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rlv.MCTAGUIG\Desktop\Philhealth\"/>
    </mc:Choice>
  </mc:AlternateContent>
  <xr:revisionPtr revIDLastSave="0" documentId="8_{3476C296-5D53-4B28-A689-92F1387C7736}" xr6:coauthVersionLast="36" xr6:coauthVersionMax="36" xr10:uidLastSave="{00000000-0000-0000-0000-000000000000}"/>
  <bookViews>
    <workbookView xWindow="0" yWindow="0" windowWidth="28800" windowHeight="12225" xr2:uid="{D9C7C5BB-D0E1-442E-ACCA-DD8D16D31287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2" l="1"/>
  <c r="E90" i="1" l="1"/>
</calcChain>
</file>

<file path=xl/sharedStrings.xml><?xml version="1.0" encoding="utf-8"?>
<sst xmlns="http://schemas.openxmlformats.org/spreadsheetml/2006/main" count="420" uniqueCount="241">
  <si>
    <t xml:space="preserve">MEDICAL CENTER OF TAGUIG </t>
  </si>
  <si>
    <t>PROFESSIONAL FEES</t>
  </si>
  <si>
    <t>PATIENT</t>
  </si>
  <si>
    <t>CONFINEMENT PERIOD</t>
  </si>
  <si>
    <t>PROCEDURE/ FINAL DIAGNOSIS</t>
  </si>
  <si>
    <t>PHYSICIANS</t>
  </si>
  <si>
    <t>PF</t>
  </si>
  <si>
    <t>AMOUNT OF VAT</t>
  </si>
  <si>
    <t>TAXABLE AMOUNT</t>
  </si>
  <si>
    <t>WTH RATE</t>
  </si>
  <si>
    <t>WHT AMOUNT</t>
  </si>
  <si>
    <t>TOTAL AMOUNT</t>
  </si>
  <si>
    <t>REMARKS</t>
  </si>
  <si>
    <t>ABRAGAN, REAMUR L.</t>
  </si>
  <si>
    <t>ACUÑA, MITOS M.</t>
  </si>
  <si>
    <t>ADAN, VERONICA O.</t>
  </si>
  <si>
    <t>ADIVINO, DOROTEA B.</t>
  </si>
  <si>
    <t>AGUAS, TIMOTHY A.</t>
  </si>
  <si>
    <t>AGUINALDO, REDENTOS S.</t>
  </si>
  <si>
    <t>APAYAT, YNDIRA R.</t>
  </si>
  <si>
    <t>ARCIBAL, MARIANO C.</t>
  </si>
  <si>
    <t>ASUNCION, JENELYN L.</t>
  </si>
  <si>
    <t>BADE, PRINCESS RAELENE</t>
  </si>
  <si>
    <t>BARANDINO, MA VICTORIA P.</t>
  </si>
  <si>
    <t>BATOON, GUCCI PIERRE T.</t>
  </si>
  <si>
    <t>BAUTISTA, BENEDICTO O.</t>
  </si>
  <si>
    <t>2/10/2021-2/10/2021</t>
  </si>
  <si>
    <t>11/3/2020-11/10/2020</t>
  </si>
  <si>
    <t>9/12/2020-9/14/2020</t>
  </si>
  <si>
    <t>5/4/2020-5/28/2020</t>
  </si>
  <si>
    <t>7/18/2021-7/19/2021</t>
  </si>
  <si>
    <t>5/1/2020-5/29/2020</t>
  </si>
  <si>
    <t>5/27/2021-5/29/2021</t>
  </si>
  <si>
    <t>5/6/2020-5/27/2020</t>
  </si>
  <si>
    <t>1/16/2020-1/19/2020</t>
  </si>
  <si>
    <t>2/3/2020-2/15/2020</t>
  </si>
  <si>
    <t>2/5/2021-2/6/2021</t>
  </si>
  <si>
    <t>10/14/2019-10/16/2019</t>
  </si>
  <si>
    <t>EXCISION</t>
  </si>
  <si>
    <t>Bronchitis</t>
  </si>
  <si>
    <t>NCP</t>
  </si>
  <si>
    <t>HEMODIALYSIS</t>
  </si>
  <si>
    <t>ACUTE BRONCHITIS</t>
  </si>
  <si>
    <t>NSD RMLE</t>
  </si>
  <si>
    <t>Unstable angina</t>
  </si>
  <si>
    <t>DURAN, RAYMUND I.</t>
  </si>
  <si>
    <t>VALENZUELA, PRIMO B.</t>
  </si>
  <si>
    <t>GREGORIO, RICHMOND L.</t>
  </si>
  <si>
    <t>CONCEPCION-LIM, JENNIFER C.</t>
  </si>
  <si>
    <t>DE LEON, DONNAH FRANCHESKA G.</t>
  </si>
  <si>
    <t>RECUENCO, EVELYN F.</t>
  </si>
  <si>
    <t>OTAYCO, MICHELLE Y.</t>
  </si>
  <si>
    <t>MOLINA, SUNSHINE LEAH ALMA P.</t>
  </si>
  <si>
    <t>PADILLA, LOURDES RHODA R.</t>
  </si>
  <si>
    <t>HALUN, CHARIZA B.</t>
  </si>
  <si>
    <t>GALUTIRA, PAUL JOSEPH T.</t>
  </si>
  <si>
    <t>AFAGA, ARLENE I.</t>
  </si>
  <si>
    <t>GUINTO-ILARDE, CHERRY LOU P.</t>
  </si>
  <si>
    <t>BIASBAS, ROSALDRO A.</t>
  </si>
  <si>
    <t>SANDOVAL, VINHCENT F.</t>
  </si>
  <si>
    <t>BAUTISTA, BERNADETH D.</t>
  </si>
  <si>
    <t>CAGAIS, ESTELITA B.</t>
  </si>
  <si>
    <t>CALVARIO, MAXXINE YZABELLE G.</t>
  </si>
  <si>
    <t>CARGAMENTO, MEDALLA N.</t>
  </si>
  <si>
    <t>CORPUZ, MARINELA D.</t>
  </si>
  <si>
    <t>CRUZ, JUDY ANN L.</t>
  </si>
  <si>
    <t>CRUZ, MENCHIE T.</t>
  </si>
  <si>
    <t>DANNUG, FRANALIE S.</t>
  </si>
  <si>
    <t>DUKA, DIONISIA JESSILY L.</t>
  </si>
  <si>
    <t>ESPARAR, JAMES PATRICK M.</t>
  </si>
  <si>
    <t>FLORES, NARCELITA P.</t>
  </si>
  <si>
    <t>GAMBOA, KIMBERLY SHAINE S.</t>
  </si>
  <si>
    <t>GAZZINGAN, ALEXANDER JOHN G.</t>
  </si>
  <si>
    <t>GRIJALDO, FRANCISCO V.</t>
  </si>
  <si>
    <t>IBANEZ, JULIETA N.</t>
  </si>
  <si>
    <t>ISAYAS, CHRISTINE Q.</t>
  </si>
  <si>
    <t>ITOL, GODHELL M.</t>
  </si>
  <si>
    <t>JABONETE, ROSALEE M.</t>
  </si>
  <si>
    <t>JALMASCO, BIENVENIDO B.</t>
  </si>
  <si>
    <t>02/17/2021-2/20/2021</t>
  </si>
  <si>
    <t>1/6/2020-1/10/2020</t>
  </si>
  <si>
    <t>10/21/2019-10/24/2019</t>
  </si>
  <si>
    <t>2/29/2020-3/3/2020</t>
  </si>
  <si>
    <t>2/16/2021-2/19/2021</t>
  </si>
  <si>
    <t>8/6/2021-8/9/2021</t>
  </si>
  <si>
    <t>7/6/2021-7/10/2021</t>
  </si>
  <si>
    <t>11/6/2020-11/6/2020</t>
  </si>
  <si>
    <t>CALISURA, ARNOLD B.</t>
  </si>
  <si>
    <t>2/10/2021-2/11/2021</t>
  </si>
  <si>
    <t>5/25/2020-6/4/2020</t>
  </si>
  <si>
    <t>2/6/2021-2/8/2021</t>
  </si>
  <si>
    <t>2/9/2021-2/10/2021</t>
  </si>
  <si>
    <t>6/13/2021-6/13/2021</t>
  </si>
  <si>
    <t>5/2/2020-5/29/2020</t>
  </si>
  <si>
    <t>2/20/2021-2/27/2021</t>
  </si>
  <si>
    <t>2/4/2021-2/7/2021</t>
  </si>
  <si>
    <t>2/19/2020-2/21/2020</t>
  </si>
  <si>
    <t>2/6/2021-2/7/2021</t>
  </si>
  <si>
    <t>CVD INFARCT</t>
  </si>
  <si>
    <t>DENGUE FEVER</t>
  </si>
  <si>
    <t>Abscess of liver</t>
  </si>
  <si>
    <t>LTCS I</t>
  </si>
  <si>
    <t>metabolic diseases complicating</t>
  </si>
  <si>
    <t>CHEMOTHERAPHY</t>
  </si>
  <si>
    <t>PLACEMENT OF CENTRAL VENOUS CATHETER</t>
  </si>
  <si>
    <t>SEPSIS</t>
  </si>
  <si>
    <t>treatment of ectopic pregnancy</t>
  </si>
  <si>
    <t>Periodic paralysis</t>
  </si>
  <si>
    <t>sinus endoscopy</t>
  </si>
  <si>
    <t>DM TYPE II</t>
  </si>
  <si>
    <t>ALLERGIC REACTIONS</t>
  </si>
  <si>
    <t>Excision</t>
  </si>
  <si>
    <t>D &amp; C</t>
  </si>
  <si>
    <t>OGBAC, FREDERICK E.</t>
  </si>
  <si>
    <t>CAPINO, PATRICIA V.</t>
  </si>
  <si>
    <t>MALAPAJO, JO-AM A.</t>
  </si>
  <si>
    <t>Bacterial sepsis / NCP</t>
  </si>
  <si>
    <t>ALSASUA, MARIAN M.</t>
  </si>
  <si>
    <t>GUIANG, ADA MARIS E.</t>
  </si>
  <si>
    <t>CUADRA, CHRISTINA R.</t>
  </si>
  <si>
    <t>YEE-FESTIN, MARIA SONIA d.</t>
  </si>
  <si>
    <t>BONALES-CODILLA, ROELA C.</t>
  </si>
  <si>
    <t>BULSECO, KATRINA S.</t>
  </si>
  <si>
    <t>ARESTA-DEL VALLE, ANGELI C.</t>
  </si>
  <si>
    <t>LUZ, AUSTRALIA H.</t>
  </si>
  <si>
    <t>ANDRES, TEJANE H.</t>
  </si>
  <si>
    <t>BUENSALIDA, RAINER JOHN S.</t>
  </si>
  <si>
    <t>LINGAN, MILABELLE B.</t>
  </si>
  <si>
    <t>QUETUA, ANA-MAE Q.</t>
  </si>
  <si>
    <t>LOPEZ-OLIVA, CLARISSA LINDA L.</t>
  </si>
  <si>
    <t>MALINAO, CHRISTINA B</t>
  </si>
  <si>
    <t>INFORTUNO, NINI S.</t>
  </si>
  <si>
    <t>LAWAN, ABDUL K.</t>
  </si>
  <si>
    <t>MAGPANTAY, SHIELA MARIE B.</t>
  </si>
  <si>
    <t>MIRANDA, ALEX C.</t>
  </si>
  <si>
    <t>MIRANDA, ROMEO P.</t>
  </si>
  <si>
    <t>MONILLAS, MANUEL B.</t>
  </si>
  <si>
    <t>MONTEVIRGEN, CIRSTYN BELLE B.</t>
  </si>
  <si>
    <t>MOYANI, JOEVI G.</t>
  </si>
  <si>
    <t>MUNING, SHIRLEY B.</t>
  </si>
  <si>
    <t>NECESITO, ARSENIO O.</t>
  </si>
  <si>
    <t>NICOLAS, GELLYN M.</t>
  </si>
  <si>
    <t>NUGUID, MARILYN F.</t>
  </si>
  <si>
    <t>OKOL, LOURDES M.</t>
  </si>
  <si>
    <t>PADILLA, JHEREMIE MICHELLE L.</t>
  </si>
  <si>
    <t>PASAWA JR, DAVID M.</t>
  </si>
  <si>
    <t>PERALTA, NENITA R.</t>
  </si>
  <si>
    <t>PUDADERA, JAYSEREY N.</t>
  </si>
  <si>
    <t>PURINGUE, REYNALDO S.</t>
  </si>
  <si>
    <t>RAMOS, LEA L.</t>
  </si>
  <si>
    <t>SANTOS, FERDINAND B.</t>
  </si>
  <si>
    <t>10/7/2022-10/14/2020</t>
  </si>
  <si>
    <t>2/8/2021-2/8/2021</t>
  </si>
  <si>
    <t>7/2/2020-7/28/2020</t>
  </si>
  <si>
    <t>8/29/2020-8/31/2020</t>
  </si>
  <si>
    <t>3/3/2021-3/8/2021</t>
  </si>
  <si>
    <t>6/18/2021-6/23/2021</t>
  </si>
  <si>
    <t>10/19/2020-10/29/2020</t>
  </si>
  <si>
    <t>11/9/2020-11/9/2020</t>
  </si>
  <si>
    <t>9/7/2020-9/10/2020</t>
  </si>
  <si>
    <t>2/20/2021-2/20/2021</t>
  </si>
  <si>
    <t>1/29/2021-2/10/2021</t>
  </si>
  <si>
    <t>2/18/2020-2/20/2020</t>
  </si>
  <si>
    <t>4/27/2020-5/5/2020</t>
  </si>
  <si>
    <t>2/28/2020-3/24/2020</t>
  </si>
  <si>
    <t>4/1/2020-4/29/2022</t>
  </si>
  <si>
    <t>2/16/2020-2/19/2020</t>
  </si>
  <si>
    <t>AKI</t>
  </si>
  <si>
    <t>PHACOEMULSIFICATION</t>
  </si>
  <si>
    <t>Colonoscopy</t>
  </si>
  <si>
    <t>CAP-MR</t>
  </si>
  <si>
    <t>Incision and drainage</t>
  </si>
  <si>
    <t>ACUTE RESPIRATORY FAILURE</t>
  </si>
  <si>
    <t>hyponatraemia</t>
  </si>
  <si>
    <t>MACABEO, MINERVA B.</t>
  </si>
  <si>
    <t>PAPS, SIMEON D.</t>
  </si>
  <si>
    <t>BAMBALAN,  JOCELYN F.</t>
  </si>
  <si>
    <t>ISIP, JOIE DJ Q.</t>
  </si>
  <si>
    <t>ENRIQUEZ, IRENE MARIE D.</t>
  </si>
  <si>
    <t>LORENZO, MIGUEL ALFREDO M.</t>
  </si>
  <si>
    <t>FRAN, MARY ANNE S.</t>
  </si>
  <si>
    <t>RIVERA, ABIGAIL C.</t>
  </si>
  <si>
    <t>AGDAMAG, ANN MARGARET P.</t>
  </si>
  <si>
    <t>MATANGUIHAN, REY T.</t>
  </si>
  <si>
    <t>LTCS I / BTL</t>
  </si>
  <si>
    <t>ESPIRITU, LIBRADA VIRGINIA M.</t>
  </si>
  <si>
    <t>RANCHES, LOUILLE R.</t>
  </si>
  <si>
    <t>LABAO, ROMEO JR. O.</t>
  </si>
  <si>
    <t>ESTRELLA, BENEZET TEOFILO II R.</t>
  </si>
  <si>
    <t>BALDEVARONA, ERIN R.</t>
  </si>
  <si>
    <t>SOTALBO, CINDY PEARL J.</t>
  </si>
  <si>
    <t>PINEDA, CHRISTOPHER L.</t>
  </si>
  <si>
    <t>ALBA, FATIMA C.</t>
  </si>
  <si>
    <t>CALDERON, ALBERTO F.</t>
  </si>
  <si>
    <t>SATORRE, JUANITO S.</t>
  </si>
  <si>
    <t>SISON, LEONORA B.</t>
  </si>
  <si>
    <t>SU, ADRIAN PAUL D.</t>
  </si>
  <si>
    <t>TYAS, BRIA MARY JEAN C.</t>
  </si>
  <si>
    <t>UY, ANASTACIA P.</t>
  </si>
  <si>
    <t>VITUG, KEZIAH SKYE M.</t>
  </si>
  <si>
    <t>YUMPING, MARIE FE O.</t>
  </si>
  <si>
    <t>2/3/2021-2/10/20213</t>
  </si>
  <si>
    <t>3/4/2021-3/4/2021</t>
  </si>
  <si>
    <t>7/16/2021-7/18/2021</t>
  </si>
  <si>
    <t>8/17/2020-8/18/2020</t>
  </si>
  <si>
    <t>7/10/2021-10/12/2021</t>
  </si>
  <si>
    <t>2/26/2021-2/27/2021</t>
  </si>
  <si>
    <t>EGD</t>
  </si>
  <si>
    <t>Radical resection of tumor</t>
  </si>
  <si>
    <t>neoplasm of Breast</t>
  </si>
  <si>
    <t>VALERO, GABRIEK ROMUALDO L.</t>
  </si>
  <si>
    <t>BITUIN, XAVIER H.</t>
  </si>
  <si>
    <t>VENTURA, JONALD F.</t>
  </si>
  <si>
    <t>DATE OF COLLECTION : JULY 8 2022</t>
  </si>
  <si>
    <t>AMANSEC, RUSSIAN WELSH O.</t>
  </si>
  <si>
    <t>JABONILLO, LELANI M.</t>
  </si>
  <si>
    <t>LINATOC, PINKY L.</t>
  </si>
  <si>
    <t>MANLAPIG, ESTELA A.</t>
  </si>
  <si>
    <t>RECIDORO, LUDIVINA T.</t>
  </si>
  <si>
    <t>RELATOS, GILBERT B.</t>
  </si>
  <si>
    <t>SAN PEDRO, NOMER P.</t>
  </si>
  <si>
    <t>6/4/2021-6/12/2021</t>
  </si>
  <si>
    <t>1/12/2021-1/15/2021</t>
  </si>
  <si>
    <t>5/10/2021-5/12/2021</t>
  </si>
  <si>
    <t>3/20/2022-3/20/2022</t>
  </si>
  <si>
    <t>6/10/2021-6/12/2021</t>
  </si>
  <si>
    <t>3/14/2022-3/21/2022</t>
  </si>
  <si>
    <t>3/14/2022-3/15/2022</t>
  </si>
  <si>
    <t>PCAP-MR</t>
  </si>
  <si>
    <t>LAP-CHOLECYSTECTOMY</t>
  </si>
  <si>
    <t>DIZON, RODOLFO V. JR.</t>
  </si>
  <si>
    <t>VALENZUELA. PRIMO B.</t>
  </si>
  <si>
    <t>MANALO, JOANNA TERESA M.</t>
  </si>
  <si>
    <t>LTCS II / BTL</t>
  </si>
  <si>
    <t>MARCELINO, SHARON S.</t>
  </si>
  <si>
    <t>YEE-FESTIN, MARIA SONIA D.</t>
  </si>
  <si>
    <t>MALLARI, RAYMUND NOEL C.</t>
  </si>
  <si>
    <t>SAN DIEGO, KATHERINE ANN J.</t>
  </si>
  <si>
    <t>NATIVIDAD, RUDY BOY I. L.</t>
  </si>
  <si>
    <t>POA, CARLO GENE M.</t>
  </si>
  <si>
    <t>ARESTA-DEL VALLE, ANGELI 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</si>
</sst>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 * #,##0.00_ ;_ * \-#,##0.00_ ;_ * &quot;-&quot;??_ ;_ @_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3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left" vertical="center"/>
    </xf>
    <xf numFmtId="164" fontId="2" fillId="0" borderId="0" xfId="1" applyNumberFormat="1" applyFont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64" fontId="5" fillId="0" borderId="3" xfId="1" applyNumberFormat="1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6" xfId="0" applyFont="1" applyBorder="1"/>
    <xf numFmtId="0" fontId="2" fillId="0" borderId="6" xfId="0" applyFont="1" applyBorder="1" applyAlignment="1">
      <alignment horizontal="center"/>
    </xf>
    <xf numFmtId="43" fontId="2" fillId="0" borderId="6" xfId="1" applyFont="1" applyBorder="1"/>
    <xf numFmtId="0" fontId="2" fillId="0" borderId="5" xfId="0" applyFont="1" applyBorder="1"/>
    <xf numFmtId="0" fontId="2" fillId="0" borderId="5" xfId="0" applyFont="1" applyBorder="1" applyAlignment="1">
      <alignment horizontal="center"/>
    </xf>
    <xf numFmtId="43" fontId="2" fillId="0" borderId="5" xfId="1" applyFont="1" applyBorder="1"/>
    <xf numFmtId="0" fontId="2" fillId="0" borderId="0" xfId="0" applyFont="1"/>
    <xf numFmtId="0" fontId="2" fillId="0" borderId="0" xfId="0" applyFont="1" applyAlignment="1">
      <alignment horizontal="center"/>
    </xf>
    <xf numFmtId="43" fontId="2" fillId="0" borderId="0" xfId="1" applyFont="1"/>
    <xf numFmtId="0" fontId="2" fillId="0" borderId="7" xfId="0" applyFont="1" applyFill="1" applyBorder="1"/>
    <xf numFmtId="14" fontId="2" fillId="0" borderId="5" xfId="0" applyNumberFormat="1" applyFont="1" applyBorder="1" applyAlignment="1">
      <alignment horizontal="center"/>
    </xf>
    <xf numFmtId="0" fontId="2" fillId="0" borderId="5" xfId="0" applyFont="1" applyFill="1" applyBorder="1"/>
    <xf numFmtId="43" fontId="2" fillId="0" borderId="7" xfId="1" applyFont="1" applyFill="1" applyBorder="1"/>
    <xf numFmtId="43" fontId="2" fillId="0" borderId="8" xfId="1" applyFont="1" applyBorder="1"/>
    <xf numFmtId="43" fontId="2" fillId="0" borderId="2" xfId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72ABA-5B9C-480E-82B9-AF0B6B22B975}">
  <dimension ref="A1:K1048348"/>
  <sheetViews>
    <sheetView tabSelected="1" topLeftCell="A55" zoomScale="118" zoomScaleNormal="118" workbookViewId="0">
      <selection activeCell="D2" sqref="D2"/>
    </sheetView>
  </sheetViews>
  <sheetFormatPr defaultRowHeight="15" x14ac:dyDescent="0.25"/>
  <cols>
    <col min="1" max="1" width="42.42578125" customWidth="1"/>
    <col min="2" max="2" width="25.140625" style="17" customWidth="1"/>
    <col min="3" max="3" width="43.42578125" style="17" customWidth="1"/>
    <col min="4" max="4" width="40.42578125" customWidth="1"/>
    <col min="5" max="5" width="15.140625" customWidth="1"/>
    <col min="6" max="6" width="10.85546875" customWidth="1"/>
    <col min="7" max="8" width="11.28515625" customWidth="1"/>
    <col min="9" max="9" width="11.5703125" customWidth="1"/>
    <col min="10" max="10" width="11.28515625" customWidth="1"/>
    <col min="11" max="11" width="16" customWidth="1"/>
  </cols>
  <sheetData>
    <row r="1" spans="1:11" ht="21" x14ac:dyDescent="0.25">
      <c r="A1" s="1" t="s">
        <v>0</v>
      </c>
      <c r="B1" s="2"/>
      <c r="C1" s="2"/>
      <c r="D1" s="3"/>
      <c r="E1" s="4"/>
      <c r="F1" s="5"/>
      <c r="G1" s="5"/>
      <c r="H1" s="5"/>
      <c r="I1" s="5"/>
      <c r="K1" s="6"/>
    </row>
    <row r="2" spans="1:11" ht="21" x14ac:dyDescent="0.25">
      <c r="A2" s="1" t="s">
        <v>1</v>
      </c>
      <c r="B2" s="2"/>
      <c r="C2" s="2"/>
      <c r="D2" s="3"/>
      <c r="E2" s="4"/>
      <c r="F2" s="5"/>
      <c r="G2" s="5"/>
      <c r="H2" s="5"/>
      <c r="I2" s="5"/>
      <c r="K2" s="7"/>
    </row>
    <row r="3" spans="1:11" ht="21" x14ac:dyDescent="0.25">
      <c r="A3" s="1" t="s">
        <v>213</v>
      </c>
      <c r="B3" s="2"/>
      <c r="C3" s="2"/>
      <c r="D3" s="3"/>
      <c r="E3" s="4"/>
      <c r="F3" s="5"/>
      <c r="G3" s="5"/>
      <c r="H3" s="8"/>
      <c r="I3" s="8"/>
      <c r="K3" s="7"/>
    </row>
    <row r="4" spans="1:11" ht="22.5" customHeight="1" thickBot="1" x14ac:dyDescent="0.3">
      <c r="A4" s="9"/>
      <c r="B4" s="2"/>
      <c r="C4" s="2"/>
      <c r="D4" s="3"/>
      <c r="E4" s="4"/>
      <c r="F4" s="5"/>
      <c r="G4" s="5"/>
      <c r="H4" s="8"/>
      <c r="I4" s="8"/>
      <c r="K4" s="7"/>
    </row>
    <row r="5" spans="1:11" ht="50.1" customHeight="1" thickBot="1" x14ac:dyDescent="0.3">
      <c r="A5" s="10" t="s">
        <v>2</v>
      </c>
      <c r="B5" s="11" t="s">
        <v>3</v>
      </c>
      <c r="C5" s="12" t="s">
        <v>4</v>
      </c>
      <c r="D5" s="13" t="s">
        <v>5</v>
      </c>
      <c r="E5" s="14" t="s">
        <v>6</v>
      </c>
      <c r="F5" s="11" t="s">
        <v>7</v>
      </c>
      <c r="G5" s="15" t="s">
        <v>8</v>
      </c>
      <c r="H5" s="11" t="s">
        <v>9</v>
      </c>
      <c r="I5" s="15" t="s">
        <v>10</v>
      </c>
      <c r="J5" s="11" t="s">
        <v>11</v>
      </c>
      <c r="K5" s="16" t="s">
        <v>12</v>
      </c>
    </row>
    <row r="6" spans="1:11" s="24" customFormat="1" ht="24.95" customHeight="1" x14ac:dyDescent="0.25">
      <c r="A6" s="18" t="s">
        <v>13</v>
      </c>
      <c r="B6" s="19" t="s">
        <v>26</v>
      </c>
      <c r="C6" s="19" t="s">
        <v>38</v>
      </c>
      <c r="D6" s="18" t="s">
        <v>45</v>
      </c>
      <c r="E6" s="20">
        <v>2520</v>
      </c>
      <c r="F6" s="18"/>
      <c r="G6" s="18"/>
      <c r="H6" s="18"/>
      <c r="I6" s="18"/>
      <c r="J6" s="18"/>
      <c r="K6" s="18"/>
    </row>
    <row r="7" spans="1:11" s="24" customFormat="1" ht="24.95" customHeight="1" x14ac:dyDescent="0.25">
      <c r="A7" s="21" t="s">
        <v>14</v>
      </c>
      <c r="B7" s="22" t="s">
        <v>27</v>
      </c>
      <c r="C7" s="22" t="s">
        <v>39</v>
      </c>
      <c r="D7" s="21" t="s">
        <v>47</v>
      </c>
      <c r="E7" s="23">
        <v>720</v>
      </c>
      <c r="F7" s="21"/>
      <c r="G7" s="21"/>
      <c r="H7" s="21"/>
      <c r="I7" s="21"/>
      <c r="J7" s="21"/>
      <c r="K7" s="21"/>
    </row>
    <row r="8" spans="1:11" s="24" customFormat="1" ht="24.95" customHeight="1" x14ac:dyDescent="0.25">
      <c r="A8" s="21" t="s">
        <v>14</v>
      </c>
      <c r="B8" s="22" t="s">
        <v>27</v>
      </c>
      <c r="C8" s="22" t="s">
        <v>39</v>
      </c>
      <c r="D8" s="21" t="s">
        <v>46</v>
      </c>
      <c r="E8" s="23">
        <v>480</v>
      </c>
      <c r="F8" s="21"/>
      <c r="G8" s="21"/>
      <c r="H8" s="21"/>
      <c r="I8" s="21"/>
      <c r="J8" s="21"/>
      <c r="K8" s="21"/>
    </row>
    <row r="9" spans="1:11" s="24" customFormat="1" ht="24.95" customHeight="1" x14ac:dyDescent="0.25">
      <c r="A9" s="21" t="s">
        <v>15</v>
      </c>
      <c r="B9" s="22" t="s">
        <v>28</v>
      </c>
      <c r="C9" s="22" t="s">
        <v>40</v>
      </c>
      <c r="D9" s="21" t="s">
        <v>48</v>
      </c>
      <c r="E9" s="23">
        <v>500</v>
      </c>
      <c r="F9" s="21"/>
      <c r="G9" s="21"/>
      <c r="H9" s="21"/>
      <c r="I9" s="21"/>
      <c r="J9" s="21"/>
      <c r="K9" s="21"/>
    </row>
    <row r="10" spans="1:11" s="24" customFormat="1" ht="24.95" customHeight="1" x14ac:dyDescent="0.25">
      <c r="A10" s="21" t="s">
        <v>16</v>
      </c>
      <c r="B10" s="22" t="s">
        <v>29</v>
      </c>
      <c r="C10" s="22" t="s">
        <v>41</v>
      </c>
      <c r="D10" s="21" t="s">
        <v>49</v>
      </c>
      <c r="E10" s="23">
        <v>2800</v>
      </c>
      <c r="F10" s="21"/>
      <c r="G10" s="21"/>
      <c r="H10" s="21"/>
      <c r="I10" s="21"/>
      <c r="J10" s="21"/>
      <c r="K10" s="21"/>
    </row>
    <row r="11" spans="1:11" s="24" customFormat="1" ht="24.95" customHeight="1" x14ac:dyDescent="0.25">
      <c r="A11" s="21" t="s">
        <v>17</v>
      </c>
      <c r="B11" s="22" t="s">
        <v>30</v>
      </c>
      <c r="C11" s="22" t="s">
        <v>40</v>
      </c>
      <c r="D11" s="21" t="s">
        <v>50</v>
      </c>
      <c r="E11" s="23">
        <v>500</v>
      </c>
      <c r="F11" s="21"/>
      <c r="G11" s="21"/>
      <c r="H11" s="21"/>
      <c r="I11" s="21"/>
      <c r="J11" s="21"/>
      <c r="K11" s="21"/>
    </row>
    <row r="12" spans="1:11" s="24" customFormat="1" ht="24.95" customHeight="1" x14ac:dyDescent="0.25">
      <c r="A12" s="21" t="s">
        <v>18</v>
      </c>
      <c r="B12" s="22" t="s">
        <v>31</v>
      </c>
      <c r="C12" s="22" t="s">
        <v>41</v>
      </c>
      <c r="D12" s="21" t="s">
        <v>51</v>
      </c>
      <c r="E12" s="23">
        <v>3850</v>
      </c>
      <c r="F12" s="21"/>
      <c r="G12" s="21"/>
      <c r="H12" s="21"/>
      <c r="I12" s="21"/>
      <c r="J12" s="21"/>
      <c r="K12" s="21"/>
    </row>
    <row r="13" spans="1:11" s="24" customFormat="1" ht="24.95" customHeight="1" x14ac:dyDescent="0.25">
      <c r="A13" s="21" t="s">
        <v>19</v>
      </c>
      <c r="B13" s="22" t="s">
        <v>32</v>
      </c>
      <c r="C13" s="22" t="s">
        <v>40</v>
      </c>
      <c r="D13" s="21" t="s">
        <v>52</v>
      </c>
      <c r="E13" s="23">
        <v>500</v>
      </c>
      <c r="F13" s="21"/>
      <c r="G13" s="21"/>
      <c r="H13" s="21"/>
      <c r="I13" s="21"/>
      <c r="J13" s="21"/>
      <c r="K13" s="21"/>
    </row>
    <row r="14" spans="1:11" s="24" customFormat="1" ht="24.95" customHeight="1" x14ac:dyDescent="0.25">
      <c r="A14" s="21" t="s">
        <v>20</v>
      </c>
      <c r="B14" s="22" t="s">
        <v>33</v>
      </c>
      <c r="C14" s="22" t="s">
        <v>41</v>
      </c>
      <c r="D14" s="27" t="s">
        <v>53</v>
      </c>
      <c r="E14" s="23">
        <v>1400</v>
      </c>
      <c r="F14" s="21"/>
      <c r="G14" s="21"/>
      <c r="H14" s="21"/>
      <c r="I14" s="21"/>
      <c r="J14" s="21"/>
      <c r="K14" s="21"/>
    </row>
    <row r="15" spans="1:11" s="24" customFormat="1" ht="24.95" customHeight="1" x14ac:dyDescent="0.25">
      <c r="A15" s="21" t="s">
        <v>21</v>
      </c>
      <c r="B15" s="22" t="s">
        <v>34</v>
      </c>
      <c r="C15" s="22" t="s">
        <v>42</v>
      </c>
      <c r="D15" s="21" t="s">
        <v>54</v>
      </c>
      <c r="E15" s="23">
        <v>1200</v>
      </c>
      <c r="F15" s="21"/>
      <c r="G15" s="21"/>
      <c r="H15" s="21"/>
      <c r="I15" s="21"/>
      <c r="J15" s="21"/>
      <c r="K15" s="21"/>
    </row>
    <row r="16" spans="1:11" s="24" customFormat="1" ht="24.95" customHeight="1" x14ac:dyDescent="0.25">
      <c r="A16" s="21" t="s">
        <v>22</v>
      </c>
      <c r="B16" s="22" t="s">
        <v>31</v>
      </c>
      <c r="C16" s="22" t="s">
        <v>41</v>
      </c>
      <c r="D16" s="21" t="s">
        <v>55</v>
      </c>
      <c r="E16" s="23">
        <v>4550</v>
      </c>
      <c r="F16" s="21"/>
      <c r="G16" s="21"/>
      <c r="H16" s="21"/>
      <c r="I16" s="21"/>
      <c r="J16" s="21"/>
      <c r="K16" s="21"/>
    </row>
    <row r="17" spans="1:11" s="24" customFormat="1" ht="24.95" customHeight="1" x14ac:dyDescent="0.25">
      <c r="A17" s="21" t="s">
        <v>23</v>
      </c>
      <c r="B17" s="22" t="s">
        <v>35</v>
      </c>
      <c r="C17" s="22" t="s">
        <v>41</v>
      </c>
      <c r="D17" s="21" t="s">
        <v>56</v>
      </c>
      <c r="E17" s="23">
        <v>1750</v>
      </c>
      <c r="F17" s="21"/>
      <c r="G17" s="21"/>
      <c r="H17" s="21"/>
      <c r="I17" s="21"/>
      <c r="J17" s="21"/>
      <c r="K17" s="21"/>
    </row>
    <row r="18" spans="1:11" s="24" customFormat="1" ht="24.95" customHeight="1" x14ac:dyDescent="0.25">
      <c r="A18" s="21" t="s">
        <v>24</v>
      </c>
      <c r="B18" s="22" t="s">
        <v>36</v>
      </c>
      <c r="C18" s="22" t="s">
        <v>43</v>
      </c>
      <c r="D18" s="21" t="s">
        <v>57</v>
      </c>
      <c r="E18" s="23">
        <v>2940</v>
      </c>
      <c r="F18" s="21"/>
      <c r="G18" s="21"/>
      <c r="H18" s="21"/>
      <c r="I18" s="21"/>
      <c r="J18" s="21"/>
      <c r="K18" s="21"/>
    </row>
    <row r="19" spans="1:11" s="24" customFormat="1" ht="24.95" customHeight="1" x14ac:dyDescent="0.25">
      <c r="A19" s="21" t="s">
        <v>24</v>
      </c>
      <c r="B19" s="22" t="s">
        <v>36</v>
      </c>
      <c r="C19" s="22" t="s">
        <v>43</v>
      </c>
      <c r="D19" s="21" t="s">
        <v>58</v>
      </c>
      <c r="E19" s="23">
        <v>1260</v>
      </c>
      <c r="F19" s="21"/>
      <c r="G19" s="21"/>
      <c r="H19" s="21"/>
      <c r="I19" s="21"/>
      <c r="J19" s="21"/>
      <c r="K19" s="21"/>
    </row>
    <row r="20" spans="1:11" s="24" customFormat="1" ht="24.95" customHeight="1" x14ac:dyDescent="0.25">
      <c r="A20" s="21" t="s">
        <v>25</v>
      </c>
      <c r="B20" s="22" t="s">
        <v>37</v>
      </c>
      <c r="C20" s="22" t="s">
        <v>44</v>
      </c>
      <c r="D20" s="21" t="s">
        <v>59</v>
      </c>
      <c r="E20" s="23">
        <v>3600</v>
      </c>
      <c r="F20" s="21"/>
      <c r="G20" s="21"/>
      <c r="H20" s="21"/>
      <c r="I20" s="21"/>
      <c r="J20" s="21"/>
      <c r="K20" s="21"/>
    </row>
    <row r="21" spans="1:11" s="24" customFormat="1" ht="24.95" customHeight="1" x14ac:dyDescent="0.25">
      <c r="A21" s="21" t="s">
        <v>60</v>
      </c>
      <c r="B21" s="22" t="s">
        <v>31</v>
      </c>
      <c r="C21" s="22" t="s">
        <v>41</v>
      </c>
      <c r="D21" s="21" t="s">
        <v>113</v>
      </c>
      <c r="E21" s="23">
        <v>2800</v>
      </c>
      <c r="F21" s="21"/>
      <c r="G21" s="21"/>
      <c r="H21" s="21"/>
      <c r="I21" s="21"/>
      <c r="J21" s="21"/>
      <c r="K21" s="21"/>
    </row>
    <row r="22" spans="1:11" s="24" customFormat="1" ht="24.95" customHeight="1" x14ac:dyDescent="0.25">
      <c r="A22" s="21" t="s">
        <v>61</v>
      </c>
      <c r="B22" s="28" t="s">
        <v>79</v>
      </c>
      <c r="C22" s="22" t="s">
        <v>98</v>
      </c>
      <c r="D22" s="21" t="s">
        <v>114</v>
      </c>
      <c r="E22" s="23">
        <v>8400</v>
      </c>
      <c r="F22" s="21"/>
      <c r="G22" s="21"/>
      <c r="H22" s="21"/>
      <c r="I22" s="21"/>
      <c r="J22" s="21"/>
      <c r="K22" s="21"/>
    </row>
    <row r="23" spans="1:11" s="24" customFormat="1" ht="24.95" customHeight="1" x14ac:dyDescent="0.25">
      <c r="A23" s="21" t="s">
        <v>87</v>
      </c>
      <c r="B23" s="22" t="s">
        <v>80</v>
      </c>
      <c r="C23" s="22" t="s">
        <v>99</v>
      </c>
      <c r="D23" s="21" t="s">
        <v>115</v>
      </c>
      <c r="E23" s="23">
        <v>3000</v>
      </c>
      <c r="F23" s="21"/>
      <c r="G23" s="21"/>
      <c r="H23" s="21"/>
      <c r="I23" s="21"/>
      <c r="J23" s="21"/>
      <c r="K23" s="21"/>
    </row>
    <row r="24" spans="1:11" s="24" customFormat="1" ht="24.95" customHeight="1" x14ac:dyDescent="0.25">
      <c r="A24" s="21" t="s">
        <v>62</v>
      </c>
      <c r="B24" s="22" t="s">
        <v>81</v>
      </c>
      <c r="C24" s="22" t="s">
        <v>116</v>
      </c>
      <c r="D24" s="21" t="s">
        <v>117</v>
      </c>
      <c r="E24" s="23">
        <v>4010</v>
      </c>
      <c r="F24" s="21"/>
      <c r="G24" s="21"/>
      <c r="H24" s="21"/>
      <c r="I24" s="21"/>
      <c r="J24" s="21"/>
      <c r="K24" s="21"/>
    </row>
    <row r="25" spans="1:11" s="24" customFormat="1" ht="24.95" customHeight="1" x14ac:dyDescent="0.25">
      <c r="A25" s="21" t="s">
        <v>63</v>
      </c>
      <c r="B25" s="22" t="s">
        <v>82</v>
      </c>
      <c r="C25" s="22" t="s">
        <v>100</v>
      </c>
      <c r="D25" s="21" t="s">
        <v>118</v>
      </c>
      <c r="E25" s="23">
        <v>3540</v>
      </c>
      <c r="F25" s="21"/>
      <c r="G25" s="21"/>
      <c r="H25" s="21"/>
      <c r="I25" s="21"/>
      <c r="J25" s="21"/>
      <c r="K25" s="21"/>
    </row>
    <row r="26" spans="1:11" s="24" customFormat="1" ht="24.95" customHeight="1" x14ac:dyDescent="0.25">
      <c r="A26" s="21" t="s">
        <v>64</v>
      </c>
      <c r="B26" s="22" t="s">
        <v>83</v>
      </c>
      <c r="C26" s="22" t="s">
        <v>101</v>
      </c>
      <c r="D26" s="21" t="s">
        <v>119</v>
      </c>
      <c r="E26" s="23">
        <v>5320</v>
      </c>
      <c r="F26" s="21"/>
      <c r="G26" s="21"/>
      <c r="H26" s="21"/>
      <c r="I26" s="21"/>
      <c r="J26" s="21"/>
      <c r="K26" s="21"/>
    </row>
    <row r="27" spans="1:11" s="24" customFormat="1" ht="24.95" customHeight="1" x14ac:dyDescent="0.25">
      <c r="A27" s="21" t="s">
        <v>64</v>
      </c>
      <c r="B27" s="22" t="s">
        <v>83</v>
      </c>
      <c r="C27" s="22" t="s">
        <v>101</v>
      </c>
      <c r="D27" s="21" t="s">
        <v>120</v>
      </c>
      <c r="E27" s="23">
        <v>2280</v>
      </c>
      <c r="F27" s="21"/>
      <c r="G27" s="21"/>
      <c r="H27" s="21"/>
      <c r="I27" s="21"/>
      <c r="J27" s="21"/>
      <c r="K27" s="21"/>
    </row>
    <row r="28" spans="1:11" s="24" customFormat="1" ht="24.95" customHeight="1" x14ac:dyDescent="0.25">
      <c r="A28" s="29" t="s">
        <v>65</v>
      </c>
      <c r="B28" s="22" t="s">
        <v>84</v>
      </c>
      <c r="C28" s="22" t="s">
        <v>43</v>
      </c>
      <c r="D28" s="21" t="s">
        <v>121</v>
      </c>
      <c r="E28" s="23">
        <v>2940</v>
      </c>
      <c r="F28" s="21"/>
      <c r="G28" s="21"/>
      <c r="H28" s="21"/>
      <c r="I28" s="21"/>
      <c r="J28" s="21"/>
      <c r="K28" s="21"/>
    </row>
    <row r="29" spans="1:11" s="24" customFormat="1" ht="24.95" customHeight="1" x14ac:dyDescent="0.25">
      <c r="A29" s="29" t="s">
        <v>65</v>
      </c>
      <c r="B29" s="22" t="s">
        <v>84</v>
      </c>
      <c r="C29" s="22" t="s">
        <v>43</v>
      </c>
      <c r="D29" s="21" t="s">
        <v>122</v>
      </c>
      <c r="E29" s="23">
        <v>1260</v>
      </c>
      <c r="F29" s="21"/>
      <c r="G29" s="21"/>
      <c r="H29" s="21"/>
      <c r="I29" s="21"/>
      <c r="J29" s="21"/>
      <c r="K29" s="21"/>
    </row>
    <row r="30" spans="1:11" s="24" customFormat="1" ht="24.95" customHeight="1" x14ac:dyDescent="0.25">
      <c r="A30" s="21" t="s">
        <v>66</v>
      </c>
      <c r="B30" s="22" t="s">
        <v>85</v>
      </c>
      <c r="C30" s="22" t="s">
        <v>102</v>
      </c>
      <c r="D30" s="21" t="s">
        <v>176</v>
      </c>
      <c r="E30" s="23">
        <v>1224</v>
      </c>
      <c r="F30" s="21"/>
      <c r="G30" s="21"/>
      <c r="H30" s="21"/>
      <c r="I30" s="21"/>
      <c r="J30" s="21"/>
      <c r="K30" s="21"/>
    </row>
    <row r="31" spans="1:11" s="24" customFormat="1" ht="24.95" customHeight="1" x14ac:dyDescent="0.25">
      <c r="A31" s="21" t="s">
        <v>66</v>
      </c>
      <c r="B31" s="22" t="s">
        <v>85</v>
      </c>
      <c r="C31" s="22" t="s">
        <v>102</v>
      </c>
      <c r="D31" s="21" t="s">
        <v>177</v>
      </c>
      <c r="E31" s="23">
        <v>816</v>
      </c>
      <c r="F31" s="21"/>
      <c r="G31" s="21"/>
      <c r="H31" s="21"/>
      <c r="I31" s="21"/>
      <c r="J31" s="21"/>
      <c r="K31" s="21"/>
    </row>
    <row r="32" spans="1:11" s="24" customFormat="1" ht="24.95" customHeight="1" x14ac:dyDescent="0.25">
      <c r="A32" s="21" t="s">
        <v>67</v>
      </c>
      <c r="B32" s="22" t="s">
        <v>86</v>
      </c>
      <c r="C32" s="22" t="s">
        <v>104</v>
      </c>
      <c r="D32" s="21" t="s">
        <v>113</v>
      </c>
      <c r="E32" s="23">
        <v>4200</v>
      </c>
      <c r="F32" s="21"/>
      <c r="G32" s="21"/>
      <c r="H32" s="21"/>
      <c r="I32" s="21"/>
      <c r="J32" s="21"/>
      <c r="K32" s="21"/>
    </row>
    <row r="33" spans="1:11" s="24" customFormat="1" ht="24.95" customHeight="1" x14ac:dyDescent="0.25">
      <c r="A33" s="21" t="s">
        <v>68</v>
      </c>
      <c r="B33" s="22" t="s">
        <v>88</v>
      </c>
      <c r="C33" s="22" t="s">
        <v>103</v>
      </c>
      <c r="D33" s="21" t="s">
        <v>123</v>
      </c>
      <c r="E33" s="23">
        <v>1680</v>
      </c>
      <c r="F33" s="21"/>
      <c r="G33" s="21"/>
      <c r="H33" s="21"/>
      <c r="I33" s="21"/>
      <c r="J33" s="21"/>
      <c r="K33" s="21"/>
    </row>
    <row r="34" spans="1:11" s="24" customFormat="1" ht="24.95" customHeight="1" x14ac:dyDescent="0.25">
      <c r="A34" s="21" t="s">
        <v>69</v>
      </c>
      <c r="B34" s="22" t="s">
        <v>89</v>
      </c>
      <c r="C34" s="22" t="s">
        <v>105</v>
      </c>
      <c r="D34" s="21" t="s">
        <v>123</v>
      </c>
      <c r="E34" s="23">
        <v>9600</v>
      </c>
      <c r="F34" s="21"/>
      <c r="G34" s="21"/>
      <c r="H34" s="21"/>
      <c r="I34" s="21"/>
      <c r="J34" s="21"/>
      <c r="K34" s="21"/>
    </row>
    <row r="35" spans="1:11" s="24" customFormat="1" ht="24.95" customHeight="1" x14ac:dyDescent="0.25">
      <c r="A35" s="21" t="s">
        <v>70</v>
      </c>
      <c r="B35" s="22" t="s">
        <v>90</v>
      </c>
      <c r="C35" s="22" t="s">
        <v>106</v>
      </c>
      <c r="D35" s="21" t="s">
        <v>124</v>
      </c>
      <c r="E35" s="23">
        <v>10584</v>
      </c>
      <c r="F35" s="21"/>
      <c r="G35" s="21"/>
      <c r="H35" s="21"/>
      <c r="I35" s="21"/>
      <c r="J35" s="21"/>
      <c r="K35" s="21"/>
    </row>
    <row r="36" spans="1:11" s="24" customFormat="1" ht="24.95" customHeight="1" x14ac:dyDescent="0.25">
      <c r="A36" s="21" t="s">
        <v>70</v>
      </c>
      <c r="B36" s="22" t="s">
        <v>90</v>
      </c>
      <c r="C36" s="22" t="s">
        <v>106</v>
      </c>
      <c r="D36" s="21" t="s">
        <v>125</v>
      </c>
      <c r="E36" s="23">
        <v>4536</v>
      </c>
      <c r="F36" s="21"/>
      <c r="G36" s="21"/>
      <c r="H36" s="21"/>
      <c r="I36" s="21"/>
      <c r="J36" s="21"/>
      <c r="K36" s="21"/>
    </row>
    <row r="37" spans="1:11" s="24" customFormat="1" ht="24.95" customHeight="1" x14ac:dyDescent="0.25">
      <c r="A37" s="21" t="s">
        <v>71</v>
      </c>
      <c r="B37" s="22" t="s">
        <v>91</v>
      </c>
      <c r="C37" s="22" t="s">
        <v>107</v>
      </c>
      <c r="D37" s="21" t="s">
        <v>126</v>
      </c>
      <c r="E37" s="23">
        <v>2370</v>
      </c>
      <c r="F37" s="21"/>
      <c r="G37" s="21"/>
      <c r="H37" s="21"/>
      <c r="I37" s="21"/>
      <c r="J37" s="21"/>
      <c r="K37" s="21"/>
    </row>
    <row r="38" spans="1:11" s="24" customFormat="1" ht="24.95" customHeight="1" x14ac:dyDescent="0.25">
      <c r="A38" s="21" t="s">
        <v>72</v>
      </c>
      <c r="B38" s="22" t="s">
        <v>92</v>
      </c>
      <c r="C38" s="22" t="s">
        <v>108</v>
      </c>
      <c r="D38" s="21" t="s">
        <v>127</v>
      </c>
      <c r="E38" s="23">
        <v>6720</v>
      </c>
      <c r="F38" s="21"/>
      <c r="G38" s="21"/>
      <c r="H38" s="21"/>
      <c r="I38" s="21"/>
      <c r="J38" s="21"/>
      <c r="K38" s="21"/>
    </row>
    <row r="39" spans="1:11" s="24" customFormat="1" ht="24.95" customHeight="1" x14ac:dyDescent="0.25">
      <c r="A39" s="21" t="s">
        <v>73</v>
      </c>
      <c r="B39" s="22" t="s">
        <v>93</v>
      </c>
      <c r="C39" s="22" t="s">
        <v>41</v>
      </c>
      <c r="D39" s="21" t="s">
        <v>128</v>
      </c>
      <c r="E39" s="23">
        <v>4550</v>
      </c>
      <c r="F39" s="21"/>
      <c r="G39" s="21"/>
      <c r="H39" s="21"/>
      <c r="I39" s="21"/>
      <c r="J39" s="21"/>
      <c r="K39" s="21"/>
    </row>
    <row r="40" spans="1:11" s="24" customFormat="1" ht="24.95" customHeight="1" x14ac:dyDescent="0.25">
      <c r="A40" s="21" t="s">
        <v>74</v>
      </c>
      <c r="B40" s="22" t="s">
        <v>94</v>
      </c>
      <c r="C40" s="22" t="s">
        <v>109</v>
      </c>
      <c r="D40" s="21" t="s">
        <v>114</v>
      </c>
      <c r="E40" s="23">
        <v>3780</v>
      </c>
      <c r="F40" s="21"/>
      <c r="G40" s="21"/>
      <c r="H40" s="21"/>
      <c r="I40" s="21"/>
      <c r="J40" s="21"/>
      <c r="K40" s="21"/>
    </row>
    <row r="41" spans="1:11" s="24" customFormat="1" ht="24.95" customHeight="1" x14ac:dyDescent="0.25">
      <c r="A41" s="21" t="s">
        <v>75</v>
      </c>
      <c r="B41" s="22" t="s">
        <v>95</v>
      </c>
      <c r="C41" s="22" t="s">
        <v>110</v>
      </c>
      <c r="D41" s="21" t="s">
        <v>129</v>
      </c>
      <c r="E41" s="23">
        <v>1116</v>
      </c>
      <c r="F41" s="21"/>
      <c r="G41" s="21"/>
      <c r="H41" s="21"/>
      <c r="I41" s="21"/>
      <c r="J41" s="21"/>
      <c r="K41" s="21"/>
    </row>
    <row r="42" spans="1:11" s="24" customFormat="1" ht="24.95" customHeight="1" x14ac:dyDescent="0.25">
      <c r="A42" s="21" t="s">
        <v>75</v>
      </c>
      <c r="B42" s="22" t="s">
        <v>95</v>
      </c>
      <c r="C42" s="22" t="s">
        <v>110</v>
      </c>
      <c r="D42" s="21" t="s">
        <v>130</v>
      </c>
      <c r="E42" s="23">
        <v>744</v>
      </c>
      <c r="F42" s="21"/>
      <c r="G42" s="21"/>
      <c r="H42" s="21"/>
      <c r="I42" s="21"/>
      <c r="J42" s="21"/>
      <c r="K42" s="21"/>
    </row>
    <row r="43" spans="1:11" s="24" customFormat="1" ht="24.95" customHeight="1" x14ac:dyDescent="0.25">
      <c r="A43" s="21" t="s">
        <v>76</v>
      </c>
      <c r="B43" s="22" t="s">
        <v>96</v>
      </c>
      <c r="C43" s="22" t="s">
        <v>111</v>
      </c>
      <c r="D43" s="21" t="s">
        <v>127</v>
      </c>
      <c r="E43" s="23">
        <v>1470</v>
      </c>
      <c r="F43" s="21"/>
      <c r="G43" s="21"/>
      <c r="H43" s="21"/>
      <c r="I43" s="21"/>
      <c r="J43" s="21"/>
      <c r="K43" s="21"/>
    </row>
    <row r="44" spans="1:11" s="24" customFormat="1" ht="24.95" customHeight="1" x14ac:dyDescent="0.25">
      <c r="A44" s="21" t="s">
        <v>76</v>
      </c>
      <c r="B44" s="22" t="s">
        <v>96</v>
      </c>
      <c r="C44" s="22" t="s">
        <v>111</v>
      </c>
      <c r="D44" s="21" t="s">
        <v>125</v>
      </c>
      <c r="E44" s="23">
        <v>630</v>
      </c>
      <c r="F44" s="21"/>
      <c r="G44" s="21"/>
      <c r="H44" s="21"/>
      <c r="I44" s="21"/>
      <c r="J44" s="21"/>
      <c r="K44" s="21"/>
    </row>
    <row r="45" spans="1:11" s="24" customFormat="1" ht="24.95" customHeight="1" x14ac:dyDescent="0.25">
      <c r="A45" s="21" t="s">
        <v>77</v>
      </c>
      <c r="B45" s="22" t="s">
        <v>97</v>
      </c>
      <c r="C45" s="22" t="s">
        <v>112</v>
      </c>
      <c r="D45" s="21" t="s">
        <v>131</v>
      </c>
      <c r="E45" s="23">
        <v>3080</v>
      </c>
      <c r="F45" s="21"/>
      <c r="G45" s="21"/>
      <c r="H45" s="21"/>
      <c r="I45" s="21"/>
      <c r="J45" s="21"/>
      <c r="K45" s="21"/>
    </row>
    <row r="46" spans="1:11" s="24" customFormat="1" ht="24.95" customHeight="1" x14ac:dyDescent="0.25">
      <c r="A46" s="21" t="s">
        <v>77</v>
      </c>
      <c r="B46" s="22" t="s">
        <v>97</v>
      </c>
      <c r="C46" s="22" t="s">
        <v>112</v>
      </c>
      <c r="D46" s="21" t="s">
        <v>125</v>
      </c>
      <c r="E46" s="23">
        <v>1320</v>
      </c>
      <c r="F46" s="21"/>
      <c r="G46" s="21"/>
      <c r="H46" s="21"/>
      <c r="I46" s="21"/>
      <c r="J46" s="21"/>
      <c r="K46" s="21"/>
    </row>
    <row r="47" spans="1:11" s="24" customFormat="1" ht="24.95" customHeight="1" x14ac:dyDescent="0.25">
      <c r="A47" s="21" t="s">
        <v>78</v>
      </c>
      <c r="B47" s="22" t="s">
        <v>31</v>
      </c>
      <c r="C47" s="22" t="s">
        <v>41</v>
      </c>
      <c r="D47" s="21" t="s">
        <v>128</v>
      </c>
      <c r="E47" s="23">
        <v>4550</v>
      </c>
      <c r="F47" s="21"/>
      <c r="G47" s="21"/>
      <c r="H47" s="21"/>
      <c r="I47" s="21"/>
      <c r="J47" s="21"/>
      <c r="K47" s="21"/>
    </row>
    <row r="48" spans="1:11" s="24" customFormat="1" ht="24.95" customHeight="1" x14ac:dyDescent="0.25">
      <c r="A48" s="21" t="s">
        <v>132</v>
      </c>
      <c r="B48" s="22" t="s">
        <v>151</v>
      </c>
      <c r="C48" s="22" t="s">
        <v>167</v>
      </c>
      <c r="D48" s="21" t="s">
        <v>113</v>
      </c>
      <c r="E48" s="23">
        <v>2316</v>
      </c>
      <c r="F48" s="21"/>
      <c r="G48" s="21"/>
      <c r="H48" s="21"/>
      <c r="I48" s="21"/>
      <c r="J48" s="21"/>
      <c r="K48" s="21"/>
    </row>
    <row r="49" spans="1:11" s="24" customFormat="1" ht="24.95" customHeight="1" x14ac:dyDescent="0.25">
      <c r="A49" s="21" t="s">
        <v>132</v>
      </c>
      <c r="B49" s="22" t="s">
        <v>151</v>
      </c>
      <c r="C49" s="22" t="s">
        <v>167</v>
      </c>
      <c r="D49" s="21" t="s">
        <v>174</v>
      </c>
      <c r="E49" s="23">
        <v>1737</v>
      </c>
      <c r="F49" s="21"/>
      <c r="G49" s="21"/>
      <c r="H49" s="21"/>
      <c r="I49" s="21"/>
      <c r="J49" s="21"/>
      <c r="K49" s="21"/>
    </row>
    <row r="50" spans="1:11" s="24" customFormat="1" ht="24.95" customHeight="1" x14ac:dyDescent="0.25">
      <c r="A50" s="21" t="s">
        <v>132</v>
      </c>
      <c r="B50" s="22" t="s">
        <v>151</v>
      </c>
      <c r="C50" s="22" t="s">
        <v>167</v>
      </c>
      <c r="D50" s="21" t="s">
        <v>46</v>
      </c>
      <c r="E50" s="23">
        <v>1737</v>
      </c>
      <c r="F50" s="21"/>
      <c r="G50" s="21"/>
      <c r="H50" s="21"/>
      <c r="I50" s="21"/>
      <c r="J50" s="21"/>
      <c r="K50" s="21"/>
    </row>
    <row r="51" spans="1:11" s="24" customFormat="1" ht="24.95" customHeight="1" x14ac:dyDescent="0.25">
      <c r="A51" s="21" t="s">
        <v>133</v>
      </c>
      <c r="B51" s="22" t="s">
        <v>29</v>
      </c>
      <c r="C51" s="22" t="s">
        <v>41</v>
      </c>
      <c r="D51" s="21" t="s">
        <v>175</v>
      </c>
      <c r="E51" s="23">
        <v>2800</v>
      </c>
      <c r="F51" s="21"/>
      <c r="G51" s="21"/>
      <c r="H51" s="21"/>
      <c r="I51" s="21"/>
      <c r="J51" s="21"/>
      <c r="K51" s="21"/>
    </row>
    <row r="52" spans="1:11" s="24" customFormat="1" ht="24.95" customHeight="1" x14ac:dyDescent="0.25">
      <c r="A52" s="21" t="s">
        <v>134</v>
      </c>
      <c r="B52" s="22" t="s">
        <v>152</v>
      </c>
      <c r="C52" s="22" t="s">
        <v>168</v>
      </c>
      <c r="D52" s="21" t="s">
        <v>178</v>
      </c>
      <c r="E52" s="23">
        <v>4480</v>
      </c>
      <c r="F52" s="21"/>
      <c r="G52" s="21"/>
      <c r="H52" s="21"/>
      <c r="I52" s="21"/>
      <c r="J52" s="21"/>
      <c r="K52" s="21"/>
    </row>
    <row r="53" spans="1:11" s="24" customFormat="1" ht="24.95" customHeight="1" x14ac:dyDescent="0.25">
      <c r="A53" s="21" t="s">
        <v>134</v>
      </c>
      <c r="B53" s="22" t="s">
        <v>152</v>
      </c>
      <c r="C53" s="22" t="s">
        <v>168</v>
      </c>
      <c r="D53" s="21" t="s">
        <v>179</v>
      </c>
      <c r="E53" s="23">
        <v>1920</v>
      </c>
      <c r="F53" s="21"/>
      <c r="G53" s="21"/>
      <c r="H53" s="21"/>
      <c r="I53" s="21"/>
      <c r="J53" s="21"/>
      <c r="K53" s="21"/>
    </row>
    <row r="54" spans="1:11" s="24" customFormat="1" ht="24.95" customHeight="1" x14ac:dyDescent="0.25">
      <c r="A54" s="21" t="s">
        <v>135</v>
      </c>
      <c r="B54" s="22" t="s">
        <v>153</v>
      </c>
      <c r="C54" s="22" t="s">
        <v>41</v>
      </c>
      <c r="D54" s="21" t="s">
        <v>175</v>
      </c>
      <c r="E54" s="23">
        <v>3850</v>
      </c>
      <c r="F54" s="21"/>
      <c r="G54" s="21"/>
      <c r="H54" s="21"/>
      <c r="I54" s="21"/>
      <c r="J54" s="21"/>
      <c r="K54" s="21"/>
    </row>
    <row r="55" spans="1:11" s="24" customFormat="1" ht="24.95" customHeight="1" x14ac:dyDescent="0.25">
      <c r="A55" s="21" t="s">
        <v>136</v>
      </c>
      <c r="B55" s="22" t="s">
        <v>154</v>
      </c>
      <c r="C55" s="22" t="s">
        <v>107</v>
      </c>
      <c r="D55" s="21" t="s">
        <v>126</v>
      </c>
      <c r="E55" s="30">
        <v>2370</v>
      </c>
      <c r="F55" s="21"/>
      <c r="G55" s="21"/>
      <c r="H55" s="21"/>
      <c r="I55" s="21"/>
      <c r="J55" s="21"/>
      <c r="K55" s="21"/>
    </row>
    <row r="56" spans="1:11" s="24" customFormat="1" ht="24.95" customHeight="1" x14ac:dyDescent="0.25">
      <c r="A56" s="21" t="s">
        <v>137</v>
      </c>
      <c r="B56" s="22" t="s">
        <v>155</v>
      </c>
      <c r="C56" s="22" t="s">
        <v>99</v>
      </c>
      <c r="D56" s="21" t="s">
        <v>180</v>
      </c>
      <c r="E56" s="23">
        <v>1500</v>
      </c>
      <c r="F56" s="21"/>
      <c r="G56" s="21"/>
      <c r="H56" s="21"/>
      <c r="I56" s="21"/>
      <c r="J56" s="21"/>
      <c r="K56" s="21"/>
    </row>
    <row r="57" spans="1:11" s="24" customFormat="1" ht="24.95" customHeight="1" x14ac:dyDescent="0.25">
      <c r="A57" s="21" t="s">
        <v>137</v>
      </c>
      <c r="B57" s="22" t="s">
        <v>155</v>
      </c>
      <c r="C57" s="22" t="s">
        <v>99</v>
      </c>
      <c r="D57" s="21" t="s">
        <v>181</v>
      </c>
      <c r="E57" s="23">
        <v>1500</v>
      </c>
      <c r="F57" s="21"/>
      <c r="G57" s="21"/>
      <c r="H57" s="21"/>
      <c r="I57" s="21"/>
      <c r="J57" s="21"/>
      <c r="K57" s="21"/>
    </row>
    <row r="58" spans="1:11" s="24" customFormat="1" ht="24.95" customHeight="1" x14ac:dyDescent="0.25">
      <c r="A58" s="21" t="s">
        <v>138</v>
      </c>
      <c r="B58" s="22" t="s">
        <v>156</v>
      </c>
      <c r="C58" s="22" t="s">
        <v>101</v>
      </c>
      <c r="D58" s="21" t="s">
        <v>182</v>
      </c>
      <c r="E58" s="23">
        <v>5320</v>
      </c>
      <c r="F58" s="21"/>
      <c r="G58" s="21"/>
      <c r="H58" s="21"/>
      <c r="I58" s="21"/>
      <c r="J58" s="21"/>
      <c r="K58" s="21"/>
    </row>
    <row r="59" spans="1:11" s="24" customFormat="1" ht="24.95" customHeight="1" x14ac:dyDescent="0.25">
      <c r="A59" s="21" t="s">
        <v>138</v>
      </c>
      <c r="B59" s="22" t="s">
        <v>156</v>
      </c>
      <c r="C59" s="22" t="s">
        <v>101</v>
      </c>
      <c r="D59" s="21" t="s">
        <v>120</v>
      </c>
      <c r="E59" s="23">
        <v>2280</v>
      </c>
      <c r="F59" s="21"/>
      <c r="G59" s="21"/>
      <c r="H59" s="21"/>
      <c r="I59" s="21"/>
      <c r="J59" s="21"/>
      <c r="K59" s="21"/>
    </row>
    <row r="60" spans="1:11" s="24" customFormat="1" ht="24.95" customHeight="1" x14ac:dyDescent="0.25">
      <c r="A60" s="21" t="s">
        <v>139</v>
      </c>
      <c r="B60" s="22" t="s">
        <v>157</v>
      </c>
      <c r="C60" s="22" t="s">
        <v>41</v>
      </c>
      <c r="D60" s="21" t="s">
        <v>51</v>
      </c>
      <c r="E60" s="23">
        <v>1400</v>
      </c>
      <c r="F60" s="21"/>
      <c r="G60" s="21"/>
      <c r="H60" s="21"/>
      <c r="I60" s="21"/>
      <c r="J60" s="21"/>
      <c r="K60" s="21"/>
    </row>
    <row r="61" spans="1:11" s="24" customFormat="1" ht="24.95" customHeight="1" x14ac:dyDescent="0.25">
      <c r="A61" s="21" t="s">
        <v>140</v>
      </c>
      <c r="B61" s="22" t="s">
        <v>158</v>
      </c>
      <c r="C61" s="22" t="s">
        <v>168</v>
      </c>
      <c r="D61" s="21" t="s">
        <v>183</v>
      </c>
      <c r="E61" s="23">
        <v>6400</v>
      </c>
      <c r="F61" s="21"/>
      <c r="G61" s="21"/>
      <c r="H61" s="21"/>
      <c r="I61" s="21"/>
      <c r="J61" s="21"/>
      <c r="K61" s="21"/>
    </row>
    <row r="62" spans="1:11" s="24" customFormat="1" ht="24.95" customHeight="1" x14ac:dyDescent="0.25">
      <c r="A62" s="21" t="s">
        <v>141</v>
      </c>
      <c r="B62" s="22" t="s">
        <v>159</v>
      </c>
      <c r="C62" s="22" t="s">
        <v>184</v>
      </c>
      <c r="D62" s="21" t="s">
        <v>185</v>
      </c>
      <c r="E62" s="23">
        <v>6020</v>
      </c>
      <c r="F62" s="21"/>
      <c r="G62" s="21"/>
      <c r="H62" s="21"/>
      <c r="I62" s="21"/>
      <c r="J62" s="21"/>
      <c r="K62" s="21"/>
    </row>
    <row r="63" spans="1:11" s="24" customFormat="1" ht="24.95" customHeight="1" x14ac:dyDescent="0.25">
      <c r="A63" s="21" t="s">
        <v>141</v>
      </c>
      <c r="B63" s="22" t="s">
        <v>159</v>
      </c>
      <c r="C63" s="22" t="s">
        <v>184</v>
      </c>
      <c r="D63" s="21" t="s">
        <v>122</v>
      </c>
      <c r="E63" s="23">
        <v>2580</v>
      </c>
      <c r="F63" s="21"/>
      <c r="G63" s="21"/>
      <c r="H63" s="21"/>
      <c r="I63" s="21"/>
      <c r="J63" s="21"/>
      <c r="K63" s="21"/>
    </row>
    <row r="64" spans="1:11" s="24" customFormat="1" ht="24.95" customHeight="1" x14ac:dyDescent="0.25">
      <c r="A64" s="21" t="s">
        <v>142</v>
      </c>
      <c r="B64" s="22" t="s">
        <v>160</v>
      </c>
      <c r="C64" s="22" t="s">
        <v>169</v>
      </c>
      <c r="D64" s="21" t="s">
        <v>186</v>
      </c>
      <c r="E64" s="23">
        <v>5292</v>
      </c>
      <c r="F64" s="21"/>
      <c r="G64" s="21"/>
      <c r="H64" s="21"/>
      <c r="I64" s="21"/>
      <c r="J64" s="21"/>
      <c r="K64" s="21"/>
    </row>
    <row r="65" spans="1:11" s="24" customFormat="1" ht="24.95" customHeight="1" x14ac:dyDescent="0.25">
      <c r="A65" s="21" t="s">
        <v>142</v>
      </c>
      <c r="B65" s="22" t="s">
        <v>160</v>
      </c>
      <c r="C65" s="22" t="s">
        <v>169</v>
      </c>
      <c r="D65" s="21" t="s">
        <v>120</v>
      </c>
      <c r="E65" s="23">
        <v>2268</v>
      </c>
      <c r="F65" s="21"/>
      <c r="G65" s="21"/>
      <c r="H65" s="21"/>
      <c r="I65" s="21"/>
      <c r="J65" s="21"/>
      <c r="K65" s="21"/>
    </row>
    <row r="66" spans="1:11" s="24" customFormat="1" ht="24.95" customHeight="1" x14ac:dyDescent="0.25">
      <c r="A66" s="21" t="s">
        <v>143</v>
      </c>
      <c r="B66" s="22" t="s">
        <v>161</v>
      </c>
      <c r="C66" s="22" t="s">
        <v>170</v>
      </c>
      <c r="D66" s="21" t="s">
        <v>187</v>
      </c>
      <c r="E66" s="23">
        <v>1800</v>
      </c>
      <c r="F66" s="21"/>
      <c r="G66" s="21"/>
      <c r="H66" s="21"/>
      <c r="I66" s="21"/>
      <c r="J66" s="21"/>
      <c r="K66" s="21"/>
    </row>
    <row r="67" spans="1:11" s="24" customFormat="1" ht="24.95" customHeight="1" x14ac:dyDescent="0.25">
      <c r="A67" s="21" t="s">
        <v>143</v>
      </c>
      <c r="B67" s="22" t="s">
        <v>161</v>
      </c>
      <c r="C67" s="22" t="s">
        <v>170</v>
      </c>
      <c r="D67" s="21" t="s">
        <v>188</v>
      </c>
      <c r="E67" s="23">
        <v>1350</v>
      </c>
      <c r="F67" s="21"/>
      <c r="G67" s="21"/>
      <c r="H67" s="21"/>
      <c r="I67" s="21"/>
      <c r="J67" s="21"/>
      <c r="K67" s="21"/>
    </row>
    <row r="68" spans="1:11" s="24" customFormat="1" ht="24.95" customHeight="1" x14ac:dyDescent="0.25">
      <c r="A68" s="21" t="s">
        <v>143</v>
      </c>
      <c r="B68" s="22" t="s">
        <v>161</v>
      </c>
      <c r="C68" s="22" t="s">
        <v>170</v>
      </c>
      <c r="D68" s="21" t="s">
        <v>49</v>
      </c>
      <c r="E68" s="23">
        <v>1350</v>
      </c>
      <c r="F68" s="21"/>
      <c r="G68" s="21"/>
      <c r="H68" s="21"/>
      <c r="I68" s="21"/>
      <c r="J68" s="21"/>
      <c r="K68" s="21"/>
    </row>
    <row r="69" spans="1:11" s="24" customFormat="1" ht="24.95" customHeight="1" x14ac:dyDescent="0.25">
      <c r="A69" s="21" t="s">
        <v>144</v>
      </c>
      <c r="B69" s="22" t="s">
        <v>162</v>
      </c>
      <c r="C69" s="22" t="s">
        <v>171</v>
      </c>
      <c r="D69" s="21" t="s">
        <v>189</v>
      </c>
      <c r="E69" s="23">
        <v>882</v>
      </c>
      <c r="F69" s="21"/>
      <c r="G69" s="21"/>
      <c r="H69" s="21"/>
      <c r="I69" s="21"/>
      <c r="J69" s="21"/>
      <c r="K69" s="21"/>
    </row>
    <row r="70" spans="1:11" s="24" customFormat="1" ht="24.95" customHeight="1" x14ac:dyDescent="0.25">
      <c r="A70" s="21" t="s">
        <v>144</v>
      </c>
      <c r="B70" s="22" t="s">
        <v>162</v>
      </c>
      <c r="C70" s="22" t="s">
        <v>171</v>
      </c>
      <c r="D70" s="21" t="s">
        <v>125</v>
      </c>
      <c r="E70" s="23">
        <v>378</v>
      </c>
      <c r="F70" s="21"/>
      <c r="G70" s="21"/>
      <c r="H70" s="21"/>
      <c r="I70" s="21"/>
      <c r="J70" s="21"/>
      <c r="K70" s="21"/>
    </row>
    <row r="71" spans="1:11" s="24" customFormat="1" ht="24.95" customHeight="1" x14ac:dyDescent="0.25">
      <c r="A71" s="21" t="s">
        <v>145</v>
      </c>
      <c r="B71" s="22" t="s">
        <v>163</v>
      </c>
      <c r="C71" s="22" t="s">
        <v>171</v>
      </c>
      <c r="D71" s="21" t="s">
        <v>188</v>
      </c>
      <c r="E71" s="23">
        <v>2688</v>
      </c>
      <c r="F71" s="21"/>
      <c r="G71" s="21"/>
      <c r="H71" s="21"/>
      <c r="I71" s="21"/>
      <c r="J71" s="21"/>
      <c r="K71" s="21"/>
    </row>
    <row r="72" spans="1:11" s="24" customFormat="1" ht="24.95" customHeight="1" x14ac:dyDescent="0.25">
      <c r="A72" s="21" t="s">
        <v>145</v>
      </c>
      <c r="B72" s="22" t="s">
        <v>163</v>
      </c>
      <c r="C72" s="22" t="s">
        <v>171</v>
      </c>
      <c r="D72" s="21" t="s">
        <v>190</v>
      </c>
      <c r="E72" s="23">
        <v>2016</v>
      </c>
      <c r="F72" s="21"/>
      <c r="G72" s="21"/>
      <c r="H72" s="21"/>
      <c r="I72" s="21"/>
      <c r="J72" s="21"/>
      <c r="K72" s="21"/>
    </row>
    <row r="73" spans="1:11" s="24" customFormat="1" ht="24.95" customHeight="1" x14ac:dyDescent="0.25">
      <c r="A73" s="21" t="s">
        <v>145</v>
      </c>
      <c r="B73" s="22" t="s">
        <v>163</v>
      </c>
      <c r="C73" s="22" t="s">
        <v>171</v>
      </c>
      <c r="D73" s="21" t="s">
        <v>191</v>
      </c>
      <c r="E73" s="23">
        <v>2016</v>
      </c>
      <c r="F73" s="21"/>
      <c r="G73" s="21"/>
      <c r="H73" s="21"/>
      <c r="I73" s="21"/>
      <c r="J73" s="21"/>
      <c r="K73" s="21"/>
    </row>
    <row r="74" spans="1:11" s="24" customFormat="1" ht="24.95" customHeight="1" x14ac:dyDescent="0.25">
      <c r="A74" s="21" t="s">
        <v>146</v>
      </c>
      <c r="B74" s="22" t="s">
        <v>164</v>
      </c>
      <c r="C74" s="22" t="s">
        <v>172</v>
      </c>
      <c r="D74" s="21" t="s">
        <v>56</v>
      </c>
      <c r="E74" s="23">
        <v>5760</v>
      </c>
      <c r="F74" s="21"/>
      <c r="G74" s="21"/>
      <c r="H74" s="21"/>
      <c r="I74" s="21"/>
      <c r="J74" s="21"/>
      <c r="K74" s="21"/>
    </row>
    <row r="75" spans="1:11" s="24" customFormat="1" ht="24.95" customHeight="1" x14ac:dyDescent="0.25">
      <c r="A75" s="21" t="s">
        <v>146</v>
      </c>
      <c r="B75" s="22" t="s">
        <v>164</v>
      </c>
      <c r="C75" s="22" t="s">
        <v>172</v>
      </c>
      <c r="D75" s="21" t="s">
        <v>192</v>
      </c>
      <c r="E75" s="23">
        <v>3840</v>
      </c>
      <c r="F75" s="21"/>
      <c r="G75" s="21"/>
      <c r="H75" s="21"/>
      <c r="I75" s="21"/>
      <c r="J75" s="21"/>
      <c r="K75" s="21"/>
    </row>
    <row r="76" spans="1:11" s="24" customFormat="1" ht="24.95" customHeight="1" x14ac:dyDescent="0.25">
      <c r="A76" s="21" t="s">
        <v>147</v>
      </c>
      <c r="B76" s="22" t="s">
        <v>165</v>
      </c>
      <c r="C76" s="22" t="s">
        <v>41</v>
      </c>
      <c r="D76" s="21" t="s">
        <v>56</v>
      </c>
      <c r="E76" s="23">
        <v>3150</v>
      </c>
      <c r="F76" s="21"/>
      <c r="G76" s="21"/>
      <c r="H76" s="21"/>
      <c r="I76" s="21"/>
      <c r="J76" s="21"/>
      <c r="K76" s="21"/>
    </row>
    <row r="77" spans="1:11" s="24" customFormat="1" ht="24.95" customHeight="1" x14ac:dyDescent="0.25">
      <c r="A77" s="21" t="s">
        <v>148</v>
      </c>
      <c r="B77" s="22" t="s">
        <v>166</v>
      </c>
      <c r="C77" s="22" t="s">
        <v>173</v>
      </c>
      <c r="D77" s="21" t="s">
        <v>113</v>
      </c>
      <c r="E77" s="23">
        <v>1530</v>
      </c>
      <c r="F77" s="21"/>
      <c r="G77" s="21"/>
      <c r="H77" s="21"/>
      <c r="I77" s="21"/>
      <c r="J77" s="21"/>
      <c r="K77" s="21"/>
    </row>
    <row r="78" spans="1:11" s="24" customFormat="1" ht="24.95" customHeight="1" x14ac:dyDescent="0.25">
      <c r="A78" s="21" t="s">
        <v>148</v>
      </c>
      <c r="B78" s="22" t="s">
        <v>166</v>
      </c>
      <c r="C78" s="22" t="s">
        <v>173</v>
      </c>
      <c r="D78" s="21" t="s">
        <v>193</v>
      </c>
      <c r="E78" s="23">
        <v>1020</v>
      </c>
      <c r="F78" s="21"/>
      <c r="G78" s="21"/>
      <c r="H78" s="21"/>
      <c r="I78" s="21"/>
      <c r="J78" s="21"/>
      <c r="K78" s="21"/>
    </row>
    <row r="79" spans="1:11" s="24" customFormat="1" ht="24.95" customHeight="1" x14ac:dyDescent="0.25">
      <c r="A79" s="21" t="s">
        <v>149</v>
      </c>
      <c r="B79" s="22" t="s">
        <v>88</v>
      </c>
      <c r="C79" s="22" t="s">
        <v>103</v>
      </c>
      <c r="D79" s="21" t="s">
        <v>123</v>
      </c>
      <c r="E79" s="23">
        <v>1680</v>
      </c>
      <c r="F79" s="21"/>
      <c r="G79" s="21"/>
      <c r="H79" s="21"/>
      <c r="I79" s="21"/>
      <c r="J79" s="21"/>
      <c r="K79" s="21"/>
    </row>
    <row r="80" spans="1:11" s="24" customFormat="1" ht="24.95" customHeight="1" x14ac:dyDescent="0.25">
      <c r="A80" s="21" t="s">
        <v>150</v>
      </c>
      <c r="B80" s="22" t="s">
        <v>31</v>
      </c>
      <c r="C80" s="22" t="s">
        <v>41</v>
      </c>
      <c r="D80" s="21" t="s">
        <v>51</v>
      </c>
      <c r="E80" s="23">
        <v>3150</v>
      </c>
      <c r="F80" s="21"/>
      <c r="G80" s="21"/>
      <c r="H80" s="21"/>
      <c r="I80" s="21"/>
      <c r="J80" s="21"/>
      <c r="K80" s="21"/>
    </row>
    <row r="81" spans="1:11" s="24" customFormat="1" ht="24.95" customHeight="1" x14ac:dyDescent="0.25">
      <c r="A81" s="21" t="s">
        <v>194</v>
      </c>
      <c r="B81" s="22" t="s">
        <v>31</v>
      </c>
      <c r="C81" s="22" t="s">
        <v>41</v>
      </c>
      <c r="D81" s="21" t="s">
        <v>51</v>
      </c>
      <c r="E81" s="23">
        <v>3150</v>
      </c>
      <c r="F81" s="21"/>
      <c r="G81" s="21"/>
      <c r="H81" s="21"/>
      <c r="I81" s="21"/>
      <c r="J81" s="21"/>
      <c r="K81" s="21"/>
    </row>
    <row r="82" spans="1:11" s="24" customFormat="1" ht="24.95" customHeight="1" x14ac:dyDescent="0.25">
      <c r="A82" s="21" t="s">
        <v>195</v>
      </c>
      <c r="B82" s="22" t="s">
        <v>201</v>
      </c>
      <c r="C82" s="22" t="s">
        <v>207</v>
      </c>
      <c r="D82" s="21" t="s">
        <v>210</v>
      </c>
      <c r="E82" s="23">
        <v>5292</v>
      </c>
      <c r="F82" s="21"/>
      <c r="G82" s="21"/>
      <c r="H82" s="21"/>
      <c r="I82" s="21"/>
      <c r="J82" s="21"/>
      <c r="K82" s="21"/>
    </row>
    <row r="83" spans="1:11" s="24" customFormat="1" ht="24.95" customHeight="1" x14ac:dyDescent="0.25">
      <c r="A83" s="21" t="s">
        <v>195</v>
      </c>
      <c r="B83" s="22" t="s">
        <v>201</v>
      </c>
      <c r="C83" s="22" t="s">
        <v>207</v>
      </c>
      <c r="D83" s="21" t="s">
        <v>120</v>
      </c>
      <c r="E83" s="23">
        <v>2268</v>
      </c>
      <c r="F83" s="21"/>
      <c r="G83" s="21"/>
      <c r="H83" s="21"/>
      <c r="I83" s="21"/>
      <c r="J83" s="21"/>
      <c r="K83" s="21"/>
    </row>
    <row r="84" spans="1:11" s="24" customFormat="1" ht="24.95" customHeight="1" x14ac:dyDescent="0.25">
      <c r="A84" s="21" t="s">
        <v>196</v>
      </c>
      <c r="B84" s="22" t="s">
        <v>202</v>
      </c>
      <c r="C84" s="22" t="s">
        <v>208</v>
      </c>
      <c r="D84" s="21" t="s">
        <v>211</v>
      </c>
      <c r="E84" s="23">
        <v>16800</v>
      </c>
      <c r="F84" s="21"/>
      <c r="G84" s="21"/>
      <c r="H84" s="21"/>
      <c r="I84" s="21"/>
      <c r="J84" s="21"/>
      <c r="K84" s="21"/>
    </row>
    <row r="85" spans="1:11" s="24" customFormat="1" ht="24.95" customHeight="1" x14ac:dyDescent="0.25">
      <c r="A85" s="21" t="s">
        <v>197</v>
      </c>
      <c r="B85" s="22" t="s">
        <v>203</v>
      </c>
      <c r="C85" s="22" t="s">
        <v>40</v>
      </c>
      <c r="D85" s="21" t="s">
        <v>180</v>
      </c>
      <c r="E85" s="23">
        <v>500</v>
      </c>
      <c r="F85" s="21"/>
      <c r="G85" s="21"/>
      <c r="H85" s="21"/>
      <c r="I85" s="21"/>
      <c r="J85" s="21"/>
      <c r="K85" s="21"/>
    </row>
    <row r="86" spans="1:11" s="24" customFormat="1" ht="24.95" customHeight="1" x14ac:dyDescent="0.25">
      <c r="A86" s="21" t="s">
        <v>198</v>
      </c>
      <c r="B86" s="22" t="s">
        <v>204</v>
      </c>
      <c r="C86" s="22" t="s">
        <v>103</v>
      </c>
      <c r="D86" s="21" t="s">
        <v>123</v>
      </c>
      <c r="E86" s="23">
        <v>1680</v>
      </c>
      <c r="F86" s="21"/>
      <c r="G86" s="21"/>
      <c r="H86" s="21"/>
      <c r="I86" s="21"/>
      <c r="J86" s="21"/>
      <c r="K86" s="21"/>
    </row>
    <row r="87" spans="1:11" s="24" customFormat="1" ht="24.95" customHeight="1" x14ac:dyDescent="0.25">
      <c r="A87" s="21" t="s">
        <v>199</v>
      </c>
      <c r="B87" s="22" t="s">
        <v>205</v>
      </c>
      <c r="C87" s="22" t="s">
        <v>40</v>
      </c>
      <c r="D87" s="21" t="s">
        <v>48</v>
      </c>
      <c r="E87" s="23">
        <v>500</v>
      </c>
      <c r="F87" s="21"/>
      <c r="G87" s="21"/>
      <c r="H87" s="21"/>
      <c r="I87" s="21"/>
      <c r="J87" s="21"/>
      <c r="K87" s="21"/>
    </row>
    <row r="88" spans="1:11" s="24" customFormat="1" ht="24.95" customHeight="1" x14ac:dyDescent="0.25">
      <c r="A88" s="21" t="s">
        <v>200</v>
      </c>
      <c r="B88" s="22" t="s">
        <v>206</v>
      </c>
      <c r="C88" s="22" t="s">
        <v>209</v>
      </c>
      <c r="D88" s="21" t="s">
        <v>212</v>
      </c>
      <c r="E88" s="23">
        <v>2478</v>
      </c>
      <c r="F88" s="21"/>
      <c r="G88" s="21"/>
      <c r="H88" s="21"/>
      <c r="I88" s="21"/>
      <c r="J88" s="21"/>
      <c r="K88" s="21"/>
    </row>
    <row r="89" spans="1:11" s="24" customFormat="1" ht="24.95" customHeight="1" thickBot="1" x14ac:dyDescent="0.3">
      <c r="A89" s="21" t="s">
        <v>200</v>
      </c>
      <c r="B89" s="22" t="s">
        <v>206</v>
      </c>
      <c r="C89" s="22" t="s">
        <v>209</v>
      </c>
      <c r="D89" s="21" t="s">
        <v>120</v>
      </c>
      <c r="E89" s="31">
        <v>1062</v>
      </c>
      <c r="F89" s="21"/>
      <c r="G89" s="21"/>
      <c r="H89" s="21"/>
      <c r="I89" s="21"/>
      <c r="J89" s="21"/>
      <c r="K89" s="21"/>
    </row>
    <row r="90" spans="1:11" s="24" customFormat="1" ht="24.95" customHeight="1" thickBot="1" x14ac:dyDescent="0.3">
      <c r="B90" s="25"/>
      <c r="C90" s="25"/>
      <c r="E90" s="32">
        <f>SUM(E6:E89)</f>
        <v>247200</v>
      </c>
    </row>
    <row r="1048348" spans="3:3" x14ac:dyDescent="0.25">
      <c r="C1048348" s="17">
        <v>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C803D2-BD57-420A-BE96-F06C4813590B}">
  <dimension ref="A1:K20"/>
  <sheetViews>
    <sheetView workbookViewId="0">
      <selection activeCell="D24" sqref="D24"/>
    </sheetView>
  </sheetViews>
  <sheetFormatPr defaultRowHeight="15" x14ac:dyDescent="0.25"/>
  <cols>
    <col min="1" max="1" width="36.85546875" customWidth="1"/>
    <col min="2" max="2" width="27.28515625" style="17" customWidth="1"/>
    <col min="3" max="3" width="41.42578125" style="17" customWidth="1"/>
    <col min="4" max="4" width="37.140625" customWidth="1"/>
    <col min="5" max="5" width="13.42578125" customWidth="1"/>
    <col min="6" max="6" width="11.85546875" customWidth="1"/>
    <col min="7" max="7" width="11.140625" customWidth="1"/>
    <col min="8" max="9" width="10.7109375" customWidth="1"/>
    <col min="10" max="10" width="11" customWidth="1"/>
    <col min="11" max="11" width="13.5703125" customWidth="1"/>
  </cols>
  <sheetData>
    <row r="1" spans="1:11" ht="21" x14ac:dyDescent="0.25">
      <c r="A1" s="1" t="s">
        <v>0</v>
      </c>
      <c r="B1" s="2"/>
      <c r="C1" s="2"/>
      <c r="D1" s="3"/>
      <c r="E1" s="4"/>
      <c r="F1" s="5"/>
      <c r="G1" s="5"/>
      <c r="H1" s="5"/>
      <c r="I1" s="5"/>
      <c r="K1" s="6"/>
    </row>
    <row r="2" spans="1:11" ht="21" x14ac:dyDescent="0.25">
      <c r="A2" s="1" t="s">
        <v>1</v>
      </c>
      <c r="B2" s="2"/>
      <c r="C2" s="2"/>
      <c r="D2" s="3"/>
      <c r="E2" s="4"/>
      <c r="F2" s="5"/>
      <c r="G2" s="5"/>
      <c r="H2" s="5"/>
      <c r="I2" s="5"/>
      <c r="K2" s="7"/>
    </row>
    <row r="3" spans="1:11" ht="21" x14ac:dyDescent="0.25">
      <c r="A3" s="1" t="s">
        <v>213</v>
      </c>
      <c r="B3" s="2"/>
      <c r="C3" s="2"/>
      <c r="D3" s="3"/>
      <c r="E3" s="4"/>
      <c r="F3" s="5"/>
      <c r="G3" s="5"/>
      <c r="H3" s="8"/>
      <c r="I3" s="8"/>
      <c r="K3" s="7"/>
    </row>
    <row r="4" spans="1:11" ht="16.5" thickBot="1" x14ac:dyDescent="0.3">
      <c r="A4" s="9"/>
      <c r="B4" s="2"/>
      <c r="C4" s="2"/>
      <c r="D4" s="3"/>
      <c r="E4" s="4"/>
      <c r="F4" s="5"/>
      <c r="G4" s="5"/>
      <c r="H4" s="8"/>
      <c r="I4" s="8"/>
      <c r="K4" s="7"/>
    </row>
    <row r="5" spans="1:11" ht="50.1" customHeight="1" thickBot="1" x14ac:dyDescent="0.3">
      <c r="A5" s="10" t="s">
        <v>2</v>
      </c>
      <c r="B5" s="11" t="s">
        <v>3</v>
      </c>
      <c r="C5" s="12" t="s">
        <v>4</v>
      </c>
      <c r="D5" s="13" t="s">
        <v>5</v>
      </c>
      <c r="E5" s="14" t="s">
        <v>6</v>
      </c>
      <c r="F5" s="11" t="s">
        <v>7</v>
      </c>
      <c r="G5" s="15" t="s">
        <v>8</v>
      </c>
      <c r="H5" s="11" t="s">
        <v>9</v>
      </c>
      <c r="I5" s="15" t="s">
        <v>10</v>
      </c>
      <c r="J5" s="11" t="s">
        <v>11</v>
      </c>
      <c r="K5" s="16" t="s">
        <v>12</v>
      </c>
    </row>
    <row r="6" spans="1:11" ht="24.95" customHeight="1" x14ac:dyDescent="0.25">
      <c r="A6" s="18" t="s">
        <v>214</v>
      </c>
      <c r="B6" s="19" t="s">
        <v>221</v>
      </c>
      <c r="C6" s="19" t="s">
        <v>228</v>
      </c>
      <c r="D6" s="18" t="s">
        <v>230</v>
      </c>
      <c r="E6" s="20">
        <v>2700</v>
      </c>
      <c r="F6" s="18"/>
      <c r="G6" s="18"/>
      <c r="H6" s="18"/>
      <c r="I6" s="18"/>
      <c r="J6" s="18"/>
      <c r="K6" s="18"/>
    </row>
    <row r="7" spans="1:11" ht="24.95" customHeight="1" x14ac:dyDescent="0.25">
      <c r="A7" s="18" t="s">
        <v>214</v>
      </c>
      <c r="B7" s="19" t="s">
        <v>221</v>
      </c>
      <c r="C7" s="19" t="s">
        <v>228</v>
      </c>
      <c r="D7" s="18" t="s">
        <v>231</v>
      </c>
      <c r="E7" s="20">
        <v>1800</v>
      </c>
      <c r="F7" s="18"/>
      <c r="G7" s="18"/>
      <c r="H7" s="18"/>
      <c r="I7" s="18"/>
      <c r="J7" s="18"/>
      <c r="K7" s="18"/>
    </row>
    <row r="8" spans="1:11" ht="24.95" customHeight="1" x14ac:dyDescent="0.25">
      <c r="A8" s="21" t="s">
        <v>215</v>
      </c>
      <c r="B8" s="22" t="s">
        <v>222</v>
      </c>
      <c r="C8" s="22" t="s">
        <v>109</v>
      </c>
      <c r="D8" s="21" t="s">
        <v>54</v>
      </c>
      <c r="E8" s="23">
        <v>2268</v>
      </c>
      <c r="F8" s="21"/>
      <c r="G8" s="21"/>
      <c r="H8" s="21"/>
      <c r="I8" s="21"/>
      <c r="J8" s="21"/>
      <c r="K8" s="21"/>
    </row>
    <row r="9" spans="1:11" ht="24.95" customHeight="1" x14ac:dyDescent="0.25">
      <c r="A9" s="21" t="s">
        <v>215</v>
      </c>
      <c r="B9" s="22" t="s">
        <v>222</v>
      </c>
      <c r="C9" s="22" t="s">
        <v>109</v>
      </c>
      <c r="D9" s="21" t="s">
        <v>232</v>
      </c>
      <c r="E9" s="23">
        <v>1512</v>
      </c>
      <c r="F9" s="21"/>
      <c r="G9" s="21"/>
      <c r="H9" s="21"/>
      <c r="I9" s="21"/>
      <c r="J9" s="21"/>
      <c r="K9" s="21"/>
    </row>
    <row r="10" spans="1:11" ht="24.95" customHeight="1" x14ac:dyDescent="0.25">
      <c r="A10" s="21" t="s">
        <v>216</v>
      </c>
      <c r="B10" s="22" t="s">
        <v>223</v>
      </c>
      <c r="C10" s="22" t="s">
        <v>233</v>
      </c>
      <c r="D10" s="21" t="s">
        <v>185</v>
      </c>
      <c r="E10" s="23">
        <v>6020</v>
      </c>
      <c r="F10" s="21"/>
      <c r="G10" s="21"/>
      <c r="H10" s="21"/>
      <c r="I10" s="21"/>
      <c r="J10" s="21"/>
      <c r="K10" s="21"/>
    </row>
    <row r="11" spans="1:11" ht="24.95" customHeight="1" x14ac:dyDescent="0.25">
      <c r="A11" s="21" t="s">
        <v>216</v>
      </c>
      <c r="B11" s="22" t="s">
        <v>223</v>
      </c>
      <c r="C11" s="22" t="s">
        <v>233</v>
      </c>
      <c r="D11" s="21" t="s">
        <v>122</v>
      </c>
      <c r="E11" s="23">
        <v>2580</v>
      </c>
      <c r="F11" s="21"/>
      <c r="G11" s="21"/>
      <c r="H11" s="21"/>
      <c r="I11" s="21"/>
      <c r="J11" s="21"/>
      <c r="K11" s="21"/>
    </row>
    <row r="12" spans="1:11" ht="24.95" customHeight="1" x14ac:dyDescent="0.25">
      <c r="A12" s="21" t="s">
        <v>217</v>
      </c>
      <c r="B12" s="22" t="s">
        <v>224</v>
      </c>
      <c r="C12" s="22" t="s">
        <v>168</v>
      </c>
      <c r="D12" s="21" t="s">
        <v>183</v>
      </c>
      <c r="E12" s="23">
        <v>6400</v>
      </c>
      <c r="F12" s="21"/>
      <c r="G12" s="21"/>
      <c r="H12" s="21"/>
      <c r="I12" s="21"/>
      <c r="J12" s="21"/>
      <c r="K12" s="21"/>
    </row>
    <row r="13" spans="1:11" ht="24.95" customHeight="1" x14ac:dyDescent="0.25">
      <c r="A13" s="21" t="s">
        <v>234</v>
      </c>
      <c r="B13" s="22" t="s">
        <v>225</v>
      </c>
      <c r="C13" s="22" t="s">
        <v>229</v>
      </c>
      <c r="D13" s="21" t="s">
        <v>236</v>
      </c>
      <c r="E13" s="23">
        <v>8680</v>
      </c>
      <c r="F13" s="21"/>
      <c r="G13" s="21"/>
      <c r="H13" s="21"/>
      <c r="I13" s="21"/>
      <c r="J13" s="21"/>
      <c r="K13" s="21"/>
    </row>
    <row r="14" spans="1:11" ht="24.95" customHeight="1" x14ac:dyDescent="0.25">
      <c r="A14" s="21" t="s">
        <v>234</v>
      </c>
      <c r="B14" s="22" t="s">
        <v>225</v>
      </c>
      <c r="C14" s="22" t="s">
        <v>229</v>
      </c>
      <c r="D14" s="21" t="s">
        <v>235</v>
      </c>
      <c r="E14" s="23">
        <v>3720</v>
      </c>
      <c r="F14" s="21"/>
      <c r="G14" s="21"/>
      <c r="H14" s="21"/>
      <c r="I14" s="21"/>
      <c r="J14" s="21"/>
      <c r="K14" s="21"/>
    </row>
    <row r="15" spans="1:11" ht="24.95" customHeight="1" x14ac:dyDescent="0.25">
      <c r="A15" s="21" t="s">
        <v>218</v>
      </c>
      <c r="B15" s="22" t="s">
        <v>224</v>
      </c>
      <c r="C15" s="22" t="s">
        <v>168</v>
      </c>
      <c r="D15" s="21" t="s">
        <v>183</v>
      </c>
      <c r="E15" s="23">
        <v>6400</v>
      </c>
      <c r="F15" s="21"/>
      <c r="G15" s="21"/>
      <c r="H15" s="21"/>
      <c r="I15" s="21"/>
      <c r="J15" s="21"/>
      <c r="K15" s="21"/>
    </row>
    <row r="16" spans="1:11" ht="24.95" customHeight="1" x14ac:dyDescent="0.25">
      <c r="A16" s="21" t="s">
        <v>219</v>
      </c>
      <c r="B16" s="22" t="s">
        <v>226</v>
      </c>
      <c r="C16" s="22" t="s">
        <v>98</v>
      </c>
      <c r="D16" s="21" t="s">
        <v>237</v>
      </c>
      <c r="E16" s="23">
        <v>4560</v>
      </c>
      <c r="F16" s="21"/>
      <c r="G16" s="21"/>
      <c r="H16" s="21"/>
      <c r="I16" s="21"/>
      <c r="J16" s="21"/>
      <c r="K16" s="21"/>
    </row>
    <row r="17" spans="1:11" ht="24.95" customHeight="1" x14ac:dyDescent="0.25">
      <c r="A17" s="21" t="s">
        <v>219</v>
      </c>
      <c r="B17" s="22" t="s">
        <v>226</v>
      </c>
      <c r="C17" s="22" t="s">
        <v>98</v>
      </c>
      <c r="D17" s="21" t="s">
        <v>238</v>
      </c>
      <c r="E17" s="23">
        <v>3420</v>
      </c>
      <c r="F17" s="21"/>
      <c r="G17" s="21"/>
      <c r="H17" s="21"/>
      <c r="I17" s="21"/>
      <c r="J17" s="21"/>
      <c r="K17" s="21"/>
    </row>
    <row r="18" spans="1:11" ht="24.95" customHeight="1" x14ac:dyDescent="0.25">
      <c r="A18" s="21" t="s">
        <v>219</v>
      </c>
      <c r="B18" s="22" t="s">
        <v>226</v>
      </c>
      <c r="C18" s="22" t="s">
        <v>98</v>
      </c>
      <c r="D18" s="21" t="s">
        <v>239</v>
      </c>
      <c r="E18" s="23">
        <v>3420</v>
      </c>
      <c r="F18" s="21"/>
      <c r="G18" s="21"/>
      <c r="H18" s="21"/>
      <c r="I18" s="21"/>
      <c r="J18" s="21"/>
      <c r="K18" s="21"/>
    </row>
    <row r="19" spans="1:11" ht="24.95" customHeight="1" x14ac:dyDescent="0.25">
      <c r="A19" s="21" t="s">
        <v>220</v>
      </c>
      <c r="B19" s="22" t="s">
        <v>227</v>
      </c>
      <c r="C19" s="22" t="s">
        <v>103</v>
      </c>
      <c r="D19" s="21" t="s">
        <v>240</v>
      </c>
      <c r="E19" s="23">
        <v>1680</v>
      </c>
      <c r="F19" s="21"/>
      <c r="G19" s="21"/>
      <c r="H19" s="21"/>
      <c r="I19" s="21"/>
      <c r="J19" s="21"/>
      <c r="K19" s="21"/>
    </row>
    <row r="20" spans="1:11" ht="24.95" customHeight="1" x14ac:dyDescent="0.25">
      <c r="A20" s="24"/>
      <c r="B20" s="25"/>
      <c r="C20" s="25"/>
      <c r="D20" s="24"/>
      <c r="E20" s="26">
        <f>SUM(E6:E19)</f>
        <v>55160</v>
      </c>
      <c r="F20" s="24"/>
      <c r="G20" s="24"/>
      <c r="H20" s="24"/>
      <c r="I20" s="24"/>
      <c r="J20" s="24"/>
      <c r="K20" s="24"/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Philhealth &amp;. Billing</dc:creator>
  <cp:lastModifiedBy>James Ryan L. Viloria</cp:lastModifiedBy>
  <dcterms:created xsi:type="dcterms:W3CDTF">2022-10-04T03:50:40Z</dcterms:created>
  <dcterms:modified xsi:type="dcterms:W3CDTF">2023-05-23T01:21:03Z</dcterms:modified>
</cp:coreProperties>
</file>