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autoCompressPictures="0"/>
  <mc:AlternateContent xmlns:mc="http://schemas.openxmlformats.org/markup-compatibility/2006">
    <mc:Choice Requires="x15">
      <x15ac:absPath xmlns:x15ac="http://schemas.microsoft.com/office/spreadsheetml/2010/11/ac" url="C:\Users\telecom2\Downloads\"/>
    </mc:Choice>
  </mc:AlternateContent>
  <xr:revisionPtr revIDLastSave="0" documentId="13_ncr:1_{592F8EE2-F71E-48CB-811E-2DC820C52950}" xr6:coauthVersionLast="40" xr6:coauthVersionMax="40" xr10:uidLastSave="{00000000-0000-0000-0000-000000000000}"/>
  <bookViews>
    <workbookView xWindow="-120" yWindow="-120" windowWidth="28065" windowHeight="16440" activeTab="4" xr2:uid="{00000000-000D-0000-FFFF-FFFF00000000}"/>
  </bookViews>
  <sheets>
    <sheet name="medical" sheetId="1" r:id="rId1"/>
    <sheet name="procedural" sheetId="2" r:id="rId2"/>
    <sheet name="exclusions" sheetId="3" r:id="rId3"/>
    <sheet name=" 2nd case rates medical" sheetId="4" r:id="rId4"/>
    <sheet name="2nd case rates procedural" sheetId="5" r:id="rId5"/>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M627" i="5" l="1"/>
  <c r="M626" i="5"/>
  <c r="M625" i="5"/>
  <c r="M624" i="5"/>
  <c r="M623" i="5"/>
  <c r="M622" i="5"/>
  <c r="M621" i="5"/>
  <c r="M620" i="5"/>
  <c r="M619" i="5"/>
  <c r="M618" i="5"/>
  <c r="M617" i="5"/>
  <c r="M616" i="5"/>
  <c r="M615" i="5"/>
  <c r="M614" i="5"/>
  <c r="M613" i="5"/>
  <c r="M612" i="5"/>
  <c r="M611" i="5"/>
  <c r="M610" i="5"/>
  <c r="M609" i="5"/>
  <c r="M608" i="5"/>
  <c r="M607" i="5"/>
  <c r="M606" i="5"/>
  <c r="M605" i="5"/>
  <c r="M604" i="5"/>
  <c r="M603" i="5"/>
  <c r="M602" i="5"/>
  <c r="M601" i="5"/>
  <c r="M600" i="5"/>
  <c r="M599" i="5"/>
  <c r="M598" i="5"/>
  <c r="M597" i="5"/>
  <c r="M596" i="5"/>
  <c r="M595" i="5"/>
  <c r="M594" i="5"/>
  <c r="M593" i="5"/>
  <c r="M592" i="5"/>
  <c r="M591" i="5"/>
  <c r="M590" i="5"/>
  <c r="M589" i="5"/>
  <c r="M588" i="5"/>
  <c r="M587" i="5"/>
  <c r="M586" i="5"/>
  <c r="M585" i="5"/>
  <c r="M584" i="5"/>
  <c r="M583" i="5"/>
  <c r="M582" i="5"/>
  <c r="M581" i="5"/>
  <c r="M580" i="5"/>
  <c r="M579" i="5"/>
  <c r="M578" i="5"/>
  <c r="M577" i="5"/>
  <c r="M576" i="5"/>
  <c r="M575" i="5"/>
  <c r="M574" i="5"/>
  <c r="M573" i="5"/>
  <c r="M572" i="5"/>
  <c r="M571" i="5"/>
  <c r="M570" i="5"/>
  <c r="M569" i="5"/>
  <c r="M568" i="5"/>
  <c r="M567" i="5"/>
  <c r="M566" i="5"/>
  <c r="M565" i="5"/>
  <c r="M564" i="5"/>
  <c r="M563" i="5"/>
  <c r="M562" i="5"/>
  <c r="M561" i="5"/>
  <c r="M560" i="5"/>
  <c r="M559" i="5"/>
  <c r="M558" i="5"/>
  <c r="M557" i="5"/>
  <c r="M556" i="5"/>
  <c r="M555" i="5"/>
  <c r="M554" i="5"/>
  <c r="M553" i="5"/>
  <c r="M552" i="5"/>
  <c r="M551" i="5"/>
  <c r="M550" i="5"/>
  <c r="M549" i="5"/>
  <c r="M548" i="5"/>
  <c r="M547" i="5"/>
  <c r="M546" i="5"/>
  <c r="M545" i="5"/>
  <c r="M544" i="5"/>
  <c r="M543" i="5"/>
  <c r="M542" i="5"/>
  <c r="M541" i="5"/>
  <c r="M540" i="5"/>
  <c r="M539" i="5"/>
  <c r="M538" i="5"/>
  <c r="M537" i="5"/>
  <c r="M536" i="5"/>
  <c r="M535" i="5"/>
  <c r="M534" i="5"/>
  <c r="M533" i="5"/>
  <c r="M532" i="5"/>
  <c r="M531" i="5"/>
  <c r="M530" i="5"/>
  <c r="M529" i="5"/>
  <c r="M528" i="5"/>
  <c r="M527" i="5"/>
  <c r="M526" i="5"/>
  <c r="M525" i="5"/>
  <c r="M524" i="5"/>
  <c r="M523" i="5"/>
  <c r="M522" i="5"/>
  <c r="M521" i="5"/>
  <c r="M520" i="5"/>
  <c r="M519" i="5"/>
  <c r="M518" i="5"/>
  <c r="M517" i="5"/>
  <c r="M516" i="5"/>
  <c r="M515" i="5"/>
  <c r="M514" i="5"/>
  <c r="M513" i="5"/>
  <c r="M512" i="5"/>
  <c r="M511" i="5"/>
  <c r="M510" i="5"/>
  <c r="M509" i="5"/>
  <c r="M508" i="5"/>
  <c r="M507" i="5"/>
  <c r="M506" i="5"/>
  <c r="M505" i="5"/>
  <c r="M504" i="5"/>
  <c r="M503" i="5"/>
  <c r="M502" i="5"/>
  <c r="M501" i="5"/>
  <c r="M500" i="5"/>
  <c r="M499" i="5"/>
  <c r="M498" i="5"/>
  <c r="M497" i="5"/>
  <c r="M496" i="5"/>
  <c r="M495" i="5"/>
  <c r="M494" i="5"/>
  <c r="M493" i="5"/>
  <c r="M492" i="5"/>
  <c r="M491" i="5"/>
  <c r="M490" i="5"/>
  <c r="M489" i="5"/>
  <c r="M488" i="5"/>
  <c r="M487" i="5"/>
  <c r="M486" i="5"/>
  <c r="M485" i="5"/>
  <c r="M484" i="5"/>
  <c r="M483" i="5"/>
  <c r="M482" i="5"/>
  <c r="M481" i="5"/>
  <c r="M480" i="5"/>
  <c r="M479" i="5"/>
  <c r="M478" i="5"/>
  <c r="M477" i="5"/>
  <c r="M476" i="5"/>
  <c r="M475" i="5"/>
  <c r="M474" i="5"/>
  <c r="M473" i="5"/>
  <c r="M472" i="5"/>
  <c r="M471" i="5"/>
  <c r="M470" i="5"/>
  <c r="M469" i="5"/>
  <c r="M468" i="5"/>
  <c r="M467" i="5"/>
  <c r="M466" i="5"/>
  <c r="M465" i="5"/>
  <c r="M464" i="5"/>
  <c r="M463" i="5"/>
  <c r="M462" i="5"/>
  <c r="M461" i="5"/>
  <c r="M460" i="5"/>
  <c r="M459" i="5"/>
  <c r="M458" i="5"/>
  <c r="M457" i="5"/>
  <c r="M456" i="5"/>
  <c r="M455" i="5"/>
  <c r="M454" i="5"/>
  <c r="M453" i="5"/>
  <c r="M452" i="5"/>
  <c r="M451" i="5"/>
  <c r="M450" i="5"/>
  <c r="M449" i="5"/>
  <c r="M448" i="5"/>
  <c r="M447" i="5"/>
  <c r="M446" i="5"/>
  <c r="M445" i="5"/>
  <c r="M444" i="5"/>
  <c r="M443" i="5"/>
  <c r="M442" i="5"/>
  <c r="M441" i="5"/>
  <c r="M440" i="5"/>
  <c r="M439" i="5"/>
  <c r="M438" i="5"/>
  <c r="M437" i="5"/>
  <c r="M436" i="5"/>
  <c r="M435" i="5"/>
  <c r="M434" i="5"/>
  <c r="M433" i="5"/>
  <c r="M432" i="5"/>
  <c r="M431" i="5"/>
  <c r="M430" i="5"/>
  <c r="M429" i="5"/>
  <c r="M428" i="5"/>
  <c r="M427" i="5"/>
  <c r="M426" i="5"/>
  <c r="M425" i="5"/>
  <c r="M424" i="5"/>
  <c r="M423" i="5"/>
  <c r="M422" i="5"/>
  <c r="M421" i="5"/>
  <c r="M420" i="5"/>
  <c r="M419" i="5"/>
  <c r="M418" i="5"/>
  <c r="M417" i="5"/>
  <c r="M416" i="5"/>
  <c r="M415" i="5"/>
  <c r="M414" i="5"/>
  <c r="M413" i="5"/>
  <c r="M412" i="5"/>
  <c r="M411" i="5"/>
  <c r="M410" i="5"/>
  <c r="M409" i="5"/>
  <c r="M408" i="5"/>
  <c r="M407" i="5"/>
  <c r="M406" i="5"/>
  <c r="M405" i="5"/>
  <c r="M404" i="5"/>
  <c r="M403" i="5"/>
  <c r="M402" i="5"/>
  <c r="M401" i="5"/>
  <c r="M400" i="5"/>
  <c r="M399" i="5"/>
  <c r="M398" i="5"/>
  <c r="M397" i="5"/>
  <c r="M396" i="5"/>
  <c r="M395" i="5"/>
  <c r="M394" i="5"/>
  <c r="M393" i="5"/>
  <c r="M392" i="5"/>
  <c r="M391" i="5"/>
  <c r="M390" i="5"/>
  <c r="M389" i="5"/>
  <c r="M388" i="5"/>
  <c r="M387" i="5"/>
  <c r="M386" i="5"/>
  <c r="M385" i="5"/>
  <c r="M384" i="5"/>
  <c r="M383" i="5"/>
  <c r="M382" i="5"/>
  <c r="M381" i="5"/>
  <c r="M380" i="5"/>
  <c r="M379" i="5"/>
  <c r="M378" i="5"/>
  <c r="M377" i="5"/>
  <c r="M376" i="5"/>
  <c r="M375" i="5"/>
  <c r="M374" i="5"/>
  <c r="M373" i="5"/>
  <c r="M372" i="5"/>
  <c r="M371" i="5"/>
  <c r="M370" i="5"/>
  <c r="M369" i="5"/>
  <c r="M368" i="5"/>
  <c r="M367" i="5"/>
  <c r="M366" i="5"/>
  <c r="M365" i="5"/>
  <c r="M364" i="5"/>
  <c r="M363" i="5"/>
  <c r="M362" i="5"/>
  <c r="M361" i="5"/>
  <c r="M360" i="5"/>
  <c r="M359" i="5"/>
  <c r="M358" i="5"/>
  <c r="M357" i="5"/>
  <c r="M356" i="5"/>
  <c r="M355" i="5"/>
  <c r="M354" i="5"/>
  <c r="M353" i="5"/>
  <c r="M352" i="5"/>
  <c r="M351" i="5"/>
  <c r="M350" i="5"/>
  <c r="M349" i="5"/>
  <c r="M348" i="5"/>
  <c r="M347" i="5"/>
  <c r="M346" i="5"/>
  <c r="M345" i="5"/>
  <c r="M344" i="5"/>
  <c r="M343" i="5"/>
  <c r="M342" i="5"/>
  <c r="M341" i="5"/>
  <c r="M340" i="5"/>
  <c r="M339" i="5"/>
  <c r="M338" i="5"/>
  <c r="M337" i="5"/>
  <c r="M336" i="5"/>
  <c r="M335" i="5"/>
  <c r="M334" i="5"/>
  <c r="M333" i="5"/>
  <c r="M332" i="5"/>
  <c r="M331" i="5"/>
  <c r="M330" i="5"/>
  <c r="M329" i="5"/>
  <c r="M328" i="5"/>
  <c r="M327" i="5"/>
  <c r="M326" i="5"/>
  <c r="M325" i="5"/>
  <c r="M324" i="5"/>
  <c r="M323" i="5"/>
  <c r="M322" i="5"/>
  <c r="M321" i="5"/>
  <c r="M320" i="5"/>
  <c r="M319" i="5"/>
  <c r="M318" i="5"/>
  <c r="M317" i="5"/>
  <c r="M316" i="5"/>
  <c r="M315" i="5"/>
  <c r="M314" i="5"/>
  <c r="M313" i="5"/>
  <c r="M312" i="5"/>
  <c r="M311" i="5"/>
  <c r="M310" i="5"/>
  <c r="M309" i="5"/>
  <c r="M308" i="5"/>
  <c r="M307" i="5"/>
  <c r="M306" i="5"/>
  <c r="M305" i="5"/>
  <c r="M304" i="5"/>
  <c r="M303" i="5"/>
  <c r="M302" i="5"/>
  <c r="M301" i="5"/>
  <c r="M300" i="5"/>
  <c r="M299" i="5"/>
  <c r="M298" i="5"/>
  <c r="M297" i="5"/>
  <c r="M296" i="5"/>
  <c r="M295" i="5"/>
  <c r="M294" i="5"/>
  <c r="M293" i="5"/>
  <c r="M292" i="5"/>
  <c r="M291" i="5"/>
  <c r="M290" i="5"/>
  <c r="M289" i="5"/>
  <c r="M288" i="5"/>
  <c r="M287" i="5"/>
  <c r="M286" i="5"/>
  <c r="M285" i="5"/>
  <c r="M284" i="5"/>
  <c r="M283" i="5"/>
  <c r="M282" i="5"/>
  <c r="M281" i="5"/>
  <c r="M280" i="5"/>
  <c r="M279" i="5"/>
  <c r="M278" i="5"/>
  <c r="M277" i="5"/>
  <c r="M276" i="5"/>
  <c r="M275" i="5"/>
  <c r="M274" i="5"/>
  <c r="M273" i="5"/>
  <c r="M272" i="5"/>
  <c r="M271" i="5"/>
  <c r="M270" i="5"/>
  <c r="M269" i="5"/>
  <c r="M268" i="5"/>
  <c r="M267" i="5"/>
  <c r="M266" i="5"/>
  <c r="M265" i="5"/>
  <c r="M264" i="5"/>
  <c r="M263" i="5"/>
  <c r="M262" i="5"/>
  <c r="M261" i="5"/>
  <c r="M260" i="5"/>
  <c r="M259" i="5"/>
  <c r="M258" i="5"/>
  <c r="M257" i="5"/>
  <c r="M256" i="5"/>
  <c r="M255" i="5"/>
  <c r="M254" i="5"/>
  <c r="M253" i="5"/>
  <c r="M252" i="5"/>
  <c r="M251" i="5"/>
  <c r="M250" i="5"/>
  <c r="M249" i="5"/>
  <c r="M248" i="5"/>
  <c r="M247" i="5"/>
  <c r="M246" i="5"/>
  <c r="M245" i="5"/>
  <c r="M244" i="5"/>
  <c r="M243" i="5"/>
  <c r="M242" i="5"/>
  <c r="M241" i="5"/>
  <c r="M240" i="5"/>
  <c r="M239" i="5"/>
  <c r="M238" i="5"/>
  <c r="M237" i="5"/>
  <c r="M236" i="5"/>
  <c r="M235" i="5"/>
  <c r="M234" i="5"/>
  <c r="M233" i="5"/>
  <c r="M232" i="5"/>
  <c r="M231" i="5"/>
  <c r="M230" i="5"/>
  <c r="M229" i="5"/>
  <c r="M228" i="5"/>
  <c r="M227" i="5"/>
  <c r="M226" i="5"/>
  <c r="M225" i="5"/>
  <c r="M224" i="5"/>
  <c r="M223" i="5"/>
  <c r="M222" i="5"/>
  <c r="M221" i="5"/>
  <c r="M220" i="5"/>
  <c r="M219" i="5"/>
  <c r="M218" i="5"/>
  <c r="M217" i="5"/>
  <c r="M216" i="5"/>
  <c r="M215" i="5"/>
  <c r="M214" i="5"/>
  <c r="M213" i="5"/>
  <c r="M212" i="5"/>
  <c r="M211" i="5"/>
  <c r="M210" i="5"/>
  <c r="M209" i="5"/>
  <c r="M208" i="5"/>
  <c r="M207" i="5"/>
  <c r="M206" i="5"/>
  <c r="M205" i="5"/>
  <c r="M204" i="5"/>
  <c r="M203" i="5"/>
  <c r="M202" i="5"/>
  <c r="M201" i="5"/>
  <c r="M200" i="5"/>
  <c r="M199" i="5"/>
  <c r="M198" i="5"/>
  <c r="M197" i="5"/>
  <c r="M196" i="5"/>
  <c r="M195" i="5"/>
  <c r="M194" i="5"/>
  <c r="M193" i="5"/>
  <c r="M192" i="5"/>
  <c r="M191" i="5"/>
  <c r="M190" i="5"/>
  <c r="M189" i="5"/>
  <c r="M188" i="5"/>
  <c r="M187" i="5"/>
  <c r="M186" i="5"/>
  <c r="M185" i="5"/>
  <c r="M184" i="5"/>
  <c r="M183" i="5"/>
  <c r="M182" i="5"/>
  <c r="M181" i="5"/>
  <c r="M180" i="5"/>
  <c r="M179" i="5"/>
  <c r="M178" i="5"/>
  <c r="M177" i="5"/>
  <c r="M176" i="5"/>
  <c r="M175" i="5"/>
  <c r="M174" i="5"/>
  <c r="M173" i="5"/>
  <c r="M172" i="5"/>
  <c r="M171" i="5"/>
  <c r="M170" i="5"/>
  <c r="M169" i="5"/>
  <c r="M168" i="5"/>
  <c r="M167" i="5"/>
  <c r="M166" i="5"/>
  <c r="M165" i="5"/>
  <c r="M164" i="5"/>
  <c r="M163" i="5"/>
  <c r="M162" i="5"/>
  <c r="M161" i="5"/>
  <c r="M160" i="5"/>
  <c r="M159" i="5"/>
  <c r="M158" i="5"/>
  <c r="M157" i="5"/>
  <c r="M156" i="5"/>
  <c r="M155" i="5"/>
  <c r="M154" i="5"/>
  <c r="M153" i="5"/>
  <c r="M152" i="5"/>
  <c r="M151" i="5"/>
  <c r="M150" i="5"/>
  <c r="M149" i="5"/>
  <c r="M148" i="5"/>
  <c r="M147" i="5"/>
  <c r="M146" i="5"/>
  <c r="M145" i="5"/>
  <c r="M144" i="5"/>
  <c r="M143" i="5"/>
  <c r="M142" i="5"/>
  <c r="M141" i="5"/>
  <c r="M140" i="5"/>
  <c r="M139" i="5"/>
  <c r="M138" i="5"/>
  <c r="M137" i="5"/>
  <c r="M136" i="5"/>
  <c r="M135" i="5"/>
  <c r="M134" i="5"/>
  <c r="M133" i="5"/>
  <c r="M132" i="5"/>
  <c r="M131" i="5"/>
  <c r="M130" i="5"/>
  <c r="M129" i="5"/>
  <c r="M128" i="5"/>
  <c r="M127" i="5"/>
  <c r="M126" i="5"/>
  <c r="M125" i="5"/>
  <c r="M124" i="5"/>
  <c r="M123" i="5"/>
  <c r="M122" i="5"/>
  <c r="M121" i="5"/>
  <c r="M120" i="5"/>
  <c r="M119" i="5"/>
  <c r="M118" i="5"/>
  <c r="M117" i="5"/>
  <c r="M116" i="5"/>
  <c r="M115" i="5"/>
  <c r="M114" i="5"/>
  <c r="M113" i="5"/>
  <c r="M112" i="5"/>
  <c r="M111" i="5"/>
  <c r="M110" i="5"/>
  <c r="M109" i="5"/>
  <c r="M108" i="5"/>
  <c r="M107" i="5"/>
  <c r="M106" i="5"/>
  <c r="M105" i="5"/>
  <c r="M104" i="5"/>
  <c r="M103" i="5"/>
  <c r="M102" i="5"/>
  <c r="M101" i="5"/>
  <c r="M100" i="5"/>
  <c r="M99" i="5"/>
  <c r="M98" i="5"/>
  <c r="M97" i="5"/>
  <c r="M96" i="5"/>
  <c r="M95" i="5"/>
  <c r="M94" i="5"/>
  <c r="M93" i="5"/>
  <c r="M92" i="5"/>
  <c r="M91" i="5"/>
  <c r="M90" i="5"/>
  <c r="M89" i="5"/>
  <c r="M88" i="5"/>
  <c r="M87" i="5"/>
  <c r="M86" i="5"/>
  <c r="M85" i="5"/>
  <c r="M84" i="5"/>
  <c r="M83" i="5"/>
  <c r="M82" i="5"/>
  <c r="M81" i="5"/>
  <c r="M80" i="5"/>
  <c r="M79" i="5"/>
  <c r="M78" i="5"/>
  <c r="M77" i="5"/>
  <c r="M76" i="5"/>
  <c r="M75" i="5"/>
  <c r="M74" i="5"/>
  <c r="M73" i="5"/>
  <c r="M72" i="5"/>
  <c r="M71" i="5"/>
  <c r="M70" i="5"/>
  <c r="M69" i="5"/>
  <c r="M68" i="5"/>
  <c r="M67"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M11" i="5"/>
  <c r="M10" i="5"/>
  <c r="M9" i="5"/>
  <c r="M8" i="5"/>
  <c r="M7" i="5"/>
  <c r="G4632" i="1" l="1"/>
  <c r="G4631" i="1"/>
  <c r="G4630" i="1"/>
  <c r="G4629" i="1"/>
  <c r="G4628" i="1"/>
  <c r="G4627" i="1"/>
  <c r="G4626" i="1"/>
  <c r="G4625" i="1"/>
  <c r="G4624" i="1"/>
  <c r="G4623" i="1"/>
  <c r="G4622" i="1"/>
  <c r="G4621" i="1"/>
  <c r="G4620" i="1"/>
  <c r="G4619" i="1"/>
  <c r="G4618" i="1"/>
  <c r="G4617" i="1"/>
  <c r="G4616" i="1"/>
  <c r="G4615" i="1"/>
  <c r="G4614" i="1"/>
  <c r="G4613" i="1"/>
  <c r="G4612" i="1"/>
  <c r="G4611" i="1"/>
  <c r="G4610" i="1"/>
  <c r="G4609" i="1"/>
  <c r="G4608" i="1"/>
  <c r="G4607" i="1"/>
  <c r="G4606" i="1"/>
  <c r="G4605" i="1"/>
  <c r="G4604" i="1"/>
  <c r="G4603" i="1"/>
  <c r="G4602" i="1"/>
  <c r="G4601" i="1"/>
  <c r="G4600" i="1"/>
  <c r="G4599" i="1"/>
  <c r="G4598" i="1"/>
  <c r="G4597" i="1"/>
  <c r="G4596" i="1"/>
  <c r="G4595" i="1"/>
  <c r="G4594" i="1"/>
  <c r="G4593" i="1"/>
  <c r="G4592" i="1"/>
  <c r="G4591" i="1"/>
  <c r="G4590" i="1"/>
  <c r="G4589" i="1"/>
  <c r="G4588" i="1"/>
  <c r="G4587" i="1"/>
  <c r="G4586" i="1"/>
  <c r="G4585" i="1"/>
  <c r="G4584" i="1"/>
  <c r="G4583" i="1"/>
  <c r="G4582" i="1"/>
  <c r="G4581" i="1"/>
  <c r="G4580" i="1"/>
  <c r="G4579" i="1"/>
  <c r="G4578" i="1"/>
  <c r="G4577" i="1"/>
  <c r="G4576" i="1"/>
  <c r="G4575" i="1"/>
  <c r="G4574" i="1"/>
  <c r="G4573" i="1"/>
  <c r="G4572" i="1"/>
  <c r="G4571" i="1"/>
  <c r="G4570" i="1"/>
  <c r="G4569" i="1"/>
  <c r="G4568" i="1"/>
  <c r="G4567" i="1"/>
  <c r="G4566" i="1"/>
  <c r="G4565" i="1"/>
  <c r="G4564" i="1"/>
  <c r="G4563" i="1"/>
  <c r="G4562" i="1"/>
  <c r="G4561" i="1"/>
  <c r="G4560" i="1"/>
  <c r="G4559" i="1"/>
  <c r="G4558" i="1"/>
  <c r="G4557" i="1"/>
  <c r="G4556" i="1"/>
  <c r="G4555" i="1"/>
  <c r="G4554" i="1"/>
  <c r="G4553" i="1"/>
  <c r="G4552" i="1"/>
  <c r="G4551" i="1"/>
  <c r="G4550" i="1"/>
  <c r="G4549" i="1"/>
  <c r="G4548" i="1"/>
  <c r="G4547" i="1"/>
  <c r="G4546" i="1"/>
  <c r="G4545" i="1"/>
  <c r="G4544" i="1"/>
  <c r="G4543" i="1"/>
  <c r="G4542" i="1"/>
  <c r="G4541" i="1"/>
  <c r="G4540" i="1"/>
  <c r="G4539" i="1"/>
  <c r="G4538" i="1"/>
  <c r="G4537" i="1"/>
  <c r="G4536" i="1"/>
  <c r="G4535" i="1"/>
  <c r="G4534" i="1"/>
  <c r="G4533" i="1"/>
  <c r="G4532" i="1"/>
  <c r="G4531" i="1"/>
  <c r="G4530" i="1"/>
  <c r="G4529" i="1"/>
  <c r="G4528" i="1"/>
  <c r="G4527" i="1"/>
  <c r="G4526" i="1"/>
  <c r="G4525" i="1"/>
  <c r="G4524" i="1"/>
  <c r="G4523" i="1"/>
  <c r="G4522" i="1"/>
  <c r="G4521" i="1"/>
  <c r="G4520" i="1"/>
  <c r="G4519" i="1"/>
  <c r="G4518" i="1"/>
  <c r="G4517" i="1"/>
  <c r="G4516" i="1"/>
  <c r="G4515" i="1"/>
  <c r="G4514" i="1"/>
  <c r="G4513" i="1"/>
  <c r="G4512" i="1"/>
  <c r="G4511" i="1"/>
  <c r="G4510" i="1"/>
  <c r="G4509" i="1"/>
  <c r="G4508" i="1"/>
  <c r="G4507" i="1"/>
  <c r="G4506" i="1"/>
  <c r="G4505" i="1"/>
  <c r="G4504" i="1"/>
  <c r="G4503" i="1"/>
  <c r="G4502" i="1"/>
  <c r="G4501" i="1"/>
  <c r="G4500" i="1"/>
  <c r="G4499" i="1"/>
  <c r="G4498" i="1"/>
  <c r="G4497" i="1"/>
  <c r="G4496" i="1"/>
  <c r="G4495" i="1"/>
  <c r="G4494" i="1"/>
  <c r="G4493" i="1"/>
  <c r="G4492" i="1"/>
  <c r="G4491" i="1"/>
  <c r="G4490" i="1"/>
  <c r="G4489" i="1"/>
  <c r="G4488" i="1"/>
  <c r="G4487" i="1"/>
  <c r="G4486" i="1"/>
  <c r="G4485" i="1"/>
  <c r="G4484" i="1"/>
  <c r="G4483" i="1"/>
  <c r="G4482" i="1"/>
  <c r="G4481" i="1"/>
  <c r="G4480" i="1"/>
  <c r="G4479" i="1"/>
  <c r="G4478" i="1"/>
  <c r="G4477" i="1"/>
  <c r="G4476" i="1"/>
  <c r="G4475" i="1"/>
  <c r="G4474" i="1"/>
  <c r="G4473" i="1"/>
  <c r="G4472" i="1"/>
  <c r="G4471" i="1"/>
  <c r="G4470" i="1"/>
  <c r="G4469" i="1"/>
  <c r="G4468" i="1"/>
  <c r="G4467" i="1"/>
  <c r="G4466" i="1"/>
  <c r="G4465" i="1"/>
  <c r="G4464" i="1"/>
  <c r="G4463" i="1"/>
  <c r="G4462" i="1"/>
  <c r="G4461" i="1"/>
  <c r="G4460" i="1"/>
  <c r="G4459" i="1"/>
  <c r="G4458" i="1"/>
  <c r="G4457" i="1"/>
  <c r="G4456" i="1"/>
  <c r="G4455" i="1"/>
  <c r="G4454" i="1"/>
  <c r="G4453" i="1"/>
  <c r="G4452" i="1"/>
  <c r="G4451" i="1"/>
  <c r="G4450" i="1"/>
  <c r="G4449" i="1"/>
  <c r="G4448" i="1"/>
  <c r="G4447" i="1"/>
  <c r="G4446" i="1"/>
  <c r="G4445" i="1"/>
  <c r="G4444" i="1"/>
  <c r="G4443" i="1"/>
  <c r="G4442" i="1"/>
  <c r="G4441" i="1"/>
  <c r="G4440" i="1"/>
  <c r="G4439" i="1"/>
  <c r="G4438" i="1"/>
  <c r="G4437" i="1"/>
  <c r="G4436" i="1"/>
  <c r="G4435" i="1"/>
  <c r="G4434" i="1"/>
  <c r="G4433" i="1"/>
  <c r="G4432" i="1"/>
  <c r="G4431" i="1"/>
  <c r="G4430" i="1"/>
  <c r="G4429" i="1"/>
  <c r="G4428" i="1"/>
  <c r="G4427" i="1"/>
  <c r="G4426" i="1"/>
  <c r="G4425" i="1"/>
  <c r="G4424" i="1"/>
  <c r="G4423" i="1"/>
  <c r="G4422" i="1"/>
  <c r="G4421" i="1"/>
  <c r="G4420" i="1"/>
  <c r="G4419" i="1"/>
  <c r="G4418" i="1"/>
  <c r="G4417" i="1"/>
  <c r="G4416" i="1"/>
  <c r="G4415" i="1"/>
  <c r="G4414" i="1"/>
  <c r="G4413" i="1"/>
  <c r="G4412" i="1"/>
  <c r="G4411" i="1"/>
  <c r="G4410" i="1"/>
  <c r="G4409" i="1"/>
  <c r="G4408" i="1"/>
  <c r="G4407" i="1"/>
  <c r="G4406" i="1"/>
  <c r="G4405" i="1"/>
  <c r="G4404" i="1"/>
  <c r="G4403" i="1"/>
  <c r="G4402" i="1"/>
  <c r="G4401" i="1"/>
  <c r="G4400" i="1"/>
  <c r="G4399" i="1"/>
  <c r="G4398" i="1"/>
  <c r="G4397" i="1"/>
  <c r="G4396" i="1"/>
  <c r="G4395" i="1"/>
  <c r="G4394" i="1"/>
  <c r="G4393" i="1"/>
  <c r="G4392" i="1"/>
  <c r="G4391" i="1"/>
  <c r="G4390" i="1"/>
  <c r="G4389" i="1"/>
  <c r="G4388" i="1"/>
  <c r="G4387" i="1"/>
  <c r="G4386" i="1"/>
  <c r="G4385" i="1"/>
  <c r="G4384" i="1"/>
  <c r="G4383" i="1"/>
  <c r="G4382" i="1"/>
  <c r="G4381" i="1"/>
  <c r="G4380" i="1"/>
  <c r="G4379" i="1"/>
  <c r="G4378" i="1"/>
  <c r="G4377" i="1"/>
  <c r="G4376" i="1"/>
  <c r="G4375" i="1"/>
  <c r="G4374" i="1"/>
  <c r="G4373" i="1"/>
  <c r="G4372" i="1"/>
  <c r="G4371" i="1"/>
  <c r="G4370" i="1"/>
  <c r="G4369" i="1"/>
  <c r="G4368" i="1"/>
  <c r="G4367" i="1"/>
  <c r="G4366" i="1"/>
  <c r="G4365" i="1"/>
  <c r="G4364" i="1"/>
  <c r="G4363" i="1"/>
  <c r="G4362" i="1"/>
  <c r="G4361" i="1"/>
  <c r="G4360" i="1"/>
  <c r="G4359" i="1"/>
  <c r="G4358" i="1"/>
  <c r="G4357" i="1"/>
  <c r="G4356" i="1"/>
  <c r="G4355" i="1"/>
  <c r="G4354" i="1"/>
  <c r="G4353" i="1"/>
  <c r="G4352" i="1"/>
  <c r="G4351" i="1"/>
  <c r="G4350" i="1"/>
  <c r="G4349" i="1"/>
  <c r="G4348" i="1"/>
  <c r="G4347" i="1"/>
  <c r="G4346" i="1"/>
  <c r="G4345" i="1"/>
  <c r="G4344" i="1"/>
  <c r="G4343" i="1"/>
  <c r="G4342" i="1"/>
  <c r="G4341" i="1"/>
  <c r="G4340" i="1"/>
  <c r="G4339" i="1"/>
  <c r="G4338" i="1"/>
  <c r="G4337" i="1"/>
  <c r="G4336" i="1"/>
  <c r="G4335" i="1"/>
  <c r="G4334" i="1"/>
  <c r="G4333" i="1"/>
  <c r="G4332" i="1"/>
  <c r="G4331" i="1"/>
  <c r="G4330" i="1"/>
  <c r="G4329" i="1"/>
  <c r="G4328" i="1"/>
  <c r="G4327" i="1"/>
  <c r="G4326" i="1"/>
  <c r="G4325" i="1"/>
  <c r="G4324" i="1"/>
  <c r="G4323" i="1"/>
  <c r="G4322" i="1"/>
  <c r="G4321" i="1"/>
  <c r="G4320" i="1"/>
  <c r="G4319" i="1"/>
  <c r="G4318" i="1"/>
  <c r="G4317" i="1"/>
  <c r="G4316" i="1"/>
  <c r="G4315" i="1"/>
  <c r="G4314" i="1"/>
  <c r="G4313" i="1"/>
  <c r="G4312" i="1"/>
  <c r="G4311" i="1"/>
  <c r="G4310" i="1"/>
  <c r="G4309" i="1"/>
  <c r="G4308" i="1"/>
  <c r="G4307" i="1"/>
  <c r="G4306" i="1"/>
  <c r="G4305" i="1"/>
  <c r="G4304" i="1"/>
  <c r="G4303" i="1"/>
  <c r="G4302" i="1"/>
  <c r="G4301" i="1"/>
  <c r="G4300" i="1"/>
  <c r="G4299" i="1"/>
  <c r="G4298" i="1"/>
  <c r="G4297" i="1"/>
  <c r="G4296" i="1"/>
  <c r="G4295" i="1"/>
  <c r="G4294" i="1"/>
  <c r="G4293" i="1"/>
  <c r="G4292" i="1"/>
  <c r="G4291" i="1"/>
  <c r="G4290" i="1"/>
  <c r="G4289" i="1"/>
  <c r="G4288" i="1"/>
  <c r="G4287" i="1"/>
  <c r="G4286" i="1"/>
  <c r="G4285" i="1"/>
  <c r="G4284" i="1"/>
  <c r="G4283" i="1"/>
  <c r="G4282" i="1"/>
  <c r="G4281" i="1"/>
  <c r="G4280" i="1"/>
  <c r="G4279" i="1"/>
  <c r="G4278" i="1"/>
  <c r="G4277" i="1"/>
  <c r="G4276" i="1"/>
  <c r="G4275" i="1"/>
  <c r="G4274" i="1"/>
  <c r="G4273" i="1"/>
  <c r="G4272" i="1"/>
  <c r="G4271" i="1"/>
  <c r="G4270" i="1"/>
  <c r="G4269" i="1"/>
  <c r="G4268" i="1"/>
  <c r="G4267" i="1"/>
  <c r="G4266" i="1"/>
  <c r="G4265" i="1"/>
  <c r="G4264" i="1"/>
  <c r="G4263" i="1"/>
  <c r="G4262" i="1"/>
  <c r="G4261" i="1"/>
  <c r="G4260" i="1"/>
  <c r="G4259" i="1"/>
  <c r="G4258" i="1"/>
  <c r="G4257" i="1"/>
  <c r="G4256" i="1"/>
  <c r="G4255" i="1"/>
  <c r="G4254" i="1"/>
  <c r="G4253" i="1"/>
  <c r="G4252" i="1"/>
  <c r="G4251" i="1"/>
  <c r="G4250" i="1"/>
  <c r="G4249" i="1"/>
  <c r="G4248" i="1"/>
  <c r="G4247" i="1"/>
  <c r="G4246" i="1"/>
  <c r="G4245" i="1"/>
  <c r="G4244" i="1"/>
  <c r="G4243" i="1"/>
  <c r="G4242" i="1"/>
  <c r="G4241" i="1"/>
  <c r="G4240" i="1"/>
  <c r="G4239" i="1"/>
  <c r="G4238" i="1"/>
  <c r="G4237" i="1"/>
  <c r="G4236" i="1"/>
  <c r="G4235" i="1"/>
  <c r="G4234" i="1"/>
  <c r="G4233" i="1"/>
  <c r="G4232" i="1"/>
  <c r="G4231" i="1"/>
  <c r="G4230" i="1"/>
  <c r="G4229" i="1"/>
  <c r="G4228" i="1"/>
  <c r="G4227" i="1"/>
  <c r="G4226" i="1"/>
  <c r="G4225" i="1"/>
  <c r="G4224" i="1"/>
  <c r="G4223" i="1"/>
  <c r="G4222" i="1"/>
  <c r="G4221" i="1"/>
  <c r="G4220" i="1"/>
  <c r="G4219" i="1"/>
  <c r="G4218" i="1"/>
  <c r="G4217" i="1"/>
  <c r="G4216" i="1"/>
  <c r="G4215" i="1"/>
  <c r="G4214" i="1"/>
  <c r="G4213" i="1"/>
  <c r="G4212" i="1"/>
  <c r="G4211" i="1"/>
  <c r="G4210" i="1"/>
  <c r="G4209" i="1"/>
  <c r="G4208" i="1"/>
  <c r="G4207" i="1"/>
  <c r="G4206" i="1"/>
  <c r="G4205" i="1"/>
  <c r="G4204" i="1"/>
  <c r="G4203" i="1"/>
  <c r="G4202" i="1"/>
  <c r="G4201" i="1"/>
  <c r="G4200" i="1"/>
  <c r="G4199" i="1"/>
  <c r="G4198" i="1"/>
  <c r="G4197" i="1"/>
  <c r="G4196" i="1"/>
  <c r="G4195" i="1"/>
  <c r="G4194" i="1"/>
  <c r="G4193" i="1"/>
  <c r="G4192" i="1"/>
  <c r="G4191" i="1"/>
  <c r="G4190" i="1"/>
  <c r="G4189" i="1"/>
  <c r="G4188" i="1"/>
  <c r="G4187" i="1"/>
  <c r="G4186" i="1"/>
  <c r="G4185" i="1"/>
  <c r="G4184" i="1"/>
  <c r="G4183" i="1"/>
  <c r="G4182" i="1"/>
  <c r="G4181" i="1"/>
  <c r="G4180" i="1"/>
  <c r="G4179" i="1"/>
  <c r="G4178" i="1"/>
  <c r="G4177" i="1"/>
  <c r="G4176" i="1"/>
  <c r="G4175" i="1"/>
  <c r="G4174" i="1"/>
  <c r="G4173" i="1"/>
  <c r="G4172" i="1"/>
  <c r="G4171" i="1"/>
  <c r="G4170" i="1"/>
  <c r="G4169" i="1"/>
  <c r="G4168" i="1"/>
  <c r="G4167" i="1"/>
  <c r="G4166" i="1"/>
  <c r="G4165" i="1"/>
  <c r="G4164" i="1"/>
  <c r="G4163" i="1"/>
  <c r="G4162" i="1"/>
  <c r="G4161" i="1"/>
  <c r="G4160" i="1"/>
  <c r="G4159" i="1"/>
  <c r="G4158" i="1"/>
  <c r="G4157" i="1"/>
  <c r="G4156" i="1"/>
  <c r="G4155" i="1"/>
  <c r="G4154" i="1"/>
  <c r="G4153" i="1"/>
  <c r="G4152" i="1"/>
  <c r="G4151" i="1"/>
  <c r="G4150" i="1"/>
  <c r="G4149" i="1"/>
  <c r="G4148" i="1"/>
  <c r="G4147" i="1"/>
  <c r="G4146" i="1"/>
  <c r="G4145" i="1"/>
  <c r="G4144" i="1"/>
  <c r="G4143" i="1"/>
  <c r="G4142" i="1"/>
  <c r="G4141" i="1"/>
  <c r="G4140" i="1"/>
  <c r="G4139" i="1"/>
  <c r="G4138" i="1"/>
  <c r="G4137" i="1"/>
  <c r="G4136" i="1"/>
  <c r="G4135" i="1"/>
  <c r="G4134" i="1"/>
  <c r="G4133" i="1"/>
  <c r="G4132" i="1"/>
  <c r="G4131" i="1"/>
  <c r="G4130" i="1"/>
  <c r="G4129" i="1"/>
  <c r="G4128" i="1"/>
  <c r="G4127" i="1"/>
  <c r="G4126" i="1"/>
  <c r="G4125" i="1"/>
  <c r="G4124" i="1"/>
  <c r="G4123" i="1"/>
  <c r="G4122" i="1"/>
  <c r="G4121" i="1"/>
  <c r="G4120" i="1"/>
  <c r="G4119" i="1"/>
  <c r="G4118" i="1"/>
  <c r="G4117" i="1"/>
  <c r="G4116" i="1"/>
  <c r="G4115" i="1"/>
  <c r="G4114" i="1"/>
  <c r="G4113" i="1"/>
  <c r="G4112" i="1"/>
  <c r="G4111" i="1"/>
  <c r="G4110" i="1"/>
  <c r="G4109" i="1"/>
  <c r="G4108" i="1"/>
  <c r="G4107" i="1"/>
  <c r="G4106" i="1"/>
  <c r="G4105" i="1"/>
  <c r="G4104" i="1"/>
  <c r="G4103" i="1"/>
  <c r="G4102" i="1"/>
  <c r="G4101" i="1"/>
  <c r="G4100" i="1"/>
  <c r="G4099" i="1"/>
  <c r="G4098" i="1"/>
  <c r="G4097" i="1"/>
  <c r="G4096" i="1"/>
  <c r="G4095" i="1"/>
  <c r="G4094" i="1"/>
  <c r="G4093" i="1"/>
  <c r="G4092" i="1"/>
  <c r="G4091" i="1"/>
  <c r="G4090" i="1"/>
  <c r="G4089" i="1"/>
  <c r="G4088" i="1"/>
  <c r="G4087" i="1"/>
  <c r="G4086" i="1"/>
  <c r="G4085" i="1"/>
  <c r="G4084" i="1"/>
  <c r="G4083" i="1"/>
  <c r="G4082" i="1"/>
  <c r="G4081" i="1"/>
  <c r="G4080" i="1"/>
  <c r="G4079" i="1"/>
  <c r="G4078" i="1"/>
  <c r="G4077" i="1"/>
  <c r="G4076" i="1"/>
  <c r="G4075" i="1"/>
  <c r="G4074" i="1"/>
  <c r="G4073" i="1"/>
  <c r="G4072" i="1"/>
  <c r="G4071" i="1"/>
  <c r="G4070" i="1"/>
  <c r="G4069" i="1"/>
  <c r="G4068" i="1"/>
  <c r="G4067" i="1"/>
  <c r="G4066" i="1"/>
  <c r="G4065" i="1"/>
  <c r="G4064" i="1"/>
  <c r="G4063" i="1"/>
  <c r="G4062" i="1"/>
  <c r="G4061" i="1"/>
  <c r="G4060" i="1"/>
  <c r="G4059" i="1"/>
  <c r="G4058" i="1"/>
  <c r="G4057" i="1"/>
  <c r="G4056" i="1"/>
  <c r="G4055" i="1"/>
  <c r="G4054" i="1"/>
  <c r="G4053" i="1"/>
  <c r="G4052" i="1"/>
  <c r="G4051" i="1"/>
  <c r="G4050" i="1"/>
  <c r="G4049" i="1"/>
  <c r="G4048" i="1"/>
  <c r="G4047" i="1"/>
  <c r="G4046" i="1"/>
  <c r="G4045" i="1"/>
  <c r="G4044" i="1"/>
  <c r="G4043" i="1"/>
  <c r="G4042" i="1"/>
  <c r="G4041" i="1"/>
  <c r="G4040" i="1"/>
  <c r="G4039" i="1"/>
  <c r="G4038" i="1"/>
  <c r="G4037" i="1"/>
  <c r="G4036" i="1"/>
  <c r="G4035" i="1"/>
  <c r="G4034" i="1"/>
  <c r="G4033" i="1"/>
  <c r="G4032" i="1"/>
  <c r="G4031" i="1"/>
  <c r="G4030" i="1"/>
  <c r="G4029" i="1"/>
  <c r="G4028" i="1"/>
  <c r="G4027" i="1"/>
  <c r="G4026" i="1"/>
  <c r="G4025" i="1"/>
  <c r="G4024" i="1"/>
  <c r="G4023" i="1"/>
  <c r="G4022" i="1"/>
  <c r="G4021" i="1"/>
  <c r="G4020" i="1"/>
  <c r="G4019" i="1"/>
  <c r="G4018" i="1"/>
  <c r="G4017" i="1"/>
  <c r="G4016" i="1"/>
  <c r="G4015" i="1"/>
  <c r="G4014" i="1"/>
  <c r="G4013" i="1"/>
  <c r="G4012" i="1"/>
  <c r="G4011" i="1"/>
  <c r="G4010" i="1"/>
  <c r="G4009" i="1"/>
  <c r="G4008" i="1"/>
  <c r="G4007" i="1"/>
  <c r="G4006" i="1"/>
  <c r="G4005" i="1"/>
  <c r="G4004" i="1"/>
  <c r="G4003" i="1"/>
  <c r="G4002" i="1"/>
  <c r="G4001" i="1"/>
  <c r="G4000" i="1"/>
  <c r="G3999" i="1"/>
  <c r="G3998" i="1"/>
  <c r="G3997" i="1"/>
  <c r="G3996" i="1"/>
  <c r="G3995" i="1"/>
  <c r="G3994" i="1"/>
  <c r="G3993" i="1"/>
  <c r="G3992" i="1"/>
  <c r="G3991" i="1"/>
  <c r="G3990" i="1"/>
  <c r="G3989" i="1"/>
  <c r="G3988" i="1"/>
  <c r="G3987" i="1"/>
  <c r="G3986" i="1"/>
  <c r="G3985" i="1"/>
  <c r="G3984" i="1"/>
  <c r="G3983" i="1"/>
  <c r="G3982" i="1"/>
  <c r="G3981" i="1"/>
  <c r="G3980" i="1"/>
  <c r="G3979" i="1"/>
  <c r="G3978" i="1"/>
  <c r="G3977" i="1"/>
  <c r="G3976" i="1"/>
  <c r="G3975" i="1"/>
  <c r="G3974" i="1"/>
  <c r="G3973" i="1"/>
  <c r="G3972" i="1"/>
  <c r="G3971" i="1"/>
  <c r="G3970" i="1"/>
  <c r="G3969" i="1"/>
  <c r="G3968" i="1"/>
  <c r="G3967" i="1"/>
  <c r="G3966" i="1"/>
  <c r="G3965" i="1"/>
  <c r="G3964" i="1"/>
  <c r="G3963" i="1"/>
  <c r="G3962" i="1"/>
  <c r="G3961" i="1"/>
  <c r="G3960" i="1"/>
  <c r="G3959" i="1"/>
  <c r="G3958" i="1"/>
  <c r="G3957" i="1"/>
  <c r="G3956" i="1"/>
  <c r="G3955" i="1"/>
  <c r="G3954" i="1"/>
  <c r="G3953" i="1"/>
  <c r="G3952" i="1"/>
  <c r="G3951" i="1"/>
  <c r="G3950" i="1"/>
  <c r="G3949" i="1"/>
  <c r="G3948" i="1"/>
  <c r="G3947" i="1"/>
  <c r="G3946" i="1"/>
  <c r="G3945" i="1"/>
  <c r="G3944" i="1"/>
  <c r="G3943" i="1"/>
  <c r="G3942" i="1"/>
  <c r="G3941" i="1"/>
  <c r="G3940" i="1"/>
  <c r="G3939" i="1"/>
  <c r="G3938" i="1"/>
  <c r="G3937" i="1"/>
  <c r="G3936" i="1"/>
  <c r="G3935" i="1"/>
  <c r="G3934" i="1"/>
  <c r="G3933" i="1"/>
  <c r="G3932" i="1"/>
  <c r="G3931" i="1"/>
  <c r="G3930" i="1"/>
  <c r="G3929" i="1"/>
  <c r="G3928" i="1"/>
  <c r="G3927" i="1"/>
  <c r="G3926" i="1"/>
  <c r="G3925" i="1"/>
  <c r="G3924" i="1"/>
  <c r="G3923" i="1"/>
  <c r="G3922" i="1"/>
  <c r="G3921" i="1"/>
  <c r="G3920" i="1"/>
  <c r="G3919" i="1"/>
  <c r="G3918" i="1"/>
  <c r="G3917" i="1"/>
  <c r="G3916" i="1"/>
  <c r="G3915" i="1"/>
  <c r="G3914" i="1"/>
  <c r="G3913" i="1"/>
  <c r="G3912" i="1"/>
  <c r="G3911" i="1"/>
  <c r="G3910" i="1"/>
  <c r="G3909" i="1"/>
  <c r="G3908" i="1"/>
  <c r="G3907" i="1"/>
  <c r="G3906" i="1"/>
  <c r="G3905" i="1"/>
  <c r="G3904" i="1"/>
  <c r="G3903" i="1"/>
  <c r="G3902" i="1"/>
  <c r="G3901" i="1"/>
  <c r="G3900" i="1"/>
  <c r="G3899" i="1"/>
  <c r="G3898" i="1"/>
  <c r="G3897" i="1"/>
  <c r="G3896" i="1"/>
  <c r="G3895" i="1"/>
  <c r="G3894" i="1"/>
  <c r="G3893" i="1"/>
  <c r="G3892" i="1"/>
  <c r="G3891" i="1"/>
  <c r="G3890" i="1"/>
  <c r="G3889" i="1"/>
  <c r="G3888" i="1"/>
  <c r="G3887" i="1"/>
  <c r="G3886" i="1"/>
  <c r="G3885" i="1"/>
  <c r="G3884" i="1"/>
  <c r="G3883" i="1"/>
  <c r="G3882" i="1"/>
  <c r="G3881" i="1"/>
  <c r="G3880" i="1"/>
  <c r="G3879" i="1"/>
  <c r="G3878" i="1"/>
  <c r="G3877" i="1"/>
  <c r="G3876" i="1"/>
  <c r="G3875" i="1"/>
  <c r="G3874" i="1"/>
  <c r="G3873" i="1"/>
  <c r="G3872" i="1"/>
  <c r="G3871" i="1"/>
  <c r="G3870" i="1"/>
  <c r="G3869" i="1"/>
  <c r="G3868" i="1"/>
  <c r="G3867" i="1"/>
  <c r="G3866" i="1"/>
  <c r="G3865" i="1"/>
  <c r="G3864" i="1"/>
  <c r="G3863" i="1"/>
  <c r="G3862" i="1"/>
  <c r="G3861" i="1"/>
  <c r="G3860" i="1"/>
  <c r="G3859" i="1"/>
  <c r="G3858" i="1"/>
  <c r="G3857" i="1"/>
  <c r="G3856" i="1"/>
  <c r="G3855" i="1"/>
  <c r="G3854" i="1"/>
  <c r="G3853" i="1"/>
  <c r="G3852" i="1"/>
  <c r="G3851" i="1"/>
  <c r="G3850" i="1"/>
  <c r="G3849" i="1"/>
  <c r="G3848" i="1"/>
  <c r="G3847" i="1"/>
  <c r="G3846" i="1"/>
  <c r="G3845" i="1"/>
  <c r="G3844" i="1"/>
  <c r="G3843" i="1"/>
  <c r="G3842" i="1"/>
  <c r="G3841" i="1"/>
  <c r="G3840" i="1"/>
  <c r="G3839" i="1"/>
  <c r="G3838" i="1"/>
  <c r="G3837" i="1"/>
  <c r="G3836" i="1"/>
  <c r="G3835" i="1"/>
  <c r="G3834" i="1"/>
  <c r="G3833" i="1"/>
  <c r="G3832" i="1"/>
  <c r="G3831" i="1"/>
  <c r="G3830" i="1"/>
  <c r="G3829" i="1"/>
  <c r="G3828" i="1"/>
  <c r="G3827" i="1"/>
  <c r="G3826" i="1"/>
  <c r="G3825" i="1"/>
  <c r="G3824" i="1"/>
  <c r="G3823" i="1"/>
  <c r="G3822" i="1"/>
  <c r="G3821" i="1"/>
  <c r="G3820" i="1"/>
  <c r="G3819" i="1"/>
  <c r="G3818" i="1"/>
  <c r="G3817" i="1"/>
  <c r="G3816" i="1"/>
  <c r="G3815" i="1"/>
  <c r="G3814" i="1"/>
  <c r="G3813" i="1"/>
  <c r="G3812" i="1"/>
  <c r="G3811" i="1"/>
  <c r="G3810" i="1"/>
  <c r="G3809" i="1"/>
  <c r="G3808" i="1"/>
  <c r="G3807" i="1"/>
  <c r="G3806" i="1"/>
  <c r="G3805" i="1"/>
  <c r="G3804" i="1"/>
  <c r="G3803" i="1"/>
  <c r="G3802" i="1"/>
  <c r="G3801" i="1"/>
  <c r="G3800" i="1"/>
  <c r="G3799" i="1"/>
  <c r="G3798" i="1"/>
  <c r="G3797" i="1"/>
  <c r="G3796" i="1"/>
  <c r="G3795" i="1"/>
  <c r="G3794" i="1"/>
  <c r="G3793" i="1"/>
  <c r="G3792" i="1"/>
  <c r="G3791" i="1"/>
  <c r="G3790" i="1"/>
  <c r="G3789" i="1"/>
  <c r="G3788" i="1"/>
  <c r="G3787" i="1"/>
  <c r="G3786" i="1"/>
  <c r="G3785" i="1"/>
  <c r="G3784" i="1"/>
  <c r="G3783" i="1"/>
  <c r="G3782" i="1"/>
  <c r="G3781" i="1"/>
  <c r="G3780" i="1"/>
  <c r="G3779" i="1"/>
  <c r="G3778" i="1"/>
  <c r="G3777" i="1"/>
  <c r="G3776" i="1"/>
  <c r="G3775" i="1"/>
  <c r="G3774" i="1"/>
  <c r="G3773" i="1"/>
  <c r="G3772" i="1"/>
  <c r="G3771" i="1"/>
  <c r="G3770" i="1"/>
  <c r="G3769" i="1"/>
  <c r="G3768" i="1"/>
  <c r="G3767" i="1"/>
  <c r="G3766" i="1"/>
  <c r="G3765" i="1"/>
  <c r="G3764" i="1"/>
  <c r="G3763" i="1"/>
  <c r="G3762" i="1"/>
  <c r="G3761" i="1"/>
  <c r="G3760" i="1"/>
  <c r="G3759" i="1"/>
  <c r="G3758" i="1"/>
  <c r="G3757" i="1"/>
  <c r="G3756" i="1"/>
  <c r="G3755" i="1"/>
  <c r="G3754" i="1"/>
  <c r="G3753" i="1"/>
  <c r="G3752" i="1"/>
  <c r="G3751" i="1"/>
  <c r="G3750" i="1"/>
  <c r="G3749" i="1"/>
  <c r="G3748" i="1"/>
  <c r="G3747" i="1"/>
  <c r="G3746" i="1"/>
  <c r="G3745" i="1"/>
  <c r="G3744" i="1"/>
  <c r="G3743" i="1"/>
  <c r="G3742" i="1"/>
  <c r="G3741" i="1"/>
  <c r="G3740" i="1"/>
  <c r="G3739" i="1"/>
  <c r="G3738" i="1"/>
  <c r="G3737" i="1"/>
  <c r="G3736" i="1"/>
  <c r="G3735" i="1"/>
  <c r="G3734" i="1"/>
  <c r="G3733" i="1"/>
  <c r="G3732" i="1"/>
  <c r="G3731" i="1"/>
  <c r="G3730" i="1"/>
  <c r="G3729" i="1"/>
  <c r="G3728" i="1"/>
  <c r="G3727" i="1"/>
  <c r="G3726" i="1"/>
  <c r="G3725" i="1"/>
  <c r="G3724" i="1"/>
  <c r="G3723" i="1"/>
  <c r="G3722" i="1"/>
  <c r="G3721" i="1"/>
  <c r="G3720" i="1"/>
  <c r="G3719" i="1"/>
  <c r="G3718" i="1"/>
  <c r="G3717" i="1"/>
  <c r="G3716" i="1"/>
  <c r="G3715" i="1"/>
  <c r="G3714" i="1"/>
  <c r="G3713" i="1"/>
  <c r="G3712" i="1"/>
  <c r="G3711" i="1"/>
  <c r="G3710" i="1"/>
  <c r="G3709" i="1"/>
  <c r="G3708" i="1"/>
  <c r="G3707" i="1"/>
  <c r="G3706" i="1"/>
  <c r="G3705" i="1"/>
  <c r="G3704" i="1"/>
  <c r="G3703" i="1"/>
  <c r="G3702" i="1"/>
  <c r="G3701" i="1"/>
  <c r="G3700" i="1"/>
  <c r="G3699" i="1"/>
  <c r="G3698" i="1"/>
  <c r="G3697" i="1"/>
  <c r="G3696" i="1"/>
  <c r="G3695" i="1"/>
  <c r="G3694" i="1"/>
  <c r="G3693" i="1"/>
  <c r="G3692" i="1"/>
  <c r="G3691" i="1"/>
  <c r="G3690" i="1"/>
  <c r="G3689" i="1"/>
  <c r="G3688" i="1"/>
  <c r="G3687" i="1"/>
  <c r="G3686" i="1"/>
  <c r="G3685" i="1"/>
  <c r="G3684" i="1"/>
  <c r="G3683" i="1"/>
  <c r="G3682" i="1"/>
  <c r="G3681" i="1"/>
  <c r="G3680" i="1"/>
  <c r="G3679" i="1"/>
  <c r="G3678" i="1"/>
  <c r="G3677" i="1"/>
  <c r="G3676" i="1"/>
  <c r="G3675" i="1"/>
  <c r="G3674" i="1"/>
  <c r="G3673" i="1"/>
  <c r="G3672" i="1"/>
  <c r="G3671" i="1"/>
  <c r="G3670" i="1"/>
  <c r="G3669" i="1"/>
  <c r="G3668" i="1"/>
  <c r="G3667" i="1"/>
  <c r="G3666" i="1"/>
  <c r="G3665" i="1"/>
  <c r="G3664" i="1"/>
  <c r="G3663" i="1"/>
  <c r="G3662" i="1"/>
  <c r="G3661" i="1"/>
  <c r="G3660" i="1"/>
  <c r="G3659" i="1"/>
  <c r="G3658" i="1"/>
  <c r="G3657" i="1"/>
  <c r="G3656" i="1"/>
  <c r="G3655" i="1"/>
  <c r="G3654" i="1"/>
  <c r="G3653" i="1"/>
  <c r="G3652" i="1"/>
  <c r="G3651" i="1"/>
  <c r="G3650" i="1"/>
  <c r="G3649" i="1"/>
  <c r="G3648" i="1"/>
  <c r="G3647" i="1"/>
  <c r="G3646" i="1"/>
  <c r="G3645" i="1"/>
  <c r="G3644" i="1"/>
  <c r="G3643" i="1"/>
  <c r="G3642" i="1"/>
  <c r="G3641" i="1"/>
  <c r="G3640" i="1"/>
  <c r="G3639" i="1"/>
  <c r="G3638" i="1"/>
  <c r="G3637" i="1"/>
  <c r="G3636" i="1"/>
  <c r="G3635" i="1"/>
  <c r="G3634" i="1"/>
  <c r="G3633" i="1"/>
  <c r="G3632" i="1"/>
  <c r="G3631" i="1"/>
  <c r="G3630" i="1"/>
  <c r="G3629" i="1"/>
  <c r="G3628" i="1"/>
  <c r="G3627" i="1"/>
  <c r="G3626" i="1"/>
  <c r="G3625" i="1"/>
  <c r="G3624" i="1"/>
  <c r="G3623" i="1"/>
  <c r="G3622" i="1"/>
  <c r="G3621" i="1"/>
  <c r="G3620" i="1"/>
  <c r="G3619" i="1"/>
  <c r="G3618" i="1"/>
  <c r="G3617" i="1"/>
  <c r="G3616" i="1"/>
  <c r="G3615" i="1"/>
  <c r="G3614" i="1"/>
  <c r="G3613" i="1"/>
  <c r="G3612" i="1"/>
  <c r="G3611" i="1"/>
  <c r="G3610" i="1"/>
  <c r="G3609" i="1"/>
  <c r="G3608" i="1"/>
  <c r="G3607" i="1"/>
  <c r="G3606" i="1"/>
  <c r="G3605" i="1"/>
  <c r="G3604" i="1"/>
  <c r="G3603" i="1"/>
  <c r="G3602" i="1"/>
  <c r="G3601" i="1"/>
  <c r="G3600" i="1"/>
  <c r="G3599" i="1"/>
  <c r="G3598" i="1"/>
  <c r="G3597" i="1"/>
  <c r="G3596" i="1"/>
  <c r="G3595" i="1"/>
  <c r="G3594" i="1"/>
  <c r="G3593" i="1"/>
  <c r="G3592" i="1"/>
  <c r="G3591" i="1"/>
  <c r="G3590" i="1"/>
  <c r="G3589" i="1"/>
  <c r="G3588" i="1"/>
  <c r="G3587" i="1"/>
  <c r="G3586" i="1"/>
  <c r="G3585" i="1"/>
  <c r="G3584" i="1"/>
  <c r="G3583" i="1"/>
  <c r="G3582" i="1"/>
  <c r="G3581" i="1"/>
  <c r="G3580" i="1"/>
  <c r="G3579" i="1"/>
  <c r="G3578" i="1"/>
  <c r="G3577" i="1"/>
  <c r="G3576" i="1"/>
  <c r="G3575" i="1"/>
  <c r="G3574" i="1"/>
  <c r="G3573" i="1"/>
  <c r="G3572" i="1"/>
  <c r="G3571" i="1"/>
  <c r="G3570" i="1"/>
  <c r="G3569" i="1"/>
  <c r="G3568" i="1"/>
  <c r="G3567" i="1"/>
  <c r="G3566" i="1"/>
  <c r="G3565" i="1"/>
  <c r="G3564" i="1"/>
  <c r="G3563" i="1"/>
  <c r="G3562" i="1"/>
  <c r="G3561" i="1"/>
  <c r="G3560" i="1"/>
  <c r="G3559" i="1"/>
  <c r="G3558" i="1"/>
  <c r="G3557" i="1"/>
  <c r="G3556" i="1"/>
  <c r="G3555" i="1"/>
  <c r="G3554" i="1"/>
  <c r="G3553" i="1"/>
  <c r="G3552" i="1"/>
  <c r="G3551" i="1"/>
  <c r="G3550" i="1"/>
  <c r="G3549" i="1"/>
  <c r="G3548" i="1"/>
  <c r="G3547" i="1"/>
  <c r="G3546" i="1"/>
  <c r="G3545" i="1"/>
  <c r="G3544" i="1"/>
  <c r="G3543" i="1"/>
  <c r="G3542" i="1"/>
  <c r="G3541" i="1"/>
  <c r="G3540" i="1"/>
  <c r="G3539" i="1"/>
  <c r="G3538" i="1"/>
  <c r="G3537" i="1"/>
  <c r="G3536" i="1"/>
  <c r="G3535" i="1"/>
  <c r="G3534" i="1"/>
  <c r="G3533" i="1"/>
  <c r="G3532" i="1"/>
  <c r="G3531" i="1"/>
  <c r="G3530" i="1"/>
  <c r="G3529" i="1"/>
  <c r="G3528" i="1"/>
  <c r="G3527" i="1"/>
  <c r="G3526" i="1"/>
  <c r="G3525" i="1"/>
  <c r="G3524" i="1"/>
  <c r="G3523" i="1"/>
  <c r="G3522" i="1"/>
  <c r="G3521" i="1"/>
  <c r="G3520" i="1"/>
  <c r="G3519" i="1"/>
  <c r="G3518" i="1"/>
  <c r="G3517" i="1"/>
  <c r="G3516" i="1"/>
  <c r="G3515" i="1"/>
  <c r="G3514" i="1"/>
  <c r="G3513" i="1"/>
  <c r="G3512" i="1"/>
  <c r="G3511" i="1"/>
  <c r="G3510" i="1"/>
  <c r="G3509" i="1"/>
  <c r="G3508" i="1"/>
  <c r="G3507" i="1"/>
  <c r="G3506" i="1"/>
  <c r="G3505" i="1"/>
  <c r="G3504" i="1"/>
  <c r="G3503" i="1"/>
  <c r="G3502" i="1"/>
  <c r="G3501" i="1"/>
  <c r="G3500" i="1"/>
  <c r="G3499" i="1"/>
  <c r="G3498" i="1"/>
  <c r="G3497" i="1"/>
  <c r="G3496" i="1"/>
  <c r="G3495" i="1"/>
  <c r="G3494" i="1"/>
  <c r="G3493" i="1"/>
  <c r="G3492" i="1"/>
  <c r="G3491" i="1"/>
  <c r="G3490" i="1"/>
  <c r="G3489" i="1"/>
  <c r="G3488" i="1"/>
  <c r="G3487" i="1"/>
  <c r="G3486" i="1"/>
  <c r="G3485" i="1"/>
  <c r="G3484" i="1"/>
  <c r="G3483" i="1"/>
  <c r="G3482" i="1"/>
  <c r="G3481" i="1"/>
  <c r="G3480" i="1"/>
  <c r="G3479" i="1"/>
  <c r="G3478" i="1"/>
  <c r="G3477" i="1"/>
  <c r="G3476" i="1"/>
  <c r="G3475" i="1"/>
  <c r="G3474" i="1"/>
  <c r="G3473" i="1"/>
  <c r="G3472" i="1"/>
  <c r="G3471" i="1"/>
  <c r="G3470" i="1"/>
  <c r="G3469" i="1"/>
  <c r="G3468" i="1"/>
  <c r="G3467" i="1"/>
  <c r="G3466" i="1"/>
  <c r="G3465" i="1"/>
  <c r="G3464" i="1"/>
  <c r="G3463" i="1"/>
  <c r="G3462" i="1"/>
  <c r="G3461" i="1"/>
  <c r="G3460" i="1"/>
  <c r="G3459" i="1"/>
  <c r="G3458" i="1"/>
  <c r="G3457" i="1"/>
  <c r="G3456" i="1"/>
  <c r="G3455" i="1"/>
  <c r="G3454" i="1"/>
  <c r="G3453" i="1"/>
  <c r="G3452" i="1"/>
  <c r="G3451" i="1"/>
  <c r="G3450" i="1"/>
  <c r="G3449" i="1"/>
  <c r="G3448" i="1"/>
  <c r="G3447" i="1"/>
  <c r="G3446" i="1"/>
  <c r="G3445" i="1"/>
  <c r="G3444" i="1"/>
  <c r="G3443" i="1"/>
  <c r="G3442" i="1"/>
  <c r="G3441" i="1"/>
  <c r="G3440" i="1"/>
  <c r="G3439" i="1"/>
  <c r="G3438" i="1"/>
  <c r="G3437" i="1"/>
  <c r="G3436" i="1"/>
  <c r="G3435" i="1"/>
  <c r="G3434" i="1"/>
  <c r="G3433" i="1"/>
  <c r="G3432" i="1"/>
  <c r="G3431" i="1"/>
  <c r="G3430" i="1"/>
  <c r="G3429" i="1"/>
  <c r="G3428" i="1"/>
  <c r="G3427" i="1"/>
  <c r="G3426" i="1"/>
  <c r="G3425" i="1"/>
  <c r="G3424" i="1"/>
  <c r="G3423" i="1"/>
  <c r="G3422" i="1"/>
  <c r="G3421" i="1"/>
  <c r="G3420" i="1"/>
  <c r="G3419" i="1"/>
  <c r="G3418" i="1"/>
  <c r="G3417" i="1"/>
  <c r="G3416" i="1"/>
  <c r="G3415" i="1"/>
  <c r="G3414" i="1"/>
  <c r="G3413" i="1"/>
  <c r="G3412" i="1"/>
  <c r="G3411" i="1"/>
  <c r="G3410" i="1"/>
  <c r="G3409" i="1"/>
  <c r="G3408" i="1"/>
  <c r="G3407" i="1"/>
  <c r="G3406" i="1"/>
  <c r="G3405" i="1"/>
  <c r="G3404" i="1"/>
  <c r="G3403" i="1"/>
  <c r="G3402" i="1"/>
  <c r="G3401" i="1"/>
  <c r="G3400" i="1"/>
  <c r="G3399" i="1"/>
  <c r="G3398" i="1"/>
  <c r="G3397" i="1"/>
  <c r="G3396" i="1"/>
  <c r="G3395" i="1"/>
  <c r="G3394" i="1"/>
  <c r="G3393" i="1"/>
  <c r="G3392" i="1"/>
  <c r="G3391" i="1"/>
  <c r="G3390" i="1"/>
  <c r="G3389" i="1"/>
  <c r="G3388" i="1"/>
  <c r="G3387" i="1"/>
  <c r="G3386" i="1"/>
  <c r="G3385" i="1"/>
  <c r="G3384" i="1"/>
  <c r="G3383" i="1"/>
  <c r="G3382" i="1"/>
  <c r="G3381" i="1"/>
  <c r="G3380" i="1"/>
  <c r="G3379" i="1"/>
  <c r="G3378" i="1"/>
  <c r="G3377" i="1"/>
  <c r="G3376" i="1"/>
  <c r="G3375" i="1"/>
  <c r="G3374" i="1"/>
  <c r="G3373" i="1"/>
  <c r="G3372" i="1"/>
  <c r="G3371" i="1"/>
  <c r="G3370" i="1"/>
  <c r="G3369" i="1"/>
  <c r="G3368" i="1"/>
  <c r="G3367" i="1"/>
  <c r="G3366" i="1"/>
  <c r="G3365" i="1"/>
  <c r="G3364" i="1"/>
  <c r="G3363" i="1"/>
  <c r="G3362" i="1"/>
  <c r="G3361" i="1"/>
  <c r="G3360" i="1"/>
  <c r="G3359" i="1"/>
  <c r="G3358" i="1"/>
  <c r="G3357" i="1"/>
  <c r="G3356" i="1"/>
  <c r="G3355" i="1"/>
  <c r="G3354" i="1"/>
  <c r="G3353" i="1"/>
  <c r="G3352" i="1"/>
  <c r="G3351" i="1"/>
  <c r="G3350" i="1"/>
  <c r="G3349" i="1"/>
  <c r="G3348" i="1"/>
  <c r="G3347" i="1"/>
  <c r="G3346" i="1"/>
  <c r="G3345" i="1"/>
  <c r="G3344" i="1"/>
  <c r="G3343" i="1"/>
  <c r="G3342" i="1"/>
  <c r="G3341" i="1"/>
  <c r="G3340" i="1"/>
  <c r="G3339" i="1"/>
  <c r="G3338" i="1"/>
  <c r="G3337" i="1"/>
  <c r="G3336" i="1"/>
  <c r="G3335" i="1"/>
  <c r="G3334" i="1"/>
  <c r="G3333" i="1"/>
  <c r="G3332" i="1"/>
  <c r="G3331" i="1"/>
  <c r="G3330" i="1"/>
  <c r="G3329" i="1"/>
  <c r="G3328" i="1"/>
  <c r="G3327" i="1"/>
  <c r="G3326" i="1"/>
  <c r="G3325" i="1"/>
  <c r="G3324" i="1"/>
  <c r="G3323" i="1"/>
  <c r="G3322" i="1"/>
  <c r="G3321" i="1"/>
  <c r="G3320" i="1"/>
  <c r="G3319" i="1"/>
  <c r="G3318" i="1"/>
  <c r="G3317" i="1"/>
  <c r="G3316" i="1"/>
  <c r="G3315" i="1"/>
  <c r="G3314" i="1"/>
  <c r="G3313" i="1"/>
  <c r="G3312" i="1"/>
  <c r="G3311" i="1"/>
  <c r="G3310" i="1"/>
  <c r="G3309" i="1"/>
  <c r="G3308" i="1"/>
  <c r="G3307" i="1"/>
  <c r="G3306" i="1"/>
  <c r="G3305" i="1"/>
  <c r="G3304" i="1"/>
  <c r="G3303" i="1"/>
  <c r="G3302" i="1"/>
  <c r="G3301" i="1"/>
  <c r="G3300" i="1"/>
  <c r="G3299" i="1"/>
  <c r="G3298" i="1"/>
  <c r="G3297" i="1"/>
  <c r="G3296" i="1"/>
  <c r="G3295" i="1"/>
  <c r="G3294" i="1"/>
  <c r="G3293" i="1"/>
  <c r="G3292" i="1"/>
  <c r="G3291" i="1"/>
  <c r="G3290" i="1"/>
  <c r="G3289" i="1"/>
  <c r="G3288" i="1"/>
  <c r="G3287" i="1"/>
  <c r="G3286" i="1"/>
  <c r="G3285" i="1"/>
  <c r="G3284" i="1"/>
  <c r="G3283" i="1"/>
  <c r="G3282" i="1"/>
  <c r="G3281" i="1"/>
  <c r="G3280" i="1"/>
  <c r="G3279" i="1"/>
  <c r="G3278" i="1"/>
  <c r="G3277" i="1"/>
  <c r="G3276" i="1"/>
  <c r="G3275" i="1"/>
  <c r="G3274" i="1"/>
  <c r="G3273" i="1"/>
  <c r="G3272" i="1"/>
  <c r="G3271" i="1"/>
  <c r="G3270" i="1"/>
  <c r="G3269" i="1"/>
  <c r="G3268" i="1"/>
  <c r="G3267" i="1"/>
  <c r="G3266" i="1"/>
  <c r="G3265" i="1"/>
  <c r="G3264" i="1"/>
  <c r="G3263" i="1"/>
  <c r="G3262" i="1"/>
  <c r="G3261" i="1"/>
  <c r="G3260" i="1"/>
  <c r="G3259" i="1"/>
  <c r="G3258" i="1"/>
  <c r="G3257" i="1"/>
  <c r="G3256" i="1"/>
  <c r="G3255" i="1"/>
  <c r="G3254" i="1"/>
  <c r="G3253" i="1"/>
  <c r="G3252" i="1"/>
  <c r="G3251" i="1"/>
  <c r="G3250" i="1"/>
  <c r="G3249" i="1"/>
  <c r="G3248" i="1"/>
  <c r="G3247" i="1"/>
  <c r="G3246" i="1"/>
  <c r="G3245" i="1"/>
  <c r="G3244" i="1"/>
  <c r="G3243" i="1"/>
  <c r="G3242" i="1"/>
  <c r="G3241" i="1"/>
  <c r="G3240" i="1"/>
  <c r="G3239" i="1"/>
  <c r="G3238" i="1"/>
  <c r="G3237" i="1"/>
  <c r="G3236" i="1"/>
  <c r="G3235" i="1"/>
  <c r="G3234" i="1"/>
  <c r="G3233" i="1"/>
  <c r="G3232" i="1"/>
  <c r="G3231" i="1"/>
  <c r="G3230" i="1"/>
  <c r="G3229" i="1"/>
  <c r="G3228" i="1"/>
  <c r="G3227" i="1"/>
  <c r="G3226" i="1"/>
  <c r="G3225" i="1"/>
  <c r="G3224" i="1"/>
  <c r="G3223" i="1"/>
  <c r="G3222" i="1"/>
  <c r="G3221" i="1"/>
  <c r="G3220" i="1"/>
  <c r="G3219" i="1"/>
  <c r="G3218" i="1"/>
  <c r="G3217" i="1"/>
  <c r="G3216" i="1"/>
  <c r="G3215" i="1"/>
  <c r="G3214" i="1"/>
  <c r="G3213" i="1"/>
  <c r="G3212" i="1"/>
  <c r="G3211" i="1"/>
  <c r="G3210" i="1"/>
  <c r="G3209" i="1"/>
  <c r="G3208" i="1"/>
  <c r="G3207" i="1"/>
  <c r="G3206" i="1"/>
  <c r="G3205" i="1"/>
  <c r="G3204" i="1"/>
  <c r="G3203" i="1"/>
  <c r="G3202" i="1"/>
  <c r="G3201" i="1"/>
  <c r="G3200" i="1"/>
  <c r="G3199" i="1"/>
  <c r="G3198" i="1"/>
  <c r="G3197" i="1"/>
  <c r="G3196" i="1"/>
  <c r="G3195" i="1"/>
  <c r="G3194" i="1"/>
  <c r="G3193" i="1"/>
  <c r="G3192" i="1"/>
  <c r="G3191" i="1"/>
  <c r="G3190" i="1"/>
  <c r="G3189" i="1"/>
  <c r="G3188" i="1"/>
  <c r="G3187" i="1"/>
  <c r="G3186" i="1"/>
  <c r="G3185" i="1"/>
  <c r="G3184" i="1"/>
  <c r="G3183" i="1"/>
  <c r="G3182" i="1"/>
  <c r="G3181" i="1"/>
  <c r="G3180" i="1"/>
  <c r="G3179" i="1"/>
  <c r="G3178" i="1"/>
  <c r="G3177" i="1"/>
  <c r="G3176" i="1"/>
  <c r="G3175" i="1"/>
  <c r="G3174" i="1"/>
  <c r="G3173" i="1"/>
  <c r="G3172" i="1"/>
  <c r="G3171" i="1"/>
  <c r="G3170" i="1"/>
  <c r="G3169" i="1"/>
  <c r="G3168" i="1"/>
  <c r="G3167" i="1"/>
  <c r="G3166" i="1"/>
  <c r="G3165" i="1"/>
  <c r="G3164" i="1"/>
  <c r="G3163" i="1"/>
  <c r="G3162" i="1"/>
  <c r="G3161" i="1"/>
  <c r="G3160" i="1"/>
  <c r="G3159" i="1"/>
  <c r="G3158" i="1"/>
  <c r="G3157" i="1"/>
  <c r="G3156" i="1"/>
  <c r="G3155" i="1"/>
  <c r="G3154" i="1"/>
  <c r="G3153" i="1"/>
  <c r="G3152" i="1"/>
  <c r="G3151" i="1"/>
  <c r="G3150" i="1"/>
  <c r="G3149" i="1"/>
  <c r="G3148" i="1"/>
  <c r="G3147" i="1"/>
  <c r="G3146" i="1"/>
  <c r="G3145" i="1"/>
  <c r="G3144" i="1"/>
  <c r="G3143" i="1"/>
  <c r="G3142" i="1"/>
  <c r="G3141" i="1"/>
  <c r="G3140" i="1"/>
  <c r="G3139" i="1"/>
  <c r="G3138" i="1"/>
  <c r="G3137" i="1"/>
  <c r="G3136" i="1"/>
  <c r="G3135" i="1"/>
  <c r="G3134" i="1"/>
  <c r="G3133" i="1"/>
  <c r="G3132" i="1"/>
  <c r="G3131" i="1"/>
  <c r="G3130" i="1"/>
  <c r="G3129" i="1"/>
  <c r="G3128" i="1"/>
  <c r="G3127" i="1"/>
  <c r="G3126" i="1"/>
  <c r="G3125" i="1"/>
  <c r="G3124" i="1"/>
  <c r="G3123" i="1"/>
  <c r="G3122" i="1"/>
  <c r="G3121" i="1"/>
  <c r="G3120" i="1"/>
  <c r="G3119" i="1"/>
  <c r="G3118" i="1"/>
  <c r="G3117" i="1"/>
  <c r="G3116" i="1"/>
  <c r="G3115" i="1"/>
  <c r="G3114" i="1"/>
  <c r="G3113" i="1"/>
  <c r="G3112" i="1"/>
  <c r="G3111" i="1"/>
  <c r="G3110" i="1"/>
  <c r="G3109" i="1"/>
  <c r="G3108" i="1"/>
  <c r="G3107" i="1"/>
  <c r="G3106" i="1"/>
  <c r="G3105" i="1"/>
  <c r="G3104" i="1"/>
  <c r="G3103" i="1"/>
  <c r="G3102" i="1"/>
  <c r="G3101" i="1"/>
  <c r="G3100" i="1"/>
  <c r="G3099" i="1"/>
  <c r="G3098" i="1"/>
  <c r="G3097" i="1"/>
  <c r="G3096" i="1"/>
  <c r="G3095" i="1"/>
  <c r="G3094" i="1"/>
  <c r="G3093" i="1"/>
  <c r="G3092" i="1"/>
  <c r="G3091" i="1"/>
  <c r="G3090" i="1"/>
  <c r="G3089" i="1"/>
  <c r="G3088" i="1"/>
  <c r="G3087" i="1"/>
  <c r="G3086" i="1"/>
  <c r="G3085" i="1"/>
  <c r="G3084" i="1"/>
  <c r="G3083" i="1"/>
  <c r="G3082" i="1"/>
  <c r="G3081" i="1"/>
  <c r="G3080" i="1"/>
  <c r="G3079" i="1"/>
  <c r="G3078" i="1"/>
  <c r="G3077" i="1"/>
  <c r="G3076" i="1"/>
  <c r="G3075" i="1"/>
  <c r="G3074" i="1"/>
  <c r="G3073" i="1"/>
  <c r="G3072" i="1"/>
  <c r="G3071" i="1"/>
  <c r="G3070" i="1"/>
  <c r="G3069" i="1"/>
  <c r="G3068" i="1"/>
  <c r="G3067" i="1"/>
  <c r="G3066" i="1"/>
  <c r="G3065" i="1"/>
  <c r="G3064" i="1"/>
  <c r="G3063" i="1"/>
  <c r="G3062" i="1"/>
  <c r="G3061" i="1"/>
  <c r="G3060" i="1"/>
  <c r="G3059" i="1"/>
  <c r="G3058" i="1"/>
  <c r="G3057" i="1"/>
  <c r="G3056" i="1"/>
  <c r="G3055" i="1"/>
  <c r="G3054" i="1"/>
  <c r="G3053" i="1"/>
  <c r="G3052" i="1"/>
  <c r="G3051" i="1"/>
  <c r="G3050" i="1"/>
  <c r="G3049" i="1"/>
  <c r="G3048" i="1"/>
  <c r="G3047" i="1"/>
  <c r="G3046" i="1"/>
  <c r="G3045" i="1"/>
  <c r="G3044" i="1"/>
  <c r="G3043" i="1"/>
  <c r="G3042" i="1"/>
  <c r="G3041" i="1"/>
  <c r="G3040" i="1"/>
  <c r="G3039" i="1"/>
  <c r="G3038" i="1"/>
  <c r="G3037" i="1"/>
  <c r="G3036" i="1"/>
  <c r="G3035" i="1"/>
  <c r="G3034" i="1"/>
  <c r="G3033" i="1"/>
  <c r="G3032" i="1"/>
  <c r="G3031" i="1"/>
  <c r="G3030" i="1"/>
  <c r="G3029" i="1"/>
  <c r="G3028" i="1"/>
  <c r="G3027" i="1"/>
  <c r="G3026" i="1"/>
  <c r="G3025" i="1"/>
  <c r="G3024" i="1"/>
  <c r="G3023" i="1"/>
  <c r="G3022" i="1"/>
  <c r="G3021" i="1"/>
  <c r="G3020" i="1"/>
  <c r="G3019" i="1"/>
  <c r="G3018" i="1"/>
  <c r="G3017" i="1"/>
  <c r="G3016" i="1"/>
  <c r="G3015" i="1"/>
  <c r="G3014" i="1"/>
  <c r="G3013" i="1"/>
  <c r="G3012" i="1"/>
  <c r="G3011" i="1"/>
  <c r="G3010" i="1"/>
  <c r="G3009" i="1"/>
  <c r="G3008" i="1"/>
  <c r="G3007" i="1"/>
  <c r="G3006" i="1"/>
  <c r="G3005" i="1"/>
  <c r="G3004" i="1"/>
  <c r="G3003" i="1"/>
  <c r="G3002" i="1"/>
  <c r="G3001" i="1"/>
  <c r="G3000" i="1"/>
  <c r="G2999" i="1"/>
  <c r="G2998" i="1"/>
  <c r="G2997" i="1"/>
  <c r="G2996" i="1"/>
  <c r="G2995" i="1"/>
  <c r="G2994" i="1"/>
  <c r="G2993" i="1"/>
  <c r="G2992" i="1"/>
  <c r="G2991" i="1"/>
  <c r="G2990" i="1"/>
  <c r="G2989" i="1"/>
  <c r="G2988" i="1"/>
  <c r="G2987" i="1"/>
  <c r="G2986" i="1"/>
  <c r="G2985" i="1"/>
  <c r="G2984" i="1"/>
  <c r="G2983" i="1"/>
  <c r="G2982" i="1"/>
  <c r="G2981" i="1"/>
  <c r="G2980" i="1"/>
  <c r="G2979" i="1"/>
  <c r="G2978" i="1"/>
  <c r="G2977" i="1"/>
  <c r="G2976" i="1"/>
  <c r="G2975" i="1"/>
  <c r="G2974" i="1"/>
  <c r="G2973" i="1"/>
  <c r="G2972" i="1"/>
  <c r="G2971" i="1"/>
  <c r="G2970" i="1"/>
  <c r="G2969" i="1"/>
  <c r="G2968" i="1"/>
  <c r="G2967" i="1"/>
  <c r="G2966" i="1"/>
  <c r="G2965" i="1"/>
  <c r="G2964" i="1"/>
  <c r="G2963" i="1"/>
  <c r="G2962" i="1"/>
  <c r="G2961" i="1"/>
  <c r="G2960" i="1"/>
  <c r="G2959" i="1"/>
  <c r="G2958" i="1"/>
  <c r="G2957" i="1"/>
  <c r="G2956" i="1"/>
  <c r="G2955" i="1"/>
  <c r="G2954" i="1"/>
  <c r="G2953" i="1"/>
  <c r="G2952" i="1"/>
  <c r="G2951" i="1"/>
  <c r="G2950" i="1"/>
  <c r="G2949" i="1"/>
  <c r="G2948" i="1"/>
  <c r="G2947" i="1"/>
  <c r="G2946" i="1"/>
  <c r="G2945" i="1"/>
  <c r="G2944" i="1"/>
  <c r="G2943" i="1"/>
  <c r="G2942" i="1"/>
  <c r="G2941" i="1"/>
  <c r="G2940" i="1"/>
  <c r="G2939" i="1"/>
  <c r="G2938" i="1"/>
  <c r="G2937" i="1"/>
  <c r="G2936" i="1"/>
  <c r="G2935" i="1"/>
  <c r="G2934" i="1"/>
  <c r="G2933" i="1"/>
  <c r="G2932" i="1"/>
  <c r="G2931" i="1"/>
  <c r="G2930" i="1"/>
  <c r="G2929" i="1"/>
  <c r="G2928" i="1"/>
  <c r="G2927" i="1"/>
  <c r="G2926" i="1"/>
  <c r="G2925" i="1"/>
  <c r="G2924" i="1"/>
  <c r="G2923" i="1"/>
  <c r="G2922" i="1"/>
  <c r="G2921" i="1"/>
  <c r="G2920" i="1"/>
  <c r="G2919" i="1"/>
  <c r="G2918" i="1"/>
  <c r="G2917" i="1"/>
  <c r="G2916" i="1"/>
  <c r="G2915" i="1"/>
  <c r="G2914" i="1"/>
  <c r="G2913" i="1"/>
  <c r="G2912" i="1"/>
  <c r="G2911" i="1"/>
  <c r="G2910" i="1"/>
  <c r="G2909" i="1"/>
  <c r="G2908" i="1"/>
  <c r="G2907" i="1"/>
  <c r="G2906" i="1"/>
  <c r="G2905" i="1"/>
  <c r="G2904" i="1"/>
  <c r="G2903" i="1"/>
  <c r="G2902" i="1"/>
  <c r="G2901" i="1"/>
  <c r="G2900" i="1"/>
  <c r="G2899" i="1"/>
  <c r="G2898" i="1"/>
  <c r="G2897" i="1"/>
  <c r="G2896" i="1"/>
  <c r="G2895" i="1"/>
  <c r="G2894" i="1"/>
  <c r="G2893" i="1"/>
  <c r="G2892" i="1"/>
  <c r="G2891" i="1"/>
  <c r="G2890" i="1"/>
  <c r="G2889" i="1"/>
  <c r="G2888" i="1"/>
  <c r="G2887" i="1"/>
  <c r="G2886" i="1"/>
  <c r="G2885" i="1"/>
  <c r="G2884" i="1"/>
  <c r="G2883" i="1"/>
  <c r="G2882" i="1"/>
  <c r="G2881" i="1"/>
  <c r="G2880" i="1"/>
  <c r="G2879" i="1"/>
  <c r="G2878" i="1"/>
  <c r="G2877" i="1"/>
  <c r="G2876" i="1"/>
  <c r="G2875" i="1"/>
  <c r="G2874" i="1"/>
  <c r="G2873" i="1"/>
  <c r="G2872" i="1"/>
  <c r="G2871" i="1"/>
  <c r="G2870" i="1"/>
  <c r="G2869" i="1"/>
  <c r="G2868" i="1"/>
  <c r="G2867" i="1"/>
  <c r="G2866" i="1"/>
  <c r="G2865" i="1"/>
  <c r="G2864" i="1"/>
  <c r="G2863" i="1"/>
  <c r="G2862" i="1"/>
  <c r="G2861" i="1"/>
  <c r="G2860" i="1"/>
  <c r="G2859" i="1"/>
  <c r="G2858" i="1"/>
  <c r="G2857" i="1"/>
  <c r="G2856" i="1"/>
  <c r="G2855" i="1"/>
  <c r="G2854" i="1"/>
  <c r="G2853" i="1"/>
  <c r="G2852" i="1"/>
  <c r="G2851" i="1"/>
  <c r="G2850" i="1"/>
  <c r="G2849" i="1"/>
  <c r="G2848" i="1"/>
  <c r="G2847" i="1"/>
  <c r="G2846" i="1"/>
  <c r="G2845" i="1"/>
  <c r="G2844" i="1"/>
  <c r="G2843" i="1"/>
  <c r="G2842" i="1"/>
  <c r="G2841" i="1"/>
  <c r="G2840" i="1"/>
  <c r="G2839" i="1"/>
  <c r="G2838" i="1"/>
  <c r="G2837" i="1"/>
  <c r="G2836" i="1"/>
  <c r="G2835" i="1"/>
  <c r="G2834" i="1"/>
  <c r="G2833" i="1"/>
  <c r="G2832" i="1"/>
  <c r="G2831" i="1"/>
  <c r="G2830" i="1"/>
  <c r="G2829" i="1"/>
  <c r="G2828" i="1"/>
  <c r="G2827" i="1"/>
  <c r="G2826" i="1"/>
  <c r="G2825" i="1"/>
  <c r="G2824" i="1"/>
  <c r="G2823" i="1"/>
  <c r="G2822" i="1"/>
  <c r="G2821" i="1"/>
  <c r="G2820" i="1"/>
  <c r="G2819" i="1"/>
  <c r="G2818" i="1"/>
  <c r="G2817" i="1"/>
  <c r="G2816" i="1"/>
  <c r="G2815" i="1"/>
  <c r="G2814" i="1"/>
  <c r="G2813" i="1"/>
  <c r="G2812" i="1"/>
  <c r="G2811" i="1"/>
  <c r="G2810" i="1"/>
  <c r="G2809" i="1"/>
  <c r="G2808" i="1"/>
  <c r="G2807" i="1"/>
  <c r="G2806" i="1"/>
  <c r="G2805" i="1"/>
  <c r="G2804" i="1"/>
  <c r="G2803" i="1"/>
  <c r="G2802" i="1"/>
  <c r="G2801" i="1"/>
  <c r="G2800" i="1"/>
  <c r="G2799" i="1"/>
  <c r="G2798" i="1"/>
  <c r="G2797" i="1"/>
  <c r="G2796" i="1"/>
  <c r="G2795" i="1"/>
  <c r="G2794" i="1"/>
  <c r="G2793" i="1"/>
  <c r="G2792" i="1"/>
  <c r="G2791" i="1"/>
  <c r="G2790" i="1"/>
  <c r="G2789" i="1"/>
  <c r="G2788" i="1"/>
  <c r="G2787" i="1"/>
  <c r="G2786" i="1"/>
  <c r="G2785" i="1"/>
  <c r="G2784" i="1"/>
  <c r="G2783" i="1"/>
  <c r="G2782" i="1"/>
  <c r="G2781" i="1"/>
  <c r="G2780" i="1"/>
  <c r="G2779" i="1"/>
  <c r="G2778" i="1"/>
  <c r="G2777" i="1"/>
  <c r="G2776" i="1"/>
  <c r="G2775" i="1"/>
  <c r="G2774" i="1"/>
  <c r="G2773" i="1"/>
  <c r="G2772" i="1"/>
  <c r="G2771" i="1"/>
  <c r="G2770" i="1"/>
  <c r="G2769" i="1"/>
  <c r="G2768" i="1"/>
  <c r="G2767" i="1"/>
  <c r="G2766" i="1"/>
  <c r="G2765" i="1"/>
  <c r="G2764" i="1"/>
  <c r="G2763" i="1"/>
  <c r="G2762" i="1"/>
  <c r="G2761" i="1"/>
  <c r="G2760" i="1"/>
  <c r="G2759" i="1"/>
  <c r="G2758" i="1"/>
  <c r="G2757" i="1"/>
  <c r="G2756" i="1"/>
  <c r="G2755" i="1"/>
  <c r="G2754" i="1"/>
  <c r="G2753" i="1"/>
  <c r="G2752" i="1"/>
  <c r="G2751" i="1"/>
  <c r="G2750" i="1"/>
  <c r="G2749" i="1"/>
  <c r="G2748" i="1"/>
  <c r="G2747" i="1"/>
  <c r="G2746" i="1"/>
  <c r="G2745" i="1"/>
  <c r="G2744" i="1"/>
  <c r="G2743" i="1"/>
  <c r="G2742" i="1"/>
  <c r="G2741" i="1"/>
  <c r="G2740" i="1"/>
  <c r="G2739" i="1"/>
  <c r="G2738" i="1"/>
  <c r="G2737" i="1"/>
  <c r="G2736" i="1"/>
  <c r="G2735" i="1"/>
  <c r="G2734" i="1"/>
  <c r="G2733" i="1"/>
  <c r="G2732" i="1"/>
  <c r="G2731" i="1"/>
  <c r="G2730" i="1"/>
  <c r="G2729" i="1"/>
  <c r="G2728" i="1"/>
  <c r="G2727" i="1"/>
  <c r="G2726" i="1"/>
  <c r="G2725" i="1"/>
  <c r="G2724" i="1"/>
  <c r="G2723" i="1"/>
  <c r="G2722" i="1"/>
  <c r="G2721" i="1"/>
  <c r="G2720" i="1"/>
  <c r="G2719" i="1"/>
  <c r="G2718" i="1"/>
  <c r="G2717" i="1"/>
  <c r="G2716" i="1"/>
  <c r="G2715" i="1"/>
  <c r="G2714" i="1"/>
  <c r="G2713" i="1"/>
  <c r="G2712" i="1"/>
  <c r="G2711" i="1"/>
  <c r="G2710" i="1"/>
  <c r="G2709" i="1"/>
  <c r="G2708" i="1"/>
  <c r="G2707" i="1"/>
  <c r="G2706" i="1"/>
  <c r="G2705" i="1"/>
  <c r="G2704" i="1"/>
  <c r="G2703" i="1"/>
  <c r="G2702" i="1"/>
  <c r="G2701" i="1"/>
  <c r="G2700" i="1"/>
  <c r="G2699" i="1"/>
  <c r="G2698" i="1"/>
  <c r="G2697" i="1"/>
  <c r="G2696" i="1"/>
  <c r="G2695" i="1"/>
  <c r="G2694" i="1"/>
  <c r="G2693" i="1"/>
  <c r="G2692" i="1"/>
  <c r="G2691" i="1"/>
  <c r="G2690" i="1"/>
  <c r="G2689" i="1"/>
  <c r="G2688" i="1"/>
  <c r="G2687" i="1"/>
  <c r="G2686" i="1"/>
  <c r="G2685" i="1"/>
  <c r="G2684" i="1"/>
  <c r="G2683" i="1"/>
  <c r="G2682" i="1"/>
  <c r="G2681" i="1"/>
  <c r="G2680" i="1"/>
  <c r="G2679" i="1"/>
  <c r="G2678" i="1"/>
  <c r="G2677" i="1"/>
  <c r="G2676" i="1"/>
  <c r="G2675" i="1"/>
  <c r="G2674" i="1"/>
  <c r="G2673" i="1"/>
  <c r="G2672" i="1"/>
  <c r="G2671" i="1"/>
  <c r="G2670" i="1"/>
  <c r="G2669" i="1"/>
  <c r="G2668" i="1"/>
  <c r="G2667" i="1"/>
  <c r="G2666" i="1"/>
  <c r="G2665" i="1"/>
  <c r="G2664" i="1"/>
  <c r="G2663" i="1"/>
  <c r="G2662" i="1"/>
  <c r="G2661" i="1"/>
  <c r="G2660" i="1"/>
  <c r="G2659" i="1"/>
  <c r="G2658" i="1"/>
  <c r="G2657" i="1"/>
  <c r="G2656" i="1"/>
  <c r="G2655" i="1"/>
  <c r="G2654" i="1"/>
  <c r="G2653" i="1"/>
  <c r="G2652" i="1"/>
  <c r="G2651" i="1"/>
  <c r="G2650" i="1"/>
  <c r="G2649" i="1"/>
  <c r="G2648" i="1"/>
  <c r="G2647" i="1"/>
  <c r="G2646" i="1"/>
  <c r="G2645" i="1"/>
  <c r="G2644" i="1"/>
  <c r="G2643" i="1"/>
  <c r="G2642" i="1"/>
  <c r="G2641" i="1"/>
  <c r="G2640" i="1"/>
  <c r="G2639" i="1"/>
  <c r="G2638" i="1"/>
  <c r="G2637" i="1"/>
  <c r="G2636" i="1"/>
  <c r="G2635" i="1"/>
  <c r="G2634" i="1"/>
  <c r="G2633" i="1"/>
  <c r="G2632" i="1"/>
  <c r="G2631" i="1"/>
  <c r="G2630" i="1"/>
  <c r="G2629" i="1"/>
  <c r="G2628" i="1"/>
  <c r="G2627" i="1"/>
  <c r="G2626" i="1"/>
  <c r="G2625" i="1"/>
  <c r="G2624" i="1"/>
  <c r="G2623" i="1"/>
  <c r="G2622" i="1"/>
  <c r="G2621" i="1"/>
  <c r="G2620" i="1"/>
  <c r="G2619" i="1"/>
  <c r="G2618" i="1"/>
  <c r="G2617" i="1"/>
  <c r="G2616" i="1"/>
  <c r="G2615" i="1"/>
  <c r="G2614" i="1"/>
  <c r="G2613" i="1"/>
  <c r="G2612" i="1"/>
  <c r="G2611" i="1"/>
  <c r="G2610" i="1"/>
  <c r="G2609" i="1"/>
  <c r="G2608" i="1"/>
  <c r="G2607" i="1"/>
  <c r="G2606" i="1"/>
  <c r="G2605" i="1"/>
  <c r="G2604" i="1"/>
  <c r="G2603" i="1"/>
  <c r="G2602" i="1"/>
  <c r="G2601" i="1"/>
  <c r="G2600" i="1"/>
  <c r="G2599" i="1"/>
  <c r="G2598" i="1"/>
  <c r="G2597" i="1"/>
  <c r="G2596" i="1"/>
  <c r="G2595" i="1"/>
  <c r="G2594" i="1"/>
  <c r="G2593" i="1"/>
  <c r="G2592" i="1"/>
  <c r="G2591" i="1"/>
  <c r="G2590" i="1"/>
  <c r="G2589" i="1"/>
  <c r="G2588" i="1"/>
  <c r="G2587" i="1"/>
  <c r="G2586" i="1"/>
  <c r="G2585" i="1"/>
  <c r="G2584" i="1"/>
  <c r="G2583" i="1"/>
  <c r="G2582" i="1"/>
  <c r="G2581" i="1"/>
  <c r="G2580" i="1"/>
  <c r="G2579" i="1"/>
  <c r="G2578" i="1"/>
  <c r="G2577" i="1"/>
  <c r="G2576" i="1"/>
  <c r="G2575" i="1"/>
  <c r="G2574" i="1"/>
  <c r="G2573" i="1"/>
  <c r="G2572" i="1"/>
  <c r="G2571" i="1"/>
  <c r="G2570" i="1"/>
  <c r="G2569" i="1"/>
  <c r="G2568" i="1"/>
  <c r="G2567" i="1"/>
  <c r="G2566" i="1"/>
  <c r="G2565" i="1"/>
  <c r="G2564" i="1"/>
  <c r="G2563" i="1"/>
  <c r="G2562" i="1"/>
  <c r="G2561" i="1"/>
  <c r="G2560" i="1"/>
  <c r="G2559" i="1"/>
  <c r="G2558" i="1"/>
  <c r="G2557" i="1"/>
  <c r="G2556" i="1"/>
  <c r="G2555" i="1"/>
  <c r="G2554" i="1"/>
  <c r="G2553" i="1"/>
  <c r="G2552" i="1"/>
  <c r="G2551" i="1"/>
  <c r="G2550" i="1"/>
  <c r="G2549" i="1"/>
  <c r="G2548" i="1"/>
  <c r="G2547" i="1"/>
  <c r="G2546" i="1"/>
  <c r="G2545" i="1"/>
  <c r="G2544" i="1"/>
  <c r="G2543" i="1"/>
  <c r="G2542" i="1"/>
  <c r="G2541" i="1"/>
  <c r="G2540" i="1"/>
  <c r="G2539" i="1"/>
  <c r="G2538" i="1"/>
  <c r="G2537" i="1"/>
  <c r="G2536" i="1"/>
  <c r="G2535" i="1"/>
  <c r="G2534" i="1"/>
  <c r="G2533" i="1"/>
  <c r="G2532" i="1"/>
  <c r="G2531" i="1"/>
  <c r="G2530" i="1"/>
  <c r="G2529" i="1"/>
  <c r="G2528" i="1"/>
  <c r="G2527" i="1"/>
  <c r="G2526" i="1"/>
  <c r="G2525" i="1"/>
  <c r="G2524" i="1"/>
  <c r="G2523" i="1"/>
  <c r="G2522" i="1"/>
  <c r="G2521" i="1"/>
  <c r="G2520" i="1"/>
  <c r="G2519" i="1"/>
  <c r="G2518" i="1"/>
  <c r="G2517" i="1"/>
  <c r="G2516" i="1"/>
  <c r="G2515" i="1"/>
  <c r="G2514" i="1"/>
  <c r="G2513" i="1"/>
  <c r="G2512" i="1"/>
  <c r="G2511" i="1"/>
  <c r="G2510" i="1"/>
  <c r="G2509" i="1"/>
  <c r="G2508" i="1"/>
  <c r="G2507" i="1"/>
  <c r="G2506" i="1"/>
  <c r="G2505" i="1"/>
  <c r="G2504" i="1"/>
  <c r="G2503" i="1"/>
  <c r="G2502" i="1"/>
  <c r="G2501" i="1"/>
  <c r="G2500" i="1"/>
  <c r="G2499" i="1"/>
  <c r="G2498" i="1"/>
  <c r="G2497" i="1"/>
  <c r="G2496" i="1"/>
  <c r="G2495" i="1"/>
  <c r="G2494" i="1"/>
  <c r="G2493" i="1"/>
  <c r="G2492" i="1"/>
  <c r="G2491" i="1"/>
  <c r="G2490" i="1"/>
  <c r="G2489" i="1"/>
  <c r="G2488" i="1"/>
  <c r="G2487" i="1"/>
  <c r="G2486" i="1"/>
  <c r="G2485" i="1"/>
  <c r="G2484" i="1"/>
  <c r="G2483" i="1"/>
  <c r="G2482" i="1"/>
  <c r="G2481" i="1"/>
  <c r="G2480" i="1"/>
  <c r="G2479" i="1"/>
  <c r="G2478" i="1"/>
  <c r="G2477" i="1"/>
  <c r="G2476" i="1"/>
  <c r="G2475" i="1"/>
  <c r="G2474" i="1"/>
  <c r="G2473" i="1"/>
  <c r="G2472" i="1"/>
  <c r="G2471" i="1"/>
  <c r="G2470" i="1"/>
  <c r="G2469" i="1"/>
  <c r="G2468" i="1"/>
  <c r="G2467" i="1"/>
  <c r="G2466" i="1"/>
  <c r="G2465" i="1"/>
  <c r="G2464" i="1"/>
  <c r="G2463" i="1"/>
  <c r="G2462" i="1"/>
  <c r="G2461" i="1"/>
  <c r="G2460" i="1"/>
  <c r="G2459" i="1"/>
  <c r="G2458" i="1"/>
  <c r="G2457" i="1"/>
  <c r="G2456" i="1"/>
  <c r="G2455" i="1"/>
  <c r="G2454" i="1"/>
  <c r="G2453" i="1"/>
  <c r="G2452" i="1"/>
  <c r="G2451" i="1"/>
  <c r="G2450" i="1"/>
  <c r="G2449" i="1"/>
  <c r="G2448" i="1"/>
  <c r="G2447" i="1"/>
  <c r="G2446" i="1"/>
  <c r="G2445" i="1"/>
  <c r="G2444" i="1"/>
  <c r="G2443" i="1"/>
  <c r="G2442" i="1"/>
  <c r="G2441" i="1"/>
  <c r="G2440" i="1"/>
  <c r="G2439" i="1"/>
  <c r="G2438" i="1"/>
  <c r="G2437" i="1"/>
  <c r="G2436" i="1"/>
  <c r="G2435" i="1"/>
  <c r="G2434" i="1"/>
  <c r="G2433" i="1"/>
  <c r="G2432" i="1"/>
  <c r="G2431" i="1"/>
  <c r="G2430" i="1"/>
  <c r="G2429" i="1"/>
  <c r="G2428" i="1"/>
  <c r="G2427" i="1"/>
  <c r="G2426" i="1"/>
  <c r="G2425" i="1"/>
  <c r="G2424" i="1"/>
  <c r="G2423" i="1"/>
  <c r="G2422" i="1"/>
  <c r="G2421" i="1"/>
  <c r="G2420" i="1"/>
  <c r="G2419" i="1"/>
  <c r="G2418" i="1"/>
  <c r="G2417" i="1"/>
  <c r="G2416" i="1"/>
  <c r="G2415" i="1"/>
  <c r="G2414" i="1"/>
  <c r="G2413" i="1"/>
  <c r="G2412" i="1"/>
  <c r="G2411" i="1"/>
  <c r="G2410" i="1"/>
  <c r="G2409" i="1"/>
  <c r="G2408" i="1"/>
  <c r="G2407" i="1"/>
  <c r="G2406" i="1"/>
  <c r="G2405" i="1"/>
  <c r="G2404" i="1"/>
  <c r="G2403" i="1"/>
  <c r="G2402" i="1"/>
  <c r="G2401" i="1"/>
  <c r="G2400" i="1"/>
  <c r="G2399" i="1"/>
  <c r="G2398" i="1"/>
  <c r="G2397" i="1"/>
  <c r="G2396" i="1"/>
  <c r="G2395" i="1"/>
  <c r="G2394" i="1"/>
  <c r="G2393" i="1"/>
  <c r="G2392" i="1"/>
  <c r="G2391" i="1"/>
  <c r="G2390" i="1"/>
  <c r="G2389" i="1"/>
  <c r="G2388" i="1"/>
  <c r="G2387" i="1"/>
  <c r="G2386" i="1"/>
  <c r="G2385" i="1"/>
  <c r="G2384" i="1"/>
  <c r="G2383" i="1"/>
  <c r="G2382" i="1"/>
  <c r="G2381" i="1"/>
  <c r="G2380" i="1"/>
  <c r="G2379" i="1"/>
  <c r="G2378" i="1"/>
  <c r="G2377" i="1"/>
  <c r="G2376" i="1"/>
  <c r="G2375" i="1"/>
  <c r="G2374" i="1"/>
  <c r="G2373" i="1"/>
  <c r="G2372" i="1"/>
  <c r="G2371" i="1"/>
  <c r="G2370" i="1"/>
  <c r="G2369" i="1"/>
  <c r="G2368" i="1"/>
  <c r="G2367" i="1"/>
  <c r="G2366" i="1"/>
  <c r="G2365" i="1"/>
  <c r="G2364" i="1"/>
  <c r="G2363" i="1"/>
  <c r="G2362" i="1"/>
  <c r="G2361" i="1"/>
  <c r="G2360" i="1"/>
  <c r="G2359" i="1"/>
  <c r="G2358" i="1"/>
  <c r="G2357" i="1"/>
  <c r="G2356" i="1"/>
  <c r="G2355" i="1"/>
  <c r="G2354" i="1"/>
  <c r="G2353" i="1"/>
  <c r="G2352" i="1"/>
  <c r="G2351" i="1"/>
  <c r="G2350" i="1"/>
  <c r="G2349" i="1"/>
  <c r="G2348" i="1"/>
  <c r="G2347" i="1"/>
  <c r="G2346" i="1"/>
  <c r="G2345" i="1"/>
  <c r="G2344" i="1"/>
  <c r="G2343" i="1"/>
  <c r="G2342" i="1"/>
  <c r="G2341" i="1"/>
  <c r="G2340" i="1"/>
  <c r="G2339" i="1"/>
  <c r="G2338" i="1"/>
  <c r="G2337" i="1"/>
  <c r="G2336" i="1"/>
  <c r="G2335" i="1"/>
  <c r="G2334" i="1"/>
  <c r="G2333" i="1"/>
  <c r="G2332" i="1"/>
  <c r="G2331" i="1"/>
  <c r="G2330" i="1"/>
  <c r="G2329" i="1"/>
  <c r="G2328" i="1"/>
  <c r="G2327" i="1"/>
  <c r="G2326" i="1"/>
  <c r="G2325" i="1"/>
  <c r="G2324" i="1"/>
  <c r="G2323" i="1"/>
  <c r="G2322" i="1"/>
  <c r="G2321" i="1"/>
  <c r="G2320" i="1"/>
  <c r="G2319" i="1"/>
  <c r="G2318" i="1"/>
  <c r="G2317" i="1"/>
  <c r="G2316" i="1"/>
  <c r="G2315" i="1"/>
  <c r="G2314" i="1"/>
  <c r="G2313" i="1"/>
  <c r="G2312" i="1"/>
  <c r="G2311" i="1"/>
  <c r="G2310" i="1"/>
  <c r="G2309" i="1"/>
  <c r="G2308" i="1"/>
  <c r="G2307" i="1"/>
  <c r="G2306" i="1"/>
  <c r="G2305" i="1"/>
  <c r="G2304" i="1"/>
  <c r="G2303" i="1"/>
  <c r="G2302" i="1"/>
  <c r="G2301" i="1"/>
  <c r="G2300" i="1"/>
  <c r="G2299" i="1"/>
  <c r="G2298" i="1"/>
  <c r="G2297" i="1"/>
  <c r="G2296" i="1"/>
  <c r="G2295" i="1"/>
  <c r="G2294" i="1"/>
  <c r="G2293" i="1"/>
  <c r="G2292" i="1"/>
  <c r="G2291" i="1"/>
  <c r="G2290" i="1"/>
  <c r="G2289" i="1"/>
  <c r="G2288" i="1"/>
  <c r="G2287" i="1"/>
  <c r="G2286" i="1"/>
  <c r="G2285" i="1"/>
  <c r="G2284" i="1"/>
  <c r="G2283" i="1"/>
  <c r="G2282" i="1"/>
  <c r="G2281" i="1"/>
  <c r="G2280" i="1"/>
  <c r="G2279" i="1"/>
  <c r="G2278" i="1"/>
  <c r="G2277" i="1"/>
  <c r="G2276" i="1"/>
  <c r="G2275" i="1"/>
  <c r="G2274" i="1"/>
  <c r="G2273" i="1"/>
  <c r="G2272" i="1"/>
  <c r="G2271" i="1"/>
  <c r="G2270" i="1"/>
  <c r="G2269" i="1"/>
  <c r="G2268" i="1"/>
  <c r="G2267" i="1"/>
  <c r="G2266" i="1"/>
  <c r="G2265" i="1"/>
  <c r="G2264" i="1"/>
  <c r="G2263" i="1"/>
  <c r="G2262" i="1"/>
  <c r="G2261" i="1"/>
  <c r="G2260" i="1"/>
  <c r="G2259" i="1"/>
  <c r="G2258" i="1"/>
  <c r="G2257" i="1"/>
  <c r="G2256" i="1"/>
  <c r="G2255" i="1"/>
  <c r="G2254" i="1"/>
  <c r="G2253" i="1"/>
  <c r="G2252" i="1"/>
  <c r="G2251" i="1"/>
  <c r="G2250" i="1"/>
  <c r="G2249" i="1"/>
  <c r="G2248" i="1"/>
  <c r="G2247" i="1"/>
  <c r="G2246" i="1"/>
  <c r="G2245" i="1"/>
  <c r="G2244" i="1"/>
  <c r="G2243" i="1"/>
  <c r="G2242" i="1"/>
  <c r="G2241" i="1"/>
  <c r="G2240" i="1"/>
  <c r="G2239" i="1"/>
  <c r="G2238" i="1"/>
  <c r="G2237" i="1"/>
  <c r="G2236" i="1"/>
  <c r="G2235" i="1"/>
  <c r="G2234" i="1"/>
  <c r="G2233" i="1"/>
  <c r="G2232" i="1"/>
  <c r="G2231" i="1"/>
  <c r="G2230" i="1"/>
  <c r="G2229" i="1"/>
  <c r="G2228" i="1"/>
  <c r="G2227" i="1"/>
  <c r="G2226" i="1"/>
  <c r="G2225" i="1"/>
  <c r="G2224" i="1"/>
  <c r="G2223" i="1"/>
  <c r="G2222" i="1"/>
  <c r="G2221" i="1"/>
  <c r="G2220" i="1"/>
  <c r="G2219" i="1"/>
  <c r="G2218" i="1"/>
  <c r="G2217" i="1"/>
  <c r="G2216" i="1"/>
  <c r="G2215" i="1"/>
  <c r="G2214" i="1"/>
  <c r="G2213" i="1"/>
  <c r="G2212" i="1"/>
  <c r="G2211" i="1"/>
  <c r="G2210" i="1"/>
  <c r="G2209" i="1"/>
  <c r="G2208" i="1"/>
  <c r="G2207" i="1"/>
  <c r="G2206" i="1"/>
  <c r="G2205" i="1"/>
  <c r="G2204" i="1"/>
  <c r="G2203" i="1"/>
  <c r="G2202" i="1"/>
  <c r="G2201" i="1"/>
  <c r="G2200" i="1"/>
  <c r="G2199" i="1"/>
  <c r="G2198" i="1"/>
  <c r="G2197" i="1"/>
  <c r="G2196" i="1"/>
  <c r="G2195" i="1"/>
  <c r="G2194" i="1"/>
  <c r="G2193" i="1"/>
  <c r="G2192" i="1"/>
  <c r="G2191" i="1"/>
  <c r="G2190" i="1"/>
  <c r="G2189" i="1"/>
  <c r="G2188" i="1"/>
  <c r="G2187" i="1"/>
  <c r="G2186" i="1"/>
  <c r="G2185" i="1"/>
  <c r="G2184" i="1"/>
  <c r="G2183" i="1"/>
  <c r="G2182" i="1"/>
  <c r="G2181" i="1"/>
  <c r="G2180" i="1"/>
  <c r="G2179" i="1"/>
  <c r="G2178" i="1"/>
  <c r="G2177" i="1"/>
  <c r="G2176" i="1"/>
  <c r="G2175" i="1"/>
  <c r="G2174" i="1"/>
  <c r="G2173" i="1"/>
  <c r="G2172" i="1"/>
  <c r="G2171" i="1"/>
  <c r="G2170" i="1"/>
  <c r="G2169" i="1"/>
  <c r="G2168" i="1"/>
  <c r="G2167" i="1"/>
  <c r="G2166" i="1"/>
  <c r="G2165" i="1"/>
  <c r="G2164" i="1"/>
  <c r="G2163" i="1"/>
  <c r="G2162" i="1"/>
  <c r="G2161" i="1"/>
  <c r="G2160" i="1"/>
  <c r="G2159" i="1"/>
  <c r="G2158" i="1"/>
  <c r="G2157" i="1"/>
  <c r="G2156" i="1"/>
  <c r="G2155" i="1"/>
  <c r="G2154" i="1"/>
  <c r="G2153" i="1"/>
  <c r="G2152" i="1"/>
  <c r="G2151" i="1"/>
  <c r="G2150" i="1"/>
  <c r="G2149" i="1"/>
  <c r="G2148" i="1"/>
  <c r="G2147" i="1"/>
  <c r="G2146" i="1"/>
  <c r="G2145" i="1"/>
  <c r="G2144" i="1"/>
  <c r="G2143" i="1"/>
  <c r="G2142" i="1"/>
  <c r="G2141" i="1"/>
  <c r="G2140" i="1"/>
  <c r="G2139" i="1"/>
  <c r="G2138" i="1"/>
  <c r="G2137" i="1"/>
  <c r="G2136" i="1"/>
  <c r="G2135" i="1"/>
  <c r="G2134" i="1"/>
  <c r="G2133" i="1"/>
  <c r="G2132" i="1"/>
  <c r="G2131" i="1"/>
  <c r="G2130" i="1"/>
  <c r="G2129" i="1"/>
  <c r="G2128" i="1"/>
  <c r="G2127" i="1"/>
  <c r="G2126" i="1"/>
  <c r="G2125" i="1"/>
  <c r="G2124" i="1"/>
  <c r="G2123" i="1"/>
  <c r="G2122" i="1"/>
  <c r="G2121" i="1"/>
  <c r="G2120" i="1"/>
  <c r="G2119" i="1"/>
  <c r="G2118" i="1"/>
  <c r="G2117" i="1"/>
  <c r="G2116" i="1"/>
  <c r="G2115" i="1"/>
  <c r="G2114" i="1"/>
  <c r="G2113" i="1"/>
  <c r="G2112" i="1"/>
  <c r="G2111" i="1"/>
  <c r="G2110" i="1"/>
  <c r="G2109" i="1"/>
  <c r="G2108" i="1"/>
  <c r="G2107" i="1"/>
  <c r="G2106" i="1"/>
  <c r="G2105" i="1"/>
  <c r="G2104" i="1"/>
  <c r="G2103" i="1"/>
  <c r="G2102" i="1"/>
  <c r="G2101" i="1"/>
  <c r="G2100" i="1"/>
  <c r="G2099" i="1"/>
  <c r="G2098" i="1"/>
  <c r="G2097" i="1"/>
  <c r="G2096" i="1"/>
  <c r="G2095" i="1"/>
  <c r="G2094" i="1"/>
  <c r="G2093" i="1"/>
  <c r="G2092" i="1"/>
  <c r="G2091" i="1"/>
  <c r="G2090" i="1"/>
  <c r="G2089" i="1"/>
  <c r="G2088" i="1"/>
  <c r="G2087" i="1"/>
  <c r="G2086" i="1"/>
  <c r="G2085" i="1"/>
  <c r="G2084" i="1"/>
  <c r="G2083" i="1"/>
  <c r="G2082" i="1"/>
  <c r="G2081" i="1"/>
  <c r="G2080" i="1"/>
  <c r="G2079" i="1"/>
  <c r="G2078" i="1"/>
  <c r="G2077" i="1"/>
  <c r="G2076" i="1"/>
  <c r="G2075" i="1"/>
  <c r="G2074" i="1"/>
  <c r="G2073" i="1"/>
  <c r="G2072" i="1"/>
  <c r="G2071" i="1"/>
  <c r="G2070" i="1"/>
  <c r="G2069" i="1"/>
  <c r="G2068" i="1"/>
  <c r="G2067" i="1"/>
  <c r="G2066" i="1"/>
  <c r="G2065" i="1"/>
  <c r="G2064" i="1"/>
  <c r="G2063" i="1"/>
  <c r="G2062" i="1"/>
  <c r="G2061" i="1"/>
  <c r="G2060" i="1"/>
  <c r="G2059" i="1"/>
  <c r="G2058" i="1"/>
  <c r="G2057" i="1"/>
  <c r="G2056" i="1"/>
  <c r="G2055" i="1"/>
  <c r="G2054" i="1"/>
  <c r="G2053" i="1"/>
  <c r="G2052" i="1"/>
  <c r="G2051" i="1"/>
  <c r="G2050" i="1"/>
  <c r="G2049" i="1"/>
  <c r="G2048" i="1"/>
  <c r="G2047" i="1"/>
  <c r="G2046" i="1"/>
  <c r="G2045" i="1"/>
  <c r="G2044" i="1"/>
  <c r="G2043" i="1"/>
  <c r="G2042" i="1"/>
  <c r="G2041" i="1"/>
  <c r="G2040" i="1"/>
  <c r="G2039" i="1"/>
  <c r="G2038" i="1"/>
  <c r="G2037" i="1"/>
  <c r="G2036" i="1"/>
  <c r="G2035" i="1"/>
  <c r="G2034" i="1"/>
  <c r="G2033" i="1"/>
  <c r="G2032" i="1"/>
  <c r="G2031" i="1"/>
  <c r="G2030" i="1"/>
  <c r="G2029" i="1"/>
  <c r="G2028" i="1"/>
  <c r="G2027" i="1"/>
  <c r="G2026" i="1"/>
  <c r="G2025" i="1"/>
  <c r="G2024" i="1"/>
  <c r="G2023" i="1"/>
  <c r="G2022" i="1"/>
  <c r="G2021" i="1"/>
  <c r="G2020" i="1"/>
  <c r="G2019" i="1"/>
  <c r="G2018" i="1"/>
  <c r="G2017" i="1"/>
  <c r="G2016" i="1"/>
  <c r="G2015" i="1"/>
  <c r="G2014" i="1"/>
  <c r="G2013" i="1"/>
  <c r="G2012" i="1"/>
  <c r="G2011" i="1"/>
  <c r="G2010" i="1"/>
  <c r="G2009" i="1"/>
  <c r="G2008" i="1"/>
  <c r="G2007" i="1"/>
  <c r="G2006" i="1"/>
  <c r="G2005" i="1"/>
  <c r="G2004" i="1"/>
  <c r="G2003" i="1"/>
  <c r="G2002" i="1"/>
  <c r="G2001" i="1"/>
  <c r="G2000" i="1"/>
  <c r="G1999" i="1"/>
  <c r="G1998" i="1"/>
  <c r="G1997" i="1"/>
  <c r="G1996" i="1"/>
  <c r="G1995" i="1"/>
  <c r="G1994" i="1"/>
  <c r="G1993" i="1"/>
  <c r="G1992" i="1"/>
  <c r="G1991" i="1"/>
  <c r="G1990" i="1"/>
  <c r="G1989" i="1"/>
  <c r="G1988" i="1"/>
  <c r="G1987" i="1"/>
  <c r="G1986" i="1"/>
  <c r="G1985" i="1"/>
  <c r="G1984" i="1"/>
  <c r="G1983" i="1"/>
  <c r="G1982" i="1"/>
  <c r="G1981" i="1"/>
  <c r="G1980" i="1"/>
  <c r="G1979" i="1"/>
  <c r="G1978" i="1"/>
  <c r="G1977" i="1"/>
  <c r="G1976" i="1"/>
  <c r="G1975" i="1"/>
  <c r="G1974" i="1"/>
  <c r="G1973" i="1"/>
  <c r="G1972" i="1"/>
  <c r="G1971" i="1"/>
  <c r="G1970" i="1"/>
  <c r="G1969" i="1"/>
  <c r="G1968" i="1"/>
  <c r="G1967" i="1"/>
  <c r="G1966" i="1"/>
  <c r="G1965" i="1"/>
  <c r="G1964" i="1"/>
  <c r="G1963" i="1"/>
  <c r="G1962" i="1"/>
  <c r="G1961" i="1"/>
  <c r="G1960" i="1"/>
  <c r="G1959" i="1"/>
  <c r="G1958" i="1"/>
  <c r="G1957" i="1"/>
  <c r="G1956" i="1"/>
  <c r="G1955" i="1"/>
  <c r="G1954" i="1"/>
  <c r="G1953" i="1"/>
  <c r="G1952" i="1"/>
  <c r="G1951" i="1"/>
  <c r="G1950" i="1"/>
  <c r="G1949" i="1"/>
  <c r="G1948" i="1"/>
  <c r="G1947" i="1"/>
  <c r="G1946" i="1"/>
  <c r="G1945" i="1"/>
  <c r="G1944" i="1"/>
  <c r="G1943" i="1"/>
  <c r="G1942" i="1"/>
  <c r="G1941" i="1"/>
  <c r="G1940" i="1"/>
  <c r="G1939" i="1"/>
  <c r="G1938" i="1"/>
  <c r="G1937" i="1"/>
  <c r="G1936" i="1"/>
  <c r="G1935" i="1"/>
  <c r="G1934" i="1"/>
  <c r="G1933" i="1"/>
  <c r="G1932" i="1"/>
  <c r="G1931" i="1"/>
  <c r="G1930" i="1"/>
  <c r="G1929" i="1"/>
  <c r="G1928" i="1"/>
  <c r="G1927" i="1"/>
  <c r="G1926" i="1"/>
  <c r="G1925" i="1"/>
  <c r="G1924" i="1"/>
  <c r="G1923" i="1"/>
  <c r="G1922" i="1"/>
  <c r="G1921" i="1"/>
  <c r="G1920" i="1"/>
  <c r="G1919" i="1"/>
  <c r="G1918" i="1"/>
  <c r="G1917" i="1"/>
  <c r="G1916" i="1"/>
  <c r="G1915" i="1"/>
  <c r="G1914" i="1"/>
  <c r="G1913" i="1"/>
  <c r="G1912" i="1"/>
  <c r="G1911" i="1"/>
  <c r="G1910" i="1"/>
  <c r="G1909" i="1"/>
  <c r="G1908" i="1"/>
  <c r="G1907" i="1"/>
  <c r="G1906" i="1"/>
  <c r="G1905" i="1"/>
  <c r="G1904" i="1"/>
  <c r="G1903" i="1"/>
  <c r="G1902" i="1"/>
  <c r="G1901" i="1"/>
  <c r="G1900" i="1"/>
  <c r="G1899" i="1"/>
  <c r="G1898" i="1"/>
  <c r="G1897" i="1"/>
  <c r="G1896" i="1"/>
  <c r="G1895" i="1"/>
  <c r="G1894" i="1"/>
  <c r="G1893" i="1"/>
  <c r="G1892" i="1"/>
  <c r="G1891" i="1"/>
  <c r="G1890" i="1"/>
  <c r="G1889" i="1"/>
  <c r="G1888" i="1"/>
  <c r="G1887" i="1"/>
  <c r="G1886" i="1"/>
  <c r="G1885" i="1"/>
  <c r="G1884" i="1"/>
  <c r="G1883" i="1"/>
  <c r="G1882" i="1"/>
  <c r="G1881" i="1"/>
  <c r="G1880" i="1"/>
  <c r="G1879" i="1"/>
  <c r="G1878" i="1"/>
  <c r="G1877" i="1"/>
  <c r="G1876" i="1"/>
  <c r="G1875" i="1"/>
  <c r="G1874" i="1"/>
  <c r="G1873" i="1"/>
  <c r="G1872" i="1"/>
  <c r="G1871" i="1"/>
  <c r="G1870" i="1"/>
  <c r="G1869" i="1"/>
  <c r="G1868" i="1"/>
  <c r="G1867" i="1"/>
  <c r="G1866" i="1"/>
  <c r="G1865" i="1"/>
  <c r="G1864" i="1"/>
  <c r="G1863" i="1"/>
  <c r="G1862" i="1"/>
  <c r="G1861" i="1"/>
  <c r="G1860" i="1"/>
  <c r="G1859" i="1"/>
  <c r="G1858" i="1"/>
  <c r="G1857" i="1"/>
  <c r="G1856" i="1"/>
  <c r="G1855" i="1"/>
  <c r="G1854" i="1"/>
  <c r="G1853" i="1"/>
  <c r="G1852" i="1"/>
  <c r="G1851" i="1"/>
  <c r="G1850" i="1"/>
  <c r="G1849" i="1"/>
  <c r="G1848" i="1"/>
  <c r="G1847" i="1"/>
  <c r="G1846" i="1"/>
  <c r="G1845" i="1"/>
  <c r="G1844" i="1"/>
  <c r="G1843" i="1"/>
  <c r="G1842" i="1"/>
  <c r="G1841" i="1"/>
  <c r="G1840" i="1"/>
  <c r="G1839" i="1"/>
  <c r="G1838" i="1"/>
  <c r="G1837" i="1"/>
  <c r="G1836" i="1"/>
  <c r="G1835" i="1"/>
  <c r="G1834" i="1"/>
  <c r="G1833" i="1"/>
  <c r="G1832" i="1"/>
  <c r="G1831" i="1"/>
  <c r="G1830" i="1"/>
  <c r="G1829" i="1"/>
  <c r="G1828" i="1"/>
  <c r="G1827" i="1"/>
  <c r="G1826" i="1"/>
  <c r="G1825" i="1"/>
  <c r="G1824" i="1"/>
  <c r="G1823" i="1"/>
  <c r="G1822" i="1"/>
  <c r="G1821" i="1"/>
  <c r="G1820" i="1"/>
  <c r="G1819" i="1"/>
  <c r="G1818" i="1"/>
  <c r="G1817" i="1"/>
  <c r="G1816" i="1"/>
  <c r="G1815" i="1"/>
  <c r="G1814" i="1"/>
  <c r="G1813" i="1"/>
  <c r="G1812" i="1"/>
  <c r="G1811" i="1"/>
  <c r="G1810" i="1"/>
  <c r="G1809" i="1"/>
  <c r="G1808" i="1"/>
  <c r="G1807" i="1"/>
  <c r="G1806" i="1"/>
  <c r="G1805" i="1"/>
  <c r="G1804" i="1"/>
  <c r="G1803" i="1"/>
  <c r="G1802" i="1"/>
  <c r="G1801" i="1"/>
  <c r="G1800" i="1"/>
  <c r="G1799" i="1"/>
  <c r="G1798" i="1"/>
  <c r="G1797" i="1"/>
  <c r="G1796" i="1"/>
  <c r="G1795" i="1"/>
  <c r="G1794" i="1"/>
  <c r="G1793" i="1"/>
  <c r="G1792" i="1"/>
  <c r="G1791" i="1"/>
  <c r="G1790" i="1"/>
  <c r="G1789" i="1"/>
  <c r="G1788" i="1"/>
  <c r="G1787" i="1"/>
  <c r="G1786" i="1"/>
  <c r="G1785" i="1"/>
  <c r="G1784" i="1"/>
  <c r="G1783" i="1"/>
  <c r="G1782" i="1"/>
  <c r="G1781" i="1"/>
  <c r="G1780" i="1"/>
  <c r="G1779" i="1"/>
  <c r="G1778" i="1"/>
  <c r="G1777" i="1"/>
  <c r="G1776" i="1"/>
  <c r="G1775" i="1"/>
  <c r="G1774" i="1"/>
  <c r="G1773" i="1"/>
  <c r="G1772" i="1"/>
  <c r="G1771" i="1"/>
  <c r="G1770" i="1"/>
  <c r="G1769" i="1"/>
  <c r="G1768" i="1"/>
  <c r="G1767" i="1"/>
  <c r="G1766" i="1"/>
  <c r="G1765" i="1"/>
  <c r="G1764" i="1"/>
  <c r="G1763" i="1"/>
  <c r="G1762" i="1"/>
  <c r="G1761" i="1"/>
  <c r="G1760" i="1"/>
  <c r="G1759" i="1"/>
  <c r="G1758" i="1"/>
  <c r="G1757" i="1"/>
  <c r="G1756" i="1"/>
  <c r="G1755" i="1"/>
  <c r="G1754" i="1"/>
  <c r="G1753" i="1"/>
  <c r="G1752" i="1"/>
  <c r="G1751" i="1"/>
  <c r="G1750" i="1"/>
  <c r="G1749" i="1"/>
  <c r="G1748" i="1"/>
  <c r="G1747" i="1"/>
  <c r="G1746" i="1"/>
  <c r="G1745" i="1"/>
  <c r="G1744" i="1"/>
  <c r="G1743" i="1"/>
  <c r="G1742" i="1"/>
  <c r="G1741" i="1"/>
  <c r="G1740" i="1"/>
  <c r="G1739" i="1"/>
  <c r="G1738" i="1"/>
  <c r="G1737" i="1"/>
  <c r="G1736" i="1"/>
  <c r="G1735" i="1"/>
  <c r="G1734" i="1"/>
  <c r="G1733" i="1"/>
  <c r="G1732" i="1"/>
  <c r="G1731" i="1"/>
  <c r="G1730" i="1"/>
  <c r="G1729" i="1"/>
  <c r="G1728" i="1"/>
  <c r="G1727" i="1"/>
  <c r="G1726" i="1"/>
  <c r="G1725" i="1"/>
  <c r="G1724" i="1"/>
  <c r="G1723" i="1"/>
  <c r="G1722" i="1"/>
  <c r="G1721" i="1"/>
  <c r="G1720" i="1"/>
  <c r="G1719" i="1"/>
  <c r="G1718" i="1"/>
  <c r="G1717" i="1"/>
  <c r="G1716" i="1"/>
  <c r="G1715" i="1"/>
  <c r="G1714" i="1"/>
  <c r="G1713" i="1"/>
  <c r="G1712" i="1"/>
  <c r="G1711" i="1"/>
  <c r="G1710" i="1"/>
  <c r="G1709" i="1"/>
  <c r="G1708" i="1"/>
  <c r="G1707" i="1"/>
  <c r="G1706" i="1"/>
  <c r="G1705" i="1"/>
  <c r="G1704" i="1"/>
  <c r="G1703" i="1"/>
  <c r="G1702" i="1"/>
  <c r="G1701" i="1"/>
  <c r="G1700" i="1"/>
  <c r="G1699" i="1"/>
  <c r="G1698" i="1"/>
  <c r="G1697" i="1"/>
  <c r="G1696" i="1"/>
  <c r="G1695" i="1"/>
  <c r="G1694" i="1"/>
  <c r="G1693" i="1"/>
  <c r="G1692" i="1"/>
  <c r="G1691" i="1"/>
  <c r="G1690" i="1"/>
  <c r="G1689" i="1"/>
  <c r="G1688" i="1"/>
  <c r="G1687" i="1"/>
  <c r="G1686" i="1"/>
  <c r="G1685" i="1"/>
  <c r="G1684" i="1"/>
  <c r="G1683" i="1"/>
  <c r="G1682" i="1"/>
  <c r="G1681"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2" i="1"/>
  <c r="G1631" i="1"/>
  <c r="G1630" i="1"/>
  <c r="G1629" i="1"/>
  <c r="G1628" i="1"/>
  <c r="G1627" i="1"/>
  <c r="G1626" i="1"/>
  <c r="G1625" i="1"/>
  <c r="G1624" i="1"/>
  <c r="G1623" i="1"/>
  <c r="G1622" i="1"/>
  <c r="G1621" i="1"/>
  <c r="G1620" i="1"/>
  <c r="G1619" i="1"/>
  <c r="G1618" i="1"/>
  <c r="G1617" i="1"/>
  <c r="G1616" i="1"/>
  <c r="G1615" i="1"/>
  <c r="G1614" i="1"/>
  <c r="G1613" i="1"/>
  <c r="G1612" i="1"/>
  <c r="G1611" i="1"/>
  <c r="G1610" i="1"/>
  <c r="G1609" i="1"/>
  <c r="G1608" i="1"/>
  <c r="G1607" i="1"/>
  <c r="G1606" i="1"/>
  <c r="G1605" i="1"/>
  <c r="G1604" i="1"/>
  <c r="G1603" i="1"/>
  <c r="G1602" i="1"/>
  <c r="G1601" i="1"/>
  <c r="G1600" i="1"/>
  <c r="G1599" i="1"/>
  <c r="G1598" i="1"/>
  <c r="G1597" i="1"/>
  <c r="G1596" i="1"/>
  <c r="G1595" i="1"/>
  <c r="G1594" i="1"/>
  <c r="G1593" i="1"/>
  <c r="G1592" i="1"/>
  <c r="G1591" i="1"/>
  <c r="G1590" i="1"/>
  <c r="G1589" i="1"/>
  <c r="G1588" i="1"/>
  <c r="G1587" i="1"/>
  <c r="G1586" i="1"/>
  <c r="G1585" i="1"/>
  <c r="G1584" i="1"/>
  <c r="G1583" i="1"/>
  <c r="G1582" i="1"/>
  <c r="G1581" i="1"/>
  <c r="G1580" i="1"/>
  <c r="G1579" i="1"/>
  <c r="G1578" i="1"/>
  <c r="G1577" i="1"/>
  <c r="G1576" i="1"/>
  <c r="G1575" i="1"/>
  <c r="G1574" i="1"/>
  <c r="G1573" i="1"/>
  <c r="G1572" i="1"/>
  <c r="G1571" i="1"/>
  <c r="G1570" i="1"/>
  <c r="G1569" i="1"/>
  <c r="G1568" i="1"/>
  <c r="G1567" i="1"/>
  <c r="G1566" i="1"/>
  <c r="G1565" i="1"/>
  <c r="G1564" i="1"/>
  <c r="G1563" i="1"/>
  <c r="G1562" i="1"/>
  <c r="G1561" i="1"/>
  <c r="G1560" i="1"/>
  <c r="G1559" i="1"/>
  <c r="G1558" i="1"/>
  <c r="G1557" i="1"/>
  <c r="G1556" i="1"/>
  <c r="G1555" i="1"/>
  <c r="G1554" i="1"/>
  <c r="G1553" i="1"/>
  <c r="G1552" i="1"/>
  <c r="G1551" i="1"/>
  <c r="G1550" i="1"/>
  <c r="G1549" i="1"/>
  <c r="G1548" i="1"/>
  <c r="G1547" i="1"/>
  <c r="G1546" i="1"/>
  <c r="G1545" i="1"/>
  <c r="G1544" i="1"/>
  <c r="G1543" i="1"/>
  <c r="G1542" i="1"/>
  <c r="G1541" i="1"/>
  <c r="G1540" i="1"/>
  <c r="G1539" i="1"/>
  <c r="G1538" i="1"/>
  <c r="G1537" i="1"/>
  <c r="G1536" i="1"/>
  <c r="G1535" i="1"/>
  <c r="G1534" i="1"/>
  <c r="G1533" i="1"/>
  <c r="G1532" i="1"/>
  <c r="G1531" i="1"/>
  <c r="G1530" i="1"/>
  <c r="G1529" i="1"/>
  <c r="G1528" i="1"/>
  <c r="G1527" i="1"/>
  <c r="G1526" i="1"/>
  <c r="G1525" i="1"/>
  <c r="G1524" i="1"/>
  <c r="G1523" i="1"/>
  <c r="G1522" i="1"/>
  <c r="G1521" i="1"/>
  <c r="G1520" i="1"/>
  <c r="G1519" i="1"/>
  <c r="G1518" i="1"/>
  <c r="G1517" i="1"/>
  <c r="G1516" i="1"/>
  <c r="G1515" i="1"/>
  <c r="G1514" i="1"/>
  <c r="G1513" i="1"/>
  <c r="G1512" i="1"/>
  <c r="G1511" i="1"/>
  <c r="G1510" i="1"/>
  <c r="G1509" i="1"/>
  <c r="G1508" i="1"/>
  <c r="G1507" i="1"/>
  <c r="G1506" i="1"/>
  <c r="G1505" i="1"/>
  <c r="G1504" i="1"/>
  <c r="G1503" i="1"/>
  <c r="G1502" i="1"/>
  <c r="G1501" i="1"/>
  <c r="G1500" i="1"/>
  <c r="G1499" i="1"/>
  <c r="G1498" i="1"/>
  <c r="G1497" i="1"/>
  <c r="G1496" i="1"/>
  <c r="G1495" i="1"/>
  <c r="G1494" i="1"/>
  <c r="G1493" i="1"/>
  <c r="G1492" i="1"/>
  <c r="G1491" i="1"/>
  <c r="G1490" i="1"/>
  <c r="G1489" i="1"/>
  <c r="G1488" i="1"/>
  <c r="G1487" i="1"/>
  <c r="G1486" i="1"/>
  <c r="G1485" i="1"/>
  <c r="G1484" i="1"/>
  <c r="G1483" i="1"/>
  <c r="G1482" i="1"/>
  <c r="G1481" i="1"/>
  <c r="G1480" i="1"/>
  <c r="G1479" i="1"/>
  <c r="G1478" i="1"/>
  <c r="G1477" i="1"/>
  <c r="G1476" i="1"/>
  <c r="G1475" i="1"/>
  <c r="G1474" i="1"/>
  <c r="G1473" i="1"/>
  <c r="G1472" i="1"/>
  <c r="G1471" i="1"/>
  <c r="G1470" i="1"/>
  <c r="G1469" i="1"/>
  <c r="G1468" i="1"/>
  <c r="G1467" i="1"/>
  <c r="G1466" i="1"/>
  <c r="G1465" i="1"/>
  <c r="G1464" i="1"/>
  <c r="G1463" i="1"/>
  <c r="G1462" i="1"/>
  <c r="G1461" i="1"/>
  <c r="G1460" i="1"/>
  <c r="G1459" i="1"/>
  <c r="G1458" i="1"/>
  <c r="G1457" i="1"/>
  <c r="G1456" i="1"/>
  <c r="G1455" i="1"/>
  <c r="G1454" i="1"/>
  <c r="G1453" i="1"/>
  <c r="G1452" i="1"/>
  <c r="G1451" i="1"/>
  <c r="G1450" i="1"/>
  <c r="G1449" i="1"/>
  <c r="G1448" i="1"/>
  <c r="G1447" i="1"/>
  <c r="G1446" i="1"/>
  <c r="G1445" i="1"/>
  <c r="G1444" i="1"/>
  <c r="G1443" i="1"/>
  <c r="G1442" i="1"/>
  <c r="G1441" i="1"/>
  <c r="G1440" i="1"/>
  <c r="G1439" i="1"/>
  <c r="G1438" i="1"/>
  <c r="G1437" i="1"/>
  <c r="G1436" i="1"/>
  <c r="G1435" i="1"/>
  <c r="G1434" i="1"/>
  <c r="G1433" i="1"/>
  <c r="G1432" i="1"/>
  <c r="G1431" i="1"/>
  <c r="G1430" i="1"/>
  <c r="G1429" i="1"/>
  <c r="G1428" i="1"/>
  <c r="G1427" i="1"/>
  <c r="G1426" i="1"/>
  <c r="G1425" i="1"/>
  <c r="G1424" i="1"/>
  <c r="G1423" i="1"/>
  <c r="G1422"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1394" i="1"/>
  <c r="G1393" i="1"/>
  <c r="G1392" i="1"/>
  <c r="G1391" i="1"/>
  <c r="G1390" i="1"/>
  <c r="G1389" i="1"/>
  <c r="G1388" i="1"/>
  <c r="G1387" i="1"/>
  <c r="G1386" i="1"/>
  <c r="G1385" i="1"/>
  <c r="G1384" i="1"/>
  <c r="G1383" i="1"/>
  <c r="G1382" i="1"/>
  <c r="G1381" i="1"/>
  <c r="G1380" i="1"/>
  <c r="G1379" i="1"/>
  <c r="G1378" i="1"/>
  <c r="G1377" i="1"/>
  <c r="G1376" i="1"/>
  <c r="G1375" i="1"/>
  <c r="G1374" i="1"/>
  <c r="G1373" i="1"/>
  <c r="G1372" i="1"/>
  <c r="G1371" i="1"/>
  <c r="G1370" i="1"/>
  <c r="G1369" i="1"/>
  <c r="G1368" i="1"/>
  <c r="G1367" i="1"/>
  <c r="G1366" i="1"/>
  <c r="G1365" i="1"/>
  <c r="G1364" i="1"/>
  <c r="G1363" i="1"/>
  <c r="G1362" i="1"/>
  <c r="G1361" i="1"/>
  <c r="G1360" i="1"/>
  <c r="G1359" i="1"/>
  <c r="G1358" i="1"/>
  <c r="G1357" i="1"/>
  <c r="G1356" i="1"/>
  <c r="G1355" i="1"/>
  <c r="G1354" i="1"/>
  <c r="G1353" i="1"/>
  <c r="G1352" i="1"/>
  <c r="G1351" i="1"/>
  <c r="G1350" i="1"/>
  <c r="G1349" i="1"/>
  <c r="G1348" i="1"/>
  <c r="G1347" i="1"/>
  <c r="G1346" i="1"/>
  <c r="G1345" i="1"/>
  <c r="G1344" i="1"/>
  <c r="G1343" i="1"/>
  <c r="G1342" i="1"/>
  <c r="G1341" i="1"/>
  <c r="G1340" i="1"/>
  <c r="G1339" i="1"/>
  <c r="G1338" i="1"/>
  <c r="G1337" i="1"/>
  <c r="G1336" i="1"/>
  <c r="G1335" i="1"/>
  <c r="G1334" i="1"/>
  <c r="G1333" i="1"/>
  <c r="G1332" i="1"/>
  <c r="G1331" i="1"/>
  <c r="G1330" i="1"/>
  <c r="G1329" i="1"/>
  <c r="G1328"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4" i="1"/>
  <c r="G1303" i="1"/>
  <c r="G1302"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6" i="1"/>
  <c r="G1255" i="1"/>
  <c r="G1254" i="1"/>
  <c r="G1253" i="1"/>
  <c r="G1252" i="1"/>
  <c r="G1251" i="1"/>
  <c r="G1250" i="1"/>
  <c r="G1249" i="1"/>
  <c r="G1248" i="1"/>
  <c r="G1247" i="1"/>
  <c r="G1246" i="1"/>
  <c r="G1245" i="1"/>
  <c r="G1244" i="1"/>
  <c r="G1243" i="1"/>
  <c r="G1242" i="1"/>
  <c r="G1241" i="1"/>
  <c r="G1240" i="1"/>
  <c r="G1239" i="1"/>
  <c r="G1238" i="1"/>
  <c r="G1237" i="1"/>
  <c r="G1236" i="1"/>
  <c r="G1235" i="1"/>
  <c r="G1234" i="1"/>
  <c r="G1233" i="1"/>
  <c r="G1232" i="1"/>
  <c r="G1231" i="1"/>
  <c r="G1230" i="1"/>
  <c r="G1229"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1" i="1"/>
  <c r="G1180" i="1"/>
  <c r="G1179" i="1"/>
  <c r="G1178" i="1"/>
  <c r="G1177" i="1"/>
  <c r="G1176" i="1"/>
  <c r="G1175" i="1"/>
  <c r="G1174" i="1"/>
  <c r="G1173" i="1"/>
  <c r="G1172" i="1"/>
  <c r="G1171" i="1"/>
  <c r="G1170" i="1"/>
  <c r="G1169" i="1"/>
  <c r="G1168" i="1"/>
  <c r="G1167" i="1"/>
  <c r="G1166" i="1"/>
  <c r="G1165" i="1"/>
  <c r="G1164" i="1"/>
  <c r="G1163" i="1"/>
  <c r="G1162" i="1"/>
  <c r="G1161" i="1"/>
  <c r="G1160" i="1"/>
  <c r="G1159" i="1"/>
  <c r="G1158" i="1"/>
  <c r="G1157"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3" i="1"/>
  <c r="G1132" i="1"/>
  <c r="G1131" i="1"/>
  <c r="G1130" i="1"/>
  <c r="G1129" i="1"/>
  <c r="G1128" i="1"/>
  <c r="G1127" i="1"/>
  <c r="G1126" i="1"/>
  <c r="G1125" i="1"/>
  <c r="G1124" i="1"/>
  <c r="G1123" i="1"/>
  <c r="G1122" i="1"/>
  <c r="G1121" i="1"/>
  <c r="G1120" i="1"/>
  <c r="G1119" i="1"/>
  <c r="G1118" i="1"/>
  <c r="G1117" i="1"/>
  <c r="G1116" i="1"/>
  <c r="G1115" i="1"/>
  <c r="G1114" i="1"/>
  <c r="G1113" i="1"/>
  <c r="G1112" i="1"/>
  <c r="G1111" i="1"/>
  <c r="G1110" i="1"/>
  <c r="G1109" i="1"/>
  <c r="G1108" i="1"/>
  <c r="G1107" i="1"/>
  <c r="G1106" i="1"/>
  <c r="G1105" i="1"/>
  <c r="G1104" i="1"/>
  <c r="G1103" i="1"/>
  <c r="G1102" i="1"/>
  <c r="G1101" i="1"/>
  <c r="G1100" i="1"/>
  <c r="G1099"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 r="F4632" i="1"/>
  <c r="F4631" i="1"/>
  <c r="F4630" i="1"/>
  <c r="F4629" i="1"/>
  <c r="F4628" i="1"/>
  <c r="F4627" i="1"/>
  <c r="F4626" i="1"/>
  <c r="F4625" i="1"/>
  <c r="F4624" i="1"/>
  <c r="F4623" i="1"/>
  <c r="F4622" i="1"/>
  <c r="F4621" i="1"/>
  <c r="F4620" i="1"/>
  <c r="F4619" i="1"/>
  <c r="F4618" i="1"/>
  <c r="F4617" i="1"/>
  <c r="F4616" i="1"/>
  <c r="F4615" i="1"/>
  <c r="F4614" i="1"/>
  <c r="F4613" i="1"/>
  <c r="F4612" i="1"/>
  <c r="F4611" i="1"/>
  <c r="F4610" i="1"/>
  <c r="F4609" i="1"/>
  <c r="F4608" i="1"/>
  <c r="F4607" i="1"/>
  <c r="F4606" i="1"/>
  <c r="F4605" i="1"/>
  <c r="F4604" i="1"/>
  <c r="F4603" i="1"/>
  <c r="F4602" i="1"/>
  <c r="F4601" i="1"/>
  <c r="F4600" i="1"/>
  <c r="F4599" i="1"/>
  <c r="F4598" i="1"/>
  <c r="F4597" i="1"/>
  <c r="F4596" i="1"/>
  <c r="F4595" i="1"/>
  <c r="F4594" i="1"/>
  <c r="F4593" i="1"/>
  <c r="F4592" i="1"/>
  <c r="F4591" i="1"/>
  <c r="F4590" i="1"/>
  <c r="F4589" i="1"/>
  <c r="F4588" i="1"/>
  <c r="F4587" i="1"/>
  <c r="F4586" i="1"/>
  <c r="F4585" i="1"/>
  <c r="F4584" i="1"/>
  <c r="F4583" i="1"/>
  <c r="F4582" i="1"/>
  <c r="F4581" i="1"/>
  <c r="F4580" i="1"/>
  <c r="F4579" i="1"/>
  <c r="F4578" i="1"/>
  <c r="F4577" i="1"/>
  <c r="F4576" i="1"/>
  <c r="F4575" i="1"/>
  <c r="F4574" i="1"/>
  <c r="F4573" i="1"/>
  <c r="F4572" i="1"/>
  <c r="F4571" i="1"/>
  <c r="F4570" i="1"/>
  <c r="F4569" i="1"/>
  <c r="F4568" i="1"/>
  <c r="F4567" i="1"/>
  <c r="F4566" i="1"/>
  <c r="F4565" i="1"/>
  <c r="F4564" i="1"/>
  <c r="F4563" i="1"/>
  <c r="F4562" i="1"/>
  <c r="F4561" i="1"/>
  <c r="F4560" i="1"/>
  <c r="F4559" i="1"/>
  <c r="F4558" i="1"/>
  <c r="F4557" i="1"/>
  <c r="F4556" i="1"/>
  <c r="F4555" i="1"/>
  <c r="F4554" i="1"/>
  <c r="F4553" i="1"/>
  <c r="F4552" i="1"/>
  <c r="F4551" i="1"/>
  <c r="F4550" i="1"/>
  <c r="F4549" i="1"/>
  <c r="F4548" i="1"/>
  <c r="F4547" i="1"/>
  <c r="F4546" i="1"/>
  <c r="F4545" i="1"/>
  <c r="F4544" i="1"/>
  <c r="F4543" i="1"/>
  <c r="F4542" i="1"/>
  <c r="F4541" i="1"/>
  <c r="F4540" i="1"/>
  <c r="F4539" i="1"/>
  <c r="F4538" i="1"/>
  <c r="F4537" i="1"/>
  <c r="F4536" i="1"/>
  <c r="F4535" i="1"/>
  <c r="F4534" i="1"/>
  <c r="F4533" i="1"/>
  <c r="F4532" i="1"/>
  <c r="F4531" i="1"/>
  <c r="F4530" i="1"/>
  <c r="F4529" i="1"/>
  <c r="F4528" i="1"/>
  <c r="F4527" i="1"/>
  <c r="F4526" i="1"/>
  <c r="F4525" i="1"/>
  <c r="F4524" i="1"/>
  <c r="F4523" i="1"/>
  <c r="F4522" i="1"/>
  <c r="F4521" i="1"/>
  <c r="F4520" i="1"/>
  <c r="F4519" i="1"/>
  <c r="F4518" i="1"/>
  <c r="F4517" i="1"/>
  <c r="F4516" i="1"/>
  <c r="F4515" i="1"/>
  <c r="F4514" i="1"/>
  <c r="F4513" i="1"/>
  <c r="F4512" i="1"/>
  <c r="F4511" i="1"/>
  <c r="F4510" i="1"/>
  <c r="F4509" i="1"/>
  <c r="F4508" i="1"/>
  <c r="F4507" i="1"/>
  <c r="F4506" i="1"/>
  <c r="F4505" i="1"/>
  <c r="F4504" i="1"/>
  <c r="F4503" i="1"/>
  <c r="F4502" i="1"/>
  <c r="F4501" i="1"/>
  <c r="F4500" i="1"/>
  <c r="F4499" i="1"/>
  <c r="F4498" i="1"/>
  <c r="F4497" i="1"/>
  <c r="F4496" i="1"/>
  <c r="F4495" i="1"/>
  <c r="F4494" i="1"/>
  <c r="F4493" i="1"/>
  <c r="F4492" i="1"/>
  <c r="F4491" i="1"/>
  <c r="F4490" i="1"/>
  <c r="F4489" i="1"/>
  <c r="F4488" i="1"/>
  <c r="F4487" i="1"/>
  <c r="F4486" i="1"/>
  <c r="F4485" i="1"/>
  <c r="F4484" i="1"/>
  <c r="F4483" i="1"/>
  <c r="F4482" i="1"/>
  <c r="F4481" i="1"/>
  <c r="F4480" i="1"/>
  <c r="F4479" i="1"/>
  <c r="F4478" i="1"/>
  <c r="F4477" i="1"/>
  <c r="F4476" i="1"/>
  <c r="F4475" i="1"/>
  <c r="F4474" i="1"/>
  <c r="F4473" i="1"/>
  <c r="F4472" i="1"/>
  <c r="F4471" i="1"/>
  <c r="F4470" i="1"/>
  <c r="F4469" i="1"/>
  <c r="F4468" i="1"/>
  <c r="F4467" i="1"/>
  <c r="F4466" i="1"/>
  <c r="F4465" i="1"/>
  <c r="F4464" i="1"/>
  <c r="F4463" i="1"/>
  <c r="F4462" i="1"/>
  <c r="F4461" i="1"/>
  <c r="F4460" i="1"/>
  <c r="F4459" i="1"/>
  <c r="F4458" i="1"/>
  <c r="F4457" i="1"/>
  <c r="F4456" i="1"/>
  <c r="F4455" i="1"/>
  <c r="F4454" i="1"/>
  <c r="F4453" i="1"/>
  <c r="F4452" i="1"/>
  <c r="F4451" i="1"/>
  <c r="F4450" i="1"/>
  <c r="F4449" i="1"/>
  <c r="F4448" i="1"/>
  <c r="F4447" i="1"/>
  <c r="F4446" i="1"/>
  <c r="F4445" i="1"/>
  <c r="F4444" i="1"/>
  <c r="F4443" i="1"/>
  <c r="F4442" i="1"/>
  <c r="F4441" i="1"/>
  <c r="F4440" i="1"/>
  <c r="F4439" i="1"/>
  <c r="F4438" i="1"/>
  <c r="F4437" i="1"/>
  <c r="F4436" i="1"/>
  <c r="F4435" i="1"/>
  <c r="F4434" i="1"/>
  <c r="F4433" i="1"/>
  <c r="F4432" i="1"/>
  <c r="F4431" i="1"/>
  <c r="F4430" i="1"/>
  <c r="F4429" i="1"/>
  <c r="F4428" i="1"/>
  <c r="F4427" i="1"/>
  <c r="F4426" i="1"/>
  <c r="F4425" i="1"/>
  <c r="F4424" i="1"/>
  <c r="F4423" i="1"/>
  <c r="F4422" i="1"/>
  <c r="F4421" i="1"/>
  <c r="F4420" i="1"/>
  <c r="F4419" i="1"/>
  <c r="F4418" i="1"/>
  <c r="F4417" i="1"/>
  <c r="F4416" i="1"/>
  <c r="F4415" i="1"/>
  <c r="F4414" i="1"/>
  <c r="F4413" i="1"/>
  <c r="F4412" i="1"/>
  <c r="F4411" i="1"/>
  <c r="F4410" i="1"/>
  <c r="F4409" i="1"/>
  <c r="F4408" i="1"/>
  <c r="F4407" i="1"/>
  <c r="F4406" i="1"/>
  <c r="F4405" i="1"/>
  <c r="F4404" i="1"/>
  <c r="F4403" i="1"/>
  <c r="F4402" i="1"/>
  <c r="F4401" i="1"/>
  <c r="F4400" i="1"/>
  <c r="F4399" i="1"/>
  <c r="F4398" i="1"/>
  <c r="F4397" i="1"/>
  <c r="F4396" i="1"/>
  <c r="F4395" i="1"/>
  <c r="F4394" i="1"/>
  <c r="F4393" i="1"/>
  <c r="F4392" i="1"/>
  <c r="F4391" i="1"/>
  <c r="F4390" i="1"/>
  <c r="F4389" i="1"/>
  <c r="F4388" i="1"/>
  <c r="F4387" i="1"/>
  <c r="F4386" i="1"/>
  <c r="F4385" i="1"/>
  <c r="F4384" i="1"/>
  <c r="F4383" i="1"/>
  <c r="F4382" i="1"/>
  <c r="F4381" i="1"/>
  <c r="F4380" i="1"/>
  <c r="F4379" i="1"/>
  <c r="F4378" i="1"/>
  <c r="F4377" i="1"/>
  <c r="F4376" i="1"/>
  <c r="F4375" i="1"/>
  <c r="F4374" i="1"/>
  <c r="F4373" i="1"/>
  <c r="F4372" i="1"/>
  <c r="F4371" i="1"/>
  <c r="F4370" i="1"/>
  <c r="F4369" i="1"/>
  <c r="F4368" i="1"/>
  <c r="F4367" i="1"/>
  <c r="F4366" i="1"/>
  <c r="F4365" i="1"/>
  <c r="F4364" i="1"/>
  <c r="F4363" i="1"/>
  <c r="F4362" i="1"/>
  <c r="F4361" i="1"/>
  <c r="F4360" i="1"/>
  <c r="F4359" i="1"/>
  <c r="F4358" i="1"/>
  <c r="F4357" i="1"/>
  <c r="F4356" i="1"/>
  <c r="F4355" i="1"/>
  <c r="F4354" i="1"/>
  <c r="F4353" i="1"/>
  <c r="F4352" i="1"/>
  <c r="F4351" i="1"/>
  <c r="F4350" i="1"/>
  <c r="F4349" i="1"/>
  <c r="F4348" i="1"/>
  <c r="F4347" i="1"/>
  <c r="F4346" i="1"/>
  <c r="F4345" i="1"/>
  <c r="F4344" i="1"/>
  <c r="F4343" i="1"/>
  <c r="F4342" i="1"/>
  <c r="F4341" i="1"/>
  <c r="F4340" i="1"/>
  <c r="F4339" i="1"/>
  <c r="F4338" i="1"/>
  <c r="F4337" i="1"/>
  <c r="F4336" i="1"/>
  <c r="F4335" i="1"/>
  <c r="F4334" i="1"/>
  <c r="F4333" i="1"/>
  <c r="F4332" i="1"/>
  <c r="F4331" i="1"/>
  <c r="F4330" i="1"/>
  <c r="F4329" i="1"/>
  <c r="F4328" i="1"/>
  <c r="F4327" i="1"/>
  <c r="F4326" i="1"/>
  <c r="F4325" i="1"/>
  <c r="F4324" i="1"/>
  <c r="F4323" i="1"/>
  <c r="F4322" i="1"/>
  <c r="F4321" i="1"/>
  <c r="F4320" i="1"/>
  <c r="F4319" i="1"/>
  <c r="F4318" i="1"/>
  <c r="F4317" i="1"/>
  <c r="F4316" i="1"/>
  <c r="F4315" i="1"/>
  <c r="F4314" i="1"/>
  <c r="F4313" i="1"/>
  <c r="F4312" i="1"/>
  <c r="F4311" i="1"/>
  <c r="F4310" i="1"/>
  <c r="F4309" i="1"/>
  <c r="F4308" i="1"/>
  <c r="F4307" i="1"/>
  <c r="F4306" i="1"/>
  <c r="F4305" i="1"/>
  <c r="F4304" i="1"/>
  <c r="F4303" i="1"/>
  <c r="F4302" i="1"/>
  <c r="F4301" i="1"/>
  <c r="F4300" i="1"/>
  <c r="F4299" i="1"/>
  <c r="F4298" i="1"/>
  <c r="F4297" i="1"/>
  <c r="F4296" i="1"/>
  <c r="F4295" i="1"/>
  <c r="F4294" i="1"/>
  <c r="F4293" i="1"/>
  <c r="F4292" i="1"/>
  <c r="F4291" i="1"/>
  <c r="F4290" i="1"/>
  <c r="F4289" i="1"/>
  <c r="F4288" i="1"/>
  <c r="F4287" i="1"/>
  <c r="F4286" i="1"/>
  <c r="F4285" i="1"/>
  <c r="F4284" i="1"/>
  <c r="F4283" i="1"/>
  <c r="F4282" i="1"/>
  <c r="F4281" i="1"/>
  <c r="F4280" i="1"/>
  <c r="F4279" i="1"/>
  <c r="F4278" i="1"/>
  <c r="F4277" i="1"/>
  <c r="F4276" i="1"/>
  <c r="F4275" i="1"/>
  <c r="F4274" i="1"/>
  <c r="F4273" i="1"/>
  <c r="F4272" i="1"/>
  <c r="F4271" i="1"/>
  <c r="F4270" i="1"/>
  <c r="F4269" i="1"/>
  <c r="F4268" i="1"/>
  <c r="F4267" i="1"/>
  <c r="F4266" i="1"/>
  <c r="F4265" i="1"/>
  <c r="F4264" i="1"/>
  <c r="F4263" i="1"/>
  <c r="F4262" i="1"/>
  <c r="F4261" i="1"/>
  <c r="F4260" i="1"/>
  <c r="F4259" i="1"/>
  <c r="F4258" i="1"/>
  <c r="F4257" i="1"/>
  <c r="F4256" i="1"/>
  <c r="F4255" i="1"/>
  <c r="F4254" i="1"/>
  <c r="F4253" i="1"/>
  <c r="F4252" i="1"/>
  <c r="F4251" i="1"/>
  <c r="F4250" i="1"/>
  <c r="F4249" i="1"/>
  <c r="F4248" i="1"/>
  <c r="F4247" i="1"/>
  <c r="F4246" i="1"/>
  <c r="F4245" i="1"/>
  <c r="F4244" i="1"/>
  <c r="F4243" i="1"/>
  <c r="F4242" i="1"/>
  <c r="F4241" i="1"/>
  <c r="F4240" i="1"/>
  <c r="F4239" i="1"/>
  <c r="F4238" i="1"/>
  <c r="F4237" i="1"/>
  <c r="F4236" i="1"/>
  <c r="F4235" i="1"/>
  <c r="F4234" i="1"/>
  <c r="F4233" i="1"/>
  <c r="F4232" i="1"/>
  <c r="F4231" i="1"/>
  <c r="F4230" i="1"/>
  <c r="F4229" i="1"/>
  <c r="F4228" i="1"/>
  <c r="F4227" i="1"/>
  <c r="F4226" i="1"/>
  <c r="F4225" i="1"/>
  <c r="F4224" i="1"/>
  <c r="F4223" i="1"/>
  <c r="F4222" i="1"/>
  <c r="F4221" i="1"/>
  <c r="F4220" i="1"/>
  <c r="F4219" i="1"/>
  <c r="F4218" i="1"/>
  <c r="F4217" i="1"/>
  <c r="F4216" i="1"/>
  <c r="F4215" i="1"/>
  <c r="F4214" i="1"/>
  <c r="F4213" i="1"/>
  <c r="F4212" i="1"/>
  <c r="F4211" i="1"/>
  <c r="F4210" i="1"/>
  <c r="F4209" i="1"/>
  <c r="F4208" i="1"/>
  <c r="F4207" i="1"/>
  <c r="F4206" i="1"/>
  <c r="F4205" i="1"/>
  <c r="F4204" i="1"/>
  <c r="F4203" i="1"/>
  <c r="F4202" i="1"/>
  <c r="F4201" i="1"/>
  <c r="F4200" i="1"/>
  <c r="F4199" i="1"/>
  <c r="F4198" i="1"/>
  <c r="F4197" i="1"/>
  <c r="F4196" i="1"/>
  <c r="F4195" i="1"/>
  <c r="F4194" i="1"/>
  <c r="F4193" i="1"/>
  <c r="F4192" i="1"/>
  <c r="F4191" i="1"/>
  <c r="F4190" i="1"/>
  <c r="F4189" i="1"/>
  <c r="F4188" i="1"/>
  <c r="F4187" i="1"/>
  <c r="F4186" i="1"/>
  <c r="F4185" i="1"/>
  <c r="F4184" i="1"/>
  <c r="F4183" i="1"/>
  <c r="F4182" i="1"/>
  <c r="F4181" i="1"/>
  <c r="F4180" i="1"/>
  <c r="F4179" i="1"/>
  <c r="F4178" i="1"/>
  <c r="F4177" i="1"/>
  <c r="F4176" i="1"/>
  <c r="F4175" i="1"/>
  <c r="F4174" i="1"/>
  <c r="F4173" i="1"/>
  <c r="F4172" i="1"/>
  <c r="F4171" i="1"/>
  <c r="F4170" i="1"/>
  <c r="F4169" i="1"/>
  <c r="F4168" i="1"/>
  <c r="F4167" i="1"/>
  <c r="F4166" i="1"/>
  <c r="F4165" i="1"/>
  <c r="F4164" i="1"/>
  <c r="F4163" i="1"/>
  <c r="F4162" i="1"/>
  <c r="F4161" i="1"/>
  <c r="F4160" i="1"/>
  <c r="F4159" i="1"/>
  <c r="F4158" i="1"/>
  <c r="F4157" i="1"/>
  <c r="F4156" i="1"/>
  <c r="F4155" i="1"/>
  <c r="F4154" i="1"/>
  <c r="F4153" i="1"/>
  <c r="F4152" i="1"/>
  <c r="F4151" i="1"/>
  <c r="F4150" i="1"/>
  <c r="F4149" i="1"/>
  <c r="F4148" i="1"/>
  <c r="F4147" i="1"/>
  <c r="F4146" i="1"/>
  <c r="F4145" i="1"/>
  <c r="F4144" i="1"/>
  <c r="F4143" i="1"/>
  <c r="F4142" i="1"/>
  <c r="F4141" i="1"/>
  <c r="F4140" i="1"/>
  <c r="F4139" i="1"/>
  <c r="F4138" i="1"/>
  <c r="F4137" i="1"/>
  <c r="F4136" i="1"/>
  <c r="F4135" i="1"/>
  <c r="F4134" i="1"/>
  <c r="F4133" i="1"/>
  <c r="F4132" i="1"/>
  <c r="F4131" i="1"/>
  <c r="F4130" i="1"/>
  <c r="F4129" i="1"/>
  <c r="F4128" i="1"/>
  <c r="F4127" i="1"/>
  <c r="F4126" i="1"/>
  <c r="F4125" i="1"/>
  <c r="F4124" i="1"/>
  <c r="F4123" i="1"/>
  <c r="F4122" i="1"/>
  <c r="F4121" i="1"/>
  <c r="F4120" i="1"/>
  <c r="F4119" i="1"/>
  <c r="F4118" i="1"/>
  <c r="F4117" i="1"/>
  <c r="F4116" i="1"/>
  <c r="F4115" i="1"/>
  <c r="F4114" i="1"/>
  <c r="F4113" i="1"/>
  <c r="F4112" i="1"/>
  <c r="F4111" i="1"/>
  <c r="F4110" i="1"/>
  <c r="F4109" i="1"/>
  <c r="F4108" i="1"/>
  <c r="F4107" i="1"/>
  <c r="F4106" i="1"/>
  <c r="F4105" i="1"/>
  <c r="F4104" i="1"/>
  <c r="F4103" i="1"/>
  <c r="F4102" i="1"/>
  <c r="F4101" i="1"/>
  <c r="F4100" i="1"/>
  <c r="F4099" i="1"/>
  <c r="F4098" i="1"/>
  <c r="F4097" i="1"/>
  <c r="F4096" i="1"/>
  <c r="F4095" i="1"/>
  <c r="F4094" i="1"/>
  <c r="F4093" i="1"/>
  <c r="F4092" i="1"/>
  <c r="F4091" i="1"/>
  <c r="F4090" i="1"/>
  <c r="F4089" i="1"/>
  <c r="F4088" i="1"/>
  <c r="F4087" i="1"/>
  <c r="F4086" i="1"/>
  <c r="F4085" i="1"/>
  <c r="F4084" i="1"/>
  <c r="F4083" i="1"/>
  <c r="F4082" i="1"/>
  <c r="F4081" i="1"/>
  <c r="F4080" i="1"/>
  <c r="F4079" i="1"/>
  <c r="F4078" i="1"/>
  <c r="F4077" i="1"/>
  <c r="F4076" i="1"/>
  <c r="F4075" i="1"/>
  <c r="F4074" i="1"/>
  <c r="F4073" i="1"/>
  <c r="F4072" i="1"/>
  <c r="F4071" i="1"/>
  <c r="F4070" i="1"/>
  <c r="F4069" i="1"/>
  <c r="F4068" i="1"/>
  <c r="F4067" i="1"/>
  <c r="F4066" i="1"/>
  <c r="F4065" i="1"/>
  <c r="F4064" i="1"/>
  <c r="F4063" i="1"/>
  <c r="F4062" i="1"/>
  <c r="F4061" i="1"/>
  <c r="F4060" i="1"/>
  <c r="F4059" i="1"/>
  <c r="F4058" i="1"/>
  <c r="F4057" i="1"/>
  <c r="F4056" i="1"/>
  <c r="F4055" i="1"/>
  <c r="F4054" i="1"/>
  <c r="F4053" i="1"/>
  <c r="F4052" i="1"/>
  <c r="F4051" i="1"/>
  <c r="F4050" i="1"/>
  <c r="F4049" i="1"/>
  <c r="F4048" i="1"/>
  <c r="F4047" i="1"/>
  <c r="F4046" i="1"/>
  <c r="F4045" i="1"/>
  <c r="F4044" i="1"/>
  <c r="F4043" i="1"/>
  <c r="F4042" i="1"/>
  <c r="F4041" i="1"/>
  <c r="F4040" i="1"/>
  <c r="F4039" i="1"/>
  <c r="F4038" i="1"/>
  <c r="F4037" i="1"/>
  <c r="F4036" i="1"/>
  <c r="F4035" i="1"/>
  <c r="F4034" i="1"/>
  <c r="F4033" i="1"/>
  <c r="F4032" i="1"/>
  <c r="F4031" i="1"/>
  <c r="F4030" i="1"/>
  <c r="F4029" i="1"/>
  <c r="F4028" i="1"/>
  <c r="F4027" i="1"/>
  <c r="F4026" i="1"/>
  <c r="F4025" i="1"/>
  <c r="F4024" i="1"/>
  <c r="F4023" i="1"/>
  <c r="F4022" i="1"/>
  <c r="F4021" i="1"/>
  <c r="F4020" i="1"/>
  <c r="F4019" i="1"/>
  <c r="F4018" i="1"/>
  <c r="F4017" i="1"/>
  <c r="F4016" i="1"/>
  <c r="F4015" i="1"/>
  <c r="F4014" i="1"/>
  <c r="F4013" i="1"/>
  <c r="F4012" i="1"/>
  <c r="F4011" i="1"/>
  <c r="F4010" i="1"/>
  <c r="F4009" i="1"/>
  <c r="F4008" i="1"/>
  <c r="F4007" i="1"/>
  <c r="F4006" i="1"/>
  <c r="F4005" i="1"/>
  <c r="F4004" i="1"/>
  <c r="F4003" i="1"/>
  <c r="F4002" i="1"/>
  <c r="F4001" i="1"/>
  <c r="F4000" i="1"/>
  <c r="F3999" i="1"/>
  <c r="F3998" i="1"/>
  <c r="F3997" i="1"/>
  <c r="F3996" i="1"/>
  <c r="F3995" i="1"/>
  <c r="F3994" i="1"/>
  <c r="F3993" i="1"/>
  <c r="F3992" i="1"/>
  <c r="F3991" i="1"/>
  <c r="F3990" i="1"/>
  <c r="F3989" i="1"/>
  <c r="F3988" i="1"/>
  <c r="F3987" i="1"/>
  <c r="F3986" i="1"/>
  <c r="F3985" i="1"/>
  <c r="F3984" i="1"/>
  <c r="F3983" i="1"/>
  <c r="F3982" i="1"/>
  <c r="F3981" i="1"/>
  <c r="F3980" i="1"/>
  <c r="F3979" i="1"/>
  <c r="F3978" i="1"/>
  <c r="F3977" i="1"/>
  <c r="F3976" i="1"/>
  <c r="F3975" i="1"/>
  <c r="F3974" i="1"/>
  <c r="F3973" i="1"/>
  <c r="F3972" i="1"/>
  <c r="F3971" i="1"/>
  <c r="F3970" i="1"/>
  <c r="F3969" i="1"/>
  <c r="F3968" i="1"/>
  <c r="F3967" i="1"/>
  <c r="F3966" i="1"/>
  <c r="F3965" i="1"/>
  <c r="F3964" i="1"/>
  <c r="F3963" i="1"/>
  <c r="F3962" i="1"/>
  <c r="F3961" i="1"/>
  <c r="F3960" i="1"/>
  <c r="F3959" i="1"/>
  <c r="F3958" i="1"/>
  <c r="F3957" i="1"/>
  <c r="F3956" i="1"/>
  <c r="F3955" i="1"/>
  <c r="F3954" i="1"/>
  <c r="F3953" i="1"/>
  <c r="F3952" i="1"/>
  <c r="F3951" i="1"/>
  <c r="F3950" i="1"/>
  <c r="F3949" i="1"/>
  <c r="F3948" i="1"/>
  <c r="F3947" i="1"/>
  <c r="F3946" i="1"/>
  <c r="F3945" i="1"/>
  <c r="F3944" i="1"/>
  <c r="F3943" i="1"/>
  <c r="F3942" i="1"/>
  <c r="F3941" i="1"/>
  <c r="F3940" i="1"/>
  <c r="F3939" i="1"/>
  <c r="F3938" i="1"/>
  <c r="F3937" i="1"/>
  <c r="F3936" i="1"/>
  <c r="F3935" i="1"/>
  <c r="F3934" i="1"/>
  <c r="F3933" i="1"/>
  <c r="F3932" i="1"/>
  <c r="F3931" i="1"/>
  <c r="F3930" i="1"/>
  <c r="F3929" i="1"/>
  <c r="F3928" i="1"/>
  <c r="F3927" i="1"/>
  <c r="F3926" i="1"/>
  <c r="F3925" i="1"/>
  <c r="F3924" i="1"/>
  <c r="F3923" i="1"/>
  <c r="F3922" i="1"/>
  <c r="F3921" i="1"/>
  <c r="F3920" i="1"/>
  <c r="F3919" i="1"/>
  <c r="F3918" i="1"/>
  <c r="F3917" i="1"/>
  <c r="F3916" i="1"/>
  <c r="F3915" i="1"/>
  <c r="F3914" i="1"/>
  <c r="F3913" i="1"/>
  <c r="F3912" i="1"/>
  <c r="F3911" i="1"/>
  <c r="F3910" i="1"/>
  <c r="F3909" i="1"/>
  <c r="F3908" i="1"/>
  <c r="F3907" i="1"/>
  <c r="F3906" i="1"/>
  <c r="F3905" i="1"/>
  <c r="F3904" i="1"/>
  <c r="F3903" i="1"/>
  <c r="F3902" i="1"/>
  <c r="F3901" i="1"/>
  <c r="F3900" i="1"/>
  <c r="F3899" i="1"/>
  <c r="F3898" i="1"/>
  <c r="F3897" i="1"/>
  <c r="F3896" i="1"/>
  <c r="F3895" i="1"/>
  <c r="F3894" i="1"/>
  <c r="F3893" i="1"/>
  <c r="F3892" i="1"/>
  <c r="F3891" i="1"/>
  <c r="F3890" i="1"/>
  <c r="F3889" i="1"/>
  <c r="F3888" i="1"/>
  <c r="F3887" i="1"/>
  <c r="F3886" i="1"/>
  <c r="F3885" i="1"/>
  <c r="F3884" i="1"/>
  <c r="F3883" i="1"/>
  <c r="F3882" i="1"/>
  <c r="F3881" i="1"/>
  <c r="F3880" i="1"/>
  <c r="F3879" i="1"/>
  <c r="F3878" i="1"/>
  <c r="F3877" i="1"/>
  <c r="F3876" i="1"/>
  <c r="F3875" i="1"/>
  <c r="F3874" i="1"/>
  <c r="F3873" i="1"/>
  <c r="F3872" i="1"/>
  <c r="F3871" i="1"/>
  <c r="F3870" i="1"/>
  <c r="F3869" i="1"/>
  <c r="F3868" i="1"/>
  <c r="F3867" i="1"/>
  <c r="F3866" i="1"/>
  <c r="F3865" i="1"/>
  <c r="F3864" i="1"/>
  <c r="F3863" i="1"/>
  <c r="F3862" i="1"/>
  <c r="F3861" i="1"/>
  <c r="F3860" i="1"/>
  <c r="F3859" i="1"/>
  <c r="F3858" i="1"/>
  <c r="F3857" i="1"/>
  <c r="F3856" i="1"/>
  <c r="F3855" i="1"/>
  <c r="F3854" i="1"/>
  <c r="F3853" i="1"/>
  <c r="F3852" i="1"/>
  <c r="F3851" i="1"/>
  <c r="F3850" i="1"/>
  <c r="F3849" i="1"/>
  <c r="F3848" i="1"/>
  <c r="F3847" i="1"/>
  <c r="F3846" i="1"/>
  <c r="F3845" i="1"/>
  <c r="F3844" i="1"/>
  <c r="F3843" i="1"/>
  <c r="F3842" i="1"/>
  <c r="F3841" i="1"/>
  <c r="F3840" i="1"/>
  <c r="F3839" i="1"/>
  <c r="F3838" i="1"/>
  <c r="F3837" i="1"/>
  <c r="F3836" i="1"/>
  <c r="F3835" i="1"/>
  <c r="F3834" i="1"/>
  <c r="F3833" i="1"/>
  <c r="F3832" i="1"/>
  <c r="F3831" i="1"/>
  <c r="F3830" i="1"/>
  <c r="F3829" i="1"/>
  <c r="F3828" i="1"/>
  <c r="F3827" i="1"/>
  <c r="F3826" i="1"/>
  <c r="F3825" i="1"/>
  <c r="F3824" i="1"/>
  <c r="F3823" i="1"/>
  <c r="F3822" i="1"/>
  <c r="F3821" i="1"/>
  <c r="F3820" i="1"/>
  <c r="F3819" i="1"/>
  <c r="F3818" i="1"/>
  <c r="F3817" i="1"/>
  <c r="F3816" i="1"/>
  <c r="F3815" i="1"/>
  <c r="F3814" i="1"/>
  <c r="F3813" i="1"/>
  <c r="F3812" i="1"/>
  <c r="F3811" i="1"/>
  <c r="F3810" i="1"/>
  <c r="F3809" i="1"/>
  <c r="F3808" i="1"/>
  <c r="F3807" i="1"/>
  <c r="F3806" i="1"/>
  <c r="F3805" i="1"/>
  <c r="F3804" i="1"/>
  <c r="F3803" i="1"/>
  <c r="F3802" i="1"/>
  <c r="F3801" i="1"/>
  <c r="F3800" i="1"/>
  <c r="F3799" i="1"/>
  <c r="F3798" i="1"/>
  <c r="F3797" i="1"/>
  <c r="F3796" i="1"/>
  <c r="F3795" i="1"/>
  <c r="F3794" i="1"/>
  <c r="F3793" i="1"/>
  <c r="F3792" i="1"/>
  <c r="F3791" i="1"/>
  <c r="F3790" i="1"/>
  <c r="F3789" i="1"/>
  <c r="F3788" i="1"/>
  <c r="F3787" i="1"/>
  <c r="F3786" i="1"/>
  <c r="F3785" i="1"/>
  <c r="F3784" i="1"/>
  <c r="F3783" i="1"/>
  <c r="F3782" i="1"/>
  <c r="F3781" i="1"/>
  <c r="F3780" i="1"/>
  <c r="F3779" i="1"/>
  <c r="F3778" i="1"/>
  <c r="F3777" i="1"/>
  <c r="F3776" i="1"/>
  <c r="F3775" i="1"/>
  <c r="F3774" i="1"/>
  <c r="F3773" i="1"/>
  <c r="F3772" i="1"/>
  <c r="F3771" i="1"/>
  <c r="F3770" i="1"/>
  <c r="F3769" i="1"/>
  <c r="F3768" i="1"/>
  <c r="F3767" i="1"/>
  <c r="F3766" i="1"/>
  <c r="F3765" i="1"/>
  <c r="F3764" i="1"/>
  <c r="F3763" i="1"/>
  <c r="F3762" i="1"/>
  <c r="F3761" i="1"/>
  <c r="F3760" i="1"/>
  <c r="F3759" i="1"/>
  <c r="F3758" i="1"/>
  <c r="F3757" i="1"/>
  <c r="F3756" i="1"/>
  <c r="F3755" i="1"/>
  <c r="F3754" i="1"/>
  <c r="F3753" i="1"/>
  <c r="F3752" i="1"/>
  <c r="F3751" i="1"/>
  <c r="F3750" i="1"/>
  <c r="F3749" i="1"/>
  <c r="F3748" i="1"/>
  <c r="F3747" i="1"/>
  <c r="F3746" i="1"/>
  <c r="F3745" i="1"/>
  <c r="F3744" i="1"/>
  <c r="F3743" i="1"/>
  <c r="F3742" i="1"/>
  <c r="F3741" i="1"/>
  <c r="F3740" i="1"/>
  <c r="F3739" i="1"/>
  <c r="F3738" i="1"/>
  <c r="F3737" i="1"/>
  <c r="F3736" i="1"/>
  <c r="F3735" i="1"/>
  <c r="F3734" i="1"/>
  <c r="F3733" i="1"/>
  <c r="F3732" i="1"/>
  <c r="F3731" i="1"/>
  <c r="F3730" i="1"/>
  <c r="F3729" i="1"/>
  <c r="F3728" i="1"/>
  <c r="F3727" i="1"/>
  <c r="F3726" i="1"/>
  <c r="F3725" i="1"/>
  <c r="F3724" i="1"/>
  <c r="F3723" i="1"/>
  <c r="F3722" i="1"/>
  <c r="F3721" i="1"/>
  <c r="F3720" i="1"/>
  <c r="F3719" i="1"/>
  <c r="F3718" i="1"/>
  <c r="F3717" i="1"/>
  <c r="F3716" i="1"/>
  <c r="F3715" i="1"/>
  <c r="F3714" i="1"/>
  <c r="F3713" i="1"/>
  <c r="F3712" i="1"/>
  <c r="F3711" i="1"/>
  <c r="F3710" i="1"/>
  <c r="F3709" i="1"/>
  <c r="F3708" i="1"/>
  <c r="F3707" i="1"/>
  <c r="F3706" i="1"/>
  <c r="F3705" i="1"/>
  <c r="F3704" i="1"/>
  <c r="F3703" i="1"/>
  <c r="F3702" i="1"/>
  <c r="F3701" i="1"/>
  <c r="F3700" i="1"/>
  <c r="F3699" i="1"/>
  <c r="F3698" i="1"/>
  <c r="F3697" i="1"/>
  <c r="F3696" i="1"/>
  <c r="F3695" i="1"/>
  <c r="F3694" i="1"/>
  <c r="F3693" i="1"/>
  <c r="F3692" i="1"/>
  <c r="F3691" i="1"/>
  <c r="F3690" i="1"/>
  <c r="F3689" i="1"/>
  <c r="F3688" i="1"/>
  <c r="F3687" i="1"/>
  <c r="F3686" i="1"/>
  <c r="F3685" i="1"/>
  <c r="F3684" i="1"/>
  <c r="F3683" i="1"/>
  <c r="F3682" i="1"/>
  <c r="F3681" i="1"/>
  <c r="F3680" i="1"/>
  <c r="F3679" i="1"/>
  <c r="F3678" i="1"/>
  <c r="F3677" i="1"/>
  <c r="F3676" i="1"/>
  <c r="F3675" i="1"/>
  <c r="F3674" i="1"/>
  <c r="F3673" i="1"/>
  <c r="F3672" i="1"/>
  <c r="F3671" i="1"/>
  <c r="F3670" i="1"/>
  <c r="F3669" i="1"/>
  <c r="F3668" i="1"/>
  <c r="F3667" i="1"/>
  <c r="F3666" i="1"/>
  <c r="F3665" i="1"/>
  <c r="F3664" i="1"/>
  <c r="F3663" i="1"/>
  <c r="F3662" i="1"/>
  <c r="F3661" i="1"/>
  <c r="F3660" i="1"/>
  <c r="F3659" i="1"/>
  <c r="F3658" i="1"/>
  <c r="F3657" i="1"/>
  <c r="F3656" i="1"/>
  <c r="F3655" i="1"/>
  <c r="F3654" i="1"/>
  <c r="F3653" i="1"/>
  <c r="F3652" i="1"/>
  <c r="F3651" i="1"/>
  <c r="F3650" i="1"/>
  <c r="F3649" i="1"/>
  <c r="F3648" i="1"/>
  <c r="F3647" i="1"/>
  <c r="F3646" i="1"/>
  <c r="F3645" i="1"/>
  <c r="F3644" i="1"/>
  <c r="F3643" i="1"/>
  <c r="F3642" i="1"/>
  <c r="F3641" i="1"/>
  <c r="F3640" i="1"/>
  <c r="F3639" i="1"/>
  <c r="F3638" i="1"/>
  <c r="F3637" i="1"/>
  <c r="F3636" i="1"/>
  <c r="F3635" i="1"/>
  <c r="F3634" i="1"/>
  <c r="F3633" i="1"/>
  <c r="F3632" i="1"/>
  <c r="F3631" i="1"/>
  <c r="F3630" i="1"/>
  <c r="F3629" i="1"/>
  <c r="F3628" i="1"/>
  <c r="F3627" i="1"/>
  <c r="F3626" i="1"/>
  <c r="F3625" i="1"/>
  <c r="F3624" i="1"/>
  <c r="F3623" i="1"/>
  <c r="F3622" i="1"/>
  <c r="F3621" i="1"/>
  <c r="F3620" i="1"/>
  <c r="F3619" i="1"/>
  <c r="F3618" i="1"/>
  <c r="F3617" i="1"/>
  <c r="F3616" i="1"/>
  <c r="F3615" i="1"/>
  <c r="F3614" i="1"/>
  <c r="F3613" i="1"/>
  <c r="F3612" i="1"/>
  <c r="F3611" i="1"/>
  <c r="F3610" i="1"/>
  <c r="F3609" i="1"/>
  <c r="F3608" i="1"/>
  <c r="F3607" i="1"/>
  <c r="F3606" i="1"/>
  <c r="F3605" i="1"/>
  <c r="F3604" i="1"/>
  <c r="F3603" i="1"/>
  <c r="F3602" i="1"/>
  <c r="F3601" i="1"/>
  <c r="F3600" i="1"/>
  <c r="F3599" i="1"/>
  <c r="F3598" i="1"/>
  <c r="F3597" i="1"/>
  <c r="F3596" i="1"/>
  <c r="F3595" i="1"/>
  <c r="F3594" i="1"/>
  <c r="F3593" i="1"/>
  <c r="F3592" i="1"/>
  <c r="F3591" i="1"/>
  <c r="F3590" i="1"/>
  <c r="F3589" i="1"/>
  <c r="F3588" i="1"/>
  <c r="F3587" i="1"/>
  <c r="F3586" i="1"/>
  <c r="F3585" i="1"/>
  <c r="F3584" i="1"/>
  <c r="F3583" i="1"/>
  <c r="F3582" i="1"/>
  <c r="F3581" i="1"/>
  <c r="F3580" i="1"/>
  <c r="F3579" i="1"/>
  <c r="F3578" i="1"/>
  <c r="F3577" i="1"/>
  <c r="F3576" i="1"/>
  <c r="F3575" i="1"/>
  <c r="F3574" i="1"/>
  <c r="F3573" i="1"/>
  <c r="F3572" i="1"/>
  <c r="F3571" i="1"/>
  <c r="F3570" i="1"/>
  <c r="F3569" i="1"/>
  <c r="F3568" i="1"/>
  <c r="F3567" i="1"/>
  <c r="F3566" i="1"/>
  <c r="F3565" i="1"/>
  <c r="F3564" i="1"/>
  <c r="F3563" i="1"/>
  <c r="F3562" i="1"/>
  <c r="F3561" i="1"/>
  <c r="F3560" i="1"/>
  <c r="F3559" i="1"/>
  <c r="F3558" i="1"/>
  <c r="F3557" i="1"/>
  <c r="F3556" i="1"/>
  <c r="F3555" i="1"/>
  <c r="F3554" i="1"/>
  <c r="F3553" i="1"/>
  <c r="F3552" i="1"/>
  <c r="F3551" i="1"/>
  <c r="F3550" i="1"/>
  <c r="F3549" i="1"/>
  <c r="F3548" i="1"/>
  <c r="F3547" i="1"/>
  <c r="F3546" i="1"/>
  <c r="F3545" i="1"/>
  <c r="F3544" i="1"/>
  <c r="F3543" i="1"/>
  <c r="F3542" i="1"/>
  <c r="F3541" i="1"/>
  <c r="F3540" i="1"/>
  <c r="F3539" i="1"/>
  <c r="F3538" i="1"/>
  <c r="F3537" i="1"/>
  <c r="F3536" i="1"/>
  <c r="F3535" i="1"/>
  <c r="F3534" i="1"/>
  <c r="F3533" i="1"/>
  <c r="F3532" i="1"/>
  <c r="F3531" i="1"/>
  <c r="F3530" i="1"/>
  <c r="F3529" i="1"/>
  <c r="F3528" i="1"/>
  <c r="F3527" i="1"/>
  <c r="F3526" i="1"/>
  <c r="F3525" i="1"/>
  <c r="F3524" i="1"/>
  <c r="F3523" i="1"/>
  <c r="F3522" i="1"/>
  <c r="F3521" i="1"/>
  <c r="F3520" i="1"/>
  <c r="F3519" i="1"/>
  <c r="F3518" i="1"/>
  <c r="F3517" i="1"/>
  <c r="F3516" i="1"/>
  <c r="F3515" i="1"/>
  <c r="F3514" i="1"/>
  <c r="F3513" i="1"/>
  <c r="F3512" i="1"/>
  <c r="F3511" i="1"/>
  <c r="F3510" i="1"/>
  <c r="F3509" i="1"/>
  <c r="F3508" i="1"/>
  <c r="F3507" i="1"/>
  <c r="F3506" i="1"/>
  <c r="F3505" i="1"/>
  <c r="F3504" i="1"/>
  <c r="F3503" i="1"/>
  <c r="F3502" i="1"/>
  <c r="F3501" i="1"/>
  <c r="F3500" i="1"/>
  <c r="F3499" i="1"/>
  <c r="F3498" i="1"/>
  <c r="F3497" i="1"/>
  <c r="F3496" i="1"/>
  <c r="F3495" i="1"/>
  <c r="F3494" i="1"/>
  <c r="F3493" i="1"/>
  <c r="F3492" i="1"/>
  <c r="F3491" i="1"/>
  <c r="F3490" i="1"/>
  <c r="F3489" i="1"/>
  <c r="F3488" i="1"/>
  <c r="F3487" i="1"/>
  <c r="F3486" i="1"/>
  <c r="F3485" i="1"/>
  <c r="F3484" i="1"/>
  <c r="F3483" i="1"/>
  <c r="F3482" i="1"/>
  <c r="F3481" i="1"/>
  <c r="F3480" i="1"/>
  <c r="F3479" i="1"/>
  <c r="F3478" i="1"/>
  <c r="F3477" i="1"/>
  <c r="F3476" i="1"/>
  <c r="F3475" i="1"/>
  <c r="F3474" i="1"/>
  <c r="F3473" i="1"/>
  <c r="F3472" i="1"/>
  <c r="F3471" i="1"/>
  <c r="F3470" i="1"/>
  <c r="F3469" i="1"/>
  <c r="F3468" i="1"/>
  <c r="F3467" i="1"/>
  <c r="F3466" i="1"/>
  <c r="F3465" i="1"/>
  <c r="F3464" i="1"/>
  <c r="F3463" i="1"/>
  <c r="F3462" i="1"/>
  <c r="F3461" i="1"/>
  <c r="F3460" i="1"/>
  <c r="F3459" i="1"/>
  <c r="F3458" i="1"/>
  <c r="F3457" i="1"/>
  <c r="F3456" i="1"/>
  <c r="F3455" i="1"/>
  <c r="F3454" i="1"/>
  <c r="F3453" i="1"/>
  <c r="F3452" i="1"/>
  <c r="F3451" i="1"/>
  <c r="F3450" i="1"/>
  <c r="F3449" i="1"/>
  <c r="F3448" i="1"/>
  <c r="F3447" i="1"/>
  <c r="F3446" i="1"/>
  <c r="F3445" i="1"/>
  <c r="F3444" i="1"/>
  <c r="F3443" i="1"/>
  <c r="F3442" i="1"/>
  <c r="F3441" i="1"/>
  <c r="F3440" i="1"/>
  <c r="F3439" i="1"/>
  <c r="F3438" i="1"/>
  <c r="F3437" i="1"/>
  <c r="F3436" i="1"/>
  <c r="F3435" i="1"/>
  <c r="F3434" i="1"/>
  <c r="F3433" i="1"/>
  <c r="F3432" i="1"/>
  <c r="F3431" i="1"/>
  <c r="F3430" i="1"/>
  <c r="F3429" i="1"/>
  <c r="F3428" i="1"/>
  <c r="F3427" i="1"/>
  <c r="F3426" i="1"/>
  <c r="F3425" i="1"/>
  <c r="F3424" i="1"/>
  <c r="F3423" i="1"/>
  <c r="F3422" i="1"/>
  <c r="F3421" i="1"/>
  <c r="F3420" i="1"/>
  <c r="F3419" i="1"/>
  <c r="F3418" i="1"/>
  <c r="F3417" i="1"/>
  <c r="F3416" i="1"/>
  <c r="F3415" i="1"/>
  <c r="F3414" i="1"/>
  <c r="F3413" i="1"/>
  <c r="F3412" i="1"/>
  <c r="F3411" i="1"/>
  <c r="F3410" i="1"/>
  <c r="F3409" i="1"/>
  <c r="F3408" i="1"/>
  <c r="F3407" i="1"/>
  <c r="F3406" i="1"/>
  <c r="F3405" i="1"/>
  <c r="F3404" i="1"/>
  <c r="F3403" i="1"/>
  <c r="F3402" i="1"/>
  <c r="F3401" i="1"/>
  <c r="F3400" i="1"/>
  <c r="F3399" i="1"/>
  <c r="F3398" i="1"/>
  <c r="F3397" i="1"/>
  <c r="F3396" i="1"/>
  <c r="F3395" i="1"/>
  <c r="F3394" i="1"/>
  <c r="F3393" i="1"/>
  <c r="F3392" i="1"/>
  <c r="F3391" i="1"/>
  <c r="F3390" i="1"/>
  <c r="F3389" i="1"/>
  <c r="F3388" i="1"/>
  <c r="F3387" i="1"/>
  <c r="F3386" i="1"/>
  <c r="F3385" i="1"/>
  <c r="F3384" i="1"/>
  <c r="F3383" i="1"/>
  <c r="F3382" i="1"/>
  <c r="F3381" i="1"/>
  <c r="F3380" i="1"/>
  <c r="F3379" i="1"/>
  <c r="F3378" i="1"/>
  <c r="F3377" i="1"/>
  <c r="F3376" i="1"/>
  <c r="F3375" i="1"/>
  <c r="F3374" i="1"/>
  <c r="F3373" i="1"/>
  <c r="F3372" i="1"/>
  <c r="F3371" i="1"/>
  <c r="F3370" i="1"/>
  <c r="F3369" i="1"/>
  <c r="F3368" i="1"/>
  <c r="F3367" i="1"/>
  <c r="F3366" i="1"/>
  <c r="F3365" i="1"/>
  <c r="F3364" i="1"/>
  <c r="F3363" i="1"/>
  <c r="F3362" i="1"/>
  <c r="F3361" i="1"/>
  <c r="F3360" i="1"/>
  <c r="F3359" i="1"/>
  <c r="F3358" i="1"/>
  <c r="F3357" i="1"/>
  <c r="F3356" i="1"/>
  <c r="F3355" i="1"/>
  <c r="F3354" i="1"/>
  <c r="F3353" i="1"/>
  <c r="F3352" i="1"/>
  <c r="F3351" i="1"/>
  <c r="F3350" i="1"/>
  <c r="F3349" i="1"/>
  <c r="F3348" i="1"/>
  <c r="F3347" i="1"/>
  <c r="F3346" i="1"/>
  <c r="F3345" i="1"/>
  <c r="F3344" i="1"/>
  <c r="F3343" i="1"/>
  <c r="F3342" i="1"/>
  <c r="F3341" i="1"/>
  <c r="F3340" i="1"/>
  <c r="F3339" i="1"/>
  <c r="F3338" i="1"/>
  <c r="F3337" i="1"/>
  <c r="F3336" i="1"/>
  <c r="F3335" i="1"/>
  <c r="F3334" i="1"/>
  <c r="F3333" i="1"/>
  <c r="F3332" i="1"/>
  <c r="F3331" i="1"/>
  <c r="F3330" i="1"/>
  <c r="F3329" i="1"/>
  <c r="F3328" i="1"/>
  <c r="F3327" i="1"/>
  <c r="F3326" i="1"/>
  <c r="F3325" i="1"/>
  <c r="F3324" i="1"/>
  <c r="F3323" i="1"/>
  <c r="F3322" i="1"/>
  <c r="F3321" i="1"/>
  <c r="F3320" i="1"/>
  <c r="F3319" i="1"/>
  <c r="F3318" i="1"/>
  <c r="F3317" i="1"/>
  <c r="F3316" i="1"/>
  <c r="F3315" i="1"/>
  <c r="F3314" i="1"/>
  <c r="F3313" i="1"/>
  <c r="F3312" i="1"/>
  <c r="F3311" i="1"/>
  <c r="F3310" i="1"/>
  <c r="F3309" i="1"/>
  <c r="F3308" i="1"/>
  <c r="F3307" i="1"/>
  <c r="F3306" i="1"/>
  <c r="F3305" i="1"/>
  <c r="F3304" i="1"/>
  <c r="F3303" i="1"/>
  <c r="F3302" i="1"/>
  <c r="F3301" i="1"/>
  <c r="F3300" i="1"/>
  <c r="F3299" i="1"/>
  <c r="F3298" i="1"/>
  <c r="F3297" i="1"/>
  <c r="F3296" i="1"/>
  <c r="F3295" i="1"/>
  <c r="F3294" i="1"/>
  <c r="F3293" i="1"/>
  <c r="F3292" i="1"/>
  <c r="F3291" i="1"/>
  <c r="F3290" i="1"/>
  <c r="F3289" i="1"/>
  <c r="F3288" i="1"/>
  <c r="F3287" i="1"/>
  <c r="F3286" i="1"/>
  <c r="F3285" i="1"/>
  <c r="F3284" i="1"/>
  <c r="F3283" i="1"/>
  <c r="F3282" i="1"/>
  <c r="F3281" i="1"/>
  <c r="F3280" i="1"/>
  <c r="F3279" i="1"/>
  <c r="F3278" i="1"/>
  <c r="F3277" i="1"/>
  <c r="F3276" i="1"/>
  <c r="F3275" i="1"/>
  <c r="F3274" i="1"/>
  <c r="F3273" i="1"/>
  <c r="F3272" i="1"/>
  <c r="F3271" i="1"/>
  <c r="F3270" i="1"/>
  <c r="F3269" i="1"/>
  <c r="F3268" i="1"/>
  <c r="F3267" i="1"/>
  <c r="F3266" i="1"/>
  <c r="F3265" i="1"/>
  <c r="F3264" i="1"/>
  <c r="F3263" i="1"/>
  <c r="F3262" i="1"/>
  <c r="F3261" i="1"/>
  <c r="F3260" i="1"/>
  <c r="F3259" i="1"/>
  <c r="F3258" i="1"/>
  <c r="F3257" i="1"/>
  <c r="F3256" i="1"/>
  <c r="F3255" i="1"/>
  <c r="F3254" i="1"/>
  <c r="F3253" i="1"/>
  <c r="F3252" i="1"/>
  <c r="F3251" i="1"/>
  <c r="F3250" i="1"/>
  <c r="F3249" i="1"/>
  <c r="F3248" i="1"/>
  <c r="F3247" i="1"/>
  <c r="F3246" i="1"/>
  <c r="F3245" i="1"/>
  <c r="F3244" i="1"/>
  <c r="F3243" i="1"/>
  <c r="F3242" i="1"/>
  <c r="F3241" i="1"/>
  <c r="F3240" i="1"/>
  <c r="F3239" i="1"/>
  <c r="F3238" i="1"/>
  <c r="F3237" i="1"/>
  <c r="F3236" i="1"/>
  <c r="F3235" i="1"/>
  <c r="F3234" i="1"/>
  <c r="F3233" i="1"/>
  <c r="F3232" i="1"/>
  <c r="F3231" i="1"/>
  <c r="F3230" i="1"/>
  <c r="F3229" i="1"/>
  <c r="F3228" i="1"/>
  <c r="F3227" i="1"/>
  <c r="F3226" i="1"/>
  <c r="F3225" i="1"/>
  <c r="F3224" i="1"/>
  <c r="F3223" i="1"/>
  <c r="F3222" i="1"/>
  <c r="F3221" i="1"/>
  <c r="F3220" i="1"/>
  <c r="F3219" i="1"/>
  <c r="F3218" i="1"/>
  <c r="F3217" i="1"/>
  <c r="F3216" i="1"/>
  <c r="F3215" i="1"/>
  <c r="F3214" i="1"/>
  <c r="F3213" i="1"/>
  <c r="F3212" i="1"/>
  <c r="F3211" i="1"/>
  <c r="F3210" i="1"/>
  <c r="F3209" i="1"/>
  <c r="F3208" i="1"/>
  <c r="F3207" i="1"/>
  <c r="F3206" i="1"/>
  <c r="F3205" i="1"/>
  <c r="F3204" i="1"/>
  <c r="F3203" i="1"/>
  <c r="F3202" i="1"/>
  <c r="F3201" i="1"/>
  <c r="F3200" i="1"/>
  <c r="F3199" i="1"/>
  <c r="F3198" i="1"/>
  <c r="F3197" i="1"/>
  <c r="F3196" i="1"/>
  <c r="F3195" i="1"/>
  <c r="F3194" i="1"/>
  <c r="F3193" i="1"/>
  <c r="F3192" i="1"/>
  <c r="F3191" i="1"/>
  <c r="F3190" i="1"/>
  <c r="F3189" i="1"/>
  <c r="F3188" i="1"/>
  <c r="F3187" i="1"/>
  <c r="F3186" i="1"/>
  <c r="F3185" i="1"/>
  <c r="F3184" i="1"/>
  <c r="F3183" i="1"/>
  <c r="F3182" i="1"/>
  <c r="F3181" i="1"/>
  <c r="F3180" i="1"/>
  <c r="F3179" i="1"/>
  <c r="F3178" i="1"/>
  <c r="F3177" i="1"/>
  <c r="F3176" i="1"/>
  <c r="F3175" i="1"/>
  <c r="F3174" i="1"/>
  <c r="F3173" i="1"/>
  <c r="F3172" i="1"/>
  <c r="F3171" i="1"/>
  <c r="F3170" i="1"/>
  <c r="F3169" i="1"/>
  <c r="F3168" i="1"/>
  <c r="F3167" i="1"/>
  <c r="F3166" i="1"/>
  <c r="F3165" i="1"/>
  <c r="F3164" i="1"/>
  <c r="F3163" i="1"/>
  <c r="F3162" i="1"/>
  <c r="F3161" i="1"/>
  <c r="F3160" i="1"/>
  <c r="F3159" i="1"/>
  <c r="F3158" i="1"/>
  <c r="F3157" i="1"/>
  <c r="F3156" i="1"/>
  <c r="F3155" i="1"/>
  <c r="F3154" i="1"/>
  <c r="F3153" i="1"/>
  <c r="F3152" i="1"/>
  <c r="F3151" i="1"/>
  <c r="F3150" i="1"/>
  <c r="F3149" i="1"/>
  <c r="F3148" i="1"/>
  <c r="F3147" i="1"/>
  <c r="F3146" i="1"/>
  <c r="F3145" i="1"/>
  <c r="F3144" i="1"/>
  <c r="F3143" i="1"/>
  <c r="F3142" i="1"/>
  <c r="F3141" i="1"/>
  <c r="F3140" i="1"/>
  <c r="F3139" i="1"/>
  <c r="F3138" i="1"/>
  <c r="F3137" i="1"/>
  <c r="F3136" i="1"/>
  <c r="F3135" i="1"/>
  <c r="F3134" i="1"/>
  <c r="F3133" i="1"/>
  <c r="F3132" i="1"/>
  <c r="F3131" i="1"/>
  <c r="F3130" i="1"/>
  <c r="F3129" i="1"/>
  <c r="F3128" i="1"/>
  <c r="F3127" i="1"/>
  <c r="F3126" i="1"/>
  <c r="F3125" i="1"/>
  <c r="F3124" i="1"/>
  <c r="F3123" i="1"/>
  <c r="F3122" i="1"/>
  <c r="F3121" i="1"/>
  <c r="F3120" i="1"/>
  <c r="F3119" i="1"/>
  <c r="F3118" i="1"/>
  <c r="F3117" i="1"/>
  <c r="F3116" i="1"/>
  <c r="F3115" i="1"/>
  <c r="F3114" i="1"/>
  <c r="F3113" i="1"/>
  <c r="F3112" i="1"/>
  <c r="F3111" i="1"/>
  <c r="F3110" i="1"/>
  <c r="F3109" i="1"/>
  <c r="F3108" i="1"/>
  <c r="F3107" i="1"/>
  <c r="F3106" i="1"/>
  <c r="F3105" i="1"/>
  <c r="F3104" i="1"/>
  <c r="F3103" i="1"/>
  <c r="F3102" i="1"/>
  <c r="F3101" i="1"/>
  <c r="F3100" i="1"/>
  <c r="F3099" i="1"/>
  <c r="F3098" i="1"/>
  <c r="F3097" i="1"/>
  <c r="F3096" i="1"/>
  <c r="F3095" i="1"/>
  <c r="F3094" i="1"/>
  <c r="F3093" i="1"/>
  <c r="F3092" i="1"/>
  <c r="F3091" i="1"/>
  <c r="F3090" i="1"/>
  <c r="F3089" i="1"/>
  <c r="F3088" i="1"/>
  <c r="F3087" i="1"/>
  <c r="F3086" i="1"/>
  <c r="F3085" i="1"/>
  <c r="F3084" i="1"/>
  <c r="F3083" i="1"/>
  <c r="F3082" i="1"/>
  <c r="F3081" i="1"/>
  <c r="F3080" i="1"/>
  <c r="F3079" i="1"/>
  <c r="F3078" i="1"/>
  <c r="F3077" i="1"/>
  <c r="F3076" i="1"/>
  <c r="F3075" i="1"/>
  <c r="F3074" i="1"/>
  <c r="F3073" i="1"/>
  <c r="F3072" i="1"/>
  <c r="F3071" i="1"/>
  <c r="F3070" i="1"/>
  <c r="F3069" i="1"/>
  <c r="F3068" i="1"/>
  <c r="F3067" i="1"/>
  <c r="F3066" i="1"/>
  <c r="F3065" i="1"/>
  <c r="F3064" i="1"/>
  <c r="F3063" i="1"/>
  <c r="F3062" i="1"/>
  <c r="F3061" i="1"/>
  <c r="F3060" i="1"/>
  <c r="F3059" i="1"/>
  <c r="F3058" i="1"/>
  <c r="F3057" i="1"/>
  <c r="F3056" i="1"/>
  <c r="F3055" i="1"/>
  <c r="F3054" i="1"/>
  <c r="F3053" i="1"/>
  <c r="F3052" i="1"/>
  <c r="F3051" i="1"/>
  <c r="F3050" i="1"/>
  <c r="F3049" i="1"/>
  <c r="F3048" i="1"/>
  <c r="F3047" i="1"/>
  <c r="F3046" i="1"/>
  <c r="F3045" i="1"/>
  <c r="F3044" i="1"/>
  <c r="F3043" i="1"/>
  <c r="F3042" i="1"/>
  <c r="F3041" i="1"/>
  <c r="F3040" i="1"/>
  <c r="F3039" i="1"/>
  <c r="F3038" i="1"/>
  <c r="F3037" i="1"/>
  <c r="F3036" i="1"/>
  <c r="F3035" i="1"/>
  <c r="F3034" i="1"/>
  <c r="F3033" i="1"/>
  <c r="F3032" i="1"/>
  <c r="F3031" i="1"/>
  <c r="F3030" i="1"/>
  <c r="F3029" i="1"/>
  <c r="F3028" i="1"/>
  <c r="F3027" i="1"/>
  <c r="F3026" i="1"/>
  <c r="F3025" i="1"/>
  <c r="F3024" i="1"/>
  <c r="F3023" i="1"/>
  <c r="F3022" i="1"/>
  <c r="F3021" i="1"/>
  <c r="F3020" i="1"/>
  <c r="F3019" i="1"/>
  <c r="F3018" i="1"/>
  <c r="F3017" i="1"/>
  <c r="F3016" i="1"/>
  <c r="F3015" i="1"/>
  <c r="F3014" i="1"/>
  <c r="F3013" i="1"/>
  <c r="F3012" i="1"/>
  <c r="F3011" i="1"/>
  <c r="F3010" i="1"/>
  <c r="F3009" i="1"/>
  <c r="F3008" i="1"/>
  <c r="F3007" i="1"/>
  <c r="F3006" i="1"/>
  <c r="F3005" i="1"/>
  <c r="F3004" i="1"/>
  <c r="F3003" i="1"/>
  <c r="F3002" i="1"/>
  <c r="F3001" i="1"/>
  <c r="F3000" i="1"/>
  <c r="F2999" i="1"/>
  <c r="F2998" i="1"/>
  <c r="F2997" i="1"/>
  <c r="F2996" i="1"/>
  <c r="F2995" i="1"/>
  <c r="F2994" i="1"/>
  <c r="F2993" i="1"/>
  <c r="F2992" i="1"/>
  <c r="F2991" i="1"/>
  <c r="F2990" i="1"/>
  <c r="F2989" i="1"/>
  <c r="F2988" i="1"/>
  <c r="F2987" i="1"/>
  <c r="F2986" i="1"/>
  <c r="F2985" i="1"/>
  <c r="F2984" i="1"/>
  <c r="F2983" i="1"/>
  <c r="F2982" i="1"/>
  <c r="F2981" i="1"/>
  <c r="F2980" i="1"/>
  <c r="F2979" i="1"/>
  <c r="F2978" i="1"/>
  <c r="F2977" i="1"/>
  <c r="F2976" i="1"/>
  <c r="F2975" i="1"/>
  <c r="F2974" i="1"/>
  <c r="F2973" i="1"/>
  <c r="F2972" i="1"/>
  <c r="F2971" i="1"/>
  <c r="F2970" i="1"/>
  <c r="F2969" i="1"/>
  <c r="F2968" i="1"/>
  <c r="F2967" i="1"/>
  <c r="F2966" i="1"/>
  <c r="F2965" i="1"/>
  <c r="F2964" i="1"/>
  <c r="F2963" i="1"/>
  <c r="F2962" i="1"/>
  <c r="F2961" i="1"/>
  <c r="F2960" i="1"/>
  <c r="F2959" i="1"/>
  <c r="F2958" i="1"/>
  <c r="F2957" i="1"/>
  <c r="F2956" i="1"/>
  <c r="F2955" i="1"/>
  <c r="F2954" i="1"/>
  <c r="F2953" i="1"/>
  <c r="F2952" i="1"/>
  <c r="F2951" i="1"/>
  <c r="F2950" i="1"/>
  <c r="F2949" i="1"/>
  <c r="F2948" i="1"/>
  <c r="F2947" i="1"/>
  <c r="F2946" i="1"/>
  <c r="F2945" i="1"/>
  <c r="F2944" i="1"/>
  <c r="F2943" i="1"/>
  <c r="F2942" i="1"/>
  <c r="F2941" i="1"/>
  <c r="F2940" i="1"/>
  <c r="F2939" i="1"/>
  <c r="F2938" i="1"/>
  <c r="F2937" i="1"/>
  <c r="F2936" i="1"/>
  <c r="F2935" i="1"/>
  <c r="F2934" i="1"/>
  <c r="F2933" i="1"/>
  <c r="F2932" i="1"/>
  <c r="F2931" i="1"/>
  <c r="F2930" i="1"/>
  <c r="F2929" i="1"/>
  <c r="F2928" i="1"/>
  <c r="F2927" i="1"/>
  <c r="F2926" i="1"/>
  <c r="F2925" i="1"/>
  <c r="F2924" i="1"/>
  <c r="F2923" i="1"/>
  <c r="F2922" i="1"/>
  <c r="F2921" i="1"/>
  <c r="F2920" i="1"/>
  <c r="F2919" i="1"/>
  <c r="F2918" i="1"/>
  <c r="F2917" i="1"/>
  <c r="F2916" i="1"/>
  <c r="F2915" i="1"/>
  <c r="F2914" i="1"/>
  <c r="F2913" i="1"/>
  <c r="F2912" i="1"/>
  <c r="F2911" i="1"/>
  <c r="F2910" i="1"/>
  <c r="F2909" i="1"/>
  <c r="F2908" i="1"/>
  <c r="F2907" i="1"/>
  <c r="F2906" i="1"/>
  <c r="F2905" i="1"/>
  <c r="F2904" i="1"/>
  <c r="F2903" i="1"/>
  <c r="F2902" i="1"/>
  <c r="F2901" i="1"/>
  <c r="F2900" i="1"/>
  <c r="F2899" i="1"/>
  <c r="F2898" i="1"/>
  <c r="F2897" i="1"/>
  <c r="F2896" i="1"/>
  <c r="F2895" i="1"/>
  <c r="F2894" i="1"/>
  <c r="F2893" i="1"/>
  <c r="F2892" i="1"/>
  <c r="F2891" i="1"/>
  <c r="F2890" i="1"/>
  <c r="F2889" i="1"/>
  <c r="F2888" i="1"/>
  <c r="F2887" i="1"/>
  <c r="F2886" i="1"/>
  <c r="F2885" i="1"/>
  <c r="F2884" i="1"/>
  <c r="F2883" i="1"/>
  <c r="F2882" i="1"/>
  <c r="F2881" i="1"/>
  <c r="F2880" i="1"/>
  <c r="F2879" i="1"/>
  <c r="F2878" i="1"/>
  <c r="F2877" i="1"/>
  <c r="F2876" i="1"/>
  <c r="F2875" i="1"/>
  <c r="F2874" i="1"/>
  <c r="F2873" i="1"/>
  <c r="F2872" i="1"/>
  <c r="F2871" i="1"/>
  <c r="F2870" i="1"/>
  <c r="F2869" i="1"/>
  <c r="F2868" i="1"/>
  <c r="F2867" i="1"/>
  <c r="F2866" i="1"/>
  <c r="F2865" i="1"/>
  <c r="F2864" i="1"/>
  <c r="F2863" i="1"/>
  <c r="F2862" i="1"/>
  <c r="F2861" i="1"/>
  <c r="F2860" i="1"/>
  <c r="F2859" i="1"/>
  <c r="F2858" i="1"/>
  <c r="F2857" i="1"/>
  <c r="F2856" i="1"/>
  <c r="F2855" i="1"/>
  <c r="F2854" i="1"/>
  <c r="F2853" i="1"/>
  <c r="F2852" i="1"/>
  <c r="F2851" i="1"/>
  <c r="F2850" i="1"/>
  <c r="F2849" i="1"/>
  <c r="F2848" i="1"/>
  <c r="F2847" i="1"/>
  <c r="F2846" i="1"/>
  <c r="F2845" i="1"/>
  <c r="F2844" i="1"/>
  <c r="F2843" i="1"/>
  <c r="F2842" i="1"/>
  <c r="F2841" i="1"/>
  <c r="F2840" i="1"/>
  <c r="F2839" i="1"/>
  <c r="F2838" i="1"/>
  <c r="F2837" i="1"/>
  <c r="F2836" i="1"/>
  <c r="F2835" i="1"/>
  <c r="F2834" i="1"/>
  <c r="F2833" i="1"/>
  <c r="F2832" i="1"/>
  <c r="F2831" i="1"/>
  <c r="F2830" i="1"/>
  <c r="F2829" i="1"/>
  <c r="F2828" i="1"/>
  <c r="F2827" i="1"/>
  <c r="F2826" i="1"/>
  <c r="F2825" i="1"/>
  <c r="F2824" i="1"/>
  <c r="F2823" i="1"/>
  <c r="F2822" i="1"/>
  <c r="F2821" i="1"/>
  <c r="F2820" i="1"/>
  <c r="F2819" i="1"/>
  <c r="F2818" i="1"/>
  <c r="F2817" i="1"/>
  <c r="F2816" i="1"/>
  <c r="F2815" i="1"/>
  <c r="F2814" i="1"/>
  <c r="F2813" i="1"/>
  <c r="F2812" i="1"/>
  <c r="F2811" i="1"/>
  <c r="F2810" i="1"/>
  <c r="F2809" i="1"/>
  <c r="F2808" i="1"/>
  <c r="F2807" i="1"/>
  <c r="F2806" i="1"/>
  <c r="F2805" i="1"/>
  <c r="F2804" i="1"/>
  <c r="F2803" i="1"/>
  <c r="F2802" i="1"/>
  <c r="F2801" i="1"/>
  <c r="F2800" i="1"/>
  <c r="F2799" i="1"/>
  <c r="F2798" i="1"/>
  <c r="F2797" i="1"/>
  <c r="F2796" i="1"/>
  <c r="F2795" i="1"/>
  <c r="F2794" i="1"/>
  <c r="F2793" i="1"/>
  <c r="F2792" i="1"/>
  <c r="F2791" i="1"/>
  <c r="F2790" i="1"/>
  <c r="F2789" i="1"/>
  <c r="F2788" i="1"/>
  <c r="F2787" i="1"/>
  <c r="F2786" i="1"/>
  <c r="F2785" i="1"/>
  <c r="F2784" i="1"/>
  <c r="F2783" i="1"/>
  <c r="F2782" i="1"/>
  <c r="F2781" i="1"/>
  <c r="F2780" i="1"/>
  <c r="F2779" i="1"/>
  <c r="F2778" i="1"/>
  <c r="F2777" i="1"/>
  <c r="F2776" i="1"/>
  <c r="F2775" i="1"/>
  <c r="F2774" i="1"/>
  <c r="F2773" i="1"/>
  <c r="F2772" i="1"/>
  <c r="F2771" i="1"/>
  <c r="F2770" i="1"/>
  <c r="F2769" i="1"/>
  <c r="F2768" i="1"/>
  <c r="F2767" i="1"/>
  <c r="F2766" i="1"/>
  <c r="F2765" i="1"/>
  <c r="F2764" i="1"/>
  <c r="F2763" i="1"/>
  <c r="F2762" i="1"/>
  <c r="F2761" i="1"/>
  <c r="F2760" i="1"/>
  <c r="F2759" i="1"/>
  <c r="F2758" i="1"/>
  <c r="F2757" i="1"/>
  <c r="F2756" i="1"/>
  <c r="F2755" i="1"/>
  <c r="F2754" i="1"/>
  <c r="F2753" i="1"/>
  <c r="F2752" i="1"/>
  <c r="F2751" i="1"/>
  <c r="F2750" i="1"/>
  <c r="F2749" i="1"/>
  <c r="F2748" i="1"/>
  <c r="F2747" i="1"/>
  <c r="F2746" i="1"/>
  <c r="F2745" i="1"/>
  <c r="F2744" i="1"/>
  <c r="F2743" i="1"/>
  <c r="F2742" i="1"/>
  <c r="F2741" i="1"/>
  <c r="F2740" i="1"/>
  <c r="F2739" i="1"/>
  <c r="F2738" i="1"/>
  <c r="F2737" i="1"/>
  <c r="F2736" i="1"/>
  <c r="F2735" i="1"/>
  <c r="F2734" i="1"/>
  <c r="F2733" i="1"/>
  <c r="F2732" i="1"/>
  <c r="F2731" i="1"/>
  <c r="F2730" i="1"/>
  <c r="F2729" i="1"/>
  <c r="F2728" i="1"/>
  <c r="F2727" i="1"/>
  <c r="F2726" i="1"/>
  <c r="F2725" i="1"/>
  <c r="F2724" i="1"/>
  <c r="F2723" i="1"/>
  <c r="F2722" i="1"/>
  <c r="F2721" i="1"/>
  <c r="F2720" i="1"/>
  <c r="F2719" i="1"/>
  <c r="F2718" i="1"/>
  <c r="F2717" i="1"/>
  <c r="F2716" i="1"/>
  <c r="F2715" i="1"/>
  <c r="F2714" i="1"/>
  <c r="F2713" i="1"/>
  <c r="F2712" i="1"/>
  <c r="F2711" i="1"/>
  <c r="F2710" i="1"/>
  <c r="F2709" i="1"/>
  <c r="F2708" i="1"/>
  <c r="F2707" i="1"/>
  <c r="F2706" i="1"/>
  <c r="F2705" i="1"/>
  <c r="F2704" i="1"/>
  <c r="F2703" i="1"/>
  <c r="F2702" i="1"/>
  <c r="F2701" i="1"/>
  <c r="F2700" i="1"/>
  <c r="F2699" i="1"/>
  <c r="F2698" i="1"/>
  <c r="F2697" i="1"/>
  <c r="F2696" i="1"/>
  <c r="F2695" i="1"/>
  <c r="F2694" i="1"/>
  <c r="F2693" i="1"/>
  <c r="F2692" i="1"/>
  <c r="F2691" i="1"/>
  <c r="F2690" i="1"/>
  <c r="F2689" i="1"/>
  <c r="F2688" i="1"/>
  <c r="F2687" i="1"/>
  <c r="F2686" i="1"/>
  <c r="F2685" i="1"/>
  <c r="F2684" i="1"/>
  <c r="F2683" i="1"/>
  <c r="F2682" i="1"/>
  <c r="F2681" i="1"/>
  <c r="F2680" i="1"/>
  <c r="F2679" i="1"/>
  <c r="F2678" i="1"/>
  <c r="F2677" i="1"/>
  <c r="F2676" i="1"/>
  <c r="F2675" i="1"/>
  <c r="F2674" i="1"/>
  <c r="F2673" i="1"/>
  <c r="F2672" i="1"/>
  <c r="F2671" i="1"/>
  <c r="F2670" i="1"/>
  <c r="F2669" i="1"/>
  <c r="F2668" i="1"/>
  <c r="F2667" i="1"/>
  <c r="F2666" i="1"/>
  <c r="F2665" i="1"/>
  <c r="F2664" i="1"/>
  <c r="F2663" i="1"/>
  <c r="F2662" i="1"/>
  <c r="F2661" i="1"/>
  <c r="F2660" i="1"/>
  <c r="F2659" i="1"/>
  <c r="F2658" i="1"/>
  <c r="F2657" i="1"/>
  <c r="F2656" i="1"/>
  <c r="F2655" i="1"/>
  <c r="F2654" i="1"/>
  <c r="F2653" i="1"/>
  <c r="F2652" i="1"/>
  <c r="F2651" i="1"/>
  <c r="F2650" i="1"/>
  <c r="F2649" i="1"/>
  <c r="F2648" i="1"/>
  <c r="F2647" i="1"/>
  <c r="F2646" i="1"/>
  <c r="F2645" i="1"/>
  <c r="F2644" i="1"/>
  <c r="F2643" i="1"/>
  <c r="F2642" i="1"/>
  <c r="F2641" i="1"/>
  <c r="F2640" i="1"/>
  <c r="F2639" i="1"/>
  <c r="F2638" i="1"/>
  <c r="F2637" i="1"/>
  <c r="F2636" i="1"/>
  <c r="F2635" i="1"/>
  <c r="F2634" i="1"/>
  <c r="F2633" i="1"/>
  <c r="F2632" i="1"/>
  <c r="F2631" i="1"/>
  <c r="F2630" i="1"/>
  <c r="F2629" i="1"/>
  <c r="F2628" i="1"/>
  <c r="F2627" i="1"/>
  <c r="F2626" i="1"/>
  <c r="F2625" i="1"/>
  <c r="F2624" i="1"/>
  <c r="F2623" i="1"/>
  <c r="F2622" i="1"/>
  <c r="F2621" i="1"/>
  <c r="F2620" i="1"/>
  <c r="F2619" i="1"/>
  <c r="F2618" i="1"/>
  <c r="F2617" i="1"/>
  <c r="F2616" i="1"/>
  <c r="F2615" i="1"/>
  <c r="F2614" i="1"/>
  <c r="F2613" i="1"/>
  <c r="F2612" i="1"/>
  <c r="F2611" i="1"/>
  <c r="F2610" i="1"/>
  <c r="F2609" i="1"/>
  <c r="F2608" i="1"/>
  <c r="F2607" i="1"/>
  <c r="F2606" i="1"/>
  <c r="F2605" i="1"/>
  <c r="F2604" i="1"/>
  <c r="F2603" i="1"/>
  <c r="F2602" i="1"/>
  <c r="F2601" i="1"/>
  <c r="F2600" i="1"/>
  <c r="F2599" i="1"/>
  <c r="F2598" i="1"/>
  <c r="F2597" i="1"/>
  <c r="F2596" i="1"/>
  <c r="F2595" i="1"/>
  <c r="F2594" i="1"/>
  <c r="F2593" i="1"/>
  <c r="F2592" i="1"/>
  <c r="F2591" i="1"/>
  <c r="F2590" i="1"/>
  <c r="F2589" i="1"/>
  <c r="F2588" i="1"/>
  <c r="F2587" i="1"/>
  <c r="F2586" i="1"/>
  <c r="F2585" i="1"/>
  <c r="F2584" i="1"/>
  <c r="F2583" i="1"/>
  <c r="F2582" i="1"/>
  <c r="F2581" i="1"/>
  <c r="F2580" i="1"/>
  <c r="F2579" i="1"/>
  <c r="F2578" i="1"/>
  <c r="F2577" i="1"/>
  <c r="F2576" i="1"/>
  <c r="F2575" i="1"/>
  <c r="F2574" i="1"/>
  <c r="F2573" i="1"/>
  <c r="F2572" i="1"/>
  <c r="F2571" i="1"/>
  <c r="F2570" i="1"/>
  <c r="F2569" i="1"/>
  <c r="F2568" i="1"/>
  <c r="F2567" i="1"/>
  <c r="F2566" i="1"/>
  <c r="F2565" i="1"/>
  <c r="F2564" i="1"/>
  <c r="F2563" i="1"/>
  <c r="F2562" i="1"/>
  <c r="F2561" i="1"/>
  <c r="F2560" i="1"/>
  <c r="F2559" i="1"/>
  <c r="F2558" i="1"/>
  <c r="F2557" i="1"/>
  <c r="F2556" i="1"/>
  <c r="F2555" i="1"/>
  <c r="F2554" i="1"/>
  <c r="F2553" i="1"/>
  <c r="F2552" i="1"/>
  <c r="F2551" i="1"/>
  <c r="F2550" i="1"/>
  <c r="F2549" i="1"/>
  <c r="F2548" i="1"/>
  <c r="F2547" i="1"/>
  <c r="F2546" i="1"/>
  <c r="F2545" i="1"/>
  <c r="F2544" i="1"/>
  <c r="F2543" i="1"/>
  <c r="F2542" i="1"/>
  <c r="F2541" i="1"/>
  <c r="F2540" i="1"/>
  <c r="F2539" i="1"/>
  <c r="F2538" i="1"/>
  <c r="F2537" i="1"/>
  <c r="F2536" i="1"/>
  <c r="F2535" i="1"/>
  <c r="F2534" i="1"/>
  <c r="F2533" i="1"/>
  <c r="F2532" i="1"/>
  <c r="F2531" i="1"/>
  <c r="F2530" i="1"/>
  <c r="F2529" i="1"/>
  <c r="F2528" i="1"/>
  <c r="F2527" i="1"/>
  <c r="F2526" i="1"/>
  <c r="F2525" i="1"/>
  <c r="F2524" i="1"/>
  <c r="F2523" i="1"/>
  <c r="F2522" i="1"/>
  <c r="F2521" i="1"/>
  <c r="F2520" i="1"/>
  <c r="F2519" i="1"/>
  <c r="F2518" i="1"/>
  <c r="F2517" i="1"/>
  <c r="F2516" i="1"/>
  <c r="F2515" i="1"/>
  <c r="F2514" i="1"/>
  <c r="F2513" i="1"/>
  <c r="F2512" i="1"/>
  <c r="F2511" i="1"/>
  <c r="F2510" i="1"/>
  <c r="F2509" i="1"/>
  <c r="F2508" i="1"/>
  <c r="F2507" i="1"/>
  <c r="F2506" i="1"/>
  <c r="F2505" i="1"/>
  <c r="F2504" i="1"/>
  <c r="F2503" i="1"/>
  <c r="F2502" i="1"/>
  <c r="F2501" i="1"/>
  <c r="F2500" i="1"/>
  <c r="F2499" i="1"/>
  <c r="F2498" i="1"/>
  <c r="F2497" i="1"/>
  <c r="F2496" i="1"/>
  <c r="F2495" i="1"/>
  <c r="F2494" i="1"/>
  <c r="F2493" i="1"/>
  <c r="F2492" i="1"/>
  <c r="F2491" i="1"/>
  <c r="F2490" i="1"/>
  <c r="F2489" i="1"/>
  <c r="F2488" i="1"/>
  <c r="F2487" i="1"/>
  <c r="F2486" i="1"/>
  <c r="F2485" i="1"/>
  <c r="F2484" i="1"/>
  <c r="F2483" i="1"/>
  <c r="F2482" i="1"/>
  <c r="F2481" i="1"/>
  <c r="F2480" i="1"/>
  <c r="F2479" i="1"/>
  <c r="F2478" i="1"/>
  <c r="F2477" i="1"/>
  <c r="F2476" i="1"/>
  <c r="F2475" i="1"/>
  <c r="F2474" i="1"/>
  <c r="F2473" i="1"/>
  <c r="F2472" i="1"/>
  <c r="F2471" i="1"/>
  <c r="F2470" i="1"/>
  <c r="F2469" i="1"/>
  <c r="F2468" i="1"/>
  <c r="F2467" i="1"/>
  <c r="F2466" i="1"/>
  <c r="F2465" i="1"/>
  <c r="F2464" i="1"/>
  <c r="F2463" i="1"/>
  <c r="F2462" i="1"/>
  <c r="F2461" i="1"/>
  <c r="F2460" i="1"/>
  <c r="F2459" i="1"/>
  <c r="F2458" i="1"/>
  <c r="F2457" i="1"/>
  <c r="F2456" i="1"/>
  <c r="F2455" i="1"/>
  <c r="F2454" i="1"/>
  <c r="F2453" i="1"/>
  <c r="F2452" i="1"/>
  <c r="F2451" i="1"/>
  <c r="F2450" i="1"/>
  <c r="F2449" i="1"/>
  <c r="F2448" i="1"/>
  <c r="F2447" i="1"/>
  <c r="F2446" i="1"/>
  <c r="F2445" i="1"/>
  <c r="F2444" i="1"/>
  <c r="F2443" i="1"/>
  <c r="F2442" i="1"/>
  <c r="F2441" i="1"/>
  <c r="F2440" i="1"/>
  <c r="F2439" i="1"/>
  <c r="F2438" i="1"/>
  <c r="F2437" i="1"/>
  <c r="F2436" i="1"/>
  <c r="F2435" i="1"/>
  <c r="F2434" i="1"/>
  <c r="F2433" i="1"/>
  <c r="F2432" i="1"/>
  <c r="F2431" i="1"/>
  <c r="F2430" i="1"/>
  <c r="F2429" i="1"/>
  <c r="F2428" i="1"/>
  <c r="F2427" i="1"/>
  <c r="F2426" i="1"/>
  <c r="F2425" i="1"/>
  <c r="F2424" i="1"/>
  <c r="F2423" i="1"/>
  <c r="F2422" i="1"/>
  <c r="F2421" i="1"/>
  <c r="F2420" i="1"/>
  <c r="F2419" i="1"/>
  <c r="F2418" i="1"/>
  <c r="F2417" i="1"/>
  <c r="F2416" i="1"/>
  <c r="F2415" i="1"/>
  <c r="F2414" i="1"/>
  <c r="F2413" i="1"/>
  <c r="F2412" i="1"/>
  <c r="F2411" i="1"/>
  <c r="F2410" i="1"/>
  <c r="F2409" i="1"/>
  <c r="F2408" i="1"/>
  <c r="F2407" i="1"/>
  <c r="F2406" i="1"/>
  <c r="F2405" i="1"/>
  <c r="F2404" i="1"/>
  <c r="F2403" i="1"/>
  <c r="F2402" i="1"/>
  <c r="F2401" i="1"/>
  <c r="F2400" i="1"/>
  <c r="F2399" i="1"/>
  <c r="F2398" i="1"/>
  <c r="F2397" i="1"/>
  <c r="F2396" i="1"/>
  <c r="F2395" i="1"/>
  <c r="F2394" i="1"/>
  <c r="F2393" i="1"/>
  <c r="F2392" i="1"/>
  <c r="F2391" i="1"/>
  <c r="F2390" i="1"/>
  <c r="F2389" i="1"/>
  <c r="F2388" i="1"/>
  <c r="F2387" i="1"/>
  <c r="F2386" i="1"/>
  <c r="F2385" i="1"/>
  <c r="F2384" i="1"/>
  <c r="F2383" i="1"/>
  <c r="F2382" i="1"/>
  <c r="F2381" i="1"/>
  <c r="F2380" i="1"/>
  <c r="F2379" i="1"/>
  <c r="F2378" i="1"/>
  <c r="F2377" i="1"/>
  <c r="F2376" i="1"/>
  <c r="F2375" i="1"/>
  <c r="F2374" i="1"/>
  <c r="F2373" i="1"/>
  <c r="F2372" i="1"/>
  <c r="F2371" i="1"/>
  <c r="F2370" i="1"/>
  <c r="F2369" i="1"/>
  <c r="F2368" i="1"/>
  <c r="F2367" i="1"/>
  <c r="F2366" i="1"/>
  <c r="F2365" i="1"/>
  <c r="F2364" i="1"/>
  <c r="F2363" i="1"/>
  <c r="F2362" i="1"/>
  <c r="F2361" i="1"/>
  <c r="F2360" i="1"/>
  <c r="F2359" i="1"/>
  <c r="F2358" i="1"/>
  <c r="F2357" i="1"/>
  <c r="F2356" i="1"/>
  <c r="F2355" i="1"/>
  <c r="F2354" i="1"/>
  <c r="F2353" i="1"/>
  <c r="F2352" i="1"/>
  <c r="F2351" i="1"/>
  <c r="F2350" i="1"/>
  <c r="F2349" i="1"/>
  <c r="F2348" i="1"/>
  <c r="F2347" i="1"/>
  <c r="F2346" i="1"/>
  <c r="F2345" i="1"/>
  <c r="F2344" i="1"/>
  <c r="F2343" i="1"/>
  <c r="F2342" i="1"/>
  <c r="F2341" i="1"/>
  <c r="F2340" i="1"/>
  <c r="F2339" i="1"/>
  <c r="F2338" i="1"/>
  <c r="F2337" i="1"/>
  <c r="F2336" i="1"/>
  <c r="F2335" i="1"/>
  <c r="F2334" i="1"/>
  <c r="F2333" i="1"/>
  <c r="F2332" i="1"/>
  <c r="F2331" i="1"/>
  <c r="F2330" i="1"/>
  <c r="F2329" i="1"/>
  <c r="F2328" i="1"/>
  <c r="F2327" i="1"/>
  <c r="F2326" i="1"/>
  <c r="F2325" i="1"/>
  <c r="F2324" i="1"/>
  <c r="F2323" i="1"/>
  <c r="F2322" i="1"/>
  <c r="F2321" i="1"/>
  <c r="F2320" i="1"/>
  <c r="F2319" i="1"/>
  <c r="F2318" i="1"/>
  <c r="F2317" i="1"/>
  <c r="F2316" i="1"/>
  <c r="F2315" i="1"/>
  <c r="F2314" i="1"/>
  <c r="F2313" i="1"/>
  <c r="F2312" i="1"/>
  <c r="F2311" i="1"/>
  <c r="F2310" i="1"/>
  <c r="F2309" i="1"/>
  <c r="F2308" i="1"/>
  <c r="F2307" i="1"/>
  <c r="F2306" i="1"/>
  <c r="F2305" i="1"/>
  <c r="F2304" i="1"/>
  <c r="F2303" i="1"/>
  <c r="F2302" i="1"/>
  <c r="F2301" i="1"/>
  <c r="F2300" i="1"/>
  <c r="F2299" i="1"/>
  <c r="F2298" i="1"/>
  <c r="F2297" i="1"/>
  <c r="F2296" i="1"/>
  <c r="F2295" i="1"/>
  <c r="F2294" i="1"/>
  <c r="F2293" i="1"/>
  <c r="F2292" i="1"/>
  <c r="F2291" i="1"/>
  <c r="F2290" i="1"/>
  <c r="F2289" i="1"/>
  <c r="F2288" i="1"/>
  <c r="F2287" i="1"/>
  <c r="F2286" i="1"/>
  <c r="F2285" i="1"/>
  <c r="F2284" i="1"/>
  <c r="F2283" i="1"/>
  <c r="F2282" i="1"/>
  <c r="F2281" i="1"/>
  <c r="F2280" i="1"/>
  <c r="F2279" i="1"/>
  <c r="F2278" i="1"/>
  <c r="F2277" i="1"/>
  <c r="F2276" i="1"/>
  <c r="F2275" i="1"/>
  <c r="F2274" i="1"/>
  <c r="F2273" i="1"/>
  <c r="F2272" i="1"/>
  <c r="F2271" i="1"/>
  <c r="F2270" i="1"/>
  <c r="F2269" i="1"/>
  <c r="F2268" i="1"/>
  <c r="F2267" i="1"/>
  <c r="F2266" i="1"/>
  <c r="F2265" i="1"/>
  <c r="F2264" i="1"/>
  <c r="F2263" i="1"/>
  <c r="F2262" i="1"/>
  <c r="F2261" i="1"/>
  <c r="F2260" i="1"/>
  <c r="F2259" i="1"/>
  <c r="F2258" i="1"/>
  <c r="F2257" i="1"/>
  <c r="F2256" i="1"/>
  <c r="F2255" i="1"/>
  <c r="F2254" i="1"/>
  <c r="F2253" i="1"/>
  <c r="F2252" i="1"/>
  <c r="F2251" i="1"/>
  <c r="F2250" i="1"/>
  <c r="F2249" i="1"/>
  <c r="F2248" i="1"/>
  <c r="F2247" i="1"/>
  <c r="F2246" i="1"/>
  <c r="F2245" i="1"/>
  <c r="F2244" i="1"/>
  <c r="F2243" i="1"/>
  <c r="F2242" i="1"/>
  <c r="F2241" i="1"/>
  <c r="F2240" i="1"/>
  <c r="F2239" i="1"/>
  <c r="F2238" i="1"/>
  <c r="F2237" i="1"/>
  <c r="F2236" i="1"/>
  <c r="F2235" i="1"/>
  <c r="F2234" i="1"/>
  <c r="F2233" i="1"/>
  <c r="F2232" i="1"/>
  <c r="F2231" i="1"/>
  <c r="F2230" i="1"/>
  <c r="F2229" i="1"/>
  <c r="F2228" i="1"/>
  <c r="F2227" i="1"/>
  <c r="F2226" i="1"/>
  <c r="F2225" i="1"/>
  <c r="F2224" i="1"/>
  <c r="F2223" i="1"/>
  <c r="F2222" i="1"/>
  <c r="F2221" i="1"/>
  <c r="F2220" i="1"/>
  <c r="F2219" i="1"/>
  <c r="F2218" i="1"/>
  <c r="F2217" i="1"/>
  <c r="F2216" i="1"/>
  <c r="F2215" i="1"/>
  <c r="F2214" i="1"/>
  <c r="F2213" i="1"/>
  <c r="F2212" i="1"/>
  <c r="F2211" i="1"/>
  <c r="F2210" i="1"/>
  <c r="F2209" i="1"/>
  <c r="F2208" i="1"/>
  <c r="F2207" i="1"/>
  <c r="F2206" i="1"/>
  <c r="F2205" i="1"/>
  <c r="F2204" i="1"/>
  <c r="F2203" i="1"/>
  <c r="F2202" i="1"/>
  <c r="F2201" i="1"/>
  <c r="F2200" i="1"/>
  <c r="F2199" i="1"/>
  <c r="F2198" i="1"/>
  <c r="F2197" i="1"/>
  <c r="F2196" i="1"/>
  <c r="F2195" i="1"/>
  <c r="F2194" i="1"/>
  <c r="F2193" i="1"/>
  <c r="F2192" i="1"/>
  <c r="F2191" i="1"/>
  <c r="F2190" i="1"/>
  <c r="F2189" i="1"/>
  <c r="F2188" i="1"/>
  <c r="F2187" i="1"/>
  <c r="F2186" i="1"/>
  <c r="F2185" i="1"/>
  <c r="F2184" i="1"/>
  <c r="F2183" i="1"/>
  <c r="F2182" i="1"/>
  <c r="F2181" i="1"/>
  <c r="F2180" i="1"/>
  <c r="F2179" i="1"/>
  <c r="F2178" i="1"/>
  <c r="F2177" i="1"/>
  <c r="F2176" i="1"/>
  <c r="F2175" i="1"/>
  <c r="F2174" i="1"/>
  <c r="F2173" i="1"/>
  <c r="F2172" i="1"/>
  <c r="F2171" i="1"/>
  <c r="F2170" i="1"/>
  <c r="F2169" i="1"/>
  <c r="F2168" i="1"/>
  <c r="F2167" i="1"/>
  <c r="F2166" i="1"/>
  <c r="F2165" i="1"/>
  <c r="F2164" i="1"/>
  <c r="F2163" i="1"/>
  <c r="F2162" i="1"/>
  <c r="F2161" i="1"/>
  <c r="F2160" i="1"/>
  <c r="F2159" i="1"/>
  <c r="F2158" i="1"/>
  <c r="F2157" i="1"/>
  <c r="F2156" i="1"/>
  <c r="F2155" i="1"/>
  <c r="F2154" i="1"/>
  <c r="F2153" i="1"/>
  <c r="F2152" i="1"/>
  <c r="F2151" i="1"/>
  <c r="F2150" i="1"/>
  <c r="F2149" i="1"/>
  <c r="F2148" i="1"/>
  <c r="F2147" i="1"/>
  <c r="F2146" i="1"/>
  <c r="F2145" i="1"/>
  <c r="F2144" i="1"/>
  <c r="F2143" i="1"/>
  <c r="F2142" i="1"/>
  <c r="F2141" i="1"/>
  <c r="F2140" i="1"/>
  <c r="F2139" i="1"/>
  <c r="F2138" i="1"/>
  <c r="F2137" i="1"/>
  <c r="F2136" i="1"/>
  <c r="F2135" i="1"/>
  <c r="F2134" i="1"/>
  <c r="F2133" i="1"/>
  <c r="F2132" i="1"/>
  <c r="F2131" i="1"/>
  <c r="F2130" i="1"/>
  <c r="F2129" i="1"/>
  <c r="F2128" i="1"/>
  <c r="F2127" i="1"/>
  <c r="F2126" i="1"/>
  <c r="F2125" i="1"/>
  <c r="F2124" i="1"/>
  <c r="F2123" i="1"/>
  <c r="F2122" i="1"/>
  <c r="F2121" i="1"/>
  <c r="F2120" i="1"/>
  <c r="F2119" i="1"/>
  <c r="F2118" i="1"/>
  <c r="F2117" i="1"/>
  <c r="F2116" i="1"/>
  <c r="F2115" i="1"/>
  <c r="F2114" i="1"/>
  <c r="F2113" i="1"/>
  <c r="F2112" i="1"/>
  <c r="F2111" i="1"/>
  <c r="F2110" i="1"/>
  <c r="F2109" i="1"/>
  <c r="F2108" i="1"/>
  <c r="F2107" i="1"/>
  <c r="F2106" i="1"/>
  <c r="F2105" i="1"/>
  <c r="F2104" i="1"/>
  <c r="F2103" i="1"/>
  <c r="F2102" i="1"/>
  <c r="F2101" i="1"/>
  <c r="F2100" i="1"/>
  <c r="F2099" i="1"/>
  <c r="F2098" i="1"/>
  <c r="F2097" i="1"/>
  <c r="F2096" i="1"/>
  <c r="F2095" i="1"/>
  <c r="F2094" i="1"/>
  <c r="F2093" i="1"/>
  <c r="F2092" i="1"/>
  <c r="F2091" i="1"/>
  <c r="F2090" i="1"/>
  <c r="F2089" i="1"/>
  <c r="F2088" i="1"/>
  <c r="F2087" i="1"/>
  <c r="F2086" i="1"/>
  <c r="F2085" i="1"/>
  <c r="F2084" i="1"/>
  <c r="F2083" i="1"/>
  <c r="F2082" i="1"/>
  <c r="F2081" i="1"/>
  <c r="F2080" i="1"/>
  <c r="F2079" i="1"/>
  <c r="F2078" i="1"/>
  <c r="F2077" i="1"/>
  <c r="F2076" i="1"/>
  <c r="F2075" i="1"/>
  <c r="F2074" i="1"/>
  <c r="F2073" i="1"/>
  <c r="F2072" i="1"/>
  <c r="F2071" i="1"/>
  <c r="F2070" i="1"/>
  <c r="F2069" i="1"/>
  <c r="F2068" i="1"/>
  <c r="F2067" i="1"/>
  <c r="F2066" i="1"/>
  <c r="F2065" i="1"/>
  <c r="F2064" i="1"/>
  <c r="F2063" i="1"/>
  <c r="F2062" i="1"/>
  <c r="F2061" i="1"/>
  <c r="F2060" i="1"/>
  <c r="F2059" i="1"/>
  <c r="F2058" i="1"/>
  <c r="F2057" i="1"/>
  <c r="F2056" i="1"/>
  <c r="F2055" i="1"/>
  <c r="F2054" i="1"/>
  <c r="F2053" i="1"/>
  <c r="F2052" i="1"/>
  <c r="F2051" i="1"/>
  <c r="F2050" i="1"/>
  <c r="F2049" i="1"/>
  <c r="F2048" i="1"/>
  <c r="F2047" i="1"/>
  <c r="F2046" i="1"/>
  <c r="F2045" i="1"/>
  <c r="F2044" i="1"/>
  <c r="F2043" i="1"/>
  <c r="F2042" i="1"/>
  <c r="F2041" i="1"/>
  <c r="F2040" i="1"/>
  <c r="F2039" i="1"/>
  <c r="F2038" i="1"/>
  <c r="F2037" i="1"/>
  <c r="F2036" i="1"/>
  <c r="F2035" i="1"/>
  <c r="F2034" i="1"/>
  <c r="F2033" i="1"/>
  <c r="F2032" i="1"/>
  <c r="F2031" i="1"/>
  <c r="F2030" i="1"/>
  <c r="F2029" i="1"/>
  <c r="F2028" i="1"/>
  <c r="F2027" i="1"/>
  <c r="F2026" i="1"/>
  <c r="F2025" i="1"/>
  <c r="F2024" i="1"/>
  <c r="F2023" i="1"/>
  <c r="F2022" i="1"/>
  <c r="F2021" i="1"/>
  <c r="F2020" i="1"/>
  <c r="F2019" i="1"/>
  <c r="F2018" i="1"/>
  <c r="F2017" i="1"/>
  <c r="F2016" i="1"/>
  <c r="F2015" i="1"/>
  <c r="F2014" i="1"/>
  <c r="F2013" i="1"/>
  <c r="F2012" i="1"/>
  <c r="F2011" i="1"/>
  <c r="F2010" i="1"/>
  <c r="F2009" i="1"/>
  <c r="F2008" i="1"/>
  <c r="F2007" i="1"/>
  <c r="F2006" i="1"/>
  <c r="F2005" i="1"/>
  <c r="F2004" i="1"/>
  <c r="F2003" i="1"/>
  <c r="F2002" i="1"/>
  <c r="F2001" i="1"/>
  <c r="F2000" i="1"/>
  <c r="F1999" i="1"/>
  <c r="F1998" i="1"/>
  <c r="F1997" i="1"/>
  <c r="F1996" i="1"/>
  <c r="F1995" i="1"/>
  <c r="F1994" i="1"/>
  <c r="F1993" i="1"/>
  <c r="F1992" i="1"/>
  <c r="F1991" i="1"/>
  <c r="F1990" i="1"/>
  <c r="F1989" i="1"/>
  <c r="F1988" i="1"/>
  <c r="F1987" i="1"/>
  <c r="F1986" i="1"/>
  <c r="F1985" i="1"/>
  <c r="F1984" i="1"/>
  <c r="F1983" i="1"/>
  <c r="F1982" i="1"/>
  <c r="F1981" i="1"/>
  <c r="F1980" i="1"/>
  <c r="F1979" i="1"/>
  <c r="F1978" i="1"/>
  <c r="F1977" i="1"/>
  <c r="F1976" i="1"/>
  <c r="F1975" i="1"/>
  <c r="F1974" i="1"/>
  <c r="F1973" i="1"/>
  <c r="F1972" i="1"/>
  <c r="F1971" i="1"/>
  <c r="F1970" i="1"/>
  <c r="F1969" i="1"/>
  <c r="F1968" i="1"/>
  <c r="F1967" i="1"/>
  <c r="F1966" i="1"/>
  <c r="F1965" i="1"/>
  <c r="F1964" i="1"/>
  <c r="F1963" i="1"/>
  <c r="F1962" i="1"/>
  <c r="F1961" i="1"/>
  <c r="F1960" i="1"/>
  <c r="F1959" i="1"/>
  <c r="F1958" i="1"/>
  <c r="F1957" i="1"/>
  <c r="F1956" i="1"/>
  <c r="F1955" i="1"/>
  <c r="F1954" i="1"/>
  <c r="F1953" i="1"/>
  <c r="F1952" i="1"/>
  <c r="F1951" i="1"/>
  <c r="F1950" i="1"/>
  <c r="F1949" i="1"/>
  <c r="F1948" i="1"/>
  <c r="F1947" i="1"/>
  <c r="F1946" i="1"/>
  <c r="F1945" i="1"/>
  <c r="F1944" i="1"/>
  <c r="F1943" i="1"/>
  <c r="F1942" i="1"/>
  <c r="F1941" i="1"/>
  <c r="F1940" i="1"/>
  <c r="F1939" i="1"/>
  <c r="F1938" i="1"/>
  <c r="F1937" i="1"/>
  <c r="F1936" i="1"/>
  <c r="F1935" i="1"/>
  <c r="F1934" i="1"/>
  <c r="F1933" i="1"/>
  <c r="F1932" i="1"/>
  <c r="F1931" i="1"/>
  <c r="F1930" i="1"/>
  <c r="F1929" i="1"/>
  <c r="F1928" i="1"/>
  <c r="F1927" i="1"/>
  <c r="F1926" i="1"/>
  <c r="F1925" i="1"/>
  <c r="F1924" i="1"/>
  <c r="F1923" i="1"/>
  <c r="F1922" i="1"/>
  <c r="F1921" i="1"/>
  <c r="F1920" i="1"/>
  <c r="F1919" i="1"/>
  <c r="F1918" i="1"/>
  <c r="F1917" i="1"/>
  <c r="F1916" i="1"/>
  <c r="F1915" i="1"/>
  <c r="F1914" i="1"/>
  <c r="F1913" i="1"/>
  <c r="F1912" i="1"/>
  <c r="F1911" i="1"/>
  <c r="F1910" i="1"/>
  <c r="F1909" i="1"/>
  <c r="F1908" i="1"/>
  <c r="F1907" i="1"/>
  <c r="F1906" i="1"/>
  <c r="F1905" i="1"/>
  <c r="F1904" i="1"/>
  <c r="F1903" i="1"/>
  <c r="F1902" i="1"/>
  <c r="F1901" i="1"/>
  <c r="F1900" i="1"/>
  <c r="F1899" i="1"/>
  <c r="F1898" i="1"/>
  <c r="F1897" i="1"/>
  <c r="F1896" i="1"/>
  <c r="F1895" i="1"/>
  <c r="F1894" i="1"/>
  <c r="F1893" i="1"/>
  <c r="F1892" i="1"/>
  <c r="F1891" i="1"/>
  <c r="F1890" i="1"/>
  <c r="F1889" i="1"/>
  <c r="F1888" i="1"/>
  <c r="F1887" i="1"/>
  <c r="F1886" i="1"/>
  <c r="F1885" i="1"/>
  <c r="F1884" i="1"/>
  <c r="F1883" i="1"/>
  <c r="F1882" i="1"/>
  <c r="F1881" i="1"/>
  <c r="F1880" i="1"/>
  <c r="F1879" i="1"/>
  <c r="F1878" i="1"/>
  <c r="F1877" i="1"/>
  <c r="F1876" i="1"/>
  <c r="F1875" i="1"/>
  <c r="F1874" i="1"/>
  <c r="F1873" i="1"/>
  <c r="F1872" i="1"/>
  <c r="F1871" i="1"/>
  <c r="F1870" i="1"/>
  <c r="F1869" i="1"/>
  <c r="F1868" i="1"/>
  <c r="F1867" i="1"/>
  <c r="F1866" i="1"/>
  <c r="F1865" i="1"/>
  <c r="F1864" i="1"/>
  <c r="F1863" i="1"/>
  <c r="F1862" i="1"/>
  <c r="F1861" i="1"/>
  <c r="F1860" i="1"/>
  <c r="F1859" i="1"/>
  <c r="F1858" i="1"/>
  <c r="F1857" i="1"/>
  <c r="F1856" i="1"/>
  <c r="F1855" i="1"/>
  <c r="F1854" i="1"/>
  <c r="F1853" i="1"/>
  <c r="F1852" i="1"/>
  <c r="F1851" i="1"/>
  <c r="F1850" i="1"/>
  <c r="F1849" i="1"/>
  <c r="F1848" i="1"/>
  <c r="F1847" i="1"/>
  <c r="F1846" i="1"/>
  <c r="F1845" i="1"/>
  <c r="F1844" i="1"/>
  <c r="F1843" i="1"/>
  <c r="F1842" i="1"/>
  <c r="F1841" i="1"/>
  <c r="F1840" i="1"/>
  <c r="F1839" i="1"/>
  <c r="F1838" i="1"/>
  <c r="F1837" i="1"/>
  <c r="F1836" i="1"/>
  <c r="F1835" i="1"/>
  <c r="F1834" i="1"/>
  <c r="F1833" i="1"/>
  <c r="F1832" i="1"/>
  <c r="F1831" i="1"/>
  <c r="F1830" i="1"/>
  <c r="F1829" i="1"/>
  <c r="F1828" i="1"/>
  <c r="F1827" i="1"/>
  <c r="F1826" i="1"/>
  <c r="F1825" i="1"/>
  <c r="F1824" i="1"/>
  <c r="F1823" i="1"/>
  <c r="F1822" i="1"/>
  <c r="F1821" i="1"/>
  <c r="F1820" i="1"/>
  <c r="F1819" i="1"/>
  <c r="F1818" i="1"/>
  <c r="F1817" i="1"/>
  <c r="F1816" i="1"/>
  <c r="F1815" i="1"/>
  <c r="F1814" i="1"/>
  <c r="F1813" i="1"/>
  <c r="F1812" i="1"/>
  <c r="F1811" i="1"/>
  <c r="F1810" i="1"/>
  <c r="F1809" i="1"/>
  <c r="F1808" i="1"/>
  <c r="F1807" i="1"/>
  <c r="F1806" i="1"/>
  <c r="F1805" i="1"/>
  <c r="F1804" i="1"/>
  <c r="F1803" i="1"/>
  <c r="F1802" i="1"/>
  <c r="F1801" i="1"/>
  <c r="F1800" i="1"/>
  <c r="F1799" i="1"/>
  <c r="F1798" i="1"/>
  <c r="F1797" i="1"/>
  <c r="F1796" i="1"/>
  <c r="F1795" i="1"/>
  <c r="F1794" i="1"/>
  <c r="F1793" i="1"/>
  <c r="F1792" i="1"/>
  <c r="F1791" i="1"/>
  <c r="F1790" i="1"/>
  <c r="F1789" i="1"/>
  <c r="F1788" i="1"/>
  <c r="F1787" i="1"/>
  <c r="F1786" i="1"/>
  <c r="F1785" i="1"/>
  <c r="F1784" i="1"/>
  <c r="F1783" i="1"/>
  <c r="F1782" i="1"/>
  <c r="F1781" i="1"/>
  <c r="F1780" i="1"/>
  <c r="F1779" i="1"/>
  <c r="F1778" i="1"/>
  <c r="F1777" i="1"/>
  <c r="F1776" i="1"/>
  <c r="F1775" i="1"/>
  <c r="F1774" i="1"/>
  <c r="F1773" i="1"/>
  <c r="F1772" i="1"/>
  <c r="F1771" i="1"/>
  <c r="F1770" i="1"/>
  <c r="F1769" i="1"/>
  <c r="F1768" i="1"/>
  <c r="F1767" i="1"/>
  <c r="F1766" i="1"/>
  <c r="F1765" i="1"/>
  <c r="F1764" i="1"/>
  <c r="F1763" i="1"/>
  <c r="F1762" i="1"/>
  <c r="F1761" i="1"/>
  <c r="F1760" i="1"/>
  <c r="F1759" i="1"/>
  <c r="F1758" i="1"/>
  <c r="F1757" i="1"/>
  <c r="F1756" i="1"/>
  <c r="F1755" i="1"/>
  <c r="F1754" i="1"/>
  <c r="F1753" i="1"/>
  <c r="F1752" i="1"/>
  <c r="F1751" i="1"/>
  <c r="F1750" i="1"/>
  <c r="F1749" i="1"/>
  <c r="F1748" i="1"/>
  <c r="F1747" i="1"/>
  <c r="F1746" i="1"/>
  <c r="F1745" i="1"/>
  <c r="F1744" i="1"/>
  <c r="F1743" i="1"/>
  <c r="F1742" i="1"/>
  <c r="F1741" i="1"/>
  <c r="F1740" i="1"/>
  <c r="F1739" i="1"/>
  <c r="F1738" i="1"/>
  <c r="F1737" i="1"/>
  <c r="F1736" i="1"/>
  <c r="F1735" i="1"/>
  <c r="F1734" i="1"/>
  <c r="F1733" i="1"/>
  <c r="F1732" i="1"/>
  <c r="F1731" i="1"/>
  <c r="F1730" i="1"/>
  <c r="F1729" i="1"/>
  <c r="F1728" i="1"/>
  <c r="F1727" i="1"/>
  <c r="F1726" i="1"/>
  <c r="F1725" i="1"/>
  <c r="F1724" i="1"/>
  <c r="F1723" i="1"/>
  <c r="F1722" i="1"/>
  <c r="F1721" i="1"/>
  <c r="F1720" i="1"/>
  <c r="F1719" i="1"/>
  <c r="F1718" i="1"/>
  <c r="F1717" i="1"/>
  <c r="F1716" i="1"/>
  <c r="F1715" i="1"/>
  <c r="F1714" i="1"/>
  <c r="F1713" i="1"/>
  <c r="F1712" i="1"/>
  <c r="F1711" i="1"/>
  <c r="F1710" i="1"/>
  <c r="F1709" i="1"/>
  <c r="F1708" i="1"/>
  <c r="F1707" i="1"/>
  <c r="F1706" i="1"/>
  <c r="F1705" i="1"/>
  <c r="F1704" i="1"/>
  <c r="F1703" i="1"/>
  <c r="F1702" i="1"/>
  <c r="F1701" i="1"/>
  <c r="F1700" i="1"/>
  <c r="F1699" i="1"/>
  <c r="F1698" i="1"/>
  <c r="F1697" i="1"/>
  <c r="F1696" i="1"/>
  <c r="F1695" i="1"/>
  <c r="F1694" i="1"/>
  <c r="F1693" i="1"/>
  <c r="F1692" i="1"/>
  <c r="F1691" i="1"/>
  <c r="F1690" i="1"/>
  <c r="F1689" i="1"/>
  <c r="F1688" i="1"/>
  <c r="F1687" i="1"/>
  <c r="F1686" i="1"/>
  <c r="F1685" i="1"/>
  <c r="F1684" i="1"/>
  <c r="F1683" i="1"/>
  <c r="F1682" i="1"/>
  <c r="F1681" i="1"/>
  <c r="F1680" i="1"/>
  <c r="F1679" i="1"/>
  <c r="F1678" i="1"/>
  <c r="F1677" i="1"/>
  <c r="F1676" i="1"/>
  <c r="F1675" i="1"/>
  <c r="F1674" i="1"/>
  <c r="F1673" i="1"/>
  <c r="F1672" i="1"/>
  <c r="F1671" i="1"/>
  <c r="F1670" i="1"/>
  <c r="F1669" i="1"/>
  <c r="F1668" i="1"/>
  <c r="F1667" i="1"/>
  <c r="F1666" i="1"/>
  <c r="F1665" i="1"/>
  <c r="F1664" i="1"/>
  <c r="F1663" i="1"/>
  <c r="F1662" i="1"/>
  <c r="F1661" i="1"/>
  <c r="F1660" i="1"/>
  <c r="F1659" i="1"/>
  <c r="F1658" i="1"/>
  <c r="F1657" i="1"/>
  <c r="F1656" i="1"/>
  <c r="F1655" i="1"/>
  <c r="F1654" i="1"/>
  <c r="F1653" i="1"/>
  <c r="F1652" i="1"/>
  <c r="F1651" i="1"/>
  <c r="F1650" i="1"/>
  <c r="F1649" i="1"/>
  <c r="F1648" i="1"/>
  <c r="F1647" i="1"/>
  <c r="F1646" i="1"/>
  <c r="F1645" i="1"/>
  <c r="F1644" i="1"/>
  <c r="F1643" i="1"/>
  <c r="F1642" i="1"/>
  <c r="F1641" i="1"/>
  <c r="F1640" i="1"/>
  <c r="F1639" i="1"/>
  <c r="F1638" i="1"/>
  <c r="F1637" i="1"/>
  <c r="F1636" i="1"/>
  <c r="F1635" i="1"/>
  <c r="F1634" i="1"/>
  <c r="F1633" i="1"/>
  <c r="F1632" i="1"/>
  <c r="F1631" i="1"/>
  <c r="F1630" i="1"/>
  <c r="F1629" i="1"/>
  <c r="F1628" i="1"/>
  <c r="F1627" i="1"/>
  <c r="F1626" i="1"/>
  <c r="F1625" i="1"/>
  <c r="F1624" i="1"/>
  <c r="F1623" i="1"/>
  <c r="F1622" i="1"/>
  <c r="F1621" i="1"/>
  <c r="F1620" i="1"/>
  <c r="F1619" i="1"/>
  <c r="F1618" i="1"/>
  <c r="F1617" i="1"/>
  <c r="F1616" i="1"/>
  <c r="F1615" i="1"/>
  <c r="F1614" i="1"/>
  <c r="F1613" i="1"/>
  <c r="F1612" i="1"/>
  <c r="F1611" i="1"/>
  <c r="F1610" i="1"/>
  <c r="F1609" i="1"/>
  <c r="F1608" i="1"/>
  <c r="F1607" i="1"/>
  <c r="F1606" i="1"/>
  <c r="F1605" i="1"/>
  <c r="F1604" i="1"/>
  <c r="F1603" i="1"/>
  <c r="F1602" i="1"/>
  <c r="F1601" i="1"/>
  <c r="F1600" i="1"/>
  <c r="F1599" i="1"/>
  <c r="F1598" i="1"/>
  <c r="F1597" i="1"/>
  <c r="F1596" i="1"/>
  <c r="F1595" i="1"/>
  <c r="F1594" i="1"/>
  <c r="F1593" i="1"/>
  <c r="F1592" i="1"/>
  <c r="F1591" i="1"/>
  <c r="F1590" i="1"/>
  <c r="F1589" i="1"/>
  <c r="F1588" i="1"/>
  <c r="F1587" i="1"/>
  <c r="F1586" i="1"/>
  <c r="F1585" i="1"/>
  <c r="F1584" i="1"/>
  <c r="F1583" i="1"/>
  <c r="F1582" i="1"/>
  <c r="F1581" i="1"/>
  <c r="F1580" i="1"/>
  <c r="F1579" i="1"/>
  <c r="F1578" i="1"/>
  <c r="F1577" i="1"/>
  <c r="F1576" i="1"/>
  <c r="F1575" i="1"/>
  <c r="F1574" i="1"/>
  <c r="F1573" i="1"/>
  <c r="F1572" i="1"/>
  <c r="F1571" i="1"/>
  <c r="F1570" i="1"/>
  <c r="F1569" i="1"/>
  <c r="F1568" i="1"/>
  <c r="F1567" i="1"/>
  <c r="F1566" i="1"/>
  <c r="F1565" i="1"/>
  <c r="F1564" i="1"/>
  <c r="F1563" i="1"/>
  <c r="F1562" i="1"/>
  <c r="F1561" i="1"/>
  <c r="F1560" i="1"/>
  <c r="F1559" i="1"/>
  <c r="F1558" i="1"/>
  <c r="F1557" i="1"/>
  <c r="F1556" i="1"/>
  <c r="F1555" i="1"/>
  <c r="F1554" i="1"/>
  <c r="F1553" i="1"/>
  <c r="F1552" i="1"/>
  <c r="F1551" i="1"/>
  <c r="F1550" i="1"/>
  <c r="F1549" i="1"/>
  <c r="F1548" i="1"/>
  <c r="F1547" i="1"/>
  <c r="F1546" i="1"/>
  <c r="F1545" i="1"/>
  <c r="F1544" i="1"/>
  <c r="F1543" i="1"/>
  <c r="F1542" i="1"/>
  <c r="F1541" i="1"/>
  <c r="F1540" i="1"/>
  <c r="F1539" i="1"/>
  <c r="F1538" i="1"/>
  <c r="F1537" i="1"/>
  <c r="F1536" i="1"/>
  <c r="F1535" i="1"/>
  <c r="F1534" i="1"/>
  <c r="F1533" i="1"/>
  <c r="F1532" i="1"/>
  <c r="F1531" i="1"/>
  <c r="F1530" i="1"/>
  <c r="F1529" i="1"/>
  <c r="F1528" i="1"/>
  <c r="F1527" i="1"/>
  <c r="F1526" i="1"/>
  <c r="F1525" i="1"/>
  <c r="F1524" i="1"/>
  <c r="F1523" i="1"/>
  <c r="F1522" i="1"/>
  <c r="F1521" i="1"/>
  <c r="F1520" i="1"/>
  <c r="F1519" i="1"/>
  <c r="F1518" i="1"/>
  <c r="F1517" i="1"/>
  <c r="F1516" i="1"/>
  <c r="F1515" i="1"/>
  <c r="F1514" i="1"/>
  <c r="F1513" i="1"/>
  <c r="F1512" i="1"/>
  <c r="F1511" i="1"/>
  <c r="F1510" i="1"/>
  <c r="F1509" i="1"/>
  <c r="F1508" i="1"/>
  <c r="F1507" i="1"/>
  <c r="F1506" i="1"/>
  <c r="F1505" i="1"/>
  <c r="F1504" i="1"/>
  <c r="F1503" i="1"/>
  <c r="F1502" i="1"/>
  <c r="F1501" i="1"/>
  <c r="F1500" i="1"/>
  <c r="F1499" i="1"/>
  <c r="F1498" i="1"/>
  <c r="F1497" i="1"/>
  <c r="F1496" i="1"/>
  <c r="F1495" i="1"/>
  <c r="F1494" i="1"/>
  <c r="F1493" i="1"/>
  <c r="F1492" i="1"/>
  <c r="F1491" i="1"/>
  <c r="F1490" i="1"/>
  <c r="F1489" i="1"/>
  <c r="F1488" i="1"/>
  <c r="F1487" i="1"/>
  <c r="F1486" i="1"/>
  <c r="F1485" i="1"/>
  <c r="F1484" i="1"/>
  <c r="F1483" i="1"/>
  <c r="F1482" i="1"/>
  <c r="F1481" i="1"/>
  <c r="F1480" i="1"/>
  <c r="F1479" i="1"/>
  <c r="F1478" i="1"/>
  <c r="F1477" i="1"/>
  <c r="F1476" i="1"/>
  <c r="F1475" i="1"/>
  <c r="F1474" i="1"/>
  <c r="F1473" i="1"/>
  <c r="F1472" i="1"/>
  <c r="F1471" i="1"/>
  <c r="F1470" i="1"/>
  <c r="F1469" i="1"/>
  <c r="F1468" i="1"/>
  <c r="F1467" i="1"/>
  <c r="F1466" i="1"/>
  <c r="F1465" i="1"/>
  <c r="F1464" i="1"/>
  <c r="F1463" i="1"/>
  <c r="F1462" i="1"/>
  <c r="F1461" i="1"/>
  <c r="F1460" i="1"/>
  <c r="F1459" i="1"/>
  <c r="F1458" i="1"/>
  <c r="F1457" i="1"/>
  <c r="F1456" i="1"/>
  <c r="F1455" i="1"/>
  <c r="F1454" i="1"/>
  <c r="F1453" i="1"/>
  <c r="F1452" i="1"/>
  <c r="F1451" i="1"/>
  <c r="F1450" i="1"/>
  <c r="F1449" i="1"/>
  <c r="F1448" i="1"/>
  <c r="F1447" i="1"/>
  <c r="F1446" i="1"/>
  <c r="F1445" i="1"/>
  <c r="F1444" i="1"/>
  <c r="F1443" i="1"/>
  <c r="F1442" i="1"/>
  <c r="F1441" i="1"/>
  <c r="F1440" i="1"/>
  <c r="F1439" i="1"/>
  <c r="F1438" i="1"/>
  <c r="F1437" i="1"/>
  <c r="F1436" i="1"/>
  <c r="F1435" i="1"/>
  <c r="F1434" i="1"/>
  <c r="F1433" i="1"/>
  <c r="F1432" i="1"/>
  <c r="F1431" i="1"/>
  <c r="F1430" i="1"/>
  <c r="F1429" i="1"/>
  <c r="F1428" i="1"/>
  <c r="F1427" i="1"/>
  <c r="F1426" i="1"/>
  <c r="F1425" i="1"/>
  <c r="F1424" i="1"/>
  <c r="F1423" i="1"/>
  <c r="F1422" i="1"/>
  <c r="F1421" i="1"/>
  <c r="F1420" i="1"/>
  <c r="F1419" i="1"/>
  <c r="F1418" i="1"/>
  <c r="F1417" i="1"/>
  <c r="F1416" i="1"/>
  <c r="F1415" i="1"/>
  <c r="F1414" i="1"/>
  <c r="F1413" i="1"/>
  <c r="F1412" i="1"/>
  <c r="F1411" i="1"/>
  <c r="F1410" i="1"/>
  <c r="F1409" i="1"/>
  <c r="F1408" i="1"/>
  <c r="F1407" i="1"/>
  <c r="F1406" i="1"/>
  <c r="F1405" i="1"/>
  <c r="F1404" i="1"/>
  <c r="F1403" i="1"/>
  <c r="F1402" i="1"/>
  <c r="F1401" i="1"/>
  <c r="F1400" i="1"/>
  <c r="F1399" i="1"/>
  <c r="F1398" i="1"/>
  <c r="F1397" i="1"/>
  <c r="F1396" i="1"/>
  <c r="F1395" i="1"/>
  <c r="F1394" i="1"/>
  <c r="F1393" i="1"/>
  <c r="F1392" i="1"/>
  <c r="F1391" i="1"/>
  <c r="F1390" i="1"/>
  <c r="F1389" i="1"/>
  <c r="F1388" i="1"/>
  <c r="F1387" i="1"/>
  <c r="F1386" i="1"/>
  <c r="F1385" i="1"/>
  <c r="F1384" i="1"/>
  <c r="F1383" i="1"/>
  <c r="F1382" i="1"/>
  <c r="F1381" i="1"/>
  <c r="F1380" i="1"/>
  <c r="F1379" i="1"/>
  <c r="F1378" i="1"/>
  <c r="F1377" i="1"/>
  <c r="F1376" i="1"/>
  <c r="F1375" i="1"/>
  <c r="F1374" i="1"/>
  <c r="F1373" i="1"/>
  <c r="F1372" i="1"/>
  <c r="F1371" i="1"/>
  <c r="F1370" i="1"/>
  <c r="F1369" i="1"/>
  <c r="F1368" i="1"/>
  <c r="F1367" i="1"/>
  <c r="F1366" i="1"/>
  <c r="F1365" i="1"/>
  <c r="F1364" i="1"/>
  <c r="F1363" i="1"/>
  <c r="F1362" i="1"/>
  <c r="F1361" i="1"/>
  <c r="F1360" i="1"/>
  <c r="F1359" i="1"/>
  <c r="F1358" i="1"/>
  <c r="F1357" i="1"/>
  <c r="F1356" i="1"/>
  <c r="F1355" i="1"/>
  <c r="F1354" i="1"/>
  <c r="F1353" i="1"/>
  <c r="F1352" i="1"/>
  <c r="F1351" i="1"/>
  <c r="F1350" i="1"/>
  <c r="F1349" i="1"/>
  <c r="F1348" i="1"/>
  <c r="F1347" i="1"/>
  <c r="F1346" i="1"/>
  <c r="F1345" i="1"/>
  <c r="F1344" i="1"/>
  <c r="F1343" i="1"/>
  <c r="F1342" i="1"/>
  <c r="F1341" i="1"/>
  <c r="F1340" i="1"/>
  <c r="F1339" i="1"/>
  <c r="F1338" i="1"/>
  <c r="F1337" i="1"/>
  <c r="F1336" i="1"/>
  <c r="F1335" i="1"/>
  <c r="F1334" i="1"/>
  <c r="F1333" i="1"/>
  <c r="F1332" i="1"/>
  <c r="F1331" i="1"/>
  <c r="F1330" i="1"/>
  <c r="F1329" i="1"/>
  <c r="F1328" i="1"/>
  <c r="F1327" i="1"/>
  <c r="F1326" i="1"/>
  <c r="F1325" i="1"/>
  <c r="F1324" i="1"/>
  <c r="F1323" i="1"/>
  <c r="F1322" i="1"/>
  <c r="F1321" i="1"/>
  <c r="F1320" i="1"/>
  <c r="F1319" i="1"/>
  <c r="F1318" i="1"/>
  <c r="F1317" i="1"/>
  <c r="F1316" i="1"/>
  <c r="F1315" i="1"/>
  <c r="F1314" i="1"/>
  <c r="F1313" i="1"/>
  <c r="F1312" i="1"/>
  <c r="F1311" i="1"/>
  <c r="F1310" i="1"/>
  <c r="F1309" i="1"/>
  <c r="F1308" i="1"/>
  <c r="F1307" i="1"/>
  <c r="F1306" i="1"/>
  <c r="F1305" i="1"/>
  <c r="F1304" i="1"/>
  <c r="F1303" i="1"/>
  <c r="F1302" i="1"/>
  <c r="F1301" i="1"/>
  <c r="F1300" i="1"/>
  <c r="F1299" i="1"/>
  <c r="F1298" i="1"/>
  <c r="F1297" i="1"/>
  <c r="F1296" i="1"/>
  <c r="F1295" i="1"/>
  <c r="F1294" i="1"/>
  <c r="F1293" i="1"/>
  <c r="F1292" i="1"/>
  <c r="F1291" i="1"/>
  <c r="F1290" i="1"/>
  <c r="F1289" i="1"/>
  <c r="F1288" i="1"/>
  <c r="F1287" i="1"/>
  <c r="F1286" i="1"/>
  <c r="F1285" i="1"/>
  <c r="F1284" i="1"/>
  <c r="F1283" i="1"/>
  <c r="F1282" i="1"/>
  <c r="F1281" i="1"/>
  <c r="F1280" i="1"/>
  <c r="F1279" i="1"/>
  <c r="F1278" i="1"/>
  <c r="F1277" i="1"/>
  <c r="F1276" i="1"/>
  <c r="F1275" i="1"/>
  <c r="F1274" i="1"/>
  <c r="F1273" i="1"/>
  <c r="F1272" i="1"/>
  <c r="F1271" i="1"/>
  <c r="F1270" i="1"/>
  <c r="F1269" i="1"/>
  <c r="F1268" i="1"/>
  <c r="F1267" i="1"/>
  <c r="F1266" i="1"/>
  <c r="F1265" i="1"/>
  <c r="F1264" i="1"/>
  <c r="F1263" i="1"/>
  <c r="F1262" i="1"/>
  <c r="F1261" i="1"/>
  <c r="F1260" i="1"/>
  <c r="F1259" i="1"/>
  <c r="F1258" i="1"/>
  <c r="F1257" i="1"/>
  <c r="F1256" i="1"/>
  <c r="F1255" i="1"/>
  <c r="F1254" i="1"/>
  <c r="F1253" i="1"/>
  <c r="F1252" i="1"/>
  <c r="F1251" i="1"/>
  <c r="F1250" i="1"/>
  <c r="F1249" i="1"/>
  <c r="F1248" i="1"/>
  <c r="F1247" i="1"/>
  <c r="F1246" i="1"/>
  <c r="F1245" i="1"/>
  <c r="F1244" i="1"/>
  <c r="F1243" i="1"/>
  <c r="F1242" i="1"/>
  <c r="F1241" i="1"/>
  <c r="F1240" i="1"/>
  <c r="F1239" i="1"/>
  <c r="F1238" i="1"/>
  <c r="F1237" i="1"/>
  <c r="F1236" i="1"/>
  <c r="F1235" i="1"/>
  <c r="F1234" i="1"/>
  <c r="F1233" i="1"/>
  <c r="F1232" i="1"/>
  <c r="F1231" i="1"/>
  <c r="F1230" i="1"/>
  <c r="F1229" i="1"/>
  <c r="F1228" i="1"/>
  <c r="F1227" i="1"/>
  <c r="F1226" i="1"/>
  <c r="F1225" i="1"/>
  <c r="F1224" i="1"/>
  <c r="F1223" i="1"/>
  <c r="F1222" i="1"/>
  <c r="F1221" i="1"/>
  <c r="F1220" i="1"/>
  <c r="F1219" i="1"/>
  <c r="F1218" i="1"/>
  <c r="F1217" i="1"/>
  <c r="F1216" i="1"/>
  <c r="F1215" i="1"/>
  <c r="F1214" i="1"/>
  <c r="F1213" i="1"/>
  <c r="F1212" i="1"/>
  <c r="F1211" i="1"/>
  <c r="F1210" i="1"/>
  <c r="F1209" i="1"/>
  <c r="F1208" i="1"/>
  <c r="F1207" i="1"/>
  <c r="F1206" i="1"/>
  <c r="F1205" i="1"/>
  <c r="F1204" i="1"/>
  <c r="F1203" i="1"/>
  <c r="F1202" i="1"/>
  <c r="F1201" i="1"/>
  <c r="F1200" i="1"/>
  <c r="F1199" i="1"/>
  <c r="F1198" i="1"/>
  <c r="F1197" i="1"/>
  <c r="F1196" i="1"/>
  <c r="F1195" i="1"/>
  <c r="F1194" i="1"/>
  <c r="F1193" i="1"/>
  <c r="F1192" i="1"/>
  <c r="F1191" i="1"/>
  <c r="F1190" i="1"/>
  <c r="F1189"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 r="G4325" i="2"/>
  <c r="G4324" i="2"/>
  <c r="G4323" i="2"/>
  <c r="G4322" i="2"/>
  <c r="G4321" i="2"/>
  <c r="G4320" i="2"/>
  <c r="G4319" i="2"/>
  <c r="G4318" i="2"/>
  <c r="G4317" i="2"/>
  <c r="G4316" i="2"/>
  <c r="G4315" i="2"/>
  <c r="G4314" i="2"/>
  <c r="G4313" i="2"/>
  <c r="G4312" i="2"/>
  <c r="G4311" i="2"/>
  <c r="G4310" i="2"/>
  <c r="G4309" i="2"/>
  <c r="G4308" i="2"/>
  <c r="G4307" i="2"/>
  <c r="G4306" i="2"/>
  <c r="G4305" i="2"/>
  <c r="G4304" i="2"/>
  <c r="G4303" i="2"/>
  <c r="G4302" i="2"/>
  <c r="G4301" i="2"/>
  <c r="G4300" i="2"/>
  <c r="G4299" i="2"/>
  <c r="G4298" i="2"/>
  <c r="G4297" i="2"/>
  <c r="G4296" i="2"/>
  <c r="G4295" i="2"/>
  <c r="G4294" i="2"/>
  <c r="G4293" i="2"/>
  <c r="G4292" i="2"/>
  <c r="G4291" i="2"/>
  <c r="G4290" i="2"/>
  <c r="G4289" i="2"/>
  <c r="G4288" i="2"/>
  <c r="G4287" i="2"/>
  <c r="G4286" i="2"/>
  <c r="G4285" i="2"/>
  <c r="G4284" i="2"/>
  <c r="G4283" i="2"/>
  <c r="G4282" i="2"/>
  <c r="G4281" i="2"/>
  <c r="G4280" i="2"/>
  <c r="G4279" i="2"/>
  <c r="G4278" i="2"/>
  <c r="G4277" i="2"/>
  <c r="G4276" i="2"/>
  <c r="G4275" i="2"/>
  <c r="G4274" i="2"/>
  <c r="G4273" i="2"/>
  <c r="G4272" i="2"/>
  <c r="G4271" i="2"/>
  <c r="G4270" i="2"/>
  <c r="G4269" i="2"/>
  <c r="G4268" i="2"/>
  <c r="G4267" i="2"/>
  <c r="G4266" i="2"/>
  <c r="G4265" i="2"/>
  <c r="G4264" i="2"/>
  <c r="G4263" i="2"/>
  <c r="G4262" i="2"/>
  <c r="G4261" i="2"/>
  <c r="G4260" i="2"/>
  <c r="G4259" i="2"/>
  <c r="G4258" i="2"/>
  <c r="G4257" i="2"/>
  <c r="G4256" i="2"/>
  <c r="G4255" i="2"/>
  <c r="G4254" i="2"/>
  <c r="G4253" i="2"/>
  <c r="G4252" i="2"/>
  <c r="G4251" i="2"/>
  <c r="G4250" i="2"/>
  <c r="G4249" i="2"/>
  <c r="G4248" i="2"/>
  <c r="G4247" i="2"/>
  <c r="G4246" i="2"/>
  <c r="G4245" i="2"/>
  <c r="G4244" i="2"/>
  <c r="G4243" i="2"/>
  <c r="G4242" i="2"/>
  <c r="G4241" i="2"/>
  <c r="G4240" i="2"/>
  <c r="G4239" i="2"/>
  <c r="G4238" i="2"/>
  <c r="G4237" i="2"/>
  <c r="G4236" i="2"/>
  <c r="G4235" i="2"/>
  <c r="G4234" i="2"/>
  <c r="G4233" i="2"/>
  <c r="G4232" i="2"/>
  <c r="G4231" i="2"/>
  <c r="G4230" i="2"/>
  <c r="G4229" i="2"/>
  <c r="G4228" i="2"/>
  <c r="G4227" i="2"/>
  <c r="G4226" i="2"/>
  <c r="G4225" i="2"/>
  <c r="G4224" i="2"/>
  <c r="G4223" i="2"/>
  <c r="G4222" i="2"/>
  <c r="G4221" i="2"/>
  <c r="G4220" i="2"/>
  <c r="G4219" i="2"/>
  <c r="G4218" i="2"/>
  <c r="G4217" i="2"/>
  <c r="G4216" i="2"/>
  <c r="G4215" i="2"/>
  <c r="G4214" i="2"/>
  <c r="G4213" i="2"/>
  <c r="G4212" i="2"/>
  <c r="G4211" i="2"/>
  <c r="G4210" i="2"/>
  <c r="G4209" i="2"/>
  <c r="G4208" i="2"/>
  <c r="G4207" i="2"/>
  <c r="G4206" i="2"/>
  <c r="G4205" i="2"/>
  <c r="G4204" i="2"/>
  <c r="G4203" i="2"/>
  <c r="G4202" i="2"/>
  <c r="G4201" i="2"/>
  <c r="G4200" i="2"/>
  <c r="G4199" i="2"/>
  <c r="G4198" i="2"/>
  <c r="G4197" i="2"/>
  <c r="G4196" i="2"/>
  <c r="G4195" i="2"/>
  <c r="G4194" i="2"/>
  <c r="G4193" i="2"/>
  <c r="G4192" i="2"/>
  <c r="G4191" i="2"/>
  <c r="G4190" i="2"/>
  <c r="G4189" i="2"/>
  <c r="G4188" i="2"/>
  <c r="G4187" i="2"/>
  <c r="G4186" i="2"/>
  <c r="G4185" i="2"/>
  <c r="G4184" i="2"/>
  <c r="G4183" i="2"/>
  <c r="G4182" i="2"/>
  <c r="G4181" i="2"/>
  <c r="G4180" i="2"/>
  <c r="G4179" i="2"/>
  <c r="G4178" i="2"/>
  <c r="G4177" i="2"/>
  <c r="G4176" i="2"/>
  <c r="G4175" i="2"/>
  <c r="G4174" i="2"/>
  <c r="G4173" i="2"/>
  <c r="G4172" i="2"/>
  <c r="G4171" i="2"/>
  <c r="G4170" i="2"/>
  <c r="G4169" i="2"/>
  <c r="G4168" i="2"/>
  <c r="G4167" i="2"/>
  <c r="G4166" i="2"/>
  <c r="G4165" i="2"/>
  <c r="G4164" i="2"/>
  <c r="G4163" i="2"/>
  <c r="G4162" i="2"/>
  <c r="G4161" i="2"/>
  <c r="G4160" i="2"/>
  <c r="G4159" i="2"/>
  <c r="G4158" i="2"/>
  <c r="G4157" i="2"/>
  <c r="G4156" i="2"/>
  <c r="G4155" i="2"/>
  <c r="G4154" i="2"/>
  <c r="G4153" i="2"/>
  <c r="G4152" i="2"/>
  <c r="G4151" i="2"/>
  <c r="G4150" i="2"/>
  <c r="G4149" i="2"/>
  <c r="G4148" i="2"/>
  <c r="G4147" i="2"/>
  <c r="G4146" i="2"/>
  <c r="G4145" i="2"/>
  <c r="G4144" i="2"/>
  <c r="G4143" i="2"/>
  <c r="G4142" i="2"/>
  <c r="G4141" i="2"/>
  <c r="G4140" i="2"/>
  <c r="G4139" i="2"/>
  <c r="G4138" i="2"/>
  <c r="G4137" i="2"/>
  <c r="G4136" i="2"/>
  <c r="G4135" i="2"/>
  <c r="G4134" i="2"/>
  <c r="G4133" i="2"/>
  <c r="G4132" i="2"/>
  <c r="G4131" i="2"/>
  <c r="G4130" i="2"/>
  <c r="G4129" i="2"/>
  <c r="G4128" i="2"/>
  <c r="G4127" i="2"/>
  <c r="G4126" i="2"/>
  <c r="G4125" i="2"/>
  <c r="G4124" i="2"/>
  <c r="G4123" i="2"/>
  <c r="G4122" i="2"/>
  <c r="G4121" i="2"/>
  <c r="G4120" i="2"/>
  <c r="G4119" i="2"/>
  <c r="G4118" i="2"/>
  <c r="G4117" i="2"/>
  <c r="G4116" i="2"/>
  <c r="G4115" i="2"/>
  <c r="G4114" i="2"/>
  <c r="G4113" i="2"/>
  <c r="G4112" i="2"/>
  <c r="G4111" i="2"/>
  <c r="G4110" i="2"/>
  <c r="G4109" i="2"/>
  <c r="G4108" i="2"/>
  <c r="G4107" i="2"/>
  <c r="G4106" i="2"/>
  <c r="G4105" i="2"/>
  <c r="G4104" i="2"/>
  <c r="G4103" i="2"/>
  <c r="G4102" i="2"/>
  <c r="G4101" i="2"/>
  <c r="G4100" i="2"/>
  <c r="G4099" i="2"/>
  <c r="G4098" i="2"/>
  <c r="G4097" i="2"/>
  <c r="G4096" i="2"/>
  <c r="G4095" i="2"/>
  <c r="G4094" i="2"/>
  <c r="G4093" i="2"/>
  <c r="G4092" i="2"/>
  <c r="G4091" i="2"/>
  <c r="G4090" i="2"/>
  <c r="G4089" i="2"/>
  <c r="G4088" i="2"/>
  <c r="G4087" i="2"/>
  <c r="G4086" i="2"/>
  <c r="G4085" i="2"/>
  <c r="G4084" i="2"/>
  <c r="G4083" i="2"/>
  <c r="G4082" i="2"/>
  <c r="G4081" i="2"/>
  <c r="G4080" i="2"/>
  <c r="G4079" i="2"/>
  <c r="G4078" i="2"/>
  <c r="G4077" i="2"/>
  <c r="G4076" i="2"/>
  <c r="G4075" i="2"/>
  <c r="G4074" i="2"/>
  <c r="G4073" i="2"/>
  <c r="G4072" i="2"/>
  <c r="G4071" i="2"/>
  <c r="G4070" i="2"/>
  <c r="G4069" i="2"/>
  <c r="G4068" i="2"/>
  <c r="G4067" i="2"/>
  <c r="G4066" i="2"/>
  <c r="G4065" i="2"/>
  <c r="G4064" i="2"/>
  <c r="G4063" i="2"/>
  <c r="G4062" i="2"/>
  <c r="G4061" i="2"/>
  <c r="G4060" i="2"/>
  <c r="G4059" i="2"/>
  <c r="G4058" i="2"/>
  <c r="G4057" i="2"/>
  <c r="G4056" i="2"/>
  <c r="G4055" i="2"/>
  <c r="G4054" i="2"/>
  <c r="G4053" i="2"/>
  <c r="G4052" i="2"/>
  <c r="G4051" i="2"/>
  <c r="G4050" i="2"/>
  <c r="G4049" i="2"/>
  <c r="G4048" i="2"/>
  <c r="G4047" i="2"/>
  <c r="G4046" i="2"/>
  <c r="G4045" i="2"/>
  <c r="G4044" i="2"/>
  <c r="G4043" i="2"/>
  <c r="G4042" i="2"/>
  <c r="G4041" i="2"/>
  <c r="G4040" i="2"/>
  <c r="G4039" i="2"/>
  <c r="G4038" i="2"/>
  <c r="G4037" i="2"/>
  <c r="G4036" i="2"/>
  <c r="G4035" i="2"/>
  <c r="G4034" i="2"/>
  <c r="G4033" i="2"/>
  <c r="G4032" i="2"/>
  <c r="G4031" i="2"/>
  <c r="G4030" i="2"/>
  <c r="G4029" i="2"/>
  <c r="G4028" i="2"/>
  <c r="G4027" i="2"/>
  <c r="G4026" i="2"/>
  <c r="G4025" i="2"/>
  <c r="G4024" i="2"/>
  <c r="G4023" i="2"/>
  <c r="G4022" i="2"/>
  <c r="G4021" i="2"/>
  <c r="G4020" i="2"/>
  <c r="G4019" i="2"/>
  <c r="G4018" i="2"/>
  <c r="G4017" i="2"/>
  <c r="G4016" i="2"/>
  <c r="G4015" i="2"/>
  <c r="G4014" i="2"/>
  <c r="G4013" i="2"/>
  <c r="G4012" i="2"/>
  <c r="G4011" i="2"/>
  <c r="G4010" i="2"/>
  <c r="G4009" i="2"/>
  <c r="G4008" i="2"/>
  <c r="G4007" i="2"/>
  <c r="G4006" i="2"/>
  <c r="G4005" i="2"/>
  <c r="G4004" i="2"/>
  <c r="G4003" i="2"/>
  <c r="G4002" i="2"/>
  <c r="G4001" i="2"/>
  <c r="G4000" i="2"/>
  <c r="G3999" i="2"/>
  <c r="G3998" i="2"/>
  <c r="G3997" i="2"/>
  <c r="G3996" i="2"/>
  <c r="G3995" i="2"/>
  <c r="G3994" i="2"/>
  <c r="G3993" i="2"/>
  <c r="G3992" i="2"/>
  <c r="G3991" i="2"/>
  <c r="G3990" i="2"/>
  <c r="G3989" i="2"/>
  <c r="G3988" i="2"/>
  <c r="G3987" i="2"/>
  <c r="G3986" i="2"/>
  <c r="G3985" i="2"/>
  <c r="G3984" i="2"/>
  <c r="G3983" i="2"/>
  <c r="G3982" i="2"/>
  <c r="G3981" i="2"/>
  <c r="G3980" i="2"/>
  <c r="G3979" i="2"/>
  <c r="G3978" i="2"/>
  <c r="G3977" i="2"/>
  <c r="G3976" i="2"/>
  <c r="G3975" i="2"/>
  <c r="G3974" i="2"/>
  <c r="G3973" i="2"/>
  <c r="G3972" i="2"/>
  <c r="G3971" i="2"/>
  <c r="G3970" i="2"/>
  <c r="G3969" i="2"/>
  <c r="G3968" i="2"/>
  <c r="G3967" i="2"/>
  <c r="G3966" i="2"/>
  <c r="G3965" i="2"/>
  <c r="G3964" i="2"/>
  <c r="G3963" i="2"/>
  <c r="G3962" i="2"/>
  <c r="G3961" i="2"/>
  <c r="G3960" i="2"/>
  <c r="G3959" i="2"/>
  <c r="G3958" i="2"/>
  <c r="G3957" i="2"/>
  <c r="G3956" i="2"/>
  <c r="G3955" i="2"/>
  <c r="G3954" i="2"/>
  <c r="G3953" i="2"/>
  <c r="G3952" i="2"/>
  <c r="G3951" i="2"/>
  <c r="G3950" i="2"/>
  <c r="G3949" i="2"/>
  <c r="G3948" i="2"/>
  <c r="G3947" i="2"/>
  <c r="G3946" i="2"/>
  <c r="G3945" i="2"/>
  <c r="G3944" i="2"/>
  <c r="G3943" i="2"/>
  <c r="G3942" i="2"/>
  <c r="G3941" i="2"/>
  <c r="G3940" i="2"/>
  <c r="G3939" i="2"/>
  <c r="G3938" i="2"/>
  <c r="G3937" i="2"/>
  <c r="G3936" i="2"/>
  <c r="G3935" i="2"/>
  <c r="G3934" i="2"/>
  <c r="G3933" i="2"/>
  <c r="G3932" i="2"/>
  <c r="G3931" i="2"/>
  <c r="G3930" i="2"/>
  <c r="G3929" i="2"/>
  <c r="G3928" i="2"/>
  <c r="G3927" i="2"/>
  <c r="G3926" i="2"/>
  <c r="G3925" i="2"/>
  <c r="G3924" i="2"/>
  <c r="G3923" i="2"/>
  <c r="G3922" i="2"/>
  <c r="G3921" i="2"/>
  <c r="G3920" i="2"/>
  <c r="G3919" i="2"/>
  <c r="G3918" i="2"/>
  <c r="G3917" i="2"/>
  <c r="G3916" i="2"/>
  <c r="G3915" i="2"/>
  <c r="G3914" i="2"/>
  <c r="G3913" i="2"/>
  <c r="G3912" i="2"/>
  <c r="G3911" i="2"/>
  <c r="G3910" i="2"/>
  <c r="G3909" i="2"/>
  <c r="G3908" i="2"/>
  <c r="G3907" i="2"/>
  <c r="G3906" i="2"/>
  <c r="G3905" i="2"/>
  <c r="G3904" i="2"/>
  <c r="G3903" i="2"/>
  <c r="G3902" i="2"/>
  <c r="G3901" i="2"/>
  <c r="G3900" i="2"/>
  <c r="G3899" i="2"/>
  <c r="G3898" i="2"/>
  <c r="G3897" i="2"/>
  <c r="G3896" i="2"/>
  <c r="G3895" i="2"/>
  <c r="G3894" i="2"/>
  <c r="G3893" i="2"/>
  <c r="G3892" i="2"/>
  <c r="G3891" i="2"/>
  <c r="G3890" i="2"/>
  <c r="G3889" i="2"/>
  <c r="G3888" i="2"/>
  <c r="G3887" i="2"/>
  <c r="G3886" i="2"/>
  <c r="G3885" i="2"/>
  <c r="G3884" i="2"/>
  <c r="G3883" i="2"/>
  <c r="G3882" i="2"/>
  <c r="G3881" i="2"/>
  <c r="G3880" i="2"/>
  <c r="G3879" i="2"/>
  <c r="G3878" i="2"/>
  <c r="G3877" i="2"/>
  <c r="G3876" i="2"/>
  <c r="G3875" i="2"/>
  <c r="G3874" i="2"/>
  <c r="G3873" i="2"/>
  <c r="G3872" i="2"/>
  <c r="G3871" i="2"/>
  <c r="G3870" i="2"/>
  <c r="G3869" i="2"/>
  <c r="G3868" i="2"/>
  <c r="G3867" i="2"/>
  <c r="G3866" i="2"/>
  <c r="G3865" i="2"/>
  <c r="G3864" i="2"/>
  <c r="G3863" i="2"/>
  <c r="G3862" i="2"/>
  <c r="G3861" i="2"/>
  <c r="G3860" i="2"/>
  <c r="G3859" i="2"/>
  <c r="G3858" i="2"/>
  <c r="G3857" i="2"/>
  <c r="G3856" i="2"/>
  <c r="G3855" i="2"/>
  <c r="G3854" i="2"/>
  <c r="G3853" i="2"/>
  <c r="G3852" i="2"/>
  <c r="G3851" i="2"/>
  <c r="G3850" i="2"/>
  <c r="G3849" i="2"/>
  <c r="G3848" i="2"/>
  <c r="G3847" i="2"/>
  <c r="G3846" i="2"/>
  <c r="G3845" i="2"/>
  <c r="G3844" i="2"/>
  <c r="G3843" i="2"/>
  <c r="G3842" i="2"/>
  <c r="G3841" i="2"/>
  <c r="G3840" i="2"/>
  <c r="G3839" i="2"/>
  <c r="G3838" i="2"/>
  <c r="G3837" i="2"/>
  <c r="G3836" i="2"/>
  <c r="G3835" i="2"/>
  <c r="G3834" i="2"/>
  <c r="G3833" i="2"/>
  <c r="G3832" i="2"/>
  <c r="G3831" i="2"/>
  <c r="G3830" i="2"/>
  <c r="G3829" i="2"/>
  <c r="G3828" i="2"/>
  <c r="G3827" i="2"/>
  <c r="G3826" i="2"/>
  <c r="G3825" i="2"/>
  <c r="G3824" i="2"/>
  <c r="G3823" i="2"/>
  <c r="G3822" i="2"/>
  <c r="G3821" i="2"/>
  <c r="G3820" i="2"/>
  <c r="G3819" i="2"/>
  <c r="G3818" i="2"/>
  <c r="G3817" i="2"/>
  <c r="G3816" i="2"/>
  <c r="G3815" i="2"/>
  <c r="G3814" i="2"/>
  <c r="G3813" i="2"/>
  <c r="G3812" i="2"/>
  <c r="G3811" i="2"/>
  <c r="G3810" i="2"/>
  <c r="G3809" i="2"/>
  <c r="G3808" i="2"/>
  <c r="G3807" i="2"/>
  <c r="G3806" i="2"/>
  <c r="G3805" i="2"/>
  <c r="G3804" i="2"/>
  <c r="G3803" i="2"/>
  <c r="G3802" i="2"/>
  <c r="G3801" i="2"/>
  <c r="G3800" i="2"/>
  <c r="G3799" i="2"/>
  <c r="G3798" i="2"/>
  <c r="G3797" i="2"/>
  <c r="G3796" i="2"/>
  <c r="G3795" i="2"/>
  <c r="G3794" i="2"/>
  <c r="G3793" i="2"/>
  <c r="G3792" i="2"/>
  <c r="G3791" i="2"/>
  <c r="G3790" i="2"/>
  <c r="G3789" i="2"/>
  <c r="G3788" i="2"/>
  <c r="G3787" i="2"/>
  <c r="G3786" i="2"/>
  <c r="G3785" i="2"/>
  <c r="G3784" i="2"/>
  <c r="G3783" i="2"/>
  <c r="G3782" i="2"/>
  <c r="G3781" i="2"/>
  <c r="G3780" i="2"/>
  <c r="G3779" i="2"/>
  <c r="G3778" i="2"/>
  <c r="G3777" i="2"/>
  <c r="G3776" i="2"/>
  <c r="G3775" i="2"/>
  <c r="G3774" i="2"/>
  <c r="G3773" i="2"/>
  <c r="G3772" i="2"/>
  <c r="G3771" i="2"/>
  <c r="G3770" i="2"/>
  <c r="G3769" i="2"/>
  <c r="G3768" i="2"/>
  <c r="G3767" i="2"/>
  <c r="G3766" i="2"/>
  <c r="G3765" i="2"/>
  <c r="G3764" i="2"/>
  <c r="G3763" i="2"/>
  <c r="G3762" i="2"/>
  <c r="G3761" i="2"/>
  <c r="G3760" i="2"/>
  <c r="G3759" i="2"/>
  <c r="G3758" i="2"/>
  <c r="G3757" i="2"/>
  <c r="G3756" i="2"/>
  <c r="G3755" i="2"/>
  <c r="G3754" i="2"/>
  <c r="G3753" i="2"/>
  <c r="G3752" i="2"/>
  <c r="G3751" i="2"/>
  <c r="G3750" i="2"/>
  <c r="G3749" i="2"/>
  <c r="G3748" i="2"/>
  <c r="G3747" i="2"/>
  <c r="G3746" i="2"/>
  <c r="G3745" i="2"/>
  <c r="G3744" i="2"/>
  <c r="G3743" i="2"/>
  <c r="G3742" i="2"/>
  <c r="G3741" i="2"/>
  <c r="G3740" i="2"/>
  <c r="G3739" i="2"/>
  <c r="G3738" i="2"/>
  <c r="G3737" i="2"/>
  <c r="G3736" i="2"/>
  <c r="G3735" i="2"/>
  <c r="G3734" i="2"/>
  <c r="G3733" i="2"/>
  <c r="G3732" i="2"/>
  <c r="G3731" i="2"/>
  <c r="G3730" i="2"/>
  <c r="G3729" i="2"/>
  <c r="G3728" i="2"/>
  <c r="G3727" i="2"/>
  <c r="G3726" i="2"/>
  <c r="G3725" i="2"/>
  <c r="G3724" i="2"/>
  <c r="G3723" i="2"/>
  <c r="G3722" i="2"/>
  <c r="G3721" i="2"/>
  <c r="G3720" i="2"/>
  <c r="G3719" i="2"/>
  <c r="G3718" i="2"/>
  <c r="G3717" i="2"/>
  <c r="G3716" i="2"/>
  <c r="G3715" i="2"/>
  <c r="G3714" i="2"/>
  <c r="G3713" i="2"/>
  <c r="G3712" i="2"/>
  <c r="G3711" i="2"/>
  <c r="G3710" i="2"/>
  <c r="G3709" i="2"/>
  <c r="G3708" i="2"/>
  <c r="G3707" i="2"/>
  <c r="G3706" i="2"/>
  <c r="G3705" i="2"/>
  <c r="G3704" i="2"/>
  <c r="G3703" i="2"/>
  <c r="G3702" i="2"/>
  <c r="G3701" i="2"/>
  <c r="G3700" i="2"/>
  <c r="G3699" i="2"/>
  <c r="G3698" i="2"/>
  <c r="G3697" i="2"/>
  <c r="G3696" i="2"/>
  <c r="G3695" i="2"/>
  <c r="G3694" i="2"/>
  <c r="G3693" i="2"/>
  <c r="G3692" i="2"/>
  <c r="G3691" i="2"/>
  <c r="G3690" i="2"/>
  <c r="G3689" i="2"/>
  <c r="G3688" i="2"/>
  <c r="G3687" i="2"/>
  <c r="G3686" i="2"/>
  <c r="G3685" i="2"/>
  <c r="G3684" i="2"/>
  <c r="G3683" i="2"/>
  <c r="G3682" i="2"/>
  <c r="G3681" i="2"/>
  <c r="G3680" i="2"/>
  <c r="G3679" i="2"/>
  <c r="G3678" i="2"/>
  <c r="G3677" i="2"/>
  <c r="G3676" i="2"/>
  <c r="G3675" i="2"/>
  <c r="G3674" i="2"/>
  <c r="G3673" i="2"/>
  <c r="G3672" i="2"/>
  <c r="G3671" i="2"/>
  <c r="G3670" i="2"/>
  <c r="G3669" i="2"/>
  <c r="G3668" i="2"/>
  <c r="G3667" i="2"/>
  <c r="G3666" i="2"/>
  <c r="G3665" i="2"/>
  <c r="G3664" i="2"/>
  <c r="G3663" i="2"/>
  <c r="G3662" i="2"/>
  <c r="G3661" i="2"/>
  <c r="G3660" i="2"/>
  <c r="G3659" i="2"/>
  <c r="G3658" i="2"/>
  <c r="G3657" i="2"/>
  <c r="G3656" i="2"/>
  <c r="G3655" i="2"/>
  <c r="G3654" i="2"/>
  <c r="G3653" i="2"/>
  <c r="G3652" i="2"/>
  <c r="G3651" i="2"/>
  <c r="G3650" i="2"/>
  <c r="G3649" i="2"/>
  <c r="G3648" i="2"/>
  <c r="G3647" i="2"/>
  <c r="G3646" i="2"/>
  <c r="G3645" i="2"/>
  <c r="G3644" i="2"/>
  <c r="G3643" i="2"/>
  <c r="G3642" i="2"/>
  <c r="G3641" i="2"/>
  <c r="G3640" i="2"/>
  <c r="G3639" i="2"/>
  <c r="G3638" i="2"/>
  <c r="G3637" i="2"/>
  <c r="G3636" i="2"/>
  <c r="G3635" i="2"/>
  <c r="G3634" i="2"/>
  <c r="G3633" i="2"/>
  <c r="G3632" i="2"/>
  <c r="G3631" i="2"/>
  <c r="G3630" i="2"/>
  <c r="G3629" i="2"/>
  <c r="G3628" i="2"/>
  <c r="G3627" i="2"/>
  <c r="G3626" i="2"/>
  <c r="G3625" i="2"/>
  <c r="G3624" i="2"/>
  <c r="G3623" i="2"/>
  <c r="G3622" i="2"/>
  <c r="G3621" i="2"/>
  <c r="G3620" i="2"/>
  <c r="G3619" i="2"/>
  <c r="G3618" i="2"/>
  <c r="G3617" i="2"/>
  <c r="G3616" i="2"/>
  <c r="G3615" i="2"/>
  <c r="G3614" i="2"/>
  <c r="G3613" i="2"/>
  <c r="G3612" i="2"/>
  <c r="G3611" i="2"/>
  <c r="G3610" i="2"/>
  <c r="G3609" i="2"/>
  <c r="G3608" i="2"/>
  <c r="G3607" i="2"/>
  <c r="G3606" i="2"/>
  <c r="G3605" i="2"/>
  <c r="G3604" i="2"/>
  <c r="G3603" i="2"/>
  <c r="G3602" i="2"/>
  <c r="G3601" i="2"/>
  <c r="G3600" i="2"/>
  <c r="G3599" i="2"/>
  <c r="G3598" i="2"/>
  <c r="G3597" i="2"/>
  <c r="G3596" i="2"/>
  <c r="G3595" i="2"/>
  <c r="G3594" i="2"/>
  <c r="G3593" i="2"/>
  <c r="G3592" i="2"/>
  <c r="G3591" i="2"/>
  <c r="G3590" i="2"/>
  <c r="G3589" i="2"/>
  <c r="G3588" i="2"/>
  <c r="G3587" i="2"/>
  <c r="G3586" i="2"/>
  <c r="G3585" i="2"/>
  <c r="G3584" i="2"/>
  <c r="G3583" i="2"/>
  <c r="G3582" i="2"/>
  <c r="G3581" i="2"/>
  <c r="G3580" i="2"/>
  <c r="G3579" i="2"/>
  <c r="G3578" i="2"/>
  <c r="G3577" i="2"/>
  <c r="G3576" i="2"/>
  <c r="G3575" i="2"/>
  <c r="G3574" i="2"/>
  <c r="G3573" i="2"/>
  <c r="G3572" i="2"/>
  <c r="G3571" i="2"/>
  <c r="G3570" i="2"/>
  <c r="G3569" i="2"/>
  <c r="G3568" i="2"/>
  <c r="G3567" i="2"/>
  <c r="G3566" i="2"/>
  <c r="G3565" i="2"/>
  <c r="G3564" i="2"/>
  <c r="G3563" i="2"/>
  <c r="G3562" i="2"/>
  <c r="G3561" i="2"/>
  <c r="G3560" i="2"/>
  <c r="G3559" i="2"/>
  <c r="G3558" i="2"/>
  <c r="G3557" i="2"/>
  <c r="G3556" i="2"/>
  <c r="G3555" i="2"/>
  <c r="G3554" i="2"/>
  <c r="G3553" i="2"/>
  <c r="G3552" i="2"/>
  <c r="G3551" i="2"/>
  <c r="G3550" i="2"/>
  <c r="G3549" i="2"/>
  <c r="G3548" i="2"/>
  <c r="G3547" i="2"/>
  <c r="G3546" i="2"/>
  <c r="G3545" i="2"/>
  <c r="G3544" i="2"/>
  <c r="G3543" i="2"/>
  <c r="G3542" i="2"/>
  <c r="G3541" i="2"/>
  <c r="G3540" i="2"/>
  <c r="G3539" i="2"/>
  <c r="G3538" i="2"/>
  <c r="G3537" i="2"/>
  <c r="G3536" i="2"/>
  <c r="G3535" i="2"/>
  <c r="G3534" i="2"/>
  <c r="G3533" i="2"/>
  <c r="G3532" i="2"/>
  <c r="G3531" i="2"/>
  <c r="G3530" i="2"/>
  <c r="G3529" i="2"/>
  <c r="G3528" i="2"/>
  <c r="G3527" i="2"/>
  <c r="G3526" i="2"/>
  <c r="G3525" i="2"/>
  <c r="G3524" i="2"/>
  <c r="G3523" i="2"/>
  <c r="G3522" i="2"/>
  <c r="G3521" i="2"/>
  <c r="G3520" i="2"/>
  <c r="G3519" i="2"/>
  <c r="G3518" i="2"/>
  <c r="G3517" i="2"/>
  <c r="G3516" i="2"/>
  <c r="G3515" i="2"/>
  <c r="G3514" i="2"/>
  <c r="G3513" i="2"/>
  <c r="G3512" i="2"/>
  <c r="G3511" i="2"/>
  <c r="G3510" i="2"/>
  <c r="G3509" i="2"/>
  <c r="G3508" i="2"/>
  <c r="G3507" i="2"/>
  <c r="G3506" i="2"/>
  <c r="G3505" i="2"/>
  <c r="G3504" i="2"/>
  <c r="G3503" i="2"/>
  <c r="G3502" i="2"/>
  <c r="G3501" i="2"/>
  <c r="G3500" i="2"/>
  <c r="G3499" i="2"/>
  <c r="G3498" i="2"/>
  <c r="G3497" i="2"/>
  <c r="G3496" i="2"/>
  <c r="G3495" i="2"/>
  <c r="G3494" i="2"/>
  <c r="G3493" i="2"/>
  <c r="G3492" i="2"/>
  <c r="G3491" i="2"/>
  <c r="G3490" i="2"/>
  <c r="G3489" i="2"/>
  <c r="G3488" i="2"/>
  <c r="G3487" i="2"/>
  <c r="G3486" i="2"/>
  <c r="G3485" i="2"/>
  <c r="G3484" i="2"/>
  <c r="G3483" i="2"/>
  <c r="G3482" i="2"/>
  <c r="G3481" i="2"/>
  <c r="G3480" i="2"/>
  <c r="G3479" i="2"/>
  <c r="G3478" i="2"/>
  <c r="G3477" i="2"/>
  <c r="G3476" i="2"/>
  <c r="G3475" i="2"/>
  <c r="G3474" i="2"/>
  <c r="G3473" i="2"/>
  <c r="G3472" i="2"/>
  <c r="G3471" i="2"/>
  <c r="G3470" i="2"/>
  <c r="G3469" i="2"/>
  <c r="G3468" i="2"/>
  <c r="G3467" i="2"/>
  <c r="G3466" i="2"/>
  <c r="G3465" i="2"/>
  <c r="G3464" i="2"/>
  <c r="G3463" i="2"/>
  <c r="G3462" i="2"/>
  <c r="G3461" i="2"/>
  <c r="G3460" i="2"/>
  <c r="G3459" i="2"/>
  <c r="G3458" i="2"/>
  <c r="G3457" i="2"/>
  <c r="G3456" i="2"/>
  <c r="G3455" i="2"/>
  <c r="G3454" i="2"/>
  <c r="G3453" i="2"/>
  <c r="G3452" i="2"/>
  <c r="G3451" i="2"/>
  <c r="G3450" i="2"/>
  <c r="G3449" i="2"/>
  <c r="G3448" i="2"/>
  <c r="G3447" i="2"/>
  <c r="G3446" i="2"/>
  <c r="G3445" i="2"/>
  <c r="G3444" i="2"/>
  <c r="G3443" i="2"/>
  <c r="G3442" i="2"/>
  <c r="G3441" i="2"/>
  <c r="G3440" i="2"/>
  <c r="G3439" i="2"/>
  <c r="G3438" i="2"/>
  <c r="G3437" i="2"/>
  <c r="G3436" i="2"/>
  <c r="G3435" i="2"/>
  <c r="G3434" i="2"/>
  <c r="G3433" i="2"/>
  <c r="G3432" i="2"/>
  <c r="G3431" i="2"/>
  <c r="G3430" i="2"/>
  <c r="G3429" i="2"/>
  <c r="G3428" i="2"/>
  <c r="G3427" i="2"/>
  <c r="G3426" i="2"/>
  <c r="G3425" i="2"/>
  <c r="G3424" i="2"/>
  <c r="G3423" i="2"/>
  <c r="G3422" i="2"/>
  <c r="G3421" i="2"/>
  <c r="G3420" i="2"/>
  <c r="G3419" i="2"/>
  <c r="G3418" i="2"/>
  <c r="G3417" i="2"/>
  <c r="G3416" i="2"/>
  <c r="G3415" i="2"/>
  <c r="G3414" i="2"/>
  <c r="G3413" i="2"/>
  <c r="G3412" i="2"/>
  <c r="G3411" i="2"/>
  <c r="G3410" i="2"/>
  <c r="G3409" i="2"/>
  <c r="G3408" i="2"/>
  <c r="G3407" i="2"/>
  <c r="G3406" i="2"/>
  <c r="G3405" i="2"/>
  <c r="G3404" i="2"/>
  <c r="G3403" i="2"/>
  <c r="G3402" i="2"/>
  <c r="G3401" i="2"/>
  <c r="G3400" i="2"/>
  <c r="G3399" i="2"/>
  <c r="G3398" i="2"/>
  <c r="G3397" i="2"/>
  <c r="G3396" i="2"/>
  <c r="G3395" i="2"/>
  <c r="G3394" i="2"/>
  <c r="G3393" i="2"/>
  <c r="G3392" i="2"/>
  <c r="G3391" i="2"/>
  <c r="G3390" i="2"/>
  <c r="G3389" i="2"/>
  <c r="G3388" i="2"/>
  <c r="G3387" i="2"/>
  <c r="G3386" i="2"/>
  <c r="G3385" i="2"/>
  <c r="G3384" i="2"/>
  <c r="G3383" i="2"/>
  <c r="G3382" i="2"/>
  <c r="G3381" i="2"/>
  <c r="G3380" i="2"/>
  <c r="G3379" i="2"/>
  <c r="G3378" i="2"/>
  <c r="G3377" i="2"/>
  <c r="G3376" i="2"/>
  <c r="G3375" i="2"/>
  <c r="G3374" i="2"/>
  <c r="G3373" i="2"/>
  <c r="G3372" i="2"/>
  <c r="G3371" i="2"/>
  <c r="G3370" i="2"/>
  <c r="G3369" i="2"/>
  <c r="G3368" i="2"/>
  <c r="G3367" i="2"/>
  <c r="G3366" i="2"/>
  <c r="G3365" i="2"/>
  <c r="G3364" i="2"/>
  <c r="G3363" i="2"/>
  <c r="G3362" i="2"/>
  <c r="G3361" i="2"/>
  <c r="G3360" i="2"/>
  <c r="G3359" i="2"/>
  <c r="G3358" i="2"/>
  <c r="G3357" i="2"/>
  <c r="G3356" i="2"/>
  <c r="G3355" i="2"/>
  <c r="G3354" i="2"/>
  <c r="G3353" i="2"/>
  <c r="G3352" i="2"/>
  <c r="G3351" i="2"/>
  <c r="G3350" i="2"/>
  <c r="G3349" i="2"/>
  <c r="G3348" i="2"/>
  <c r="G3347" i="2"/>
  <c r="G3346" i="2"/>
  <c r="G3345" i="2"/>
  <c r="G3344" i="2"/>
  <c r="G3343" i="2"/>
  <c r="G3342" i="2"/>
  <c r="G3341" i="2"/>
  <c r="G3340" i="2"/>
  <c r="G3339" i="2"/>
  <c r="G3338" i="2"/>
  <c r="G3337" i="2"/>
  <c r="G3336" i="2"/>
  <c r="G3335" i="2"/>
  <c r="G3334" i="2"/>
  <c r="G3333" i="2"/>
  <c r="G3332" i="2"/>
  <c r="G3331" i="2"/>
  <c r="G3330" i="2"/>
  <c r="G3329" i="2"/>
  <c r="G3328" i="2"/>
  <c r="G3327" i="2"/>
  <c r="G3326" i="2"/>
  <c r="G3325" i="2"/>
  <c r="G3324" i="2"/>
  <c r="G3323" i="2"/>
  <c r="G3322" i="2"/>
  <c r="G3321" i="2"/>
  <c r="G3320" i="2"/>
  <c r="G3319" i="2"/>
  <c r="G3318" i="2"/>
  <c r="G3317" i="2"/>
  <c r="G3316" i="2"/>
  <c r="G3315" i="2"/>
  <c r="G3314" i="2"/>
  <c r="G3313" i="2"/>
  <c r="G3312" i="2"/>
  <c r="G3311" i="2"/>
  <c r="G3310" i="2"/>
  <c r="G3309" i="2"/>
  <c r="G3308" i="2"/>
  <c r="G3307" i="2"/>
  <c r="G3306" i="2"/>
  <c r="G3305" i="2"/>
  <c r="G3304" i="2"/>
  <c r="G3303" i="2"/>
  <c r="G3302" i="2"/>
  <c r="G3301" i="2"/>
  <c r="G3300" i="2"/>
  <c r="G3299" i="2"/>
  <c r="G3298" i="2"/>
  <c r="G3297" i="2"/>
  <c r="G3296" i="2"/>
  <c r="G3295" i="2"/>
  <c r="G3294" i="2"/>
  <c r="G3293" i="2"/>
  <c r="G3292" i="2"/>
  <c r="G3291" i="2"/>
  <c r="G3290" i="2"/>
  <c r="G3289" i="2"/>
  <c r="G3288" i="2"/>
  <c r="G3287" i="2"/>
  <c r="G3286" i="2"/>
  <c r="G3285" i="2"/>
  <c r="G3284" i="2"/>
  <c r="G3283" i="2"/>
  <c r="G3282" i="2"/>
  <c r="G3281" i="2"/>
  <c r="G3280" i="2"/>
  <c r="G3279" i="2"/>
  <c r="G3278" i="2"/>
  <c r="G3277" i="2"/>
  <c r="G3276" i="2"/>
  <c r="G3275" i="2"/>
  <c r="G3274" i="2"/>
  <c r="G3273" i="2"/>
  <c r="G3272" i="2"/>
  <c r="G3271" i="2"/>
  <c r="G3270" i="2"/>
  <c r="G3269" i="2"/>
  <c r="G3268" i="2"/>
  <c r="G3267" i="2"/>
  <c r="G3266" i="2"/>
  <c r="G3265" i="2"/>
  <c r="G3264" i="2"/>
  <c r="G3263" i="2"/>
  <c r="G3262" i="2"/>
  <c r="G3261" i="2"/>
  <c r="G3260" i="2"/>
  <c r="G3259" i="2"/>
  <c r="G3258" i="2"/>
  <c r="G3257" i="2"/>
  <c r="G3256" i="2"/>
  <c r="G3255" i="2"/>
  <c r="G3254" i="2"/>
  <c r="G3253" i="2"/>
  <c r="G3252" i="2"/>
  <c r="G3251" i="2"/>
  <c r="G3250" i="2"/>
  <c r="G3249" i="2"/>
  <c r="G3248" i="2"/>
  <c r="G3247" i="2"/>
  <c r="G3246" i="2"/>
  <c r="G3245" i="2"/>
  <c r="G3244" i="2"/>
  <c r="G3243" i="2"/>
  <c r="G3242" i="2"/>
  <c r="G3241" i="2"/>
  <c r="G3240" i="2"/>
  <c r="G3239" i="2"/>
  <c r="G3238" i="2"/>
  <c r="G3237" i="2"/>
  <c r="G3236" i="2"/>
  <c r="G3235" i="2"/>
  <c r="G3234" i="2"/>
  <c r="G3233" i="2"/>
  <c r="G3232" i="2"/>
  <c r="G3231" i="2"/>
  <c r="G3230" i="2"/>
  <c r="G3229" i="2"/>
  <c r="G3228" i="2"/>
  <c r="G3227" i="2"/>
  <c r="G3226" i="2"/>
  <c r="G3225" i="2"/>
  <c r="G3224" i="2"/>
  <c r="G3223" i="2"/>
  <c r="G3222" i="2"/>
  <c r="G3221" i="2"/>
  <c r="G3220" i="2"/>
  <c r="G3219" i="2"/>
  <c r="G3218" i="2"/>
  <c r="G3217" i="2"/>
  <c r="G3216" i="2"/>
  <c r="G3215" i="2"/>
  <c r="G3214" i="2"/>
  <c r="G3213" i="2"/>
  <c r="G3212" i="2"/>
  <c r="G3211" i="2"/>
  <c r="G3210" i="2"/>
  <c r="G3209" i="2"/>
  <c r="G3208" i="2"/>
  <c r="G3207" i="2"/>
  <c r="G3206" i="2"/>
  <c r="G3205" i="2"/>
  <c r="G3204" i="2"/>
  <c r="G3203" i="2"/>
  <c r="G3202" i="2"/>
  <c r="G3201" i="2"/>
  <c r="G3200" i="2"/>
  <c r="G3199" i="2"/>
  <c r="G3198" i="2"/>
  <c r="G3197" i="2"/>
  <c r="G3196" i="2"/>
  <c r="G3195" i="2"/>
  <c r="G3194" i="2"/>
  <c r="G3193" i="2"/>
  <c r="G3192" i="2"/>
  <c r="G3191" i="2"/>
  <c r="G3190" i="2"/>
  <c r="G3189" i="2"/>
  <c r="G3188" i="2"/>
  <c r="G3187" i="2"/>
  <c r="G3186" i="2"/>
  <c r="G3185" i="2"/>
  <c r="G3184" i="2"/>
  <c r="G3183" i="2"/>
  <c r="G3182" i="2"/>
  <c r="G3181" i="2"/>
  <c r="G3180" i="2"/>
  <c r="G3179" i="2"/>
  <c r="G3178" i="2"/>
  <c r="G3177" i="2"/>
  <c r="G3176" i="2"/>
  <c r="G3175" i="2"/>
  <c r="G3174" i="2"/>
  <c r="G3173" i="2"/>
  <c r="G3172" i="2"/>
  <c r="G3171" i="2"/>
  <c r="G3170" i="2"/>
  <c r="G3169" i="2"/>
  <c r="G3168" i="2"/>
  <c r="G3167" i="2"/>
  <c r="G3166" i="2"/>
  <c r="G3165" i="2"/>
  <c r="G3164" i="2"/>
  <c r="G3163" i="2"/>
  <c r="G3162" i="2"/>
  <c r="G3161" i="2"/>
  <c r="G3160" i="2"/>
  <c r="G3159" i="2"/>
  <c r="G3158" i="2"/>
  <c r="G3157" i="2"/>
  <c r="G3156" i="2"/>
  <c r="G3155" i="2"/>
  <c r="G3154" i="2"/>
  <c r="G3153" i="2"/>
  <c r="G3152" i="2"/>
  <c r="G3151" i="2"/>
  <c r="G3150" i="2"/>
  <c r="G3149" i="2"/>
  <c r="G3148" i="2"/>
  <c r="G3147" i="2"/>
  <c r="G3146" i="2"/>
  <c r="G3145" i="2"/>
  <c r="G3144" i="2"/>
  <c r="G3143" i="2"/>
  <c r="G3142" i="2"/>
  <c r="G3141" i="2"/>
  <c r="G3140" i="2"/>
  <c r="G3139" i="2"/>
  <c r="G3138" i="2"/>
  <c r="G3137" i="2"/>
  <c r="G3136" i="2"/>
  <c r="G3135" i="2"/>
  <c r="G3134" i="2"/>
  <c r="G3133" i="2"/>
  <c r="G3132" i="2"/>
  <c r="G3131" i="2"/>
  <c r="G3130" i="2"/>
  <c r="G3129" i="2"/>
  <c r="G3128" i="2"/>
  <c r="G3127" i="2"/>
  <c r="G3126" i="2"/>
  <c r="G3125" i="2"/>
  <c r="G3124" i="2"/>
  <c r="G3123" i="2"/>
  <c r="G3122" i="2"/>
  <c r="G3121" i="2"/>
  <c r="G3120" i="2"/>
  <c r="G3119" i="2"/>
  <c r="G3118" i="2"/>
  <c r="G3117" i="2"/>
  <c r="G3116" i="2"/>
  <c r="G3115" i="2"/>
  <c r="G3114" i="2"/>
  <c r="G3113" i="2"/>
  <c r="G3112" i="2"/>
  <c r="G3111" i="2"/>
  <c r="G3110" i="2"/>
  <c r="G3109" i="2"/>
  <c r="G3108" i="2"/>
  <c r="G3107" i="2"/>
  <c r="G3106" i="2"/>
  <c r="G3105" i="2"/>
  <c r="G3104" i="2"/>
  <c r="G3103" i="2"/>
  <c r="G3102" i="2"/>
  <c r="G3101" i="2"/>
  <c r="G3100" i="2"/>
  <c r="G3099" i="2"/>
  <c r="G3098" i="2"/>
  <c r="G3097" i="2"/>
  <c r="G3096" i="2"/>
  <c r="G3095" i="2"/>
  <c r="G3094" i="2"/>
  <c r="G3093" i="2"/>
  <c r="G3092" i="2"/>
  <c r="G3091" i="2"/>
  <c r="G3090" i="2"/>
  <c r="G3089" i="2"/>
  <c r="G3088" i="2"/>
  <c r="G3087" i="2"/>
  <c r="G3086" i="2"/>
  <c r="G3085" i="2"/>
  <c r="G3084" i="2"/>
  <c r="G3083" i="2"/>
  <c r="G3082" i="2"/>
  <c r="G3081" i="2"/>
  <c r="G3080" i="2"/>
  <c r="G3079" i="2"/>
  <c r="G3078" i="2"/>
  <c r="G3077" i="2"/>
  <c r="G3076" i="2"/>
  <c r="G3075" i="2"/>
  <c r="G3074" i="2"/>
  <c r="G3073" i="2"/>
  <c r="G3072" i="2"/>
  <c r="G3071" i="2"/>
  <c r="G3070" i="2"/>
  <c r="G3069" i="2"/>
  <c r="G3068" i="2"/>
  <c r="G3067" i="2"/>
  <c r="G3066" i="2"/>
  <c r="G3065" i="2"/>
  <c r="G3064" i="2"/>
  <c r="G3063" i="2"/>
  <c r="G3062" i="2"/>
  <c r="G3061" i="2"/>
  <c r="G3060" i="2"/>
  <c r="G3059" i="2"/>
  <c r="G3058" i="2"/>
  <c r="G3057" i="2"/>
  <c r="G3056" i="2"/>
  <c r="G3055" i="2"/>
  <c r="G3054" i="2"/>
  <c r="G3053" i="2"/>
  <c r="G3052" i="2"/>
  <c r="G3051" i="2"/>
  <c r="G3050" i="2"/>
  <c r="G3049" i="2"/>
  <c r="G3048" i="2"/>
  <c r="G3047" i="2"/>
  <c r="G3046" i="2"/>
  <c r="G3045" i="2"/>
  <c r="G3044" i="2"/>
  <c r="G3043" i="2"/>
  <c r="G3042" i="2"/>
  <c r="G3041" i="2"/>
  <c r="G3040" i="2"/>
  <c r="G3039" i="2"/>
  <c r="G3038" i="2"/>
  <c r="G3037" i="2"/>
  <c r="G3036" i="2"/>
  <c r="G3035" i="2"/>
  <c r="G3034" i="2"/>
  <c r="G3033" i="2"/>
  <c r="G3032" i="2"/>
  <c r="G3031" i="2"/>
  <c r="G3030" i="2"/>
  <c r="G3029" i="2"/>
  <c r="G3028" i="2"/>
  <c r="G3027" i="2"/>
  <c r="G3026" i="2"/>
  <c r="G3025" i="2"/>
  <c r="G3024" i="2"/>
  <c r="G3023" i="2"/>
  <c r="G3022" i="2"/>
  <c r="G3021" i="2"/>
  <c r="G3020" i="2"/>
  <c r="G3019" i="2"/>
  <c r="G3018" i="2"/>
  <c r="G3017" i="2"/>
  <c r="G3016" i="2"/>
  <c r="G3015" i="2"/>
  <c r="G3014" i="2"/>
  <c r="G3013" i="2"/>
  <c r="G3012" i="2"/>
  <c r="G3011" i="2"/>
  <c r="G3010" i="2"/>
  <c r="G3009" i="2"/>
  <c r="G3008" i="2"/>
  <c r="G3007" i="2"/>
  <c r="G3006" i="2"/>
  <c r="G3005" i="2"/>
  <c r="G3004" i="2"/>
  <c r="G3003" i="2"/>
  <c r="G3002" i="2"/>
  <c r="G3001" i="2"/>
  <c r="G3000" i="2"/>
  <c r="G2999" i="2"/>
  <c r="G2998" i="2"/>
  <c r="G2997" i="2"/>
  <c r="G2996" i="2"/>
  <c r="G2995" i="2"/>
  <c r="G2994" i="2"/>
  <c r="G2993" i="2"/>
  <c r="G2992" i="2"/>
  <c r="G2991" i="2"/>
  <c r="G2990" i="2"/>
  <c r="G2989" i="2"/>
  <c r="G2988" i="2"/>
  <c r="G2987" i="2"/>
  <c r="G2986" i="2"/>
  <c r="G2985" i="2"/>
  <c r="G2984" i="2"/>
  <c r="G2983" i="2"/>
  <c r="G2982" i="2"/>
  <c r="G2981" i="2"/>
  <c r="G2980" i="2"/>
  <c r="G2979" i="2"/>
  <c r="G2978" i="2"/>
  <c r="G2977" i="2"/>
  <c r="G2976" i="2"/>
  <c r="G2975" i="2"/>
  <c r="G2974" i="2"/>
  <c r="G2973" i="2"/>
  <c r="G2972" i="2"/>
  <c r="G2971" i="2"/>
  <c r="G2970" i="2"/>
  <c r="G2969" i="2"/>
  <c r="G2968" i="2"/>
  <c r="G2967" i="2"/>
  <c r="G2966" i="2"/>
  <c r="G2965" i="2"/>
  <c r="G2964" i="2"/>
  <c r="G2963" i="2"/>
  <c r="G2962" i="2"/>
  <c r="G2961" i="2"/>
  <c r="G2960" i="2"/>
  <c r="G2959" i="2"/>
  <c r="G2958" i="2"/>
  <c r="G2957" i="2"/>
  <c r="G2956" i="2"/>
  <c r="G2955" i="2"/>
  <c r="G2954" i="2"/>
  <c r="G2953" i="2"/>
  <c r="G2952" i="2"/>
  <c r="G2951" i="2"/>
  <c r="G2950" i="2"/>
  <c r="G2949" i="2"/>
  <c r="G2948" i="2"/>
  <c r="G2947" i="2"/>
  <c r="G2946" i="2"/>
  <c r="G2945" i="2"/>
  <c r="G2944" i="2"/>
  <c r="G2943" i="2"/>
  <c r="G2942" i="2"/>
  <c r="G2941" i="2"/>
  <c r="G2940" i="2"/>
  <c r="G2939" i="2"/>
  <c r="G2938" i="2"/>
  <c r="G2937" i="2"/>
  <c r="G2936" i="2"/>
  <c r="G2935" i="2"/>
  <c r="G2934" i="2"/>
  <c r="G2933" i="2"/>
  <c r="G2932" i="2"/>
  <c r="G2931" i="2"/>
  <c r="G2930" i="2"/>
  <c r="G2929" i="2"/>
  <c r="G2928" i="2"/>
  <c r="G2927" i="2"/>
  <c r="G2926" i="2"/>
  <c r="G2925" i="2"/>
  <c r="G2924" i="2"/>
  <c r="G2923" i="2"/>
  <c r="G2922" i="2"/>
  <c r="G2921" i="2"/>
  <c r="G2920" i="2"/>
  <c r="G2919" i="2"/>
  <c r="G2918" i="2"/>
  <c r="G2917" i="2"/>
  <c r="G2916" i="2"/>
  <c r="G2915" i="2"/>
  <c r="G2914" i="2"/>
  <c r="G2913" i="2"/>
  <c r="G2912" i="2"/>
  <c r="G2911" i="2"/>
  <c r="G2910" i="2"/>
  <c r="G2909" i="2"/>
  <c r="G2908" i="2"/>
  <c r="G2907" i="2"/>
  <c r="G2906" i="2"/>
  <c r="G2905" i="2"/>
  <c r="G2904" i="2"/>
  <c r="G2903" i="2"/>
  <c r="G2902" i="2"/>
  <c r="G2901" i="2"/>
  <c r="G2900" i="2"/>
  <c r="G2899" i="2"/>
  <c r="G2898" i="2"/>
  <c r="G2897" i="2"/>
  <c r="G2896" i="2"/>
  <c r="G2895" i="2"/>
  <c r="G2894" i="2"/>
  <c r="G2893" i="2"/>
  <c r="G2892" i="2"/>
  <c r="G2891" i="2"/>
  <c r="G2890" i="2"/>
  <c r="G2889" i="2"/>
  <c r="G2888" i="2"/>
  <c r="G2887" i="2"/>
  <c r="G2886" i="2"/>
  <c r="G2885" i="2"/>
  <c r="G2884" i="2"/>
  <c r="G2883" i="2"/>
  <c r="G2882" i="2"/>
  <c r="G2881" i="2"/>
  <c r="G2880" i="2"/>
  <c r="G2879" i="2"/>
  <c r="G2878" i="2"/>
  <c r="G2877" i="2"/>
  <c r="G2876" i="2"/>
  <c r="G2875" i="2"/>
  <c r="G2874" i="2"/>
  <c r="G2873" i="2"/>
  <c r="G2872" i="2"/>
  <c r="G2871" i="2"/>
  <c r="G2870" i="2"/>
  <c r="G2869" i="2"/>
  <c r="G2868" i="2"/>
  <c r="G2867" i="2"/>
  <c r="G2866" i="2"/>
  <c r="G2865" i="2"/>
  <c r="G2864" i="2"/>
  <c r="G2863" i="2"/>
  <c r="G2862" i="2"/>
  <c r="G2861" i="2"/>
  <c r="G2860" i="2"/>
  <c r="G2859" i="2"/>
  <c r="G2858" i="2"/>
  <c r="G2857" i="2"/>
  <c r="G2856" i="2"/>
  <c r="G2855" i="2"/>
  <c r="G2854" i="2"/>
  <c r="G2853" i="2"/>
  <c r="G2852" i="2"/>
  <c r="G2851" i="2"/>
  <c r="G2850" i="2"/>
  <c r="G2849" i="2"/>
  <c r="G2848" i="2"/>
  <c r="G2847" i="2"/>
  <c r="G2846" i="2"/>
  <c r="G2845" i="2"/>
  <c r="G2844" i="2"/>
  <c r="G2843" i="2"/>
  <c r="G2842" i="2"/>
  <c r="G2841" i="2"/>
  <c r="G2840" i="2"/>
  <c r="G2839" i="2"/>
  <c r="G2838" i="2"/>
  <c r="G2837" i="2"/>
  <c r="G2836" i="2"/>
  <c r="G2835" i="2"/>
  <c r="G2834" i="2"/>
  <c r="G2833" i="2"/>
  <c r="G2832" i="2"/>
  <c r="G2831" i="2"/>
  <c r="G2830" i="2"/>
  <c r="G2829" i="2"/>
  <c r="G2828" i="2"/>
  <c r="G2827" i="2"/>
  <c r="G2826" i="2"/>
  <c r="G2825" i="2"/>
  <c r="G2824" i="2"/>
  <c r="G2823" i="2"/>
  <c r="G2822" i="2"/>
  <c r="G2821" i="2"/>
  <c r="G2820" i="2"/>
  <c r="G2819" i="2"/>
  <c r="G2818" i="2"/>
  <c r="G2817" i="2"/>
  <c r="G2816" i="2"/>
  <c r="G2815" i="2"/>
  <c r="G2814" i="2"/>
  <c r="G2813" i="2"/>
  <c r="G2812" i="2"/>
  <c r="G2811" i="2"/>
  <c r="G2810" i="2"/>
  <c r="G2809" i="2"/>
  <c r="G2808" i="2"/>
  <c r="G2807" i="2"/>
  <c r="G2806" i="2"/>
  <c r="G2805" i="2"/>
  <c r="G2804" i="2"/>
  <c r="G2803" i="2"/>
  <c r="G2802" i="2"/>
  <c r="G2801" i="2"/>
  <c r="G2800" i="2"/>
  <c r="G2799" i="2"/>
  <c r="G2798" i="2"/>
  <c r="G2797" i="2"/>
  <c r="G2796" i="2"/>
  <c r="G2795" i="2"/>
  <c r="G2794" i="2"/>
  <c r="G2793" i="2"/>
  <c r="G2792" i="2"/>
  <c r="G2791" i="2"/>
  <c r="G2790" i="2"/>
  <c r="G2789" i="2"/>
  <c r="G2788" i="2"/>
  <c r="G2787" i="2"/>
  <c r="G2786" i="2"/>
  <c r="G2785" i="2"/>
  <c r="G2784" i="2"/>
  <c r="G2783" i="2"/>
  <c r="G2782" i="2"/>
  <c r="G2781" i="2"/>
  <c r="G2780" i="2"/>
  <c r="G2779" i="2"/>
  <c r="G2778" i="2"/>
  <c r="G2777" i="2"/>
  <c r="G2776" i="2"/>
  <c r="G2775" i="2"/>
  <c r="G2774" i="2"/>
  <c r="G2773" i="2"/>
  <c r="G2772" i="2"/>
  <c r="G2771" i="2"/>
  <c r="G2770" i="2"/>
  <c r="G2769" i="2"/>
  <c r="G2768" i="2"/>
  <c r="G2767" i="2"/>
  <c r="G2766" i="2"/>
  <c r="G2765" i="2"/>
  <c r="G2764" i="2"/>
  <c r="G2763" i="2"/>
  <c r="G2762" i="2"/>
  <c r="G2761" i="2"/>
  <c r="G2760" i="2"/>
  <c r="G2759" i="2"/>
  <c r="G2758" i="2"/>
  <c r="G2757" i="2"/>
  <c r="G2756" i="2"/>
  <c r="G2755" i="2"/>
  <c r="G2754" i="2"/>
  <c r="G2753" i="2"/>
  <c r="G2752" i="2"/>
  <c r="G2751" i="2"/>
  <c r="G2750" i="2"/>
  <c r="G2749" i="2"/>
  <c r="G2748" i="2"/>
  <c r="G2747" i="2"/>
  <c r="G2746" i="2"/>
  <c r="G2745" i="2"/>
  <c r="G2744" i="2"/>
  <c r="G2743" i="2"/>
  <c r="G2742" i="2"/>
  <c r="G2741" i="2"/>
  <c r="G2740" i="2"/>
  <c r="G2739" i="2"/>
  <c r="G2738" i="2"/>
  <c r="G2737" i="2"/>
  <c r="G2736" i="2"/>
  <c r="G2735" i="2"/>
  <c r="G2734" i="2"/>
  <c r="G2733" i="2"/>
  <c r="G2732" i="2"/>
  <c r="G2731" i="2"/>
  <c r="G2730" i="2"/>
  <c r="G2729" i="2"/>
  <c r="G2728" i="2"/>
  <c r="G2727" i="2"/>
  <c r="G2726" i="2"/>
  <c r="G2725" i="2"/>
  <c r="G2724" i="2"/>
  <c r="G2723" i="2"/>
  <c r="G2722" i="2"/>
  <c r="G2721" i="2"/>
  <c r="G2720" i="2"/>
  <c r="G2719" i="2"/>
  <c r="G2718" i="2"/>
  <c r="G2717" i="2"/>
  <c r="G2716" i="2"/>
  <c r="G2715" i="2"/>
  <c r="G2714" i="2"/>
  <c r="G2713" i="2"/>
  <c r="G2712" i="2"/>
  <c r="G2711" i="2"/>
  <c r="G2710" i="2"/>
  <c r="G2709" i="2"/>
  <c r="G2708" i="2"/>
  <c r="G2707" i="2"/>
  <c r="G2706" i="2"/>
  <c r="G2705" i="2"/>
  <c r="G2704" i="2"/>
  <c r="G2703" i="2"/>
  <c r="G2702" i="2"/>
  <c r="G2701" i="2"/>
  <c r="G2700" i="2"/>
  <c r="G2699" i="2"/>
  <c r="G2698" i="2"/>
  <c r="G2697" i="2"/>
  <c r="G2696" i="2"/>
  <c r="G2695" i="2"/>
  <c r="G2694" i="2"/>
  <c r="G2693" i="2"/>
  <c r="G2692" i="2"/>
  <c r="G2691" i="2"/>
  <c r="G2690" i="2"/>
  <c r="G2689" i="2"/>
  <c r="G2688" i="2"/>
  <c r="G2687" i="2"/>
  <c r="G2686" i="2"/>
  <c r="G2685" i="2"/>
  <c r="G2684" i="2"/>
  <c r="G2683" i="2"/>
  <c r="G2682" i="2"/>
  <c r="G2681" i="2"/>
  <c r="G2680" i="2"/>
  <c r="G2679" i="2"/>
  <c r="G2678" i="2"/>
  <c r="G2677" i="2"/>
  <c r="G2676" i="2"/>
  <c r="G2675" i="2"/>
  <c r="G2674" i="2"/>
  <c r="G2673" i="2"/>
  <c r="G2672" i="2"/>
  <c r="G2671" i="2"/>
  <c r="G2670" i="2"/>
  <c r="G2669" i="2"/>
  <c r="G2668" i="2"/>
  <c r="G2667" i="2"/>
  <c r="G2666" i="2"/>
  <c r="G2665" i="2"/>
  <c r="G2664" i="2"/>
  <c r="G2663" i="2"/>
  <c r="G2662" i="2"/>
  <c r="G2661" i="2"/>
  <c r="G2660" i="2"/>
  <c r="G2659" i="2"/>
  <c r="G2658" i="2"/>
  <c r="G2657" i="2"/>
  <c r="G2656" i="2"/>
  <c r="G2655" i="2"/>
  <c r="G2654" i="2"/>
  <c r="G2653" i="2"/>
  <c r="G2652" i="2"/>
  <c r="G2651" i="2"/>
  <c r="G2650" i="2"/>
  <c r="G2649" i="2"/>
  <c r="G2648" i="2"/>
  <c r="G2647" i="2"/>
  <c r="G2646" i="2"/>
  <c r="G2645" i="2"/>
  <c r="G2644" i="2"/>
  <c r="G2643" i="2"/>
  <c r="G2642" i="2"/>
  <c r="G2641" i="2"/>
  <c r="G2640" i="2"/>
  <c r="G2639" i="2"/>
  <c r="G2638" i="2"/>
  <c r="G2637" i="2"/>
  <c r="G2636" i="2"/>
  <c r="G2635" i="2"/>
  <c r="G2634" i="2"/>
  <c r="G2633" i="2"/>
  <c r="G2632" i="2"/>
  <c r="G2631" i="2"/>
  <c r="G2630" i="2"/>
  <c r="G2629" i="2"/>
  <c r="G2628" i="2"/>
  <c r="G2627" i="2"/>
  <c r="G2626" i="2"/>
  <c r="G2625" i="2"/>
  <c r="G2624" i="2"/>
  <c r="G2623" i="2"/>
  <c r="G2622" i="2"/>
  <c r="G2621" i="2"/>
  <c r="G2620" i="2"/>
  <c r="G2619" i="2"/>
  <c r="G2618" i="2"/>
  <c r="G2617" i="2"/>
  <c r="G2616" i="2"/>
  <c r="G2615" i="2"/>
  <c r="G2614" i="2"/>
  <c r="G2613" i="2"/>
  <c r="G2612" i="2"/>
  <c r="G2611" i="2"/>
  <c r="G2610" i="2"/>
  <c r="G2609" i="2"/>
  <c r="G2608" i="2"/>
  <c r="G2607" i="2"/>
  <c r="G2606" i="2"/>
  <c r="G2605" i="2"/>
  <c r="G2604" i="2"/>
  <c r="G2603" i="2"/>
  <c r="G2602" i="2"/>
  <c r="G2601" i="2"/>
  <c r="G2600" i="2"/>
  <c r="G2599" i="2"/>
  <c r="G2598" i="2"/>
  <c r="G2597" i="2"/>
  <c r="G2596" i="2"/>
  <c r="G2595" i="2"/>
  <c r="G2594" i="2"/>
  <c r="G2593" i="2"/>
  <c r="G2592" i="2"/>
  <c r="G2591" i="2"/>
  <c r="G2590" i="2"/>
  <c r="G2589" i="2"/>
  <c r="G2588" i="2"/>
  <c r="G2587" i="2"/>
  <c r="G2586" i="2"/>
  <c r="G2585" i="2"/>
  <c r="G2584" i="2"/>
  <c r="G2583" i="2"/>
  <c r="G2582" i="2"/>
  <c r="G2581" i="2"/>
  <c r="G2580" i="2"/>
  <c r="G2579" i="2"/>
  <c r="G2578" i="2"/>
  <c r="G2577" i="2"/>
  <c r="G2576" i="2"/>
  <c r="G2575" i="2"/>
  <c r="G2574" i="2"/>
  <c r="G2573" i="2"/>
  <c r="G2572" i="2"/>
  <c r="G2571" i="2"/>
  <c r="G2570" i="2"/>
  <c r="G2569" i="2"/>
  <c r="G2568" i="2"/>
  <c r="G2567" i="2"/>
  <c r="G2566" i="2"/>
  <c r="G2565" i="2"/>
  <c r="G2564" i="2"/>
  <c r="G2563" i="2"/>
  <c r="G2562" i="2"/>
  <c r="G2561" i="2"/>
  <c r="G2560" i="2"/>
  <c r="G2559" i="2"/>
  <c r="G2558" i="2"/>
  <c r="G2557" i="2"/>
  <c r="G2556" i="2"/>
  <c r="G2555" i="2"/>
  <c r="G2554" i="2"/>
  <c r="G2553" i="2"/>
  <c r="G2552" i="2"/>
  <c r="G2551" i="2"/>
  <c r="G2550" i="2"/>
  <c r="G2549" i="2"/>
  <c r="G2548" i="2"/>
  <c r="G2547" i="2"/>
  <c r="G2546" i="2"/>
  <c r="G2545" i="2"/>
  <c r="G2544" i="2"/>
  <c r="G2543" i="2"/>
  <c r="G2542" i="2"/>
  <c r="G2541" i="2"/>
  <c r="G2540" i="2"/>
  <c r="G2539" i="2"/>
  <c r="G2538" i="2"/>
  <c r="G2537" i="2"/>
  <c r="G2536" i="2"/>
  <c r="G2535" i="2"/>
  <c r="G2534" i="2"/>
  <c r="G2533" i="2"/>
  <c r="G2532" i="2"/>
  <c r="G2531" i="2"/>
  <c r="G2530" i="2"/>
  <c r="G2529" i="2"/>
  <c r="G2528" i="2"/>
  <c r="G2527" i="2"/>
  <c r="G2526" i="2"/>
  <c r="G2525" i="2"/>
  <c r="G2524" i="2"/>
  <c r="G2523" i="2"/>
  <c r="G2522" i="2"/>
  <c r="G2521" i="2"/>
  <c r="G2520" i="2"/>
  <c r="G2519" i="2"/>
  <c r="G2518" i="2"/>
  <c r="G2517" i="2"/>
  <c r="G2516" i="2"/>
  <c r="G2515" i="2"/>
  <c r="G2514" i="2"/>
  <c r="G2513" i="2"/>
  <c r="G2512" i="2"/>
  <c r="G2511" i="2"/>
  <c r="G2510" i="2"/>
  <c r="G2509" i="2"/>
  <c r="G2508" i="2"/>
  <c r="G2507" i="2"/>
  <c r="G2506" i="2"/>
  <c r="G2505" i="2"/>
  <c r="G2504" i="2"/>
  <c r="G2503" i="2"/>
  <c r="G2502" i="2"/>
  <c r="G2501" i="2"/>
  <c r="G2500" i="2"/>
  <c r="G2499" i="2"/>
  <c r="G2498" i="2"/>
  <c r="G2497" i="2"/>
  <c r="G2496" i="2"/>
  <c r="G2495" i="2"/>
  <c r="G2494" i="2"/>
  <c r="G2493" i="2"/>
  <c r="G2492" i="2"/>
  <c r="G2491" i="2"/>
  <c r="G2490" i="2"/>
  <c r="G2489" i="2"/>
  <c r="G2488" i="2"/>
  <c r="G2487" i="2"/>
  <c r="G2486" i="2"/>
  <c r="G2485" i="2"/>
  <c r="G2484" i="2"/>
  <c r="G2483" i="2"/>
  <c r="G2482" i="2"/>
  <c r="G2481" i="2"/>
  <c r="G2480" i="2"/>
  <c r="G2479" i="2"/>
  <c r="G2478" i="2"/>
  <c r="G2477" i="2"/>
  <c r="G2476" i="2"/>
  <c r="G2475" i="2"/>
  <c r="G2474" i="2"/>
  <c r="G2473" i="2"/>
  <c r="G2472" i="2"/>
  <c r="G2471" i="2"/>
  <c r="G2470" i="2"/>
  <c r="G2469" i="2"/>
  <c r="G2468" i="2"/>
  <c r="G2467" i="2"/>
  <c r="G2466" i="2"/>
  <c r="G2465" i="2"/>
  <c r="G2464" i="2"/>
  <c r="G2463" i="2"/>
  <c r="G2462" i="2"/>
  <c r="G2461" i="2"/>
  <c r="G2460" i="2"/>
  <c r="G2459" i="2"/>
  <c r="G2458" i="2"/>
  <c r="G2457" i="2"/>
  <c r="G2456" i="2"/>
  <c r="G2455" i="2"/>
  <c r="G2454" i="2"/>
  <c r="G2453" i="2"/>
  <c r="G2452" i="2"/>
  <c r="G2451" i="2"/>
  <c r="G2450" i="2"/>
  <c r="G2449" i="2"/>
  <c r="G2448" i="2"/>
  <c r="G2447" i="2"/>
  <c r="G2446" i="2"/>
  <c r="G2445" i="2"/>
  <c r="G2444" i="2"/>
  <c r="G2443" i="2"/>
  <c r="G2442" i="2"/>
  <c r="G2441" i="2"/>
  <c r="G2440" i="2"/>
  <c r="G2439" i="2"/>
  <c r="G2438" i="2"/>
  <c r="G2437" i="2"/>
  <c r="G2436" i="2"/>
  <c r="G2435" i="2"/>
  <c r="G2434" i="2"/>
  <c r="G2433" i="2"/>
  <c r="G2432" i="2"/>
  <c r="G2431" i="2"/>
  <c r="G2430" i="2"/>
  <c r="G2429" i="2"/>
  <c r="G2428" i="2"/>
  <c r="G2427" i="2"/>
  <c r="G2426" i="2"/>
  <c r="G2425" i="2"/>
  <c r="G2424" i="2"/>
  <c r="G2423" i="2"/>
  <c r="G2422" i="2"/>
  <c r="G2421" i="2"/>
  <c r="G2420" i="2"/>
  <c r="G2419" i="2"/>
  <c r="G2418" i="2"/>
  <c r="G2417" i="2"/>
  <c r="G2416" i="2"/>
  <c r="G2415" i="2"/>
  <c r="G2414" i="2"/>
  <c r="G2413" i="2"/>
  <c r="G2412" i="2"/>
  <c r="G2411" i="2"/>
  <c r="G2410" i="2"/>
  <c r="G2409" i="2"/>
  <c r="G2408" i="2"/>
  <c r="G2407" i="2"/>
  <c r="G2406" i="2"/>
  <c r="G2405" i="2"/>
  <c r="G2404" i="2"/>
  <c r="G2403" i="2"/>
  <c r="G2402" i="2"/>
  <c r="G2401" i="2"/>
  <c r="G2400" i="2"/>
  <c r="G2399" i="2"/>
  <c r="G2398" i="2"/>
  <c r="G2397" i="2"/>
  <c r="G2396" i="2"/>
  <c r="G2395" i="2"/>
  <c r="G2394" i="2"/>
  <c r="G2393" i="2"/>
  <c r="G2392" i="2"/>
  <c r="G2391" i="2"/>
  <c r="G2390" i="2"/>
  <c r="G2389" i="2"/>
  <c r="G2388" i="2"/>
  <c r="G2387" i="2"/>
  <c r="G2386" i="2"/>
  <c r="G2385" i="2"/>
  <c r="G2384" i="2"/>
  <c r="G2383" i="2"/>
  <c r="G2382" i="2"/>
  <c r="G2381" i="2"/>
  <c r="G2380" i="2"/>
  <c r="G2379" i="2"/>
  <c r="G2378" i="2"/>
  <c r="G2377" i="2"/>
  <c r="G2376" i="2"/>
  <c r="G2375" i="2"/>
  <c r="G2374" i="2"/>
  <c r="G2373" i="2"/>
  <c r="G2372" i="2"/>
  <c r="G2371" i="2"/>
  <c r="G2370" i="2"/>
  <c r="G2369" i="2"/>
  <c r="G2368" i="2"/>
  <c r="G2367" i="2"/>
  <c r="G2366" i="2"/>
  <c r="G2365" i="2"/>
  <c r="G2364" i="2"/>
  <c r="G2363" i="2"/>
  <c r="G2362" i="2"/>
  <c r="G2361" i="2"/>
  <c r="G2360" i="2"/>
  <c r="G2359" i="2"/>
  <c r="G2358" i="2"/>
  <c r="G2357" i="2"/>
  <c r="G2356" i="2"/>
  <c r="G2355" i="2"/>
  <c r="G2354" i="2"/>
  <c r="G2353" i="2"/>
  <c r="G2352" i="2"/>
  <c r="G2351" i="2"/>
  <c r="G2350" i="2"/>
  <c r="G2349" i="2"/>
  <c r="G2348" i="2"/>
  <c r="G2347" i="2"/>
  <c r="G2346" i="2"/>
  <c r="G2345" i="2"/>
  <c r="G2344" i="2"/>
  <c r="G2343" i="2"/>
  <c r="G2342" i="2"/>
  <c r="G2341" i="2"/>
  <c r="G2340" i="2"/>
  <c r="G2339" i="2"/>
  <c r="G2338" i="2"/>
  <c r="G2337" i="2"/>
  <c r="G2336" i="2"/>
  <c r="G2335" i="2"/>
  <c r="G2334" i="2"/>
  <c r="G2333" i="2"/>
  <c r="G2332" i="2"/>
  <c r="G2331" i="2"/>
  <c r="G2330" i="2"/>
  <c r="G2329" i="2"/>
  <c r="G2328" i="2"/>
  <c r="G2327" i="2"/>
  <c r="G2326" i="2"/>
  <c r="G2325" i="2"/>
  <c r="G2324" i="2"/>
  <c r="G2323" i="2"/>
  <c r="G2322" i="2"/>
  <c r="G2321" i="2"/>
  <c r="G2320" i="2"/>
  <c r="G2319" i="2"/>
  <c r="G2318" i="2"/>
  <c r="G2317" i="2"/>
  <c r="G2316" i="2"/>
  <c r="G2315" i="2"/>
  <c r="G2314" i="2"/>
  <c r="G2313" i="2"/>
  <c r="G2312" i="2"/>
  <c r="G2311" i="2"/>
  <c r="G2310" i="2"/>
  <c r="G2309" i="2"/>
  <c r="G2308" i="2"/>
  <c r="G2307" i="2"/>
  <c r="G2306" i="2"/>
  <c r="G2305" i="2"/>
  <c r="G2304" i="2"/>
  <c r="G2303" i="2"/>
  <c r="G2302" i="2"/>
  <c r="G2301" i="2"/>
  <c r="G2300" i="2"/>
  <c r="G2299" i="2"/>
  <c r="G2298" i="2"/>
  <c r="G2297" i="2"/>
  <c r="G2296" i="2"/>
  <c r="G2295" i="2"/>
  <c r="G2294" i="2"/>
  <c r="G2293" i="2"/>
  <c r="G2292" i="2"/>
  <c r="G2291" i="2"/>
  <c r="G2290" i="2"/>
  <c r="G2289" i="2"/>
  <c r="G2288" i="2"/>
  <c r="G2287" i="2"/>
  <c r="G2286" i="2"/>
  <c r="G2285" i="2"/>
  <c r="G2284" i="2"/>
  <c r="G2283" i="2"/>
  <c r="G2282" i="2"/>
  <c r="G2281" i="2"/>
  <c r="G2280" i="2"/>
  <c r="G2279" i="2"/>
  <c r="G2278" i="2"/>
  <c r="G2277" i="2"/>
  <c r="G2276" i="2"/>
  <c r="G2275" i="2"/>
  <c r="G2274" i="2"/>
  <c r="G2273" i="2"/>
  <c r="G2272" i="2"/>
  <c r="G2271" i="2"/>
  <c r="G2270" i="2"/>
  <c r="G2269" i="2"/>
  <c r="G2268" i="2"/>
  <c r="G2267" i="2"/>
  <c r="G2266" i="2"/>
  <c r="G2265" i="2"/>
  <c r="G2264" i="2"/>
  <c r="G2263" i="2"/>
  <c r="G2262" i="2"/>
  <c r="G2261" i="2"/>
  <c r="G2260" i="2"/>
  <c r="G2259" i="2"/>
  <c r="G2258" i="2"/>
  <c r="G2257" i="2"/>
  <c r="G2256" i="2"/>
  <c r="G2255" i="2"/>
  <c r="G2254" i="2"/>
  <c r="G2253" i="2"/>
  <c r="G2252" i="2"/>
  <c r="G2251" i="2"/>
  <c r="G2250" i="2"/>
  <c r="G2249" i="2"/>
  <c r="G2248" i="2"/>
  <c r="G2247" i="2"/>
  <c r="G2246" i="2"/>
  <c r="G2245" i="2"/>
  <c r="G2244" i="2"/>
  <c r="G2243" i="2"/>
  <c r="G2242" i="2"/>
  <c r="G2241" i="2"/>
  <c r="G2240" i="2"/>
  <c r="G2239" i="2"/>
  <c r="G2238" i="2"/>
  <c r="G2237" i="2"/>
  <c r="G2236" i="2"/>
  <c r="G2235" i="2"/>
  <c r="G2234" i="2"/>
  <c r="G2233" i="2"/>
  <c r="G2232" i="2"/>
  <c r="G2231" i="2"/>
  <c r="G2230" i="2"/>
  <c r="G2229" i="2"/>
  <c r="G2228" i="2"/>
  <c r="G2227" i="2"/>
  <c r="G2226" i="2"/>
  <c r="G2225" i="2"/>
  <c r="G2224" i="2"/>
  <c r="G2223" i="2"/>
  <c r="G2222" i="2"/>
  <c r="G2221" i="2"/>
  <c r="G2220" i="2"/>
  <c r="G2219" i="2"/>
  <c r="G2218" i="2"/>
  <c r="G2217" i="2"/>
  <c r="G2216" i="2"/>
  <c r="G2215" i="2"/>
  <c r="G2214" i="2"/>
  <c r="G2213" i="2"/>
  <c r="G2212" i="2"/>
  <c r="G2211" i="2"/>
  <c r="G2210" i="2"/>
  <c r="G2209" i="2"/>
  <c r="G2208" i="2"/>
  <c r="G2207" i="2"/>
  <c r="G2206" i="2"/>
  <c r="G2205" i="2"/>
  <c r="G2204" i="2"/>
  <c r="G2203" i="2"/>
  <c r="G2202" i="2"/>
  <c r="G2201" i="2"/>
  <c r="G2200" i="2"/>
  <c r="G2199" i="2"/>
  <c r="G2198" i="2"/>
  <c r="G2197" i="2"/>
  <c r="G2196" i="2"/>
  <c r="G2195" i="2"/>
  <c r="G2194" i="2"/>
  <c r="G2193" i="2"/>
  <c r="G2192" i="2"/>
  <c r="G2191" i="2"/>
  <c r="G2190" i="2"/>
  <c r="G2189" i="2"/>
  <c r="G2188" i="2"/>
  <c r="G2187" i="2"/>
  <c r="G2186" i="2"/>
  <c r="G2185" i="2"/>
  <c r="G2184" i="2"/>
  <c r="G2183" i="2"/>
  <c r="G2182" i="2"/>
  <c r="G2181" i="2"/>
  <c r="G2180" i="2"/>
  <c r="G2179" i="2"/>
  <c r="G2178" i="2"/>
  <c r="G2177" i="2"/>
  <c r="G2176" i="2"/>
  <c r="G2175" i="2"/>
  <c r="G2174" i="2"/>
  <c r="G2173" i="2"/>
  <c r="G2172" i="2"/>
  <c r="G2171" i="2"/>
  <c r="G2170" i="2"/>
  <c r="G2169" i="2"/>
  <c r="G2168" i="2"/>
  <c r="G2167" i="2"/>
  <c r="G2166" i="2"/>
  <c r="G2165" i="2"/>
  <c r="G2164" i="2"/>
  <c r="G2163" i="2"/>
  <c r="G2162" i="2"/>
  <c r="G2161" i="2"/>
  <c r="G2160" i="2"/>
  <c r="G2159" i="2"/>
  <c r="G2158" i="2"/>
  <c r="G2157" i="2"/>
  <c r="G2156" i="2"/>
  <c r="G2155" i="2"/>
  <c r="G2154" i="2"/>
  <c r="G2153" i="2"/>
  <c r="G2152" i="2"/>
  <c r="G2151" i="2"/>
  <c r="G2150" i="2"/>
  <c r="G2149" i="2"/>
  <c r="G2148" i="2"/>
  <c r="G2147" i="2"/>
  <c r="G2146" i="2"/>
  <c r="G2145" i="2"/>
  <c r="G2144" i="2"/>
  <c r="G2143" i="2"/>
  <c r="G2142" i="2"/>
  <c r="G2141" i="2"/>
  <c r="G2140" i="2"/>
  <c r="G2139" i="2"/>
  <c r="G2138" i="2"/>
  <c r="G2137" i="2"/>
  <c r="G2136" i="2"/>
  <c r="G2135" i="2"/>
  <c r="G2134" i="2"/>
  <c r="G2133" i="2"/>
  <c r="G2132" i="2"/>
  <c r="G2131" i="2"/>
  <c r="G2130" i="2"/>
  <c r="G2129" i="2"/>
  <c r="G2128" i="2"/>
  <c r="G2127" i="2"/>
  <c r="G2126" i="2"/>
  <c r="G2125" i="2"/>
  <c r="G2124" i="2"/>
  <c r="G2123" i="2"/>
  <c r="G2122" i="2"/>
  <c r="G2121" i="2"/>
  <c r="G2120" i="2"/>
  <c r="G2119" i="2"/>
  <c r="G2118" i="2"/>
  <c r="G2117" i="2"/>
  <c r="G2116" i="2"/>
  <c r="G2115" i="2"/>
  <c r="G2114" i="2"/>
  <c r="G2113" i="2"/>
  <c r="G2112" i="2"/>
  <c r="G2111" i="2"/>
  <c r="G2110" i="2"/>
  <c r="G2109" i="2"/>
  <c r="G2108" i="2"/>
  <c r="G2107" i="2"/>
  <c r="G2106" i="2"/>
  <c r="G2105" i="2"/>
  <c r="G2104" i="2"/>
  <c r="G2103" i="2"/>
  <c r="G2102" i="2"/>
  <c r="G2101" i="2"/>
  <c r="G2100" i="2"/>
  <c r="G2099" i="2"/>
  <c r="G2098" i="2"/>
  <c r="G2097" i="2"/>
  <c r="G2096" i="2"/>
  <c r="G2095" i="2"/>
  <c r="G2094" i="2"/>
  <c r="G2093" i="2"/>
  <c r="G2092" i="2"/>
  <c r="G2091" i="2"/>
  <c r="G2090" i="2"/>
  <c r="G2089" i="2"/>
  <c r="G2088" i="2"/>
  <c r="G2087" i="2"/>
  <c r="G2086" i="2"/>
  <c r="G2085" i="2"/>
  <c r="G2084" i="2"/>
  <c r="G2083" i="2"/>
  <c r="G2082" i="2"/>
  <c r="G2081" i="2"/>
  <c r="G2080" i="2"/>
  <c r="G2079" i="2"/>
  <c r="G2078" i="2"/>
  <c r="G2077" i="2"/>
  <c r="G2076" i="2"/>
  <c r="G2075" i="2"/>
  <c r="G2074" i="2"/>
  <c r="G2073" i="2"/>
  <c r="G2072" i="2"/>
  <c r="G2071" i="2"/>
  <c r="G2070" i="2"/>
  <c r="G2069" i="2"/>
  <c r="G2068" i="2"/>
  <c r="G2067" i="2"/>
  <c r="G2066" i="2"/>
  <c r="G2065" i="2"/>
  <c r="G2064" i="2"/>
  <c r="G2063" i="2"/>
  <c r="G2062" i="2"/>
  <c r="G2061" i="2"/>
  <c r="G2060" i="2"/>
  <c r="G2059" i="2"/>
  <c r="G2058" i="2"/>
  <c r="G2057" i="2"/>
  <c r="G2056" i="2"/>
  <c r="G2055" i="2"/>
  <c r="G2054" i="2"/>
  <c r="G2053" i="2"/>
  <c r="G2052" i="2"/>
  <c r="G2051" i="2"/>
  <c r="G2050" i="2"/>
  <c r="G2049" i="2"/>
  <c r="G2048" i="2"/>
  <c r="G2047" i="2"/>
  <c r="G2046" i="2"/>
  <c r="G2045" i="2"/>
  <c r="G2044" i="2"/>
  <c r="G2043" i="2"/>
  <c r="G2042" i="2"/>
  <c r="G2041" i="2"/>
  <c r="G2040" i="2"/>
  <c r="G2039" i="2"/>
  <c r="G2038" i="2"/>
  <c r="G2037" i="2"/>
  <c r="G2036" i="2"/>
  <c r="G2035" i="2"/>
  <c r="G2034" i="2"/>
  <c r="G2033" i="2"/>
  <c r="G2032" i="2"/>
  <c r="G2031" i="2"/>
  <c r="G2030" i="2"/>
  <c r="G2029" i="2"/>
  <c r="G2028" i="2"/>
  <c r="G2027" i="2"/>
  <c r="G2026" i="2"/>
  <c r="G2025" i="2"/>
  <c r="G2024" i="2"/>
  <c r="G2023" i="2"/>
  <c r="G2022" i="2"/>
  <c r="G2021" i="2"/>
  <c r="G2020" i="2"/>
  <c r="G2019" i="2"/>
  <c r="G2018" i="2"/>
  <c r="G2017" i="2"/>
  <c r="G2016" i="2"/>
  <c r="G2015" i="2"/>
  <c r="G2014" i="2"/>
  <c r="G2013" i="2"/>
  <c r="G2012" i="2"/>
  <c r="G2011" i="2"/>
  <c r="G2010" i="2"/>
  <c r="G2009" i="2"/>
  <c r="G2008" i="2"/>
  <c r="G2007" i="2"/>
  <c r="G2006" i="2"/>
  <c r="G2005" i="2"/>
  <c r="G2004" i="2"/>
  <c r="G2003" i="2"/>
  <c r="G2002" i="2"/>
  <c r="G2001" i="2"/>
  <c r="G2000" i="2"/>
  <c r="G1999" i="2"/>
  <c r="G1998" i="2"/>
  <c r="G1997" i="2"/>
  <c r="G1996" i="2"/>
  <c r="G1995" i="2"/>
  <c r="G1994" i="2"/>
  <c r="G1993" i="2"/>
  <c r="G1992" i="2"/>
  <c r="G1991" i="2"/>
  <c r="G1990" i="2"/>
  <c r="G1989" i="2"/>
  <c r="G1988" i="2"/>
  <c r="G1987" i="2"/>
  <c r="G1986" i="2"/>
  <c r="G1985" i="2"/>
  <c r="G1984" i="2"/>
  <c r="G1983" i="2"/>
  <c r="G1982" i="2"/>
  <c r="G1981" i="2"/>
  <c r="G1980" i="2"/>
  <c r="G1979" i="2"/>
  <c r="G1978" i="2"/>
  <c r="G1977" i="2"/>
  <c r="G1976" i="2"/>
  <c r="G1975" i="2"/>
  <c r="G1974" i="2"/>
  <c r="G1973" i="2"/>
  <c r="G1972" i="2"/>
  <c r="G1971" i="2"/>
  <c r="G1970" i="2"/>
  <c r="G1969" i="2"/>
  <c r="G1968" i="2"/>
  <c r="G1967" i="2"/>
  <c r="G1966" i="2"/>
  <c r="G1965" i="2"/>
  <c r="G1964" i="2"/>
  <c r="G1963" i="2"/>
  <c r="G1962" i="2"/>
  <c r="G1961" i="2"/>
  <c r="G1960" i="2"/>
  <c r="G1959" i="2"/>
  <c r="G1958" i="2"/>
  <c r="G1957" i="2"/>
  <c r="G1956" i="2"/>
  <c r="G1955" i="2"/>
  <c r="G1954" i="2"/>
  <c r="G1953" i="2"/>
  <c r="G1952" i="2"/>
  <c r="G1951" i="2"/>
  <c r="G1950" i="2"/>
  <c r="G1949" i="2"/>
  <c r="G1948" i="2"/>
  <c r="G1947" i="2"/>
  <c r="G1946" i="2"/>
  <c r="G1945" i="2"/>
  <c r="G1944" i="2"/>
  <c r="G1943" i="2"/>
  <c r="G1942" i="2"/>
  <c r="G1941" i="2"/>
  <c r="G1940" i="2"/>
  <c r="G1939" i="2"/>
  <c r="G1938" i="2"/>
  <c r="G1937" i="2"/>
  <c r="G1936" i="2"/>
  <c r="G1935" i="2"/>
  <c r="G1934" i="2"/>
  <c r="G1933" i="2"/>
  <c r="G1932" i="2"/>
  <c r="G1931" i="2"/>
  <c r="G1930" i="2"/>
  <c r="G1929" i="2"/>
  <c r="G1928" i="2"/>
  <c r="G1927" i="2"/>
  <c r="G1926" i="2"/>
  <c r="G1925" i="2"/>
  <c r="G1924" i="2"/>
  <c r="G1923" i="2"/>
  <c r="G1922" i="2"/>
  <c r="G1921" i="2"/>
  <c r="G1920" i="2"/>
  <c r="G1919" i="2"/>
  <c r="G1918" i="2"/>
  <c r="G1917" i="2"/>
  <c r="G1916" i="2"/>
  <c r="G1915" i="2"/>
  <c r="G1914" i="2"/>
  <c r="G1913" i="2"/>
  <c r="G1912" i="2"/>
  <c r="G1911" i="2"/>
  <c r="G1910" i="2"/>
  <c r="G1909" i="2"/>
  <c r="G1908" i="2"/>
  <c r="G1907" i="2"/>
  <c r="G1906" i="2"/>
  <c r="G1905" i="2"/>
  <c r="G1904" i="2"/>
  <c r="G1903" i="2"/>
  <c r="G1902" i="2"/>
  <c r="G1901" i="2"/>
  <c r="G1900" i="2"/>
  <c r="G1899" i="2"/>
  <c r="G1898" i="2"/>
  <c r="G1897" i="2"/>
  <c r="G1896" i="2"/>
  <c r="G1895" i="2"/>
  <c r="G1894" i="2"/>
  <c r="G1893" i="2"/>
  <c r="G1892" i="2"/>
  <c r="G1891" i="2"/>
  <c r="G1890" i="2"/>
  <c r="G1889" i="2"/>
  <c r="G1888" i="2"/>
  <c r="G1887" i="2"/>
  <c r="G1886" i="2"/>
  <c r="G1885" i="2"/>
  <c r="G1884" i="2"/>
  <c r="G1883" i="2"/>
  <c r="G1882" i="2"/>
  <c r="G1881" i="2"/>
  <c r="G1880" i="2"/>
  <c r="G1879" i="2"/>
  <c r="G1878" i="2"/>
  <c r="G1877" i="2"/>
  <c r="G1876" i="2"/>
  <c r="G1875" i="2"/>
  <c r="G1874" i="2"/>
  <c r="G1873" i="2"/>
  <c r="G1872" i="2"/>
  <c r="G1871" i="2"/>
  <c r="G1870" i="2"/>
  <c r="G1869" i="2"/>
  <c r="G1868" i="2"/>
  <c r="G1867" i="2"/>
  <c r="G1866" i="2"/>
  <c r="G1865" i="2"/>
  <c r="G1864" i="2"/>
  <c r="G1863" i="2"/>
  <c r="G1862" i="2"/>
  <c r="G1861" i="2"/>
  <c r="G1860" i="2"/>
  <c r="G1859" i="2"/>
  <c r="G1858" i="2"/>
  <c r="G1857" i="2"/>
  <c r="G1856" i="2"/>
  <c r="G1855" i="2"/>
  <c r="G1854" i="2"/>
  <c r="G1853" i="2"/>
  <c r="G1852" i="2"/>
  <c r="G1851" i="2"/>
  <c r="G1850" i="2"/>
  <c r="G1849" i="2"/>
  <c r="G1848" i="2"/>
  <c r="G1847" i="2"/>
  <c r="G1846" i="2"/>
  <c r="G1845" i="2"/>
  <c r="G1844" i="2"/>
  <c r="G1843" i="2"/>
  <c r="G1842" i="2"/>
  <c r="G1841" i="2"/>
  <c r="G1840" i="2"/>
  <c r="G1839" i="2"/>
  <c r="G1838" i="2"/>
  <c r="G1837" i="2"/>
  <c r="G1836" i="2"/>
  <c r="G1835" i="2"/>
  <c r="G1834" i="2"/>
  <c r="G1833" i="2"/>
  <c r="G1832" i="2"/>
  <c r="G1831" i="2"/>
  <c r="G1830" i="2"/>
  <c r="G1829" i="2"/>
  <c r="G1828" i="2"/>
  <c r="G1827" i="2"/>
  <c r="G1826" i="2"/>
  <c r="G1825" i="2"/>
  <c r="G1824" i="2"/>
  <c r="G1823" i="2"/>
  <c r="G1822" i="2"/>
  <c r="G1821" i="2"/>
  <c r="G1820" i="2"/>
  <c r="G1819" i="2"/>
  <c r="G1818" i="2"/>
  <c r="G1817" i="2"/>
  <c r="G1816" i="2"/>
  <c r="G1815" i="2"/>
  <c r="G1814" i="2"/>
  <c r="G1813" i="2"/>
  <c r="G1812" i="2"/>
  <c r="G1811" i="2"/>
  <c r="G1810" i="2"/>
  <c r="G1809" i="2"/>
  <c r="G1808" i="2"/>
  <c r="G1807" i="2"/>
  <c r="G1806" i="2"/>
  <c r="G1805" i="2"/>
  <c r="G1804" i="2"/>
  <c r="G1803" i="2"/>
  <c r="G1802" i="2"/>
  <c r="G1801" i="2"/>
  <c r="G1800" i="2"/>
  <c r="G1799" i="2"/>
  <c r="G1798" i="2"/>
  <c r="G1797" i="2"/>
  <c r="G1796" i="2"/>
  <c r="G1795" i="2"/>
  <c r="G1794" i="2"/>
  <c r="G1793" i="2"/>
  <c r="G1792" i="2"/>
  <c r="G1791" i="2"/>
  <c r="G1790" i="2"/>
  <c r="G1789" i="2"/>
  <c r="G1788" i="2"/>
  <c r="G1787" i="2"/>
  <c r="G1786" i="2"/>
  <c r="G1785" i="2"/>
  <c r="G1784" i="2"/>
  <c r="G1783" i="2"/>
  <c r="G1782" i="2"/>
  <c r="G1781" i="2"/>
  <c r="G1780" i="2"/>
  <c r="G1779" i="2"/>
  <c r="G1778" i="2"/>
  <c r="G1777" i="2"/>
  <c r="G1776" i="2"/>
  <c r="G1775" i="2"/>
  <c r="G1774" i="2"/>
  <c r="G1773" i="2"/>
  <c r="G1772" i="2"/>
  <c r="G1771" i="2"/>
  <c r="G1770" i="2"/>
  <c r="G1769" i="2"/>
  <c r="G1768" i="2"/>
  <c r="G1767" i="2"/>
  <c r="G1766" i="2"/>
  <c r="G1765" i="2"/>
  <c r="G1764" i="2"/>
  <c r="G1763" i="2"/>
  <c r="G1762" i="2"/>
  <c r="G1761" i="2"/>
  <c r="G1760" i="2"/>
  <c r="G1759" i="2"/>
  <c r="G1758" i="2"/>
  <c r="G1757" i="2"/>
  <c r="G1756" i="2"/>
  <c r="G1755" i="2"/>
  <c r="G1754" i="2"/>
  <c r="G1753" i="2"/>
  <c r="G1752" i="2"/>
  <c r="G1751" i="2"/>
  <c r="G1750" i="2"/>
  <c r="G1749" i="2"/>
  <c r="G1748" i="2"/>
  <c r="G1747" i="2"/>
  <c r="G1746" i="2"/>
  <c r="G1745" i="2"/>
  <c r="G1744" i="2"/>
  <c r="G1743" i="2"/>
  <c r="G1742" i="2"/>
  <c r="G1741" i="2"/>
  <c r="G1740" i="2"/>
  <c r="G1739" i="2"/>
  <c r="G1738" i="2"/>
  <c r="G1737" i="2"/>
  <c r="G1736" i="2"/>
  <c r="G1735" i="2"/>
  <c r="G1734" i="2"/>
  <c r="G1733" i="2"/>
  <c r="G1732" i="2"/>
  <c r="G1731" i="2"/>
  <c r="G1730" i="2"/>
  <c r="G1729" i="2"/>
  <c r="G1728" i="2"/>
  <c r="G1727" i="2"/>
  <c r="G1726" i="2"/>
  <c r="G1725" i="2"/>
  <c r="G1724" i="2"/>
  <c r="G1723" i="2"/>
  <c r="G1722" i="2"/>
  <c r="G1721" i="2"/>
  <c r="G1720" i="2"/>
  <c r="G1719" i="2"/>
  <c r="G1718" i="2"/>
  <c r="G1717" i="2"/>
  <c r="G1716" i="2"/>
  <c r="G1715" i="2"/>
  <c r="G1714" i="2"/>
  <c r="G1713" i="2"/>
  <c r="G1712" i="2"/>
  <c r="G1711" i="2"/>
  <c r="G1710" i="2"/>
  <c r="G1709" i="2"/>
  <c r="G1708" i="2"/>
  <c r="G1707" i="2"/>
  <c r="G1706" i="2"/>
  <c r="G1705" i="2"/>
  <c r="G1704" i="2"/>
  <c r="G1703" i="2"/>
  <c r="G1702" i="2"/>
  <c r="G1701" i="2"/>
  <c r="G1700" i="2"/>
  <c r="G1699" i="2"/>
  <c r="G1698" i="2"/>
  <c r="G1697" i="2"/>
  <c r="G1696" i="2"/>
  <c r="G1695" i="2"/>
  <c r="G1694" i="2"/>
  <c r="G1693" i="2"/>
  <c r="G1692" i="2"/>
  <c r="G1691" i="2"/>
  <c r="G1690" i="2"/>
  <c r="G1689" i="2"/>
  <c r="G1688" i="2"/>
  <c r="G1687" i="2"/>
  <c r="G1686" i="2"/>
  <c r="G1685" i="2"/>
  <c r="G1684" i="2"/>
  <c r="G1683" i="2"/>
  <c r="G1682" i="2"/>
  <c r="G1681" i="2"/>
  <c r="G1680" i="2"/>
  <c r="G1679" i="2"/>
  <c r="G1678" i="2"/>
  <c r="G1677" i="2"/>
  <c r="G1676" i="2"/>
  <c r="G1675" i="2"/>
  <c r="G1674" i="2"/>
  <c r="G1673" i="2"/>
  <c r="G1672" i="2"/>
  <c r="G1671" i="2"/>
  <c r="G1670" i="2"/>
  <c r="G1669" i="2"/>
  <c r="G1668" i="2"/>
  <c r="G1667" i="2"/>
  <c r="G1666" i="2"/>
  <c r="G1665" i="2"/>
  <c r="G1664" i="2"/>
  <c r="G1663" i="2"/>
  <c r="G1662" i="2"/>
  <c r="G1661" i="2"/>
  <c r="G1660" i="2"/>
  <c r="G1659" i="2"/>
  <c r="G1658" i="2"/>
  <c r="G1657" i="2"/>
  <c r="G1656" i="2"/>
  <c r="G1655" i="2"/>
  <c r="G1654" i="2"/>
  <c r="G1653" i="2"/>
  <c r="G1652" i="2"/>
  <c r="G1651" i="2"/>
  <c r="G1650" i="2"/>
  <c r="G1649" i="2"/>
  <c r="G1648" i="2"/>
  <c r="G1647" i="2"/>
  <c r="G1646" i="2"/>
  <c r="G1645" i="2"/>
  <c r="G1644" i="2"/>
  <c r="G1643" i="2"/>
  <c r="G1642" i="2"/>
  <c r="G1641" i="2"/>
  <c r="G1640" i="2"/>
  <c r="G1639" i="2"/>
  <c r="G1638" i="2"/>
  <c r="G1637" i="2"/>
  <c r="G1636" i="2"/>
  <c r="G1635" i="2"/>
  <c r="G1634" i="2"/>
  <c r="G1633" i="2"/>
  <c r="G1632" i="2"/>
  <c r="G1631" i="2"/>
  <c r="G1630" i="2"/>
  <c r="G1629" i="2"/>
  <c r="G1628" i="2"/>
  <c r="G1627" i="2"/>
  <c r="G1626" i="2"/>
  <c r="G1625" i="2"/>
  <c r="G1624" i="2"/>
  <c r="G1623" i="2"/>
  <c r="G1622" i="2"/>
  <c r="G1621" i="2"/>
  <c r="G1620" i="2"/>
  <c r="G1619" i="2"/>
  <c r="G1618" i="2"/>
  <c r="G1617" i="2"/>
  <c r="G1616" i="2"/>
  <c r="G1615" i="2"/>
  <c r="G1614" i="2"/>
  <c r="G1613" i="2"/>
  <c r="G1612" i="2"/>
  <c r="G1611" i="2"/>
  <c r="G1610" i="2"/>
  <c r="G1609" i="2"/>
  <c r="G1608" i="2"/>
  <c r="G1607" i="2"/>
  <c r="G1606" i="2"/>
  <c r="G1605" i="2"/>
  <c r="G1604" i="2"/>
  <c r="G1603" i="2"/>
  <c r="G1602" i="2"/>
  <c r="G1601" i="2"/>
  <c r="G1600" i="2"/>
  <c r="G1599" i="2"/>
  <c r="G1598" i="2"/>
  <c r="G1597" i="2"/>
  <c r="G1596" i="2"/>
  <c r="G1595" i="2"/>
  <c r="G1594" i="2"/>
  <c r="G1593" i="2"/>
  <c r="G1592" i="2"/>
  <c r="G1591" i="2"/>
  <c r="G1590" i="2"/>
  <c r="G1589" i="2"/>
  <c r="G1588" i="2"/>
  <c r="G1587" i="2"/>
  <c r="G1586" i="2"/>
  <c r="G1585" i="2"/>
  <c r="G1584" i="2"/>
  <c r="G1583" i="2"/>
  <c r="G1582" i="2"/>
  <c r="G1581" i="2"/>
  <c r="G1580" i="2"/>
  <c r="G1579" i="2"/>
  <c r="G1578" i="2"/>
  <c r="G1577" i="2"/>
  <c r="G1576" i="2"/>
  <c r="G1575" i="2"/>
  <c r="G1574" i="2"/>
  <c r="G1573" i="2"/>
  <c r="G1572" i="2"/>
  <c r="G1571" i="2"/>
  <c r="G1570" i="2"/>
  <c r="G1569" i="2"/>
  <c r="G1568" i="2"/>
  <c r="G1567" i="2"/>
  <c r="G1566" i="2"/>
  <c r="G1565" i="2"/>
  <c r="G1564" i="2"/>
  <c r="G1563" i="2"/>
  <c r="G1562" i="2"/>
  <c r="G1561" i="2"/>
  <c r="G1560" i="2"/>
  <c r="G1559" i="2"/>
  <c r="G1558" i="2"/>
  <c r="G1557" i="2"/>
  <c r="G1556" i="2"/>
  <c r="G1555" i="2"/>
  <c r="G1554" i="2"/>
  <c r="G1553" i="2"/>
  <c r="G1552" i="2"/>
  <c r="G1551" i="2"/>
  <c r="G1550" i="2"/>
  <c r="G1549" i="2"/>
  <c r="G1548" i="2"/>
  <c r="G1547" i="2"/>
  <c r="G1546" i="2"/>
  <c r="G1545" i="2"/>
  <c r="G1544" i="2"/>
  <c r="G1543" i="2"/>
  <c r="G1542" i="2"/>
  <c r="G1541" i="2"/>
  <c r="G1540" i="2"/>
  <c r="G1539" i="2"/>
  <c r="G1538" i="2"/>
  <c r="G1537" i="2"/>
  <c r="G1536" i="2"/>
  <c r="G1535" i="2"/>
  <c r="G1534" i="2"/>
  <c r="G1533" i="2"/>
  <c r="G1532" i="2"/>
  <c r="G1531" i="2"/>
  <c r="G1530" i="2"/>
  <c r="G1529" i="2"/>
  <c r="G1528" i="2"/>
  <c r="G1527" i="2"/>
  <c r="G1526" i="2"/>
  <c r="G1525" i="2"/>
  <c r="G1524" i="2"/>
  <c r="G1523" i="2"/>
  <c r="G1522" i="2"/>
  <c r="G1521" i="2"/>
  <c r="G1520" i="2"/>
  <c r="G1519" i="2"/>
  <c r="G1518" i="2"/>
  <c r="G1517" i="2"/>
  <c r="G1516" i="2"/>
  <c r="G1515" i="2"/>
  <c r="G1514" i="2"/>
  <c r="G1513" i="2"/>
  <c r="G1512" i="2"/>
  <c r="G1511" i="2"/>
  <c r="G1510" i="2"/>
  <c r="G1509" i="2"/>
  <c r="G1508" i="2"/>
  <c r="G1507" i="2"/>
  <c r="G1506" i="2"/>
  <c r="G1505" i="2"/>
  <c r="G1504" i="2"/>
  <c r="G1503" i="2"/>
  <c r="G1502" i="2"/>
  <c r="G1501" i="2"/>
  <c r="G1500" i="2"/>
  <c r="G1499" i="2"/>
  <c r="G1498" i="2"/>
  <c r="G1497" i="2"/>
  <c r="G1496" i="2"/>
  <c r="G1495" i="2"/>
  <c r="G1494" i="2"/>
  <c r="G1493" i="2"/>
  <c r="G1492" i="2"/>
  <c r="G1491" i="2"/>
  <c r="G1490" i="2"/>
  <c r="G1489" i="2"/>
  <c r="G1488" i="2"/>
  <c r="G1487" i="2"/>
  <c r="G1486" i="2"/>
  <c r="G1485" i="2"/>
  <c r="G1484" i="2"/>
  <c r="G1483" i="2"/>
  <c r="G1482" i="2"/>
  <c r="G1481" i="2"/>
  <c r="G1480" i="2"/>
  <c r="G1479" i="2"/>
  <c r="G1478" i="2"/>
  <c r="G1477" i="2"/>
  <c r="G1476" i="2"/>
  <c r="G1475" i="2"/>
  <c r="G1474" i="2"/>
  <c r="G1473" i="2"/>
  <c r="G1472" i="2"/>
  <c r="G1471" i="2"/>
  <c r="G1470" i="2"/>
  <c r="G1469" i="2"/>
  <c r="G1468" i="2"/>
  <c r="G1467" i="2"/>
  <c r="G1466" i="2"/>
  <c r="G1465" i="2"/>
  <c r="G1464" i="2"/>
  <c r="G1463" i="2"/>
  <c r="G1462" i="2"/>
  <c r="G1461" i="2"/>
  <c r="G1460" i="2"/>
  <c r="G1459" i="2"/>
  <c r="G1458" i="2"/>
  <c r="G1457" i="2"/>
  <c r="G1456" i="2"/>
  <c r="G1455" i="2"/>
  <c r="G1454" i="2"/>
  <c r="G1453" i="2"/>
  <c r="G1452" i="2"/>
  <c r="G1451" i="2"/>
  <c r="G1450" i="2"/>
  <c r="G1449" i="2"/>
  <c r="G1448" i="2"/>
  <c r="G1447" i="2"/>
  <c r="G1446" i="2"/>
  <c r="G1445" i="2"/>
  <c r="G1444" i="2"/>
  <c r="G1443" i="2"/>
  <c r="G1442" i="2"/>
  <c r="G1441" i="2"/>
  <c r="G1440" i="2"/>
  <c r="G1439" i="2"/>
  <c r="G1438" i="2"/>
  <c r="G1437" i="2"/>
  <c r="G1436" i="2"/>
  <c r="G1435" i="2"/>
  <c r="G1434" i="2"/>
  <c r="G1433" i="2"/>
  <c r="G1432" i="2"/>
  <c r="G1431" i="2"/>
  <c r="G1430" i="2"/>
  <c r="G1429" i="2"/>
  <c r="G1428" i="2"/>
  <c r="G1427" i="2"/>
  <c r="G1426" i="2"/>
  <c r="G1425" i="2"/>
  <c r="G1424" i="2"/>
  <c r="G1423" i="2"/>
  <c r="G1422" i="2"/>
  <c r="G1421" i="2"/>
  <c r="G1420" i="2"/>
  <c r="G1419" i="2"/>
  <c r="G1418" i="2"/>
  <c r="G1417" i="2"/>
  <c r="G1416" i="2"/>
  <c r="G1415" i="2"/>
  <c r="G1414" i="2"/>
  <c r="G1413" i="2"/>
  <c r="G1412" i="2"/>
  <c r="G1411" i="2"/>
  <c r="G1410" i="2"/>
  <c r="G1409" i="2"/>
  <c r="G1408" i="2"/>
  <c r="G1407" i="2"/>
  <c r="G1406" i="2"/>
  <c r="G1405" i="2"/>
  <c r="G1404" i="2"/>
  <c r="G1403" i="2"/>
  <c r="G1402" i="2"/>
  <c r="G1401" i="2"/>
  <c r="G1400" i="2"/>
  <c r="G1399" i="2"/>
  <c r="G1398" i="2"/>
  <c r="G1397" i="2"/>
  <c r="G1396" i="2"/>
  <c r="G1395" i="2"/>
  <c r="G1394" i="2"/>
  <c r="G1393" i="2"/>
  <c r="G1392" i="2"/>
  <c r="G1391" i="2"/>
  <c r="G1390" i="2"/>
  <c r="G1389" i="2"/>
  <c r="G1388" i="2"/>
  <c r="G1387" i="2"/>
  <c r="G1386" i="2"/>
  <c r="G1385" i="2"/>
  <c r="G1384" i="2"/>
  <c r="G1383" i="2"/>
  <c r="G1382" i="2"/>
  <c r="G1381" i="2"/>
  <c r="G1380" i="2"/>
  <c r="G1379" i="2"/>
  <c r="G1378" i="2"/>
  <c r="G1377" i="2"/>
  <c r="G1376" i="2"/>
  <c r="G1375" i="2"/>
  <c r="G1374" i="2"/>
  <c r="G1373" i="2"/>
  <c r="G1372" i="2"/>
  <c r="G1371" i="2"/>
  <c r="G1370" i="2"/>
  <c r="G1369" i="2"/>
  <c r="G1368" i="2"/>
  <c r="G1367" i="2"/>
  <c r="G1366" i="2"/>
  <c r="G1365" i="2"/>
  <c r="G1364" i="2"/>
  <c r="G1363" i="2"/>
  <c r="G1362" i="2"/>
  <c r="G1361" i="2"/>
  <c r="G1360" i="2"/>
  <c r="G1359" i="2"/>
  <c r="G1358" i="2"/>
  <c r="G1357" i="2"/>
  <c r="G1356" i="2"/>
  <c r="G1355" i="2"/>
  <c r="G1354" i="2"/>
  <c r="G1353" i="2"/>
  <c r="G1352" i="2"/>
  <c r="G1351" i="2"/>
  <c r="G1350" i="2"/>
  <c r="G1349" i="2"/>
  <c r="G1348" i="2"/>
  <c r="G1347" i="2"/>
  <c r="G1346" i="2"/>
  <c r="G1345" i="2"/>
  <c r="G1344" i="2"/>
  <c r="G1343" i="2"/>
  <c r="G1342" i="2"/>
  <c r="G1341" i="2"/>
  <c r="G1340" i="2"/>
  <c r="G1339" i="2"/>
  <c r="G1338" i="2"/>
  <c r="G1337" i="2"/>
  <c r="G1336" i="2"/>
  <c r="G1335" i="2"/>
  <c r="G1334" i="2"/>
  <c r="G1333" i="2"/>
  <c r="G1332" i="2"/>
  <c r="G1331" i="2"/>
  <c r="G1330" i="2"/>
  <c r="G1329" i="2"/>
  <c r="G1328" i="2"/>
  <c r="G1327" i="2"/>
  <c r="G1326" i="2"/>
  <c r="G1325" i="2"/>
  <c r="G1324" i="2"/>
  <c r="G1323" i="2"/>
  <c r="G1322" i="2"/>
  <c r="G1321" i="2"/>
  <c r="G1320" i="2"/>
  <c r="G1319" i="2"/>
  <c r="G1318" i="2"/>
  <c r="G1317" i="2"/>
  <c r="G1316" i="2"/>
  <c r="G1315" i="2"/>
  <c r="G1314" i="2"/>
  <c r="G1313" i="2"/>
  <c r="G1312" i="2"/>
  <c r="G1311" i="2"/>
  <c r="G1310" i="2"/>
  <c r="G1309" i="2"/>
  <c r="G1308" i="2"/>
  <c r="G1307" i="2"/>
  <c r="G1306" i="2"/>
  <c r="G1305" i="2"/>
  <c r="G1304" i="2"/>
  <c r="G1303" i="2"/>
  <c r="G1302" i="2"/>
  <c r="G1301" i="2"/>
  <c r="G1300" i="2"/>
  <c r="G1299" i="2"/>
  <c r="G1298" i="2"/>
  <c r="G1297" i="2"/>
  <c r="G1296" i="2"/>
  <c r="G1295" i="2"/>
  <c r="G1294" i="2"/>
  <c r="G1293" i="2"/>
  <c r="G1292" i="2"/>
  <c r="G1291" i="2"/>
  <c r="G1290" i="2"/>
  <c r="G1289" i="2"/>
  <c r="G1288" i="2"/>
  <c r="G1287" i="2"/>
  <c r="G1286" i="2"/>
  <c r="G1285" i="2"/>
  <c r="G1284" i="2"/>
  <c r="G1283" i="2"/>
  <c r="G1282" i="2"/>
  <c r="G1281" i="2"/>
  <c r="G1280" i="2"/>
  <c r="G1279" i="2"/>
  <c r="G1278" i="2"/>
  <c r="G1277" i="2"/>
  <c r="G1276" i="2"/>
  <c r="G1275" i="2"/>
  <c r="G1274" i="2"/>
  <c r="G1273" i="2"/>
  <c r="G1272" i="2"/>
  <c r="G1271" i="2"/>
  <c r="G1270" i="2"/>
  <c r="G1269" i="2"/>
  <c r="G1268" i="2"/>
  <c r="G1267" i="2"/>
  <c r="G1266" i="2"/>
  <c r="G1265" i="2"/>
  <c r="G1264" i="2"/>
  <c r="G1263" i="2"/>
  <c r="G1262" i="2"/>
  <c r="G1261" i="2"/>
  <c r="G1260" i="2"/>
  <c r="G1259" i="2"/>
  <c r="G1258" i="2"/>
  <c r="G1257" i="2"/>
  <c r="G1256" i="2"/>
  <c r="G1255" i="2"/>
  <c r="G1254" i="2"/>
  <c r="G1253" i="2"/>
  <c r="G1252" i="2"/>
  <c r="G1251" i="2"/>
  <c r="G1250" i="2"/>
  <c r="G1249" i="2"/>
  <c r="G1248" i="2"/>
  <c r="G1247" i="2"/>
  <c r="G1246" i="2"/>
  <c r="G1245" i="2"/>
  <c r="G1244" i="2"/>
  <c r="G1243" i="2"/>
  <c r="G1242" i="2"/>
  <c r="G1241" i="2"/>
  <c r="G1240" i="2"/>
  <c r="G1239" i="2"/>
  <c r="G1238" i="2"/>
  <c r="G1237" i="2"/>
  <c r="G1236" i="2"/>
  <c r="G1235" i="2"/>
  <c r="G1234" i="2"/>
  <c r="G1233" i="2"/>
  <c r="G1232" i="2"/>
  <c r="G1231" i="2"/>
  <c r="G1230" i="2"/>
  <c r="G1229" i="2"/>
  <c r="G1228" i="2"/>
  <c r="G1227" i="2"/>
  <c r="G1226" i="2"/>
  <c r="G1225" i="2"/>
  <c r="G1224" i="2"/>
  <c r="G1223" i="2"/>
  <c r="G1222" i="2"/>
  <c r="G1221" i="2"/>
  <c r="G1220" i="2"/>
  <c r="G1219" i="2"/>
  <c r="G1218" i="2"/>
  <c r="G1217" i="2"/>
  <c r="G1216" i="2"/>
  <c r="G1215" i="2"/>
  <c r="G1214" i="2"/>
  <c r="G1213" i="2"/>
  <c r="G1212" i="2"/>
  <c r="G1211" i="2"/>
  <c r="G1210" i="2"/>
  <c r="G1209" i="2"/>
  <c r="G1208" i="2"/>
  <c r="G1207" i="2"/>
  <c r="G1206" i="2"/>
  <c r="G1205" i="2"/>
  <c r="G1204" i="2"/>
  <c r="G1203" i="2"/>
  <c r="G1202" i="2"/>
  <c r="G1201" i="2"/>
  <c r="G1200" i="2"/>
  <c r="G1199" i="2"/>
  <c r="G1198" i="2"/>
  <c r="G1197" i="2"/>
  <c r="G1196" i="2"/>
  <c r="G1195" i="2"/>
  <c r="G1194" i="2"/>
  <c r="G1193" i="2"/>
  <c r="G1192" i="2"/>
  <c r="G1191" i="2"/>
  <c r="G1190" i="2"/>
  <c r="G1189" i="2"/>
  <c r="G1188" i="2"/>
  <c r="G1187" i="2"/>
  <c r="G1186" i="2"/>
  <c r="G1185" i="2"/>
  <c r="G1184" i="2"/>
  <c r="G1183" i="2"/>
  <c r="G1182" i="2"/>
  <c r="G1181" i="2"/>
  <c r="G1180" i="2"/>
  <c r="G1179" i="2"/>
  <c r="G1178" i="2"/>
  <c r="G1177" i="2"/>
  <c r="G1176" i="2"/>
  <c r="G1175" i="2"/>
  <c r="G1174" i="2"/>
  <c r="G1173" i="2"/>
  <c r="G1172" i="2"/>
  <c r="G1171" i="2"/>
  <c r="G1170" i="2"/>
  <c r="G1169" i="2"/>
  <c r="G1168" i="2"/>
  <c r="G1167" i="2"/>
  <c r="G1166" i="2"/>
  <c r="G1165" i="2"/>
  <c r="G1164" i="2"/>
  <c r="G1163" i="2"/>
  <c r="G1162" i="2"/>
  <c r="G1161" i="2"/>
  <c r="G1160" i="2"/>
  <c r="G1159" i="2"/>
  <c r="G1158" i="2"/>
  <c r="G1157" i="2"/>
  <c r="G1156" i="2"/>
  <c r="G1155" i="2"/>
  <c r="G1154" i="2"/>
  <c r="G1153" i="2"/>
  <c r="G1152" i="2"/>
  <c r="G1151" i="2"/>
  <c r="G1150" i="2"/>
  <c r="G1149" i="2"/>
  <c r="G1148" i="2"/>
  <c r="G1147" i="2"/>
  <c r="G1146" i="2"/>
  <c r="G1145" i="2"/>
  <c r="G1144" i="2"/>
  <c r="G1143" i="2"/>
  <c r="G1142" i="2"/>
  <c r="G1141" i="2"/>
  <c r="G1140" i="2"/>
  <c r="G1139" i="2"/>
  <c r="G1138" i="2"/>
  <c r="G1137" i="2"/>
  <c r="G1136" i="2"/>
  <c r="G1135" i="2"/>
  <c r="G1134" i="2"/>
  <c r="G1133" i="2"/>
  <c r="G1132" i="2"/>
  <c r="G1131" i="2"/>
  <c r="G1130" i="2"/>
  <c r="G1129" i="2"/>
  <c r="G1128" i="2"/>
  <c r="G1127" i="2"/>
  <c r="G1126" i="2"/>
  <c r="G1125" i="2"/>
  <c r="G1124" i="2"/>
  <c r="G1123" i="2"/>
  <c r="G1122" i="2"/>
  <c r="G1121" i="2"/>
  <c r="G1120" i="2"/>
  <c r="G1119" i="2"/>
  <c r="G1118" i="2"/>
  <c r="G1117" i="2"/>
  <c r="G1116" i="2"/>
  <c r="G1115" i="2"/>
  <c r="G1114" i="2"/>
  <c r="G1113" i="2"/>
  <c r="G1112" i="2"/>
  <c r="G1111" i="2"/>
  <c r="G1110" i="2"/>
  <c r="G1109" i="2"/>
  <c r="G1108" i="2"/>
  <c r="G1107" i="2"/>
  <c r="G1106" i="2"/>
  <c r="G1105" i="2"/>
  <c r="G1104" i="2"/>
  <c r="G1103" i="2"/>
  <c r="G1102" i="2"/>
  <c r="G1101" i="2"/>
  <c r="G1100" i="2"/>
  <c r="G1099" i="2"/>
  <c r="G1098" i="2"/>
  <c r="G1097" i="2"/>
  <c r="G1096" i="2"/>
  <c r="G1095" i="2"/>
  <c r="G1094" i="2"/>
  <c r="G1093" i="2"/>
  <c r="G1092" i="2"/>
  <c r="G1091" i="2"/>
  <c r="G1090" i="2"/>
  <c r="G1089" i="2"/>
  <c r="G1088" i="2"/>
  <c r="G1087" i="2"/>
  <c r="G1086" i="2"/>
  <c r="G1085" i="2"/>
  <c r="G1084" i="2"/>
  <c r="G1083" i="2"/>
  <c r="G1082" i="2"/>
  <c r="G1081" i="2"/>
  <c r="G1080" i="2"/>
  <c r="G1079" i="2"/>
  <c r="G1078" i="2"/>
  <c r="G1077" i="2"/>
  <c r="G1076" i="2"/>
  <c r="G1075" i="2"/>
  <c r="G1074" i="2"/>
  <c r="G1073" i="2"/>
  <c r="G1072" i="2"/>
  <c r="G1071" i="2"/>
  <c r="G1070" i="2"/>
  <c r="G1069" i="2"/>
  <c r="G1068" i="2"/>
  <c r="G1067" i="2"/>
  <c r="G1066" i="2"/>
  <c r="G1065" i="2"/>
  <c r="G1064" i="2"/>
  <c r="G1063" i="2"/>
  <c r="G1062" i="2"/>
  <c r="G1061" i="2"/>
  <c r="G1060" i="2"/>
  <c r="G1059" i="2"/>
  <c r="G1058" i="2"/>
  <c r="G1057" i="2"/>
  <c r="G1056" i="2"/>
  <c r="G1055" i="2"/>
  <c r="G1054" i="2"/>
  <c r="G1053" i="2"/>
  <c r="G1052" i="2"/>
  <c r="G1051" i="2"/>
  <c r="G1050" i="2"/>
  <c r="G1049" i="2"/>
  <c r="G1048" i="2"/>
  <c r="G1047" i="2"/>
  <c r="G1046" i="2"/>
  <c r="G1045" i="2"/>
  <c r="G1044" i="2"/>
  <c r="G1043" i="2"/>
  <c r="G1042" i="2"/>
  <c r="G1041" i="2"/>
  <c r="G1040" i="2"/>
  <c r="G1039" i="2"/>
  <c r="G1038" i="2"/>
  <c r="G1037" i="2"/>
  <c r="G1036" i="2"/>
  <c r="G1035" i="2"/>
  <c r="G1034" i="2"/>
  <c r="G1033" i="2"/>
  <c r="G1032" i="2"/>
  <c r="G1031" i="2"/>
  <c r="G1030" i="2"/>
  <c r="G1029" i="2"/>
  <c r="G1028" i="2"/>
  <c r="G1027" i="2"/>
  <c r="G1026" i="2"/>
  <c r="G1025" i="2"/>
  <c r="G1024" i="2"/>
  <c r="G1023" i="2"/>
  <c r="G1022" i="2"/>
  <c r="G1021" i="2"/>
  <c r="G1020" i="2"/>
  <c r="G1019" i="2"/>
  <c r="G1018" i="2"/>
  <c r="G1017" i="2"/>
  <c r="G1016" i="2"/>
  <c r="G1015" i="2"/>
  <c r="G1014" i="2"/>
  <c r="G1013" i="2"/>
  <c r="G1012" i="2"/>
  <c r="G1011" i="2"/>
  <c r="G1010" i="2"/>
  <c r="G1009" i="2"/>
  <c r="G1008" i="2"/>
  <c r="G1007" i="2"/>
  <c r="G1006" i="2"/>
  <c r="G1005" i="2"/>
  <c r="G1004" i="2"/>
  <c r="G1003" i="2"/>
  <c r="G1002" i="2"/>
  <c r="G1001" i="2"/>
  <c r="G1000" i="2"/>
  <c r="G999" i="2"/>
  <c r="G998" i="2"/>
  <c r="G997" i="2"/>
  <c r="G996" i="2"/>
  <c r="G995" i="2"/>
  <c r="G994" i="2"/>
  <c r="G993" i="2"/>
  <c r="G992" i="2"/>
  <c r="G991" i="2"/>
  <c r="G990" i="2"/>
  <c r="G989" i="2"/>
  <c r="G988" i="2"/>
  <c r="G987" i="2"/>
  <c r="G986" i="2"/>
  <c r="G985" i="2"/>
  <c r="G984" i="2"/>
  <c r="G983" i="2"/>
  <c r="G982" i="2"/>
  <c r="G981" i="2"/>
  <c r="G980" i="2"/>
  <c r="G979" i="2"/>
  <c r="G978" i="2"/>
  <c r="G977" i="2"/>
  <c r="G976" i="2"/>
  <c r="G975" i="2"/>
  <c r="G974" i="2"/>
  <c r="G973" i="2"/>
  <c r="G972" i="2"/>
  <c r="G971" i="2"/>
  <c r="G970" i="2"/>
  <c r="G969" i="2"/>
  <c r="G968" i="2"/>
  <c r="G967" i="2"/>
  <c r="G966" i="2"/>
  <c r="G965" i="2"/>
  <c r="G964" i="2"/>
  <c r="G963" i="2"/>
  <c r="G962" i="2"/>
  <c r="G961" i="2"/>
  <c r="G960" i="2"/>
  <c r="G959" i="2"/>
  <c r="G958" i="2"/>
  <c r="G957" i="2"/>
  <c r="G956" i="2"/>
  <c r="G955" i="2"/>
  <c r="G954" i="2"/>
  <c r="G953" i="2"/>
  <c r="G952" i="2"/>
  <c r="G951" i="2"/>
  <c r="G950" i="2"/>
  <c r="G949" i="2"/>
  <c r="G948" i="2"/>
  <c r="G947" i="2"/>
  <c r="G946" i="2"/>
  <c r="G945" i="2"/>
  <c r="G944" i="2"/>
  <c r="G943" i="2"/>
  <c r="G942" i="2"/>
  <c r="G941" i="2"/>
  <c r="G940" i="2"/>
  <c r="G939" i="2"/>
  <c r="G938" i="2"/>
  <c r="G937" i="2"/>
  <c r="G936" i="2"/>
  <c r="G935" i="2"/>
  <c r="G934" i="2"/>
  <c r="G933" i="2"/>
  <c r="G932" i="2"/>
  <c r="G931" i="2"/>
  <c r="G930" i="2"/>
  <c r="G929" i="2"/>
  <c r="G928" i="2"/>
  <c r="G927" i="2"/>
  <c r="G926" i="2"/>
  <c r="G925" i="2"/>
  <c r="G924" i="2"/>
  <c r="G923" i="2"/>
  <c r="G922" i="2"/>
  <c r="G921" i="2"/>
  <c r="G920" i="2"/>
  <c r="G919" i="2"/>
  <c r="G918" i="2"/>
  <c r="G917" i="2"/>
  <c r="G916" i="2"/>
  <c r="G915" i="2"/>
  <c r="G914" i="2"/>
  <c r="G913" i="2"/>
  <c r="G912" i="2"/>
  <c r="G911" i="2"/>
  <c r="G910" i="2"/>
  <c r="G909" i="2"/>
  <c r="G908" i="2"/>
  <c r="G907" i="2"/>
  <c r="G906" i="2"/>
  <c r="G905" i="2"/>
  <c r="G904" i="2"/>
  <c r="G903" i="2"/>
  <c r="G902" i="2"/>
  <c r="G901" i="2"/>
  <c r="G900" i="2"/>
  <c r="G899" i="2"/>
  <c r="G898" i="2"/>
  <c r="G897" i="2"/>
  <c r="G896" i="2"/>
  <c r="G895" i="2"/>
  <c r="G894" i="2"/>
  <c r="G893" i="2"/>
  <c r="G892" i="2"/>
  <c r="G891" i="2"/>
  <c r="G890" i="2"/>
  <c r="G889" i="2"/>
  <c r="G888" i="2"/>
  <c r="G887" i="2"/>
  <c r="G886" i="2"/>
  <c r="G885" i="2"/>
  <c r="G884" i="2"/>
  <c r="G883" i="2"/>
  <c r="G882" i="2"/>
  <c r="G881" i="2"/>
  <c r="G880" i="2"/>
  <c r="G879" i="2"/>
  <c r="G878" i="2"/>
  <c r="G877" i="2"/>
  <c r="G876" i="2"/>
  <c r="G875" i="2"/>
  <c r="G874" i="2"/>
  <c r="G873" i="2"/>
  <c r="G872" i="2"/>
  <c r="G871" i="2"/>
  <c r="G870" i="2"/>
  <c r="G869" i="2"/>
  <c r="G868" i="2"/>
  <c r="G867" i="2"/>
  <c r="G866" i="2"/>
  <c r="G865" i="2"/>
  <c r="G864" i="2"/>
  <c r="G863" i="2"/>
  <c r="G862" i="2"/>
  <c r="G861" i="2"/>
  <c r="G860" i="2"/>
  <c r="G859" i="2"/>
  <c r="G858" i="2"/>
  <c r="G857" i="2"/>
  <c r="G856" i="2"/>
  <c r="G855" i="2"/>
  <c r="G854" i="2"/>
  <c r="G853" i="2"/>
  <c r="G852" i="2"/>
  <c r="G851" i="2"/>
  <c r="G850" i="2"/>
  <c r="G849" i="2"/>
  <c r="G848" i="2"/>
  <c r="G847" i="2"/>
  <c r="G846" i="2"/>
  <c r="G845" i="2"/>
  <c r="G844" i="2"/>
  <c r="G843" i="2"/>
  <c r="G842" i="2"/>
  <c r="G841" i="2"/>
  <c r="G840" i="2"/>
  <c r="G839" i="2"/>
  <c r="G838" i="2"/>
  <c r="G837" i="2"/>
  <c r="G836" i="2"/>
  <c r="G835" i="2"/>
  <c r="G834" i="2"/>
  <c r="G833" i="2"/>
  <c r="G832" i="2"/>
  <c r="G831" i="2"/>
  <c r="G830" i="2"/>
  <c r="G829" i="2"/>
  <c r="G828" i="2"/>
  <c r="G827" i="2"/>
  <c r="G826" i="2"/>
  <c r="G825" i="2"/>
  <c r="G824" i="2"/>
  <c r="G823" i="2"/>
  <c r="G822" i="2"/>
  <c r="G821" i="2"/>
  <c r="G820" i="2"/>
  <c r="G819" i="2"/>
  <c r="G818" i="2"/>
  <c r="G817" i="2"/>
  <c r="G816" i="2"/>
  <c r="G815" i="2"/>
  <c r="G814" i="2"/>
  <c r="G813" i="2"/>
  <c r="G812" i="2"/>
  <c r="G811" i="2"/>
  <c r="G810" i="2"/>
  <c r="G809" i="2"/>
  <c r="G808" i="2"/>
  <c r="G807" i="2"/>
  <c r="G806" i="2"/>
  <c r="G805" i="2"/>
  <c r="G804" i="2"/>
  <c r="G803" i="2"/>
  <c r="G802" i="2"/>
  <c r="G801" i="2"/>
  <c r="G800" i="2"/>
  <c r="G799" i="2"/>
  <c r="G798" i="2"/>
  <c r="G797" i="2"/>
  <c r="G796" i="2"/>
  <c r="G795" i="2"/>
  <c r="G794" i="2"/>
  <c r="G793" i="2"/>
  <c r="G792" i="2"/>
  <c r="G791" i="2"/>
  <c r="G790" i="2"/>
  <c r="G789" i="2"/>
  <c r="G788" i="2"/>
  <c r="G787" i="2"/>
  <c r="G786" i="2"/>
  <c r="G785" i="2"/>
  <c r="G784" i="2"/>
  <c r="G783" i="2"/>
  <c r="G782" i="2"/>
  <c r="G781" i="2"/>
  <c r="G780" i="2"/>
  <c r="G779" i="2"/>
  <c r="G778" i="2"/>
  <c r="G777" i="2"/>
  <c r="G776" i="2"/>
  <c r="G775" i="2"/>
  <c r="G774" i="2"/>
  <c r="G773" i="2"/>
  <c r="G772" i="2"/>
  <c r="G771" i="2"/>
  <c r="G770" i="2"/>
  <c r="G769" i="2"/>
  <c r="G768" i="2"/>
  <c r="G767" i="2"/>
  <c r="G766" i="2"/>
  <c r="G765" i="2"/>
  <c r="G764" i="2"/>
  <c r="G763" i="2"/>
  <c r="G762" i="2"/>
  <c r="G761" i="2"/>
  <c r="G760" i="2"/>
  <c r="G759" i="2"/>
  <c r="G758" i="2"/>
  <c r="G757" i="2"/>
  <c r="G756" i="2"/>
  <c r="G755" i="2"/>
  <c r="G754" i="2"/>
  <c r="G753" i="2"/>
  <c r="G752" i="2"/>
  <c r="G751" i="2"/>
  <c r="G750" i="2"/>
  <c r="G749" i="2"/>
  <c r="G748" i="2"/>
  <c r="G747" i="2"/>
  <c r="G746" i="2"/>
  <c r="G745" i="2"/>
  <c r="G744" i="2"/>
  <c r="G743" i="2"/>
  <c r="G742" i="2"/>
  <c r="G741" i="2"/>
  <c r="G740" i="2"/>
  <c r="G739" i="2"/>
  <c r="G738" i="2"/>
  <c r="G737" i="2"/>
  <c r="G736" i="2"/>
  <c r="G735" i="2"/>
  <c r="G734" i="2"/>
  <c r="G733" i="2"/>
  <c r="G732" i="2"/>
  <c r="G731" i="2"/>
  <c r="G730" i="2"/>
  <c r="G729" i="2"/>
  <c r="G728" i="2"/>
  <c r="G727" i="2"/>
  <c r="G726" i="2"/>
  <c r="G725" i="2"/>
  <c r="G724" i="2"/>
  <c r="G723" i="2"/>
  <c r="G722" i="2"/>
  <c r="G721" i="2"/>
  <c r="G720" i="2"/>
  <c r="G719" i="2"/>
  <c r="G718" i="2"/>
  <c r="G717" i="2"/>
  <c r="G716" i="2"/>
  <c r="G715" i="2"/>
  <c r="G714" i="2"/>
  <c r="G713" i="2"/>
  <c r="G712" i="2"/>
  <c r="G711" i="2"/>
  <c r="G710" i="2"/>
  <c r="G709" i="2"/>
  <c r="G708" i="2"/>
  <c r="G707" i="2"/>
  <c r="G706" i="2"/>
  <c r="G705" i="2"/>
  <c r="G704" i="2"/>
  <c r="G703" i="2"/>
  <c r="G702" i="2"/>
  <c r="G701" i="2"/>
  <c r="G700" i="2"/>
  <c r="G699" i="2"/>
  <c r="G698" i="2"/>
  <c r="G697" i="2"/>
  <c r="G696" i="2"/>
  <c r="G695" i="2"/>
  <c r="G694" i="2"/>
  <c r="G693" i="2"/>
  <c r="G692" i="2"/>
  <c r="G691" i="2"/>
  <c r="G690" i="2"/>
  <c r="G689" i="2"/>
  <c r="G688" i="2"/>
  <c r="G687" i="2"/>
  <c r="G686" i="2"/>
  <c r="G685" i="2"/>
  <c r="G684" i="2"/>
  <c r="G683" i="2"/>
  <c r="G682" i="2"/>
  <c r="G681" i="2"/>
  <c r="G680" i="2"/>
  <c r="G679" i="2"/>
  <c r="G678" i="2"/>
  <c r="G677" i="2"/>
  <c r="G676" i="2"/>
  <c r="G675" i="2"/>
  <c r="G674" i="2"/>
  <c r="G673" i="2"/>
  <c r="G672" i="2"/>
  <c r="G671" i="2"/>
  <c r="G670" i="2"/>
  <c r="G669" i="2"/>
  <c r="G668" i="2"/>
  <c r="G667" i="2"/>
  <c r="G666" i="2"/>
  <c r="G665" i="2"/>
  <c r="G664" i="2"/>
  <c r="G663" i="2"/>
  <c r="G662" i="2"/>
  <c r="G661" i="2"/>
  <c r="G660" i="2"/>
  <c r="G659" i="2"/>
  <c r="G658" i="2"/>
  <c r="G657" i="2"/>
  <c r="G656" i="2"/>
  <c r="G655" i="2"/>
  <c r="G654" i="2"/>
  <c r="G653" i="2"/>
  <c r="G652" i="2"/>
  <c r="G651" i="2"/>
  <c r="G650" i="2"/>
  <c r="G649" i="2"/>
  <c r="G648" i="2"/>
  <c r="G647" i="2"/>
  <c r="G646" i="2"/>
  <c r="G645" i="2"/>
  <c r="G644" i="2"/>
  <c r="G643" i="2"/>
  <c r="G642" i="2"/>
  <c r="G641" i="2"/>
  <c r="G640" i="2"/>
  <c r="G639" i="2"/>
  <c r="G638" i="2"/>
  <c r="G637" i="2"/>
  <c r="G636" i="2"/>
  <c r="G635" i="2"/>
  <c r="G634" i="2"/>
  <c r="G633" i="2"/>
  <c r="G632" i="2"/>
  <c r="G631" i="2"/>
  <c r="G630" i="2"/>
  <c r="G629" i="2"/>
  <c r="G628" i="2"/>
  <c r="G627" i="2"/>
  <c r="G626" i="2"/>
  <c r="G625" i="2"/>
  <c r="G624" i="2"/>
  <c r="G623" i="2"/>
  <c r="G622" i="2"/>
  <c r="G621" i="2"/>
  <c r="G620" i="2"/>
  <c r="G619" i="2"/>
  <c r="G618" i="2"/>
  <c r="G617" i="2"/>
  <c r="G616" i="2"/>
  <c r="G615" i="2"/>
  <c r="G614" i="2"/>
  <c r="G613" i="2"/>
  <c r="G612" i="2"/>
  <c r="G611" i="2"/>
  <c r="G610" i="2"/>
  <c r="G609" i="2"/>
  <c r="G608" i="2"/>
  <c r="G607" i="2"/>
  <c r="G606" i="2"/>
  <c r="G605" i="2"/>
  <c r="G604" i="2"/>
  <c r="G603" i="2"/>
  <c r="G602" i="2"/>
  <c r="G601" i="2"/>
  <c r="G600" i="2"/>
  <c r="G599" i="2"/>
  <c r="G598" i="2"/>
  <c r="G597" i="2"/>
  <c r="G596" i="2"/>
  <c r="G595" i="2"/>
  <c r="G594" i="2"/>
  <c r="G593" i="2"/>
  <c r="G592" i="2"/>
  <c r="G591" i="2"/>
  <c r="G590" i="2"/>
  <c r="G589" i="2"/>
  <c r="G588" i="2"/>
  <c r="G587" i="2"/>
  <c r="G586" i="2"/>
  <c r="G585" i="2"/>
  <c r="G584" i="2"/>
  <c r="G583" i="2"/>
  <c r="G582" i="2"/>
  <c r="G581" i="2"/>
  <c r="G580" i="2"/>
  <c r="G579" i="2"/>
  <c r="G578" i="2"/>
  <c r="G577" i="2"/>
  <c r="G576" i="2"/>
  <c r="G575" i="2"/>
  <c r="G574" i="2"/>
  <c r="G573" i="2"/>
  <c r="G572" i="2"/>
  <c r="G571" i="2"/>
  <c r="G570" i="2"/>
  <c r="G569" i="2"/>
  <c r="G568" i="2"/>
  <c r="G567" i="2"/>
  <c r="G566" i="2"/>
  <c r="G565" i="2"/>
  <c r="G564" i="2"/>
  <c r="G563" i="2"/>
  <c r="G562" i="2"/>
  <c r="G561" i="2"/>
  <c r="G560" i="2"/>
  <c r="G559" i="2"/>
  <c r="G558" i="2"/>
  <c r="G557" i="2"/>
  <c r="G556" i="2"/>
  <c r="G555" i="2"/>
  <c r="G554" i="2"/>
  <c r="G553" i="2"/>
  <c r="G552" i="2"/>
  <c r="G551" i="2"/>
  <c r="G550" i="2"/>
  <c r="G549" i="2"/>
  <c r="G548" i="2"/>
  <c r="G547" i="2"/>
  <c r="G546" i="2"/>
  <c r="G545" i="2"/>
  <c r="G544" i="2"/>
  <c r="G543" i="2"/>
  <c r="G542" i="2"/>
  <c r="G541" i="2"/>
  <c r="G540" i="2"/>
  <c r="G539" i="2"/>
  <c r="G538" i="2"/>
  <c r="G537" i="2"/>
  <c r="G536" i="2"/>
  <c r="G535" i="2"/>
  <c r="G534" i="2"/>
  <c r="G533" i="2"/>
  <c r="G532" i="2"/>
  <c r="G531" i="2"/>
  <c r="G530" i="2"/>
  <c r="G529" i="2"/>
  <c r="G528" i="2"/>
  <c r="G527" i="2"/>
  <c r="G526" i="2"/>
  <c r="G525" i="2"/>
  <c r="G524" i="2"/>
  <c r="G523" i="2"/>
  <c r="G522" i="2"/>
  <c r="G521" i="2"/>
  <c r="G520" i="2"/>
  <c r="G519" i="2"/>
  <c r="G518" i="2"/>
  <c r="G517" i="2"/>
  <c r="G516" i="2"/>
  <c r="G515" i="2"/>
  <c r="G514" i="2"/>
  <c r="G513" i="2"/>
  <c r="G512" i="2"/>
  <c r="G511" i="2"/>
  <c r="G510" i="2"/>
  <c r="G509" i="2"/>
  <c r="G508" i="2"/>
  <c r="G507" i="2"/>
  <c r="G506" i="2"/>
  <c r="G505" i="2"/>
  <c r="G504" i="2"/>
  <c r="G503" i="2"/>
  <c r="G502" i="2"/>
  <c r="G501" i="2"/>
  <c r="G500" i="2"/>
  <c r="G499" i="2"/>
  <c r="G498" i="2"/>
  <c r="G497" i="2"/>
  <c r="G496" i="2"/>
  <c r="G495" i="2"/>
  <c r="G494" i="2"/>
  <c r="G493" i="2"/>
  <c r="G492" i="2"/>
  <c r="G491" i="2"/>
  <c r="G490" i="2"/>
  <c r="G489" i="2"/>
  <c r="G488" i="2"/>
  <c r="G487" i="2"/>
  <c r="G486" i="2"/>
  <c r="G485" i="2"/>
  <c r="G484" i="2"/>
  <c r="G483" i="2"/>
  <c r="G482" i="2"/>
  <c r="G481" i="2"/>
  <c r="G480" i="2"/>
  <c r="G479" i="2"/>
  <c r="G478" i="2"/>
  <c r="G477" i="2"/>
  <c r="G476" i="2"/>
  <c r="G475" i="2"/>
  <c r="G474" i="2"/>
  <c r="G473" i="2"/>
  <c r="G472" i="2"/>
  <c r="G471" i="2"/>
  <c r="G470" i="2"/>
  <c r="G469" i="2"/>
  <c r="G468" i="2"/>
  <c r="G467" i="2"/>
  <c r="G466" i="2"/>
  <c r="G465" i="2"/>
  <c r="G464" i="2"/>
  <c r="G463" i="2"/>
  <c r="G462" i="2"/>
  <c r="G461" i="2"/>
  <c r="G460" i="2"/>
  <c r="G459" i="2"/>
  <c r="G458" i="2"/>
  <c r="G457" i="2"/>
  <c r="G456" i="2"/>
  <c r="G455" i="2"/>
  <c r="G454" i="2"/>
  <c r="G453" i="2"/>
  <c r="G452" i="2"/>
  <c r="G451" i="2"/>
  <c r="G450" i="2"/>
  <c r="G449" i="2"/>
  <c r="G448" i="2"/>
  <c r="G447" i="2"/>
  <c r="G446" i="2"/>
  <c r="G445" i="2"/>
  <c r="G444" i="2"/>
  <c r="G443" i="2"/>
  <c r="G442" i="2"/>
  <c r="G441" i="2"/>
  <c r="G440" i="2"/>
  <c r="G439" i="2"/>
  <c r="G438" i="2"/>
  <c r="G437" i="2"/>
  <c r="G436" i="2"/>
  <c r="G435" i="2"/>
  <c r="G434" i="2"/>
  <c r="G433" i="2"/>
  <c r="G432" i="2"/>
  <c r="G431" i="2"/>
  <c r="G430" i="2"/>
  <c r="G429" i="2"/>
  <c r="G428" i="2"/>
  <c r="G427" i="2"/>
  <c r="G426" i="2"/>
  <c r="G425" i="2"/>
  <c r="G424" i="2"/>
  <c r="G423" i="2"/>
  <c r="G422" i="2"/>
  <c r="G421" i="2"/>
  <c r="G420" i="2"/>
  <c r="G419" i="2"/>
  <c r="G418" i="2"/>
  <c r="G417" i="2"/>
  <c r="G416" i="2"/>
  <c r="G415" i="2"/>
  <c r="G414" i="2"/>
  <c r="G413" i="2"/>
  <c r="G412" i="2"/>
  <c r="G411" i="2"/>
  <c r="G410" i="2"/>
  <c r="G409" i="2"/>
  <c r="G408" i="2"/>
  <c r="G407" i="2"/>
  <c r="G406" i="2"/>
  <c r="G405" i="2"/>
  <c r="G404" i="2"/>
  <c r="G403" i="2"/>
  <c r="G402" i="2"/>
  <c r="G401" i="2"/>
  <c r="G400" i="2"/>
  <c r="G399" i="2"/>
  <c r="G398" i="2"/>
  <c r="G397" i="2"/>
  <c r="G396" i="2"/>
  <c r="G395" i="2"/>
  <c r="G394" i="2"/>
  <c r="G393" i="2"/>
  <c r="G392" i="2"/>
  <c r="G391" i="2"/>
  <c r="G390" i="2"/>
  <c r="G389" i="2"/>
  <c r="G388" i="2"/>
  <c r="G387" i="2"/>
  <c r="G386" i="2"/>
  <c r="G385" i="2"/>
  <c r="G384" i="2"/>
  <c r="G383" i="2"/>
  <c r="G382" i="2"/>
  <c r="G381" i="2"/>
  <c r="G380" i="2"/>
  <c r="G379" i="2"/>
  <c r="G378" i="2"/>
  <c r="G377" i="2"/>
  <c r="G376" i="2"/>
  <c r="G375" i="2"/>
  <c r="G374" i="2"/>
  <c r="G373" i="2"/>
  <c r="G372" i="2"/>
  <c r="G371" i="2"/>
  <c r="G370" i="2"/>
  <c r="G369" i="2"/>
  <c r="G368" i="2"/>
  <c r="G367" i="2"/>
  <c r="G366" i="2"/>
  <c r="G365" i="2"/>
  <c r="G364" i="2"/>
  <c r="G363" i="2"/>
  <c r="G362" i="2"/>
  <c r="G361" i="2"/>
  <c r="G360" i="2"/>
  <c r="G359" i="2"/>
  <c r="G358" i="2"/>
  <c r="G357"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G3" i="2"/>
  <c r="G2" i="2"/>
  <c r="F4325" i="2"/>
  <c r="F4324" i="2"/>
  <c r="F4323" i="2"/>
  <c r="F4322" i="2"/>
  <c r="F4321" i="2"/>
  <c r="F4320" i="2"/>
  <c r="F4319" i="2"/>
  <c r="F4318" i="2"/>
  <c r="F4317" i="2"/>
  <c r="F4316" i="2"/>
  <c r="F4315" i="2"/>
  <c r="F4314" i="2"/>
  <c r="F4313" i="2"/>
  <c r="F4312" i="2"/>
  <c r="F4311" i="2"/>
  <c r="F4310" i="2"/>
  <c r="F4309" i="2"/>
  <c r="F4308" i="2"/>
  <c r="F4307" i="2"/>
  <c r="F4306" i="2"/>
  <c r="F4305" i="2"/>
  <c r="F4304" i="2"/>
  <c r="F4303" i="2"/>
  <c r="F4302" i="2"/>
  <c r="F4301" i="2"/>
  <c r="F4300" i="2"/>
  <c r="F4299" i="2"/>
  <c r="F4298" i="2"/>
  <c r="F4297" i="2"/>
  <c r="F4296" i="2"/>
  <c r="F4295" i="2"/>
  <c r="F4294" i="2"/>
  <c r="F4293" i="2"/>
  <c r="F4292" i="2"/>
  <c r="F4291" i="2"/>
  <c r="F4290" i="2"/>
  <c r="F4289" i="2"/>
  <c r="F4288" i="2"/>
  <c r="F4287" i="2"/>
  <c r="F4286" i="2"/>
  <c r="F4285" i="2"/>
  <c r="F4284" i="2"/>
  <c r="F4283" i="2"/>
  <c r="F4282" i="2"/>
  <c r="F4281" i="2"/>
  <c r="F4280" i="2"/>
  <c r="F4279" i="2"/>
  <c r="F4278" i="2"/>
  <c r="F4277" i="2"/>
  <c r="F4276" i="2"/>
  <c r="F4275" i="2"/>
  <c r="F4274" i="2"/>
  <c r="F4273" i="2"/>
  <c r="F4272" i="2"/>
  <c r="F4271" i="2"/>
  <c r="F4270" i="2"/>
  <c r="F4269" i="2"/>
  <c r="F4268" i="2"/>
  <c r="F4267" i="2"/>
  <c r="F4266" i="2"/>
  <c r="F4265" i="2"/>
  <c r="F4264" i="2"/>
  <c r="F4263" i="2"/>
  <c r="F4262" i="2"/>
  <c r="F4261" i="2"/>
  <c r="F4260" i="2"/>
  <c r="F4259" i="2"/>
  <c r="F4258" i="2"/>
  <c r="F4257" i="2"/>
  <c r="F4256" i="2"/>
  <c r="F4255" i="2"/>
  <c r="F4254" i="2"/>
  <c r="F4253" i="2"/>
  <c r="F4252" i="2"/>
  <c r="F4251" i="2"/>
  <c r="F4250" i="2"/>
  <c r="F4249" i="2"/>
  <c r="F4248" i="2"/>
  <c r="F4247" i="2"/>
  <c r="F4246" i="2"/>
  <c r="F4245" i="2"/>
  <c r="F4244" i="2"/>
  <c r="F4243" i="2"/>
  <c r="F4242" i="2"/>
  <c r="F4241" i="2"/>
  <c r="F4240" i="2"/>
  <c r="F4239" i="2"/>
  <c r="F4238" i="2"/>
  <c r="F4237" i="2"/>
  <c r="F4236" i="2"/>
  <c r="F4235" i="2"/>
  <c r="F4234" i="2"/>
  <c r="F4233" i="2"/>
  <c r="F4232" i="2"/>
  <c r="F4231" i="2"/>
  <c r="F4230" i="2"/>
  <c r="F4229" i="2"/>
  <c r="F4228" i="2"/>
  <c r="F4227" i="2"/>
  <c r="F4226" i="2"/>
  <c r="F4225" i="2"/>
  <c r="F4224" i="2"/>
  <c r="F4223" i="2"/>
  <c r="F4222" i="2"/>
  <c r="F4221" i="2"/>
  <c r="F4220" i="2"/>
  <c r="F4219" i="2"/>
  <c r="F4218" i="2"/>
  <c r="F4217" i="2"/>
  <c r="F4216" i="2"/>
  <c r="F4215" i="2"/>
  <c r="F4214" i="2"/>
  <c r="F4213" i="2"/>
  <c r="F4212" i="2"/>
  <c r="F4211" i="2"/>
  <c r="F4210" i="2"/>
  <c r="F4209" i="2"/>
  <c r="F4208" i="2"/>
  <c r="F4207" i="2"/>
  <c r="F4206" i="2"/>
  <c r="F4205" i="2"/>
  <c r="F4204" i="2"/>
  <c r="F4203" i="2"/>
  <c r="F4202" i="2"/>
  <c r="F4201" i="2"/>
  <c r="F4200" i="2"/>
  <c r="F4199" i="2"/>
  <c r="F4198" i="2"/>
  <c r="F4197" i="2"/>
  <c r="F4196" i="2"/>
  <c r="F4195" i="2"/>
  <c r="F4194" i="2"/>
  <c r="F4193" i="2"/>
  <c r="F4192" i="2"/>
  <c r="F4191" i="2"/>
  <c r="F4190" i="2"/>
  <c r="F4189" i="2"/>
  <c r="F4188" i="2"/>
  <c r="F4187" i="2"/>
  <c r="F4186" i="2"/>
  <c r="F4185" i="2"/>
  <c r="F4184" i="2"/>
  <c r="F4183" i="2"/>
  <c r="F4182" i="2"/>
  <c r="F4181" i="2"/>
  <c r="F4180" i="2"/>
  <c r="F4179" i="2"/>
  <c r="F4178" i="2"/>
  <c r="F4177" i="2"/>
  <c r="F4176" i="2"/>
  <c r="F4175" i="2"/>
  <c r="F4174" i="2"/>
  <c r="F4173" i="2"/>
  <c r="F4172" i="2"/>
  <c r="F4171" i="2"/>
  <c r="F4170" i="2"/>
  <c r="F4169" i="2"/>
  <c r="F4168" i="2"/>
  <c r="F4167" i="2"/>
  <c r="F4166" i="2"/>
  <c r="F4165" i="2"/>
  <c r="F4164" i="2"/>
  <c r="F4163" i="2"/>
  <c r="F4162" i="2"/>
  <c r="F4161" i="2"/>
  <c r="F4160" i="2"/>
  <c r="F4159" i="2"/>
  <c r="F4158" i="2"/>
  <c r="F4157" i="2"/>
  <c r="F4156" i="2"/>
  <c r="F4155" i="2"/>
  <c r="F4154" i="2"/>
  <c r="F4153" i="2"/>
  <c r="F4152" i="2"/>
  <c r="F4151" i="2"/>
  <c r="F4150" i="2"/>
  <c r="F4149" i="2"/>
  <c r="F4148" i="2"/>
  <c r="F4147" i="2"/>
  <c r="F4146" i="2"/>
  <c r="F4145" i="2"/>
  <c r="F4144" i="2"/>
  <c r="F4143" i="2"/>
  <c r="F4142" i="2"/>
  <c r="F4141" i="2"/>
  <c r="F4140" i="2"/>
  <c r="F4139" i="2"/>
  <c r="F4138" i="2"/>
  <c r="F4137" i="2"/>
  <c r="F4136" i="2"/>
  <c r="F4135" i="2"/>
  <c r="F4134" i="2"/>
  <c r="F4133" i="2"/>
  <c r="F4132" i="2"/>
  <c r="F4131" i="2"/>
  <c r="F4130" i="2"/>
  <c r="F4129" i="2"/>
  <c r="F4128" i="2"/>
  <c r="F4127" i="2"/>
  <c r="F4126" i="2"/>
  <c r="F4125" i="2"/>
  <c r="F4124" i="2"/>
  <c r="F4123" i="2"/>
  <c r="F4122" i="2"/>
  <c r="F4121" i="2"/>
  <c r="F4120" i="2"/>
  <c r="F4119" i="2"/>
  <c r="F4118" i="2"/>
  <c r="F4117" i="2"/>
  <c r="F4116" i="2"/>
  <c r="F4115" i="2"/>
  <c r="F4114" i="2"/>
  <c r="F4113" i="2"/>
  <c r="F4112" i="2"/>
  <c r="F4111" i="2"/>
  <c r="F4110" i="2"/>
  <c r="F4109" i="2"/>
  <c r="F4108" i="2"/>
  <c r="F4107" i="2"/>
  <c r="F4106" i="2"/>
  <c r="F4105" i="2"/>
  <c r="F4104" i="2"/>
  <c r="F4103" i="2"/>
  <c r="F4102" i="2"/>
  <c r="F4101" i="2"/>
  <c r="F4100" i="2"/>
  <c r="F4099" i="2"/>
  <c r="F4098" i="2"/>
  <c r="F4097" i="2"/>
  <c r="F4096" i="2"/>
  <c r="F4095" i="2"/>
  <c r="F4094" i="2"/>
  <c r="F4093" i="2"/>
  <c r="F4092" i="2"/>
  <c r="F4091" i="2"/>
  <c r="F4090" i="2"/>
  <c r="F4089" i="2"/>
  <c r="F4088" i="2"/>
  <c r="F4087" i="2"/>
  <c r="F4086" i="2"/>
  <c r="F4085" i="2"/>
  <c r="F4084" i="2"/>
  <c r="F4083" i="2"/>
  <c r="F4082" i="2"/>
  <c r="F4081" i="2"/>
  <c r="F4080" i="2"/>
  <c r="F4079" i="2"/>
  <c r="F4078" i="2"/>
  <c r="F4077" i="2"/>
  <c r="F4076" i="2"/>
  <c r="F4075" i="2"/>
  <c r="F4074" i="2"/>
  <c r="F4073" i="2"/>
  <c r="F4072" i="2"/>
  <c r="F4071" i="2"/>
  <c r="F4070" i="2"/>
  <c r="F4069" i="2"/>
  <c r="F4068" i="2"/>
  <c r="F4067" i="2"/>
  <c r="F4066" i="2"/>
  <c r="F4065" i="2"/>
  <c r="F4064" i="2"/>
  <c r="F4063" i="2"/>
  <c r="F4062" i="2"/>
  <c r="F4061" i="2"/>
  <c r="F4060" i="2"/>
  <c r="F4059" i="2"/>
  <c r="F4058" i="2"/>
  <c r="F4057" i="2"/>
  <c r="F4056" i="2"/>
  <c r="F4055" i="2"/>
  <c r="F4054" i="2"/>
  <c r="F4053" i="2"/>
  <c r="F4052" i="2"/>
  <c r="F4051" i="2"/>
  <c r="F4050" i="2"/>
  <c r="F4049" i="2"/>
  <c r="F4048" i="2"/>
  <c r="F4047" i="2"/>
  <c r="F4046" i="2"/>
  <c r="F4045" i="2"/>
  <c r="F4044" i="2"/>
  <c r="F4043" i="2"/>
  <c r="F4042" i="2"/>
  <c r="F4041" i="2"/>
  <c r="F4040" i="2"/>
  <c r="F4039" i="2"/>
  <c r="F4038" i="2"/>
  <c r="F4037" i="2"/>
  <c r="F4036" i="2"/>
  <c r="F4035" i="2"/>
  <c r="F4034" i="2"/>
  <c r="F4033" i="2"/>
  <c r="F4032" i="2"/>
  <c r="F4031" i="2"/>
  <c r="F4030" i="2"/>
  <c r="F4029" i="2"/>
  <c r="F4028" i="2"/>
  <c r="F4027" i="2"/>
  <c r="F4026" i="2"/>
  <c r="F4025" i="2"/>
  <c r="F4024" i="2"/>
  <c r="F4023" i="2"/>
  <c r="F4022" i="2"/>
  <c r="F4021" i="2"/>
  <c r="F4020" i="2"/>
  <c r="F4019" i="2"/>
  <c r="F4018" i="2"/>
  <c r="F4017" i="2"/>
  <c r="F4016" i="2"/>
  <c r="F4015" i="2"/>
  <c r="F4014" i="2"/>
  <c r="F4013" i="2"/>
  <c r="F4012" i="2"/>
  <c r="F4011" i="2"/>
  <c r="F4010" i="2"/>
  <c r="F4009" i="2"/>
  <c r="F4008" i="2"/>
  <c r="F4007" i="2"/>
  <c r="F4006" i="2"/>
  <c r="F4005" i="2"/>
  <c r="F4004" i="2"/>
  <c r="F4003" i="2"/>
  <c r="F4002" i="2"/>
  <c r="F4001" i="2"/>
  <c r="F4000" i="2"/>
  <c r="F3999" i="2"/>
  <c r="F3998" i="2"/>
  <c r="F3997" i="2"/>
  <c r="F3996" i="2"/>
  <c r="F3995" i="2"/>
  <c r="F3994" i="2"/>
  <c r="F3993" i="2"/>
  <c r="F3992" i="2"/>
  <c r="F3991" i="2"/>
  <c r="F3990" i="2"/>
  <c r="F3989" i="2"/>
  <c r="F3988" i="2"/>
  <c r="F3987" i="2"/>
  <c r="F3986" i="2"/>
  <c r="F3985" i="2"/>
  <c r="F3984" i="2"/>
  <c r="F3983" i="2"/>
  <c r="F3982" i="2"/>
  <c r="F3981" i="2"/>
  <c r="F3980" i="2"/>
  <c r="F3979" i="2"/>
  <c r="F3978" i="2"/>
  <c r="F3977" i="2"/>
  <c r="F3976" i="2"/>
  <c r="F3975" i="2"/>
  <c r="F3974" i="2"/>
  <c r="F3973" i="2"/>
  <c r="F3972" i="2"/>
  <c r="F3971" i="2"/>
  <c r="F3970" i="2"/>
  <c r="F3969" i="2"/>
  <c r="F3968" i="2"/>
  <c r="F3967" i="2"/>
  <c r="F3966" i="2"/>
  <c r="F3965" i="2"/>
  <c r="F3964" i="2"/>
  <c r="F3963" i="2"/>
  <c r="F3962" i="2"/>
  <c r="F3961" i="2"/>
  <c r="F3960" i="2"/>
  <c r="F3959" i="2"/>
  <c r="F3958" i="2"/>
  <c r="F3957" i="2"/>
  <c r="F3956" i="2"/>
  <c r="F3955" i="2"/>
  <c r="F3954" i="2"/>
  <c r="F3953" i="2"/>
  <c r="F3952" i="2"/>
  <c r="F3951" i="2"/>
  <c r="F3950" i="2"/>
  <c r="F3949" i="2"/>
  <c r="F3948" i="2"/>
  <c r="F3947" i="2"/>
  <c r="F3946" i="2"/>
  <c r="F3945" i="2"/>
  <c r="F3944" i="2"/>
  <c r="F3943" i="2"/>
  <c r="F3942" i="2"/>
  <c r="F3941" i="2"/>
  <c r="F3940" i="2"/>
  <c r="F3939" i="2"/>
  <c r="F3938" i="2"/>
  <c r="F3937" i="2"/>
  <c r="F3936" i="2"/>
  <c r="F3935" i="2"/>
  <c r="F3934" i="2"/>
  <c r="F3933" i="2"/>
  <c r="F3932" i="2"/>
  <c r="F3931" i="2"/>
  <c r="F3930" i="2"/>
  <c r="F3929" i="2"/>
  <c r="F3928" i="2"/>
  <c r="F3927" i="2"/>
  <c r="F3926" i="2"/>
  <c r="F3925" i="2"/>
  <c r="F3924" i="2"/>
  <c r="F3923" i="2"/>
  <c r="F3922" i="2"/>
  <c r="F3921" i="2"/>
  <c r="F3920" i="2"/>
  <c r="F3919" i="2"/>
  <c r="F3918" i="2"/>
  <c r="F3917" i="2"/>
  <c r="F3916" i="2"/>
  <c r="F3915" i="2"/>
  <c r="F3914" i="2"/>
  <c r="F3913" i="2"/>
  <c r="F3912" i="2"/>
  <c r="F3911" i="2"/>
  <c r="F3910" i="2"/>
  <c r="F3909" i="2"/>
  <c r="F3908" i="2"/>
  <c r="F3907" i="2"/>
  <c r="F3906" i="2"/>
  <c r="F3905" i="2"/>
  <c r="F3904" i="2"/>
  <c r="F3903" i="2"/>
  <c r="F3902" i="2"/>
  <c r="F3901" i="2"/>
  <c r="F3900" i="2"/>
  <c r="F3899" i="2"/>
  <c r="F3898" i="2"/>
  <c r="F3897" i="2"/>
  <c r="F3896" i="2"/>
  <c r="F3895" i="2"/>
  <c r="F3894" i="2"/>
  <c r="F3893" i="2"/>
  <c r="F3892" i="2"/>
  <c r="F3891" i="2"/>
  <c r="F3890" i="2"/>
  <c r="F3889" i="2"/>
  <c r="F3888" i="2"/>
  <c r="F3887" i="2"/>
  <c r="F3886" i="2"/>
  <c r="F3885" i="2"/>
  <c r="F3884" i="2"/>
  <c r="F3883" i="2"/>
  <c r="F3882" i="2"/>
  <c r="F3881" i="2"/>
  <c r="F3880" i="2"/>
  <c r="F3879" i="2"/>
  <c r="F3878" i="2"/>
  <c r="F3877" i="2"/>
  <c r="F3876" i="2"/>
  <c r="F3875" i="2"/>
  <c r="F3874" i="2"/>
  <c r="F3873" i="2"/>
  <c r="F3872" i="2"/>
  <c r="F3871" i="2"/>
  <c r="F3870" i="2"/>
  <c r="F3869" i="2"/>
  <c r="F3868" i="2"/>
  <c r="F3867" i="2"/>
  <c r="F3866" i="2"/>
  <c r="F3865" i="2"/>
  <c r="F3864" i="2"/>
  <c r="F3863" i="2"/>
  <c r="F3862" i="2"/>
  <c r="F3861" i="2"/>
  <c r="F3860" i="2"/>
  <c r="F3859" i="2"/>
  <c r="F3858" i="2"/>
  <c r="F3857" i="2"/>
  <c r="F3856" i="2"/>
  <c r="F3855" i="2"/>
  <c r="F3854" i="2"/>
  <c r="F3853" i="2"/>
  <c r="F3852" i="2"/>
  <c r="F3851" i="2"/>
  <c r="F3850" i="2"/>
  <c r="F3849" i="2"/>
  <c r="F3848" i="2"/>
  <c r="F3847" i="2"/>
  <c r="F3846" i="2"/>
  <c r="F3845" i="2"/>
  <c r="F3844" i="2"/>
  <c r="F3843" i="2"/>
  <c r="F3842" i="2"/>
  <c r="F3841" i="2"/>
  <c r="F3840" i="2"/>
  <c r="F3839" i="2"/>
  <c r="F3838" i="2"/>
  <c r="F3837" i="2"/>
  <c r="F3836" i="2"/>
  <c r="F3835" i="2"/>
  <c r="F3834" i="2"/>
  <c r="F3833" i="2"/>
  <c r="F3832" i="2"/>
  <c r="F3831" i="2"/>
  <c r="F3830" i="2"/>
  <c r="F3829" i="2"/>
  <c r="F3828" i="2"/>
  <c r="F3827" i="2"/>
  <c r="F3826" i="2"/>
  <c r="F3825" i="2"/>
  <c r="F3824" i="2"/>
  <c r="F3823" i="2"/>
  <c r="F3822" i="2"/>
  <c r="F3821" i="2"/>
  <c r="F3820" i="2"/>
  <c r="F3819" i="2"/>
  <c r="F3818" i="2"/>
  <c r="F3817" i="2"/>
  <c r="F3816" i="2"/>
  <c r="F3815" i="2"/>
  <c r="F3814" i="2"/>
  <c r="F3813" i="2"/>
  <c r="F3812" i="2"/>
  <c r="F3811" i="2"/>
  <c r="F3810" i="2"/>
  <c r="F3809" i="2"/>
  <c r="F3808" i="2"/>
  <c r="F3807" i="2"/>
  <c r="F3806" i="2"/>
  <c r="F3805" i="2"/>
  <c r="F3804" i="2"/>
  <c r="F3803" i="2"/>
  <c r="F3802" i="2"/>
  <c r="F3801" i="2"/>
  <c r="F3800" i="2"/>
  <c r="F3799" i="2"/>
  <c r="F3798" i="2"/>
  <c r="F3797" i="2"/>
  <c r="F3796" i="2"/>
  <c r="F3795" i="2"/>
  <c r="F3794" i="2"/>
  <c r="F3793" i="2"/>
  <c r="F3792" i="2"/>
  <c r="F3791" i="2"/>
  <c r="F3790" i="2"/>
  <c r="F3789" i="2"/>
  <c r="F3788" i="2"/>
  <c r="F3787" i="2"/>
  <c r="F3786" i="2"/>
  <c r="F3785" i="2"/>
  <c r="F3784" i="2"/>
  <c r="F3783" i="2"/>
  <c r="F3782" i="2"/>
  <c r="F3781" i="2"/>
  <c r="F3780" i="2"/>
  <c r="F3779" i="2"/>
  <c r="F3778" i="2"/>
  <c r="F3777" i="2"/>
  <c r="F3776" i="2"/>
  <c r="F3775" i="2"/>
  <c r="F3774" i="2"/>
  <c r="F3773" i="2"/>
  <c r="F3772" i="2"/>
  <c r="F3771" i="2"/>
  <c r="F3770" i="2"/>
  <c r="F3769" i="2"/>
  <c r="F3768" i="2"/>
  <c r="F3767" i="2"/>
  <c r="F3766" i="2"/>
  <c r="F3765" i="2"/>
  <c r="F3764" i="2"/>
  <c r="F3763" i="2"/>
  <c r="F3762" i="2"/>
  <c r="F3761" i="2"/>
  <c r="F3760" i="2"/>
  <c r="F3759" i="2"/>
  <c r="F3758" i="2"/>
  <c r="F3757" i="2"/>
  <c r="F3756" i="2"/>
  <c r="F3755" i="2"/>
  <c r="F3754" i="2"/>
  <c r="F3753" i="2"/>
  <c r="F3752" i="2"/>
  <c r="F3751" i="2"/>
  <c r="F3750" i="2"/>
  <c r="F3749" i="2"/>
  <c r="F3748" i="2"/>
  <c r="F3747" i="2"/>
  <c r="F3746" i="2"/>
  <c r="F3745" i="2"/>
  <c r="F3744" i="2"/>
  <c r="F3743" i="2"/>
  <c r="F3742" i="2"/>
  <c r="F3741" i="2"/>
  <c r="F3740" i="2"/>
  <c r="F3739" i="2"/>
  <c r="F3738" i="2"/>
  <c r="F3737" i="2"/>
  <c r="F3736" i="2"/>
  <c r="F3735" i="2"/>
  <c r="F3734" i="2"/>
  <c r="F3733" i="2"/>
  <c r="F3732" i="2"/>
  <c r="F3731" i="2"/>
  <c r="F3730" i="2"/>
  <c r="F3729" i="2"/>
  <c r="F3728" i="2"/>
  <c r="F3727" i="2"/>
  <c r="F3726" i="2"/>
  <c r="F3725" i="2"/>
  <c r="F3724" i="2"/>
  <c r="F3723" i="2"/>
  <c r="F3722" i="2"/>
  <c r="F3721" i="2"/>
  <c r="F3720" i="2"/>
  <c r="F3719" i="2"/>
  <c r="F3718" i="2"/>
  <c r="F3717" i="2"/>
  <c r="F3716" i="2"/>
  <c r="F3715" i="2"/>
  <c r="F3714" i="2"/>
  <c r="F3713" i="2"/>
  <c r="F3712" i="2"/>
  <c r="F3711" i="2"/>
  <c r="F3710" i="2"/>
  <c r="F3709" i="2"/>
  <c r="F3708" i="2"/>
  <c r="F3707" i="2"/>
  <c r="F3706" i="2"/>
  <c r="F3705" i="2"/>
  <c r="F3704" i="2"/>
  <c r="F3703" i="2"/>
  <c r="F3702" i="2"/>
  <c r="F3701" i="2"/>
  <c r="F3700" i="2"/>
  <c r="F3699" i="2"/>
  <c r="F3698" i="2"/>
  <c r="F3697" i="2"/>
  <c r="F3696" i="2"/>
  <c r="F3695" i="2"/>
  <c r="F3694" i="2"/>
  <c r="F3693" i="2"/>
  <c r="F3692" i="2"/>
  <c r="F3691" i="2"/>
  <c r="F3690" i="2"/>
  <c r="F3689" i="2"/>
  <c r="F3688" i="2"/>
  <c r="F3687" i="2"/>
  <c r="F3686" i="2"/>
  <c r="F3685" i="2"/>
  <c r="F3684" i="2"/>
  <c r="F3683" i="2"/>
  <c r="F3682" i="2"/>
  <c r="F3681" i="2"/>
  <c r="F3680" i="2"/>
  <c r="F3679" i="2"/>
  <c r="F3678" i="2"/>
  <c r="F3677" i="2"/>
  <c r="F3676" i="2"/>
  <c r="F3675" i="2"/>
  <c r="F3674" i="2"/>
  <c r="F3673" i="2"/>
  <c r="F3672" i="2"/>
  <c r="F3671" i="2"/>
  <c r="F3670" i="2"/>
  <c r="F3669" i="2"/>
  <c r="F3668" i="2"/>
  <c r="F3667" i="2"/>
  <c r="F3666" i="2"/>
  <c r="F3665" i="2"/>
  <c r="F3664" i="2"/>
  <c r="F3663" i="2"/>
  <c r="F3662" i="2"/>
  <c r="F3661" i="2"/>
  <c r="F3660" i="2"/>
  <c r="F3659" i="2"/>
  <c r="F3658" i="2"/>
  <c r="F3657" i="2"/>
  <c r="F3656" i="2"/>
  <c r="F3655" i="2"/>
  <c r="F3654" i="2"/>
  <c r="F3653" i="2"/>
  <c r="F3652" i="2"/>
  <c r="F3651" i="2"/>
  <c r="F3650" i="2"/>
  <c r="F3649" i="2"/>
  <c r="F3648" i="2"/>
  <c r="F3647" i="2"/>
  <c r="F3646" i="2"/>
  <c r="F3645" i="2"/>
  <c r="F3644" i="2"/>
  <c r="F3643" i="2"/>
  <c r="F3642" i="2"/>
  <c r="F3641" i="2"/>
  <c r="F3640" i="2"/>
  <c r="F3639" i="2"/>
  <c r="F3638" i="2"/>
  <c r="F3637" i="2"/>
  <c r="F3636" i="2"/>
  <c r="F3635" i="2"/>
  <c r="F3634" i="2"/>
  <c r="F3633" i="2"/>
  <c r="F3632" i="2"/>
  <c r="F3631" i="2"/>
  <c r="F3630" i="2"/>
  <c r="F3629" i="2"/>
  <c r="F3628" i="2"/>
  <c r="F3627" i="2"/>
  <c r="F3626" i="2"/>
  <c r="F3625" i="2"/>
  <c r="F3624" i="2"/>
  <c r="F3623" i="2"/>
  <c r="F3622" i="2"/>
  <c r="F3621" i="2"/>
  <c r="F3620" i="2"/>
  <c r="F3619" i="2"/>
  <c r="F3618" i="2"/>
  <c r="F3617" i="2"/>
  <c r="F3616" i="2"/>
  <c r="F3615" i="2"/>
  <c r="F3614" i="2"/>
  <c r="F3613" i="2"/>
  <c r="F3612" i="2"/>
  <c r="F3611" i="2"/>
  <c r="F3610" i="2"/>
  <c r="F3609" i="2"/>
  <c r="F3608" i="2"/>
  <c r="F3607" i="2"/>
  <c r="F3606" i="2"/>
  <c r="F3605" i="2"/>
  <c r="F3604" i="2"/>
  <c r="F3603" i="2"/>
  <c r="F3602" i="2"/>
  <c r="F3601" i="2"/>
  <c r="F3600" i="2"/>
  <c r="F3599" i="2"/>
  <c r="F3598" i="2"/>
  <c r="F3597" i="2"/>
  <c r="F3596" i="2"/>
  <c r="F3595" i="2"/>
  <c r="F3594" i="2"/>
  <c r="F3593" i="2"/>
  <c r="F3592" i="2"/>
  <c r="F3591" i="2"/>
  <c r="F3590" i="2"/>
  <c r="F3589" i="2"/>
  <c r="F3588" i="2"/>
  <c r="F3587" i="2"/>
  <c r="F3586" i="2"/>
  <c r="F3585" i="2"/>
  <c r="F3584" i="2"/>
  <c r="F3583" i="2"/>
  <c r="F3582" i="2"/>
  <c r="F3581" i="2"/>
  <c r="F3580" i="2"/>
  <c r="F3579" i="2"/>
  <c r="F3578" i="2"/>
  <c r="F3577" i="2"/>
  <c r="F3576" i="2"/>
  <c r="F3575" i="2"/>
  <c r="F3574" i="2"/>
  <c r="F3573" i="2"/>
  <c r="F3572" i="2"/>
  <c r="F3571" i="2"/>
  <c r="F3570" i="2"/>
  <c r="F3569" i="2"/>
  <c r="F3568" i="2"/>
  <c r="F3567" i="2"/>
  <c r="F3566" i="2"/>
  <c r="F3565" i="2"/>
  <c r="F3564" i="2"/>
  <c r="F3563" i="2"/>
  <c r="F3562" i="2"/>
  <c r="F3561" i="2"/>
  <c r="F3560" i="2"/>
  <c r="F3559" i="2"/>
  <c r="F3558" i="2"/>
  <c r="F3557" i="2"/>
  <c r="F3556" i="2"/>
  <c r="F3555" i="2"/>
  <c r="F3554" i="2"/>
  <c r="F3553" i="2"/>
  <c r="F3552" i="2"/>
  <c r="F3551" i="2"/>
  <c r="F3550" i="2"/>
  <c r="F3549" i="2"/>
  <c r="F3548" i="2"/>
  <c r="F3547" i="2"/>
  <c r="F3546" i="2"/>
  <c r="F3545" i="2"/>
  <c r="F3544" i="2"/>
  <c r="F3543" i="2"/>
  <c r="F3542" i="2"/>
  <c r="F3541" i="2"/>
  <c r="F3540" i="2"/>
  <c r="F3539" i="2"/>
  <c r="F3538" i="2"/>
  <c r="F3537" i="2"/>
  <c r="F3536" i="2"/>
  <c r="F3535" i="2"/>
  <c r="F3534" i="2"/>
  <c r="F3533" i="2"/>
  <c r="F3532" i="2"/>
  <c r="F3531" i="2"/>
  <c r="F3530" i="2"/>
  <c r="F3529" i="2"/>
  <c r="F3528" i="2"/>
  <c r="F3527" i="2"/>
  <c r="F3526" i="2"/>
  <c r="F3525" i="2"/>
  <c r="F3524" i="2"/>
  <c r="F3523" i="2"/>
  <c r="F3522" i="2"/>
  <c r="F3521" i="2"/>
  <c r="F3520" i="2"/>
  <c r="F3519" i="2"/>
  <c r="F3518" i="2"/>
  <c r="F3517" i="2"/>
  <c r="F3516" i="2"/>
  <c r="F3515" i="2"/>
  <c r="F3514" i="2"/>
  <c r="F3513" i="2"/>
  <c r="F3512" i="2"/>
  <c r="F3511" i="2"/>
  <c r="F3510" i="2"/>
  <c r="F3509" i="2"/>
  <c r="F3508" i="2"/>
  <c r="F3507" i="2"/>
  <c r="F3506" i="2"/>
  <c r="F3505" i="2"/>
  <c r="F3504" i="2"/>
  <c r="F3503" i="2"/>
  <c r="F3502" i="2"/>
  <c r="F3501" i="2"/>
  <c r="F3500" i="2"/>
  <c r="F3499" i="2"/>
  <c r="F3498" i="2"/>
  <c r="F3497" i="2"/>
  <c r="F3496" i="2"/>
  <c r="F3495" i="2"/>
  <c r="F3494" i="2"/>
  <c r="F3493" i="2"/>
  <c r="F3492" i="2"/>
  <c r="F3491" i="2"/>
  <c r="F3490" i="2"/>
  <c r="F3489" i="2"/>
  <c r="F3488" i="2"/>
  <c r="F3487" i="2"/>
  <c r="F3486" i="2"/>
  <c r="F3485" i="2"/>
  <c r="F3484" i="2"/>
  <c r="F3483" i="2"/>
  <c r="F3482" i="2"/>
  <c r="F3481" i="2"/>
  <c r="F3480" i="2"/>
  <c r="F3479" i="2"/>
  <c r="F3478" i="2"/>
  <c r="F3477" i="2"/>
  <c r="F3476" i="2"/>
  <c r="F3475" i="2"/>
  <c r="F3474" i="2"/>
  <c r="F3473" i="2"/>
  <c r="F3472" i="2"/>
  <c r="F3471" i="2"/>
  <c r="F3470" i="2"/>
  <c r="F3469" i="2"/>
  <c r="F3468" i="2"/>
  <c r="F3467" i="2"/>
  <c r="F3466" i="2"/>
  <c r="F3465" i="2"/>
  <c r="F3464" i="2"/>
  <c r="F3463" i="2"/>
  <c r="F3462" i="2"/>
  <c r="F3461" i="2"/>
  <c r="F3460" i="2"/>
  <c r="F3459" i="2"/>
  <c r="F3458" i="2"/>
  <c r="F3457" i="2"/>
  <c r="F3456" i="2"/>
  <c r="F3455" i="2"/>
  <c r="F3454" i="2"/>
  <c r="F3453" i="2"/>
  <c r="F3452" i="2"/>
  <c r="F3451" i="2"/>
  <c r="F3450" i="2"/>
  <c r="F3449" i="2"/>
  <c r="F3448" i="2"/>
  <c r="F3447" i="2"/>
  <c r="F3446" i="2"/>
  <c r="F3445" i="2"/>
  <c r="F3444" i="2"/>
  <c r="F3443" i="2"/>
  <c r="F3442" i="2"/>
  <c r="F3441" i="2"/>
  <c r="F3440" i="2"/>
  <c r="F3439" i="2"/>
  <c r="F3438" i="2"/>
  <c r="F3437" i="2"/>
  <c r="F3436" i="2"/>
  <c r="F3435" i="2"/>
  <c r="F3434" i="2"/>
  <c r="F3433" i="2"/>
  <c r="F3432" i="2"/>
  <c r="F3431" i="2"/>
  <c r="F3430" i="2"/>
  <c r="F3429" i="2"/>
  <c r="F3428" i="2"/>
  <c r="F3427" i="2"/>
  <c r="F3426" i="2"/>
  <c r="F3425" i="2"/>
  <c r="F3424" i="2"/>
  <c r="F3423" i="2"/>
  <c r="F3422" i="2"/>
  <c r="F3421" i="2"/>
  <c r="F3420" i="2"/>
  <c r="F3419" i="2"/>
  <c r="F3418" i="2"/>
  <c r="F3417" i="2"/>
  <c r="F3416" i="2"/>
  <c r="F3415" i="2"/>
  <c r="F3414" i="2"/>
  <c r="F3413" i="2"/>
  <c r="F3412" i="2"/>
  <c r="F3411" i="2"/>
  <c r="F3410" i="2"/>
  <c r="F3409" i="2"/>
  <c r="F3408" i="2"/>
  <c r="F3407" i="2"/>
  <c r="F3406" i="2"/>
  <c r="F3405" i="2"/>
  <c r="F3404" i="2"/>
  <c r="F3403" i="2"/>
  <c r="F3402" i="2"/>
  <c r="F3401" i="2"/>
  <c r="F3400" i="2"/>
  <c r="F3399" i="2"/>
  <c r="F3398" i="2"/>
  <c r="F3397" i="2"/>
  <c r="F3396" i="2"/>
  <c r="F3395" i="2"/>
  <c r="F3394" i="2"/>
  <c r="F3393" i="2"/>
  <c r="F3392" i="2"/>
  <c r="F3391" i="2"/>
  <c r="F3390" i="2"/>
  <c r="F3389" i="2"/>
  <c r="F3388" i="2"/>
  <c r="F3387" i="2"/>
  <c r="F3386" i="2"/>
  <c r="F3385" i="2"/>
  <c r="F3384" i="2"/>
  <c r="F3383" i="2"/>
  <c r="F3382" i="2"/>
  <c r="F3381" i="2"/>
  <c r="F3380" i="2"/>
  <c r="F3379" i="2"/>
  <c r="F3378" i="2"/>
  <c r="F3377" i="2"/>
  <c r="F3376" i="2"/>
  <c r="F3375" i="2"/>
  <c r="F3374" i="2"/>
  <c r="F3373" i="2"/>
  <c r="F3372" i="2"/>
  <c r="F3371" i="2"/>
  <c r="F3370" i="2"/>
  <c r="F3369" i="2"/>
  <c r="F3368" i="2"/>
  <c r="F3367" i="2"/>
  <c r="F3366" i="2"/>
  <c r="F3365" i="2"/>
  <c r="F3364" i="2"/>
  <c r="F3363" i="2"/>
  <c r="F3362" i="2"/>
  <c r="F3361" i="2"/>
  <c r="F3360" i="2"/>
  <c r="F3359" i="2"/>
  <c r="F3358" i="2"/>
  <c r="F3357" i="2"/>
  <c r="F3356" i="2"/>
  <c r="F3355" i="2"/>
  <c r="F3354" i="2"/>
  <c r="F3353" i="2"/>
  <c r="F3352" i="2"/>
  <c r="F3351" i="2"/>
  <c r="F3350" i="2"/>
  <c r="F3349" i="2"/>
  <c r="F3348" i="2"/>
  <c r="F3347" i="2"/>
  <c r="F3346" i="2"/>
  <c r="F3345" i="2"/>
  <c r="F3344" i="2"/>
  <c r="F3343" i="2"/>
  <c r="F3342" i="2"/>
  <c r="F3341" i="2"/>
  <c r="F3340" i="2"/>
  <c r="F3339" i="2"/>
  <c r="F3338" i="2"/>
  <c r="F3337" i="2"/>
  <c r="F3336" i="2"/>
  <c r="F3335" i="2"/>
  <c r="F3334" i="2"/>
  <c r="F3333" i="2"/>
  <c r="F3332" i="2"/>
  <c r="F3331" i="2"/>
  <c r="F3330" i="2"/>
  <c r="F3329" i="2"/>
  <c r="F3328" i="2"/>
  <c r="F3327" i="2"/>
  <c r="F3326" i="2"/>
  <c r="F3325" i="2"/>
  <c r="F3324" i="2"/>
  <c r="F3323" i="2"/>
  <c r="F3322" i="2"/>
  <c r="F3321" i="2"/>
  <c r="F3320" i="2"/>
  <c r="F3319" i="2"/>
  <c r="F3318" i="2"/>
  <c r="F3317" i="2"/>
  <c r="F3316" i="2"/>
  <c r="F3315" i="2"/>
  <c r="F3314" i="2"/>
  <c r="F3313" i="2"/>
  <c r="F3312" i="2"/>
  <c r="F3311" i="2"/>
  <c r="F3310" i="2"/>
  <c r="F3309" i="2"/>
  <c r="F3308" i="2"/>
  <c r="F3307" i="2"/>
  <c r="F3306" i="2"/>
  <c r="F3305" i="2"/>
  <c r="F3304" i="2"/>
  <c r="F3303" i="2"/>
  <c r="F3302" i="2"/>
  <c r="F3301" i="2"/>
  <c r="F3300" i="2"/>
  <c r="F3299" i="2"/>
  <c r="F3298" i="2"/>
  <c r="F3297" i="2"/>
  <c r="F3296" i="2"/>
  <c r="F3295" i="2"/>
  <c r="F3294" i="2"/>
  <c r="F3293" i="2"/>
  <c r="F3292" i="2"/>
  <c r="F3291" i="2"/>
  <c r="F3290" i="2"/>
  <c r="F3289" i="2"/>
  <c r="F3288" i="2"/>
  <c r="F3287" i="2"/>
  <c r="F3286" i="2"/>
  <c r="F3285" i="2"/>
  <c r="F3284" i="2"/>
  <c r="F3283" i="2"/>
  <c r="F3282" i="2"/>
  <c r="F3281" i="2"/>
  <c r="F3280" i="2"/>
  <c r="F3279" i="2"/>
  <c r="F3278" i="2"/>
  <c r="F3277" i="2"/>
  <c r="F3276" i="2"/>
  <c r="F3275" i="2"/>
  <c r="F3274" i="2"/>
  <c r="F3273" i="2"/>
  <c r="F3272" i="2"/>
  <c r="F3271" i="2"/>
  <c r="F3270" i="2"/>
  <c r="F3269" i="2"/>
  <c r="F3268" i="2"/>
  <c r="F3267" i="2"/>
  <c r="F3266" i="2"/>
  <c r="F3265" i="2"/>
  <c r="F3264" i="2"/>
  <c r="F3263" i="2"/>
  <c r="F3262" i="2"/>
  <c r="F3261" i="2"/>
  <c r="F3260" i="2"/>
  <c r="F3259" i="2"/>
  <c r="F3258" i="2"/>
  <c r="F3257" i="2"/>
  <c r="F3256" i="2"/>
  <c r="F3255" i="2"/>
  <c r="F3254" i="2"/>
  <c r="F3253" i="2"/>
  <c r="F3252" i="2"/>
  <c r="F3251" i="2"/>
  <c r="F3250" i="2"/>
  <c r="F3249" i="2"/>
  <c r="F3248" i="2"/>
  <c r="F3247" i="2"/>
  <c r="F3246" i="2"/>
  <c r="F3245" i="2"/>
  <c r="F3244" i="2"/>
  <c r="F3243" i="2"/>
  <c r="F3242" i="2"/>
  <c r="F3241" i="2"/>
  <c r="F3240" i="2"/>
  <c r="F3239" i="2"/>
  <c r="F3238" i="2"/>
  <c r="F3237" i="2"/>
  <c r="F3236" i="2"/>
  <c r="F3235" i="2"/>
  <c r="F3234" i="2"/>
  <c r="F3233" i="2"/>
  <c r="F3232" i="2"/>
  <c r="F3231" i="2"/>
  <c r="F3230" i="2"/>
  <c r="F3229" i="2"/>
  <c r="F3228" i="2"/>
  <c r="F3227" i="2"/>
  <c r="F3226" i="2"/>
  <c r="F3225" i="2"/>
  <c r="F3224" i="2"/>
  <c r="F3223" i="2"/>
  <c r="F3222" i="2"/>
  <c r="F3221" i="2"/>
  <c r="F3220" i="2"/>
  <c r="F3219" i="2"/>
  <c r="F3218" i="2"/>
  <c r="F3217" i="2"/>
  <c r="F3216" i="2"/>
  <c r="F3215" i="2"/>
  <c r="F3214" i="2"/>
  <c r="F3213" i="2"/>
  <c r="F3212" i="2"/>
  <c r="F3211" i="2"/>
  <c r="F3210" i="2"/>
  <c r="F3209" i="2"/>
  <c r="F3208" i="2"/>
  <c r="F3207" i="2"/>
  <c r="F3206" i="2"/>
  <c r="F3205" i="2"/>
  <c r="F3204" i="2"/>
  <c r="F3203" i="2"/>
  <c r="F3202" i="2"/>
  <c r="F3201" i="2"/>
  <c r="F3200" i="2"/>
  <c r="F3199" i="2"/>
  <c r="F3198" i="2"/>
  <c r="F3197" i="2"/>
  <c r="F3196" i="2"/>
  <c r="F3195" i="2"/>
  <c r="F3194" i="2"/>
  <c r="F3193" i="2"/>
  <c r="F3192" i="2"/>
  <c r="F3191" i="2"/>
  <c r="F3190" i="2"/>
  <c r="F3189" i="2"/>
  <c r="F3188" i="2"/>
  <c r="F3187" i="2"/>
  <c r="F3186" i="2"/>
  <c r="F3185" i="2"/>
  <c r="F3184" i="2"/>
  <c r="F3183" i="2"/>
  <c r="F3182" i="2"/>
  <c r="F3181" i="2"/>
  <c r="F3180" i="2"/>
  <c r="F3179" i="2"/>
  <c r="F3178" i="2"/>
  <c r="F3177" i="2"/>
  <c r="F3176" i="2"/>
  <c r="F3175" i="2"/>
  <c r="F3174" i="2"/>
  <c r="F3173" i="2"/>
  <c r="F3172" i="2"/>
  <c r="F3171" i="2"/>
  <c r="F3170" i="2"/>
  <c r="F3169" i="2"/>
  <c r="F3168" i="2"/>
  <c r="F3167" i="2"/>
  <c r="F3166" i="2"/>
  <c r="F3165" i="2"/>
  <c r="F3164" i="2"/>
  <c r="F3163" i="2"/>
  <c r="F3162" i="2"/>
  <c r="F3161" i="2"/>
  <c r="F3160" i="2"/>
  <c r="F3159" i="2"/>
  <c r="F3158" i="2"/>
  <c r="F3157" i="2"/>
  <c r="F3156" i="2"/>
  <c r="F3155" i="2"/>
  <c r="F3154" i="2"/>
  <c r="F3153" i="2"/>
  <c r="F3152" i="2"/>
  <c r="F3151" i="2"/>
  <c r="F3150" i="2"/>
  <c r="F3149" i="2"/>
  <c r="F3148" i="2"/>
  <c r="F3147" i="2"/>
  <c r="F3146" i="2"/>
  <c r="F3145" i="2"/>
  <c r="F3144" i="2"/>
  <c r="F3143" i="2"/>
  <c r="F3142" i="2"/>
  <c r="F3141" i="2"/>
  <c r="F3140" i="2"/>
  <c r="F3139" i="2"/>
  <c r="F3138" i="2"/>
  <c r="F3137" i="2"/>
  <c r="F3136" i="2"/>
  <c r="F3135" i="2"/>
  <c r="F3134" i="2"/>
  <c r="F3133" i="2"/>
  <c r="F3132" i="2"/>
  <c r="F3131" i="2"/>
  <c r="F3130" i="2"/>
  <c r="F3129" i="2"/>
  <c r="F3128" i="2"/>
  <c r="F3127" i="2"/>
  <c r="F3126" i="2"/>
  <c r="F3125" i="2"/>
  <c r="F3124" i="2"/>
  <c r="F3123" i="2"/>
  <c r="F3122" i="2"/>
  <c r="F3121" i="2"/>
  <c r="F3120" i="2"/>
  <c r="F3119" i="2"/>
  <c r="F3118" i="2"/>
  <c r="F3117" i="2"/>
  <c r="F3116" i="2"/>
  <c r="F3115" i="2"/>
  <c r="F3114" i="2"/>
  <c r="F3113" i="2"/>
  <c r="F3112" i="2"/>
  <c r="F3111" i="2"/>
  <c r="F3110" i="2"/>
  <c r="F3109" i="2"/>
  <c r="F3108" i="2"/>
  <c r="F3107" i="2"/>
  <c r="F3106" i="2"/>
  <c r="F3105" i="2"/>
  <c r="F3104" i="2"/>
  <c r="F3103" i="2"/>
  <c r="F3102" i="2"/>
  <c r="F3101" i="2"/>
  <c r="F3100" i="2"/>
  <c r="F3099" i="2"/>
  <c r="F3098" i="2"/>
  <c r="F3097" i="2"/>
  <c r="F3096" i="2"/>
  <c r="F3095" i="2"/>
  <c r="F3094" i="2"/>
  <c r="F3093" i="2"/>
  <c r="F3092" i="2"/>
  <c r="F3091" i="2"/>
  <c r="F3090" i="2"/>
  <c r="F3089" i="2"/>
  <c r="F3088" i="2"/>
  <c r="F3087" i="2"/>
  <c r="F3086" i="2"/>
  <c r="F3085" i="2"/>
  <c r="F3084" i="2"/>
  <c r="F3083" i="2"/>
  <c r="F3082" i="2"/>
  <c r="F3081" i="2"/>
  <c r="F3080" i="2"/>
  <c r="F3079" i="2"/>
  <c r="F3078" i="2"/>
  <c r="F3077" i="2"/>
  <c r="F3076" i="2"/>
  <c r="F3075" i="2"/>
  <c r="F3074" i="2"/>
  <c r="F3073" i="2"/>
  <c r="F3072" i="2"/>
  <c r="F3071" i="2"/>
  <c r="F3070" i="2"/>
  <c r="F3069" i="2"/>
  <c r="F3068" i="2"/>
  <c r="F3067" i="2"/>
  <c r="F3066" i="2"/>
  <c r="F3065" i="2"/>
  <c r="F3064" i="2"/>
  <c r="F3063" i="2"/>
  <c r="F3062" i="2"/>
  <c r="F3061" i="2"/>
  <c r="F3060" i="2"/>
  <c r="F3059" i="2"/>
  <c r="F3058" i="2"/>
  <c r="F3057" i="2"/>
  <c r="F3056" i="2"/>
  <c r="F3055" i="2"/>
  <c r="F3054" i="2"/>
  <c r="F3053" i="2"/>
  <c r="F3052" i="2"/>
  <c r="F3051" i="2"/>
  <c r="F3050" i="2"/>
  <c r="F3049" i="2"/>
  <c r="F3048" i="2"/>
  <c r="F3047" i="2"/>
  <c r="F3046" i="2"/>
  <c r="F3045" i="2"/>
  <c r="F3044" i="2"/>
  <c r="F3043" i="2"/>
  <c r="F3042" i="2"/>
  <c r="F3041" i="2"/>
  <c r="F3040" i="2"/>
  <c r="F3039" i="2"/>
  <c r="F3038" i="2"/>
  <c r="F3037" i="2"/>
  <c r="F3036" i="2"/>
  <c r="F3035" i="2"/>
  <c r="F3034" i="2"/>
  <c r="F3033" i="2"/>
  <c r="F3032" i="2"/>
  <c r="F3031" i="2"/>
  <c r="F3030" i="2"/>
  <c r="F3029" i="2"/>
  <c r="F3028" i="2"/>
  <c r="F3027" i="2"/>
  <c r="F3026" i="2"/>
  <c r="F3025" i="2"/>
  <c r="F3024" i="2"/>
  <c r="F3023" i="2"/>
  <c r="F3022" i="2"/>
  <c r="F3021" i="2"/>
  <c r="F3020" i="2"/>
  <c r="F3019" i="2"/>
  <c r="F3018" i="2"/>
  <c r="F3017" i="2"/>
  <c r="F3016" i="2"/>
  <c r="F3015" i="2"/>
  <c r="F3014" i="2"/>
  <c r="F3013" i="2"/>
  <c r="F3012" i="2"/>
  <c r="F3011" i="2"/>
  <c r="F3010" i="2"/>
  <c r="F3009" i="2"/>
  <c r="F3008" i="2"/>
  <c r="F3007" i="2"/>
  <c r="F3006" i="2"/>
  <c r="F3005" i="2"/>
  <c r="F3004" i="2"/>
  <c r="F3003" i="2"/>
  <c r="F3002" i="2"/>
  <c r="F3001" i="2"/>
  <c r="F3000" i="2"/>
  <c r="F2999" i="2"/>
  <c r="F2998" i="2"/>
  <c r="F2997" i="2"/>
  <c r="F2996" i="2"/>
  <c r="F2995" i="2"/>
  <c r="F2994" i="2"/>
  <c r="F2993" i="2"/>
  <c r="F2992" i="2"/>
  <c r="F2991" i="2"/>
  <c r="F2990" i="2"/>
  <c r="F2989" i="2"/>
  <c r="F2988" i="2"/>
  <c r="F2987" i="2"/>
  <c r="F2986" i="2"/>
  <c r="F2985" i="2"/>
  <c r="F2984" i="2"/>
  <c r="F2983" i="2"/>
  <c r="F2982" i="2"/>
  <c r="F2981" i="2"/>
  <c r="F2980" i="2"/>
  <c r="F2979" i="2"/>
  <c r="F2978" i="2"/>
  <c r="F2977" i="2"/>
  <c r="F2976" i="2"/>
  <c r="F2975" i="2"/>
  <c r="F2974" i="2"/>
  <c r="F2973" i="2"/>
  <c r="F2972" i="2"/>
  <c r="F2971" i="2"/>
  <c r="F2970" i="2"/>
  <c r="F2969" i="2"/>
  <c r="F2968" i="2"/>
  <c r="F2967" i="2"/>
  <c r="F2966" i="2"/>
  <c r="F2965" i="2"/>
  <c r="F2964" i="2"/>
  <c r="F2963" i="2"/>
  <c r="F2962" i="2"/>
  <c r="F2961" i="2"/>
  <c r="F2960" i="2"/>
  <c r="F2959" i="2"/>
  <c r="F2958" i="2"/>
  <c r="F2957" i="2"/>
  <c r="F2956" i="2"/>
  <c r="F2955" i="2"/>
  <c r="F2954" i="2"/>
  <c r="F2953" i="2"/>
  <c r="F2952" i="2"/>
  <c r="F2951" i="2"/>
  <c r="F2950" i="2"/>
  <c r="F2949" i="2"/>
  <c r="F2948" i="2"/>
  <c r="F2947" i="2"/>
  <c r="F2946" i="2"/>
  <c r="F2945" i="2"/>
  <c r="F2944" i="2"/>
  <c r="F2943" i="2"/>
  <c r="F2942" i="2"/>
  <c r="F2941" i="2"/>
  <c r="F2940" i="2"/>
  <c r="F2939" i="2"/>
  <c r="F2938" i="2"/>
  <c r="F2937" i="2"/>
  <c r="F2936" i="2"/>
  <c r="F2935" i="2"/>
  <c r="F2934" i="2"/>
  <c r="F2933" i="2"/>
  <c r="F2932" i="2"/>
  <c r="F2931" i="2"/>
  <c r="F2930" i="2"/>
  <c r="F2929" i="2"/>
  <c r="F2928" i="2"/>
  <c r="F2927" i="2"/>
  <c r="F2926" i="2"/>
  <c r="F2925" i="2"/>
  <c r="F2924" i="2"/>
  <c r="F2923" i="2"/>
  <c r="F2922" i="2"/>
  <c r="F2921" i="2"/>
  <c r="F2920" i="2"/>
  <c r="F2919" i="2"/>
  <c r="F2918" i="2"/>
  <c r="F2917" i="2"/>
  <c r="F2916" i="2"/>
  <c r="F2915" i="2"/>
  <c r="F2914" i="2"/>
  <c r="F2913" i="2"/>
  <c r="F2912" i="2"/>
  <c r="F2911" i="2"/>
  <c r="F2910" i="2"/>
  <c r="F2909" i="2"/>
  <c r="F2908" i="2"/>
  <c r="F2907" i="2"/>
  <c r="F2906" i="2"/>
  <c r="F2905" i="2"/>
  <c r="F2904" i="2"/>
  <c r="F2903" i="2"/>
  <c r="F2902" i="2"/>
  <c r="F2901" i="2"/>
  <c r="F2900" i="2"/>
  <c r="F2899" i="2"/>
  <c r="F2898" i="2"/>
  <c r="F2897" i="2"/>
  <c r="F2896" i="2"/>
  <c r="F2895" i="2"/>
  <c r="F2894" i="2"/>
  <c r="F2893" i="2"/>
  <c r="F2892" i="2"/>
  <c r="F2891" i="2"/>
  <c r="F2890" i="2"/>
  <c r="F2889" i="2"/>
  <c r="F2888" i="2"/>
  <c r="F2887" i="2"/>
  <c r="F2886" i="2"/>
  <c r="F2885" i="2"/>
  <c r="F2884" i="2"/>
  <c r="F2883" i="2"/>
  <c r="F2882" i="2"/>
  <c r="F2881" i="2"/>
  <c r="F2880" i="2"/>
  <c r="F2879" i="2"/>
  <c r="F2878" i="2"/>
  <c r="F2877" i="2"/>
  <c r="F2876" i="2"/>
  <c r="F2875" i="2"/>
  <c r="F2874" i="2"/>
  <c r="F2873" i="2"/>
  <c r="F2872" i="2"/>
  <c r="F2871" i="2"/>
  <c r="F2870" i="2"/>
  <c r="F2869" i="2"/>
  <c r="F2868" i="2"/>
  <c r="F2867" i="2"/>
  <c r="F2866" i="2"/>
  <c r="F2865" i="2"/>
  <c r="F2864" i="2"/>
  <c r="F2863" i="2"/>
  <c r="F2862" i="2"/>
  <c r="F2861" i="2"/>
  <c r="F2860" i="2"/>
  <c r="F2859" i="2"/>
  <c r="F2858" i="2"/>
  <c r="F2857" i="2"/>
  <c r="F2856" i="2"/>
  <c r="F2855" i="2"/>
  <c r="F2854" i="2"/>
  <c r="F2853" i="2"/>
  <c r="F2852" i="2"/>
  <c r="F2851" i="2"/>
  <c r="F2850" i="2"/>
  <c r="F2849" i="2"/>
  <c r="F2848" i="2"/>
  <c r="F2847" i="2"/>
  <c r="F2846" i="2"/>
  <c r="F2845" i="2"/>
  <c r="F2844" i="2"/>
  <c r="F2843" i="2"/>
  <c r="F2842" i="2"/>
  <c r="F2841" i="2"/>
  <c r="F2840" i="2"/>
  <c r="F2839" i="2"/>
  <c r="F2838" i="2"/>
  <c r="F2837" i="2"/>
  <c r="F2836" i="2"/>
  <c r="F2835" i="2"/>
  <c r="F2834" i="2"/>
  <c r="F2833" i="2"/>
  <c r="F2832" i="2"/>
  <c r="F2831" i="2"/>
  <c r="F2830" i="2"/>
  <c r="F2829" i="2"/>
  <c r="F2828" i="2"/>
  <c r="F2827" i="2"/>
  <c r="F2826" i="2"/>
  <c r="F2825" i="2"/>
  <c r="F2824" i="2"/>
  <c r="F2823" i="2"/>
  <c r="F2822" i="2"/>
  <c r="F2821" i="2"/>
  <c r="F2820" i="2"/>
  <c r="F2819" i="2"/>
  <c r="F2818" i="2"/>
  <c r="F2817" i="2"/>
  <c r="F2816" i="2"/>
  <c r="F2815" i="2"/>
  <c r="F2814" i="2"/>
  <c r="F2813" i="2"/>
  <c r="F2812" i="2"/>
  <c r="F2811" i="2"/>
  <c r="F2810" i="2"/>
  <c r="F2809" i="2"/>
  <c r="F2808" i="2"/>
  <c r="F2807" i="2"/>
  <c r="F2806" i="2"/>
  <c r="F2805" i="2"/>
  <c r="F2804" i="2"/>
  <c r="F2803" i="2"/>
  <c r="F2802" i="2"/>
  <c r="F2801" i="2"/>
  <c r="F2800" i="2"/>
  <c r="F2799" i="2"/>
  <c r="F2798" i="2"/>
  <c r="F2797" i="2"/>
  <c r="F2796" i="2"/>
  <c r="F2795" i="2"/>
  <c r="F2794" i="2"/>
  <c r="F2793" i="2"/>
  <c r="F2792" i="2"/>
  <c r="F2791" i="2"/>
  <c r="F2790" i="2"/>
  <c r="F2789" i="2"/>
  <c r="F2788" i="2"/>
  <c r="F2787" i="2"/>
  <c r="F2786" i="2"/>
  <c r="F2785" i="2"/>
  <c r="F2784" i="2"/>
  <c r="F2783" i="2"/>
  <c r="F2782" i="2"/>
  <c r="F2781" i="2"/>
  <c r="F2780" i="2"/>
  <c r="F2779" i="2"/>
  <c r="F2778" i="2"/>
  <c r="F2777" i="2"/>
  <c r="F2776" i="2"/>
  <c r="F2775" i="2"/>
  <c r="F2774" i="2"/>
  <c r="F2773" i="2"/>
  <c r="F2772" i="2"/>
  <c r="F2771" i="2"/>
  <c r="F2770" i="2"/>
  <c r="F2769" i="2"/>
  <c r="F2768" i="2"/>
  <c r="F2767" i="2"/>
  <c r="F2766" i="2"/>
  <c r="F2765" i="2"/>
  <c r="F2764" i="2"/>
  <c r="F2763" i="2"/>
  <c r="F2762" i="2"/>
  <c r="F2761" i="2"/>
  <c r="F2760" i="2"/>
  <c r="F2759" i="2"/>
  <c r="F2758" i="2"/>
  <c r="F2757" i="2"/>
  <c r="F2756" i="2"/>
  <c r="F2755" i="2"/>
  <c r="F2754" i="2"/>
  <c r="F2753" i="2"/>
  <c r="F2752" i="2"/>
  <c r="F2751" i="2"/>
  <c r="F2750" i="2"/>
  <c r="F2749" i="2"/>
  <c r="F2748" i="2"/>
  <c r="F2747" i="2"/>
  <c r="F2746" i="2"/>
  <c r="F2745" i="2"/>
  <c r="F2744" i="2"/>
  <c r="F2743" i="2"/>
  <c r="F2742" i="2"/>
  <c r="F2741" i="2"/>
  <c r="F2740" i="2"/>
  <c r="F2739" i="2"/>
  <c r="F2738" i="2"/>
  <c r="F2737" i="2"/>
  <c r="F2736" i="2"/>
  <c r="F2735" i="2"/>
  <c r="F2734" i="2"/>
  <c r="F2733" i="2"/>
  <c r="F2732" i="2"/>
  <c r="F2731" i="2"/>
  <c r="F2730" i="2"/>
  <c r="F2729" i="2"/>
  <c r="F2728" i="2"/>
  <c r="F2727" i="2"/>
  <c r="F2726" i="2"/>
  <c r="F2725" i="2"/>
  <c r="F2724" i="2"/>
  <c r="F2723" i="2"/>
  <c r="F2722" i="2"/>
  <c r="F2721" i="2"/>
  <c r="F2720" i="2"/>
  <c r="F2719" i="2"/>
  <c r="F2718" i="2"/>
  <c r="F2717" i="2"/>
  <c r="F2716" i="2"/>
  <c r="F2715" i="2"/>
  <c r="F2714" i="2"/>
  <c r="F2713" i="2"/>
  <c r="F2712" i="2"/>
  <c r="F2711" i="2"/>
  <c r="F2710" i="2"/>
  <c r="F2709" i="2"/>
  <c r="F2708" i="2"/>
  <c r="F2707" i="2"/>
  <c r="F2706" i="2"/>
  <c r="F2705" i="2"/>
  <c r="F2704" i="2"/>
  <c r="F2703" i="2"/>
  <c r="F2702" i="2"/>
  <c r="F2701" i="2"/>
  <c r="F2700" i="2"/>
  <c r="F2699" i="2"/>
  <c r="F2698" i="2"/>
  <c r="F2697" i="2"/>
  <c r="F2696" i="2"/>
  <c r="F2695" i="2"/>
  <c r="F2694" i="2"/>
  <c r="F2693" i="2"/>
  <c r="F2692" i="2"/>
  <c r="F2691" i="2"/>
  <c r="F2690" i="2"/>
  <c r="F2689" i="2"/>
  <c r="F2688" i="2"/>
  <c r="F2687" i="2"/>
  <c r="F2686" i="2"/>
  <c r="F2685" i="2"/>
  <c r="F2684" i="2"/>
  <c r="F2683" i="2"/>
  <c r="F2682" i="2"/>
  <c r="F2681" i="2"/>
  <c r="F2680" i="2"/>
  <c r="F2679" i="2"/>
  <c r="F2678" i="2"/>
  <c r="F2677" i="2"/>
  <c r="F2676" i="2"/>
  <c r="F2675" i="2"/>
  <c r="F2674" i="2"/>
  <c r="F2673" i="2"/>
  <c r="F2672" i="2"/>
  <c r="F2671" i="2"/>
  <c r="F2670" i="2"/>
  <c r="F2669" i="2"/>
  <c r="F2668" i="2"/>
  <c r="F2667" i="2"/>
  <c r="F2666" i="2"/>
  <c r="F2665" i="2"/>
  <c r="F2664" i="2"/>
  <c r="F2663" i="2"/>
  <c r="F2662" i="2"/>
  <c r="F2661" i="2"/>
  <c r="F2660" i="2"/>
  <c r="F2659" i="2"/>
  <c r="F2658" i="2"/>
  <c r="F2657" i="2"/>
  <c r="F2656" i="2"/>
  <c r="F2655" i="2"/>
  <c r="F2654" i="2"/>
  <c r="F2653" i="2"/>
  <c r="F2652" i="2"/>
  <c r="F2651" i="2"/>
  <c r="F2650" i="2"/>
  <c r="F2649" i="2"/>
  <c r="F2648" i="2"/>
  <c r="F2647" i="2"/>
  <c r="F2646" i="2"/>
  <c r="F2645" i="2"/>
  <c r="F2644" i="2"/>
  <c r="F2643" i="2"/>
  <c r="F2642" i="2"/>
  <c r="F2641" i="2"/>
  <c r="F2640" i="2"/>
  <c r="F2639" i="2"/>
  <c r="F2638" i="2"/>
  <c r="F2637" i="2"/>
  <c r="F2636" i="2"/>
  <c r="F2635" i="2"/>
  <c r="F2634" i="2"/>
  <c r="F2633" i="2"/>
  <c r="F2632" i="2"/>
  <c r="F2631" i="2"/>
  <c r="F2630" i="2"/>
  <c r="F2629" i="2"/>
  <c r="F2628" i="2"/>
  <c r="F2627" i="2"/>
  <c r="F2626" i="2"/>
  <c r="F2625" i="2"/>
  <c r="F2624" i="2"/>
  <c r="F2623" i="2"/>
  <c r="F2622" i="2"/>
  <c r="F2621" i="2"/>
  <c r="F2620" i="2"/>
  <c r="F2619" i="2"/>
  <c r="F2618" i="2"/>
  <c r="F2617" i="2"/>
  <c r="F2616" i="2"/>
  <c r="F2615" i="2"/>
  <c r="F2614" i="2"/>
  <c r="F2613" i="2"/>
  <c r="F2612" i="2"/>
  <c r="F2611" i="2"/>
  <c r="F2610" i="2"/>
  <c r="F2609" i="2"/>
  <c r="F2608" i="2"/>
  <c r="F2607" i="2"/>
  <c r="F2606" i="2"/>
  <c r="F2605" i="2"/>
  <c r="F2604" i="2"/>
  <c r="F2603" i="2"/>
  <c r="F2602" i="2"/>
  <c r="F2601" i="2"/>
  <c r="F2600" i="2"/>
  <c r="F2599" i="2"/>
  <c r="F2598" i="2"/>
  <c r="F2597" i="2"/>
  <c r="F2596" i="2"/>
  <c r="F2595" i="2"/>
  <c r="F2594" i="2"/>
  <c r="F2593" i="2"/>
  <c r="F2592" i="2"/>
  <c r="F2591" i="2"/>
  <c r="F2590" i="2"/>
  <c r="F2589" i="2"/>
  <c r="F2588" i="2"/>
  <c r="F2587" i="2"/>
  <c r="F2586" i="2"/>
  <c r="F2585" i="2"/>
  <c r="F2584" i="2"/>
  <c r="F2583" i="2"/>
  <c r="F2582" i="2"/>
  <c r="F2581" i="2"/>
  <c r="F2580" i="2"/>
  <c r="F2579" i="2"/>
  <c r="F2578" i="2"/>
  <c r="F2577" i="2"/>
  <c r="F2576" i="2"/>
  <c r="F2575" i="2"/>
  <c r="F2574" i="2"/>
  <c r="F2573" i="2"/>
  <c r="F2572" i="2"/>
  <c r="F2571" i="2"/>
  <c r="F2570" i="2"/>
  <c r="F2569" i="2"/>
  <c r="F2568" i="2"/>
  <c r="F2567" i="2"/>
  <c r="F2566" i="2"/>
  <c r="F2565" i="2"/>
  <c r="F2564" i="2"/>
  <c r="F2563" i="2"/>
  <c r="F2562" i="2"/>
  <c r="F2561" i="2"/>
  <c r="F2560" i="2"/>
  <c r="F2559" i="2"/>
  <c r="F2558" i="2"/>
  <c r="F2557" i="2"/>
  <c r="F2556" i="2"/>
  <c r="F2555" i="2"/>
  <c r="F2554" i="2"/>
  <c r="F2553" i="2"/>
  <c r="F2552" i="2"/>
  <c r="F2551" i="2"/>
  <c r="F2550" i="2"/>
  <c r="F2549" i="2"/>
  <c r="F2548" i="2"/>
  <c r="F2547" i="2"/>
  <c r="F2546" i="2"/>
  <c r="F2545" i="2"/>
  <c r="F2544" i="2"/>
  <c r="F2543" i="2"/>
  <c r="F2542" i="2"/>
  <c r="F2541" i="2"/>
  <c r="F2540" i="2"/>
  <c r="F2539" i="2"/>
  <c r="F2538" i="2"/>
  <c r="F2537" i="2"/>
  <c r="F2536" i="2"/>
  <c r="F2535" i="2"/>
  <c r="F2534" i="2"/>
  <c r="F2533" i="2"/>
  <c r="F2532" i="2"/>
  <c r="F2531" i="2"/>
  <c r="F2530" i="2"/>
  <c r="F2529" i="2"/>
  <c r="F2528" i="2"/>
  <c r="F2527" i="2"/>
  <c r="F2526" i="2"/>
  <c r="F2525" i="2"/>
  <c r="F2524" i="2"/>
  <c r="F2523" i="2"/>
  <c r="F2522" i="2"/>
  <c r="F2521" i="2"/>
  <c r="F2520" i="2"/>
  <c r="F2519" i="2"/>
  <c r="F2518" i="2"/>
  <c r="F2517" i="2"/>
  <c r="F2516" i="2"/>
  <c r="F2515" i="2"/>
  <c r="F2514" i="2"/>
  <c r="F2513" i="2"/>
  <c r="F2512" i="2"/>
  <c r="F2511" i="2"/>
  <c r="F2510" i="2"/>
  <c r="F2509" i="2"/>
  <c r="F2508" i="2"/>
  <c r="F2507" i="2"/>
  <c r="F2506" i="2"/>
  <c r="F2505" i="2"/>
  <c r="F2504" i="2"/>
  <c r="F2503" i="2"/>
  <c r="F2502" i="2"/>
  <c r="F2501" i="2"/>
  <c r="F2500" i="2"/>
  <c r="F2499" i="2"/>
  <c r="F2498" i="2"/>
  <c r="F2497" i="2"/>
  <c r="F2496" i="2"/>
  <c r="F2495" i="2"/>
  <c r="F2494" i="2"/>
  <c r="F2493" i="2"/>
  <c r="F2492" i="2"/>
  <c r="F2491" i="2"/>
  <c r="F2490" i="2"/>
  <c r="F2489" i="2"/>
  <c r="F2488" i="2"/>
  <c r="F2487" i="2"/>
  <c r="F2486" i="2"/>
  <c r="F2485" i="2"/>
  <c r="F2484" i="2"/>
  <c r="F2483" i="2"/>
  <c r="F2482" i="2"/>
  <c r="F2481" i="2"/>
  <c r="F2480" i="2"/>
  <c r="F2479" i="2"/>
  <c r="F2478" i="2"/>
  <c r="F2477" i="2"/>
  <c r="F2476" i="2"/>
  <c r="F2475" i="2"/>
  <c r="F2474" i="2"/>
  <c r="F2473" i="2"/>
  <c r="F2472" i="2"/>
  <c r="F2471" i="2"/>
  <c r="F2470" i="2"/>
  <c r="F2469" i="2"/>
  <c r="F2468" i="2"/>
  <c r="F2467" i="2"/>
  <c r="F2466" i="2"/>
  <c r="F2465" i="2"/>
  <c r="F2464" i="2"/>
  <c r="F2463" i="2"/>
  <c r="F2462" i="2"/>
  <c r="F2461" i="2"/>
  <c r="F2460" i="2"/>
  <c r="F2459" i="2"/>
  <c r="F2458" i="2"/>
  <c r="F2457" i="2"/>
  <c r="F2456" i="2"/>
  <c r="F2455" i="2"/>
  <c r="F2454" i="2"/>
  <c r="F2453" i="2"/>
  <c r="F2452" i="2"/>
  <c r="F2451" i="2"/>
  <c r="F2450" i="2"/>
  <c r="F2449" i="2"/>
  <c r="F2448" i="2"/>
  <c r="F2447" i="2"/>
  <c r="F2446" i="2"/>
  <c r="F2445" i="2"/>
  <c r="F2444" i="2"/>
  <c r="F2443" i="2"/>
  <c r="F2442" i="2"/>
  <c r="F2441" i="2"/>
  <c r="F2440" i="2"/>
  <c r="F2439" i="2"/>
  <c r="F2438" i="2"/>
  <c r="F2437" i="2"/>
  <c r="F2436" i="2"/>
  <c r="F2435" i="2"/>
  <c r="F2434" i="2"/>
  <c r="F2433" i="2"/>
  <c r="F2432" i="2"/>
  <c r="F2431" i="2"/>
  <c r="F2430" i="2"/>
  <c r="F2429" i="2"/>
  <c r="F2428" i="2"/>
  <c r="F2427" i="2"/>
  <c r="F2426" i="2"/>
  <c r="F2425" i="2"/>
  <c r="F2424" i="2"/>
  <c r="F2423" i="2"/>
  <c r="F2422" i="2"/>
  <c r="F2421" i="2"/>
  <c r="F2420" i="2"/>
  <c r="F2419" i="2"/>
  <c r="F2418" i="2"/>
  <c r="F2417" i="2"/>
  <c r="F2416" i="2"/>
  <c r="F2415" i="2"/>
  <c r="F2414" i="2"/>
  <c r="F2413" i="2"/>
  <c r="F2412" i="2"/>
  <c r="F2411" i="2"/>
  <c r="F2410" i="2"/>
  <c r="F2409" i="2"/>
  <c r="F2408" i="2"/>
  <c r="F2407" i="2"/>
  <c r="F2406" i="2"/>
  <c r="F2405" i="2"/>
  <c r="F2404" i="2"/>
  <c r="F2403" i="2"/>
  <c r="F2402" i="2"/>
  <c r="F2401" i="2"/>
  <c r="F2400" i="2"/>
  <c r="F2399" i="2"/>
  <c r="F2398" i="2"/>
  <c r="F2397" i="2"/>
  <c r="F2396" i="2"/>
  <c r="F2395" i="2"/>
  <c r="F2394" i="2"/>
  <c r="F2393" i="2"/>
  <c r="F2392" i="2"/>
  <c r="F2391" i="2"/>
  <c r="F2390" i="2"/>
  <c r="F2389" i="2"/>
  <c r="F2388" i="2"/>
  <c r="F2387" i="2"/>
  <c r="F2386" i="2"/>
  <c r="F2385" i="2"/>
  <c r="F2384" i="2"/>
  <c r="F2383" i="2"/>
  <c r="F2382" i="2"/>
  <c r="F2381" i="2"/>
  <c r="F2380" i="2"/>
  <c r="F2379" i="2"/>
  <c r="F2378" i="2"/>
  <c r="F2377" i="2"/>
  <c r="F2376" i="2"/>
  <c r="F2375" i="2"/>
  <c r="F2374" i="2"/>
  <c r="F2373" i="2"/>
  <c r="F2372" i="2"/>
  <c r="F2371" i="2"/>
  <c r="F2370" i="2"/>
  <c r="F2369" i="2"/>
  <c r="F2368" i="2"/>
  <c r="F2367" i="2"/>
  <c r="F2366" i="2"/>
  <c r="F2365" i="2"/>
  <c r="F2364" i="2"/>
  <c r="F2363" i="2"/>
  <c r="F2362" i="2"/>
  <c r="F2361" i="2"/>
  <c r="F2360" i="2"/>
  <c r="F2359" i="2"/>
  <c r="F2358" i="2"/>
  <c r="F2357" i="2"/>
  <c r="F2356" i="2"/>
  <c r="F2355" i="2"/>
  <c r="F2354" i="2"/>
  <c r="F2353" i="2"/>
  <c r="F2352" i="2"/>
  <c r="F2351" i="2"/>
  <c r="F2350" i="2"/>
  <c r="F2349" i="2"/>
  <c r="F2348" i="2"/>
  <c r="F2347" i="2"/>
  <c r="F2346" i="2"/>
  <c r="F2345" i="2"/>
  <c r="F2344" i="2"/>
  <c r="F2343" i="2"/>
  <c r="F2342" i="2"/>
  <c r="F2341" i="2"/>
  <c r="F2340" i="2"/>
  <c r="F2339" i="2"/>
  <c r="F2338" i="2"/>
  <c r="F2337" i="2"/>
  <c r="F2336" i="2"/>
  <c r="F2335" i="2"/>
  <c r="F2334" i="2"/>
  <c r="F2333" i="2"/>
  <c r="F2332" i="2"/>
  <c r="F2331" i="2"/>
  <c r="F2330" i="2"/>
  <c r="F2329" i="2"/>
  <c r="F2328" i="2"/>
  <c r="F2327" i="2"/>
  <c r="F2326" i="2"/>
  <c r="F2325" i="2"/>
  <c r="F2324" i="2"/>
  <c r="F2323" i="2"/>
  <c r="F2322" i="2"/>
  <c r="F2321" i="2"/>
  <c r="F2320" i="2"/>
  <c r="F2319" i="2"/>
  <c r="F2318" i="2"/>
  <c r="F2317" i="2"/>
  <c r="F2316" i="2"/>
  <c r="F2315" i="2"/>
  <c r="F2314" i="2"/>
  <c r="F2313" i="2"/>
  <c r="F2312" i="2"/>
  <c r="F2311" i="2"/>
  <c r="F2310" i="2"/>
  <c r="F2309" i="2"/>
  <c r="F2308" i="2"/>
  <c r="F2307" i="2"/>
  <c r="F2306" i="2"/>
  <c r="F2305" i="2"/>
  <c r="F2304" i="2"/>
  <c r="F2303" i="2"/>
  <c r="F2302" i="2"/>
  <c r="F2301" i="2"/>
  <c r="F2300" i="2"/>
  <c r="F2299" i="2"/>
  <c r="F2298" i="2"/>
  <c r="F2297" i="2"/>
  <c r="F2296" i="2"/>
  <c r="F2295" i="2"/>
  <c r="F2294" i="2"/>
  <c r="F2293" i="2"/>
  <c r="F2292" i="2"/>
  <c r="F2291" i="2"/>
  <c r="F2290" i="2"/>
  <c r="F2289" i="2"/>
  <c r="F2288" i="2"/>
  <c r="F2287" i="2"/>
  <c r="F2286" i="2"/>
  <c r="F2285" i="2"/>
  <c r="F2284" i="2"/>
  <c r="F2283" i="2"/>
  <c r="F2282" i="2"/>
  <c r="F2281" i="2"/>
  <c r="F2280" i="2"/>
  <c r="F2279" i="2"/>
  <c r="F2278" i="2"/>
  <c r="F2277" i="2"/>
  <c r="F2276" i="2"/>
  <c r="F2275" i="2"/>
  <c r="F2274" i="2"/>
  <c r="F2273" i="2"/>
  <c r="F2272" i="2"/>
  <c r="F2271" i="2"/>
  <c r="F2270" i="2"/>
  <c r="F2269" i="2"/>
  <c r="F2268" i="2"/>
  <c r="F2267" i="2"/>
  <c r="F2266" i="2"/>
  <c r="F2265" i="2"/>
  <c r="F2264" i="2"/>
  <c r="F2263" i="2"/>
  <c r="F2262" i="2"/>
  <c r="F2261" i="2"/>
  <c r="F2260" i="2"/>
  <c r="F2259" i="2"/>
  <c r="F2258" i="2"/>
  <c r="F2257" i="2"/>
  <c r="F2256" i="2"/>
  <c r="F2255" i="2"/>
  <c r="F2254" i="2"/>
  <c r="F2253" i="2"/>
  <c r="F2252" i="2"/>
  <c r="F2251" i="2"/>
  <c r="F2250" i="2"/>
  <c r="F2249" i="2"/>
  <c r="F2248" i="2"/>
  <c r="F2247" i="2"/>
  <c r="F2246" i="2"/>
  <c r="F2245" i="2"/>
  <c r="F2244" i="2"/>
  <c r="F2243" i="2"/>
  <c r="F2242" i="2"/>
  <c r="F2241" i="2"/>
  <c r="F2240" i="2"/>
  <c r="F2239" i="2"/>
  <c r="F2238" i="2"/>
  <c r="F2237" i="2"/>
  <c r="F2236" i="2"/>
  <c r="F2235" i="2"/>
  <c r="F2234" i="2"/>
  <c r="F2233" i="2"/>
  <c r="F2232" i="2"/>
  <c r="F2231" i="2"/>
  <c r="F2230" i="2"/>
  <c r="F2229" i="2"/>
  <c r="F2228" i="2"/>
  <c r="F2227" i="2"/>
  <c r="F2226" i="2"/>
  <c r="F2225" i="2"/>
  <c r="F2224" i="2"/>
  <c r="F2223" i="2"/>
  <c r="F2222" i="2"/>
  <c r="F2221" i="2"/>
  <c r="F2220" i="2"/>
  <c r="F2219" i="2"/>
  <c r="F2218" i="2"/>
  <c r="F2217" i="2"/>
  <c r="F2216" i="2"/>
  <c r="F2215" i="2"/>
  <c r="F2214" i="2"/>
  <c r="F2213" i="2"/>
  <c r="F2212" i="2"/>
  <c r="F2211" i="2"/>
  <c r="F2210" i="2"/>
  <c r="F2209" i="2"/>
  <c r="F2208" i="2"/>
  <c r="F2207" i="2"/>
  <c r="F2206" i="2"/>
  <c r="F2205" i="2"/>
  <c r="F2204" i="2"/>
  <c r="F2203" i="2"/>
  <c r="F2202" i="2"/>
  <c r="F2201" i="2"/>
  <c r="F2200" i="2"/>
  <c r="F2199" i="2"/>
  <c r="F2198" i="2"/>
  <c r="F2197" i="2"/>
  <c r="F2196" i="2"/>
  <c r="F2195" i="2"/>
  <c r="F2194" i="2"/>
  <c r="F2193" i="2"/>
  <c r="F2192" i="2"/>
  <c r="F2191" i="2"/>
  <c r="F2190" i="2"/>
  <c r="F2189" i="2"/>
  <c r="F2188" i="2"/>
  <c r="F2187" i="2"/>
  <c r="F2186" i="2"/>
  <c r="F2185" i="2"/>
  <c r="F2184" i="2"/>
  <c r="F2183" i="2"/>
  <c r="F2182" i="2"/>
  <c r="F2181" i="2"/>
  <c r="F2180" i="2"/>
  <c r="F2179" i="2"/>
  <c r="F2178" i="2"/>
  <c r="F2177" i="2"/>
  <c r="F2176" i="2"/>
  <c r="F2175" i="2"/>
  <c r="F2174" i="2"/>
  <c r="F2173" i="2"/>
  <c r="F2172" i="2"/>
  <c r="F2171" i="2"/>
  <c r="F2170" i="2"/>
  <c r="F2169" i="2"/>
  <c r="F2168" i="2"/>
  <c r="F2167" i="2"/>
  <c r="F2166" i="2"/>
  <c r="F2165" i="2"/>
  <c r="F2164" i="2"/>
  <c r="F2163" i="2"/>
  <c r="F2162" i="2"/>
  <c r="F2161" i="2"/>
  <c r="F2160" i="2"/>
  <c r="F2159" i="2"/>
  <c r="F2158" i="2"/>
  <c r="F2157" i="2"/>
  <c r="F2156" i="2"/>
  <c r="F2155" i="2"/>
  <c r="F2154" i="2"/>
  <c r="F2153" i="2"/>
  <c r="F2152" i="2"/>
  <c r="F2151" i="2"/>
  <c r="F2150" i="2"/>
  <c r="F2149" i="2"/>
  <c r="F2148" i="2"/>
  <c r="F2147" i="2"/>
  <c r="F2146" i="2"/>
  <c r="F2145" i="2"/>
  <c r="F2144" i="2"/>
  <c r="F2143" i="2"/>
  <c r="F2142" i="2"/>
  <c r="F2141" i="2"/>
  <c r="F2140" i="2"/>
  <c r="F2139" i="2"/>
  <c r="F2138" i="2"/>
  <c r="F2137" i="2"/>
  <c r="F2136" i="2"/>
  <c r="F2135" i="2"/>
  <c r="F2134" i="2"/>
  <c r="F2133" i="2"/>
  <c r="F2132" i="2"/>
  <c r="F2131" i="2"/>
  <c r="F2130" i="2"/>
  <c r="F2129" i="2"/>
  <c r="F2128" i="2"/>
  <c r="F2127" i="2"/>
  <c r="F2126" i="2"/>
  <c r="F2125" i="2"/>
  <c r="F2124" i="2"/>
  <c r="F2123" i="2"/>
  <c r="F2122" i="2"/>
  <c r="F2121" i="2"/>
  <c r="F2120" i="2"/>
  <c r="F2119" i="2"/>
  <c r="F2118" i="2"/>
  <c r="F2117" i="2"/>
  <c r="F2116" i="2"/>
  <c r="F2115" i="2"/>
  <c r="F2114" i="2"/>
  <c r="F2113" i="2"/>
  <c r="F2112" i="2"/>
  <c r="F2111" i="2"/>
  <c r="F2110" i="2"/>
  <c r="F2109" i="2"/>
  <c r="F2108" i="2"/>
  <c r="F2107" i="2"/>
  <c r="F2106" i="2"/>
  <c r="F2105" i="2"/>
  <c r="F2104" i="2"/>
  <c r="F2103" i="2"/>
  <c r="F2102" i="2"/>
  <c r="F2101" i="2"/>
  <c r="F2100" i="2"/>
  <c r="F2099" i="2"/>
  <c r="F2098" i="2"/>
  <c r="F2097" i="2"/>
  <c r="F2096" i="2"/>
  <c r="F2095" i="2"/>
  <c r="F2094" i="2"/>
  <c r="F2093" i="2"/>
  <c r="F2092" i="2"/>
  <c r="F2091" i="2"/>
  <c r="F2090" i="2"/>
  <c r="F2089" i="2"/>
  <c r="F2088" i="2"/>
  <c r="F2087" i="2"/>
  <c r="F2086" i="2"/>
  <c r="F2085" i="2"/>
  <c r="F2084" i="2"/>
  <c r="F2083" i="2"/>
  <c r="F2082" i="2"/>
  <c r="F2081" i="2"/>
  <c r="F2080" i="2"/>
  <c r="F2079" i="2"/>
  <c r="F2078" i="2"/>
  <c r="F2077" i="2"/>
  <c r="F2076" i="2"/>
  <c r="F2075" i="2"/>
  <c r="F2074" i="2"/>
  <c r="F2073" i="2"/>
  <c r="F2072" i="2"/>
  <c r="F2071" i="2"/>
  <c r="F2070" i="2"/>
  <c r="F2069" i="2"/>
  <c r="F2068" i="2"/>
  <c r="F2067" i="2"/>
  <c r="F2066" i="2"/>
  <c r="F2065" i="2"/>
  <c r="F2064" i="2"/>
  <c r="F2063" i="2"/>
  <c r="F2062" i="2"/>
  <c r="F2061" i="2"/>
  <c r="F2060" i="2"/>
  <c r="F2059" i="2"/>
  <c r="F2058" i="2"/>
  <c r="F2057" i="2"/>
  <c r="F2056" i="2"/>
  <c r="F2055" i="2"/>
  <c r="F2054" i="2"/>
  <c r="F2053" i="2"/>
  <c r="F2052" i="2"/>
  <c r="F2051" i="2"/>
  <c r="F2050" i="2"/>
  <c r="F2049" i="2"/>
  <c r="F2048" i="2"/>
  <c r="F2047" i="2"/>
  <c r="F2046" i="2"/>
  <c r="F2045" i="2"/>
  <c r="F2044" i="2"/>
  <c r="F2043" i="2"/>
  <c r="F2042" i="2"/>
  <c r="F2041" i="2"/>
  <c r="F2040" i="2"/>
  <c r="F2039" i="2"/>
  <c r="F2038" i="2"/>
  <c r="F2037" i="2"/>
  <c r="F2036" i="2"/>
  <c r="F2035" i="2"/>
  <c r="F2034" i="2"/>
  <c r="F2033" i="2"/>
  <c r="F2032" i="2"/>
  <c r="F2031" i="2"/>
  <c r="F2030" i="2"/>
  <c r="F2029" i="2"/>
  <c r="F2028" i="2"/>
  <c r="F2027" i="2"/>
  <c r="F2026" i="2"/>
  <c r="F2025" i="2"/>
  <c r="F2024" i="2"/>
  <c r="F2023" i="2"/>
  <c r="F2022" i="2"/>
  <c r="F2021" i="2"/>
  <c r="F2020" i="2"/>
  <c r="F2019" i="2"/>
  <c r="F2018" i="2"/>
  <c r="F2017" i="2"/>
  <c r="F2016" i="2"/>
  <c r="F2015" i="2"/>
  <c r="F2014" i="2"/>
  <c r="F2013" i="2"/>
  <c r="F2012" i="2"/>
  <c r="F2011" i="2"/>
  <c r="F2010" i="2"/>
  <c r="F2009" i="2"/>
  <c r="F2008" i="2"/>
  <c r="F2007" i="2"/>
  <c r="F2006" i="2"/>
  <c r="F2005" i="2"/>
  <c r="F2004" i="2"/>
  <c r="F2003" i="2"/>
  <c r="F2002" i="2"/>
  <c r="F2001" i="2"/>
  <c r="F2000" i="2"/>
  <c r="F1999" i="2"/>
  <c r="F1998" i="2"/>
  <c r="F1997" i="2"/>
  <c r="F1996" i="2"/>
  <c r="F1995" i="2"/>
  <c r="F1994" i="2"/>
  <c r="F1993" i="2"/>
  <c r="F1992" i="2"/>
  <c r="F1991" i="2"/>
  <c r="F1990" i="2"/>
  <c r="F1989" i="2"/>
  <c r="F1988" i="2"/>
  <c r="F1987" i="2"/>
  <c r="F1986" i="2"/>
  <c r="F1985" i="2"/>
  <c r="F1984" i="2"/>
  <c r="F1983" i="2"/>
  <c r="F1982" i="2"/>
  <c r="F1981" i="2"/>
  <c r="F1980" i="2"/>
  <c r="F1979" i="2"/>
  <c r="F1978" i="2"/>
  <c r="F1977" i="2"/>
  <c r="F1976" i="2"/>
  <c r="F1975" i="2"/>
  <c r="F1974" i="2"/>
  <c r="F1973" i="2"/>
  <c r="F1972" i="2"/>
  <c r="F1971" i="2"/>
  <c r="F1970" i="2"/>
  <c r="F1969" i="2"/>
  <c r="F1968" i="2"/>
  <c r="F1967" i="2"/>
  <c r="F1966" i="2"/>
  <c r="F1965" i="2"/>
  <c r="F1964" i="2"/>
  <c r="F1963" i="2"/>
  <c r="F1962" i="2"/>
  <c r="F1961" i="2"/>
  <c r="F1960" i="2"/>
  <c r="F1959" i="2"/>
  <c r="F1958" i="2"/>
  <c r="F1957" i="2"/>
  <c r="F1956" i="2"/>
  <c r="F1955" i="2"/>
  <c r="F1954" i="2"/>
  <c r="F1953" i="2"/>
  <c r="F1952" i="2"/>
  <c r="F1951" i="2"/>
  <c r="F1950" i="2"/>
  <c r="F1949" i="2"/>
  <c r="F1948" i="2"/>
  <c r="F1947" i="2"/>
  <c r="F1946" i="2"/>
  <c r="F1945" i="2"/>
  <c r="F1944" i="2"/>
  <c r="F1943" i="2"/>
  <c r="F1942" i="2"/>
  <c r="F1941" i="2"/>
  <c r="F1940" i="2"/>
  <c r="F1939" i="2"/>
  <c r="F1938" i="2"/>
  <c r="F1937" i="2"/>
  <c r="F1936" i="2"/>
  <c r="F1935" i="2"/>
  <c r="F1934" i="2"/>
  <c r="F1933" i="2"/>
  <c r="F1932" i="2"/>
  <c r="F1931" i="2"/>
  <c r="F1930" i="2"/>
  <c r="F1929" i="2"/>
  <c r="F1928" i="2"/>
  <c r="F1927" i="2"/>
  <c r="F1926" i="2"/>
  <c r="F1925" i="2"/>
  <c r="F1924" i="2"/>
  <c r="F1923" i="2"/>
  <c r="F1922" i="2"/>
  <c r="F1921" i="2"/>
  <c r="F1920" i="2"/>
  <c r="F1919" i="2"/>
  <c r="F1918" i="2"/>
  <c r="F1917" i="2"/>
  <c r="F1916" i="2"/>
  <c r="F1915" i="2"/>
  <c r="F1914" i="2"/>
  <c r="F1913" i="2"/>
  <c r="F1912" i="2"/>
  <c r="F1911" i="2"/>
  <c r="F1910" i="2"/>
  <c r="F1909" i="2"/>
  <c r="F1908" i="2"/>
  <c r="F1907" i="2"/>
  <c r="F1906" i="2"/>
  <c r="F1905" i="2"/>
  <c r="F1904" i="2"/>
  <c r="F1903" i="2"/>
  <c r="F1902" i="2"/>
  <c r="F1901" i="2"/>
  <c r="F1900" i="2"/>
  <c r="F1899" i="2"/>
  <c r="F1898" i="2"/>
  <c r="F1897" i="2"/>
  <c r="F1896" i="2"/>
  <c r="F1895" i="2"/>
  <c r="F1894" i="2"/>
  <c r="F1893" i="2"/>
  <c r="F1892" i="2"/>
  <c r="F1891" i="2"/>
  <c r="F1890" i="2"/>
  <c r="F1889" i="2"/>
  <c r="F1888" i="2"/>
  <c r="F1887" i="2"/>
  <c r="F1886" i="2"/>
  <c r="F1885" i="2"/>
  <c r="F1884" i="2"/>
  <c r="F1883" i="2"/>
  <c r="F1882" i="2"/>
  <c r="F1881" i="2"/>
  <c r="F1880" i="2"/>
  <c r="F1879" i="2"/>
  <c r="F1878" i="2"/>
  <c r="F1877" i="2"/>
  <c r="F1876" i="2"/>
  <c r="F1875" i="2"/>
  <c r="F1874" i="2"/>
  <c r="F1873" i="2"/>
  <c r="F1872" i="2"/>
  <c r="F1871" i="2"/>
  <c r="F1870" i="2"/>
  <c r="F1869" i="2"/>
  <c r="F1868" i="2"/>
  <c r="F1867" i="2"/>
  <c r="F1866" i="2"/>
  <c r="F1865" i="2"/>
  <c r="F1864" i="2"/>
  <c r="F1863" i="2"/>
  <c r="F1862" i="2"/>
  <c r="F1861" i="2"/>
  <c r="F1860" i="2"/>
  <c r="F1859" i="2"/>
  <c r="F1858" i="2"/>
  <c r="F1857" i="2"/>
  <c r="F1856" i="2"/>
  <c r="F1855" i="2"/>
  <c r="F1854" i="2"/>
  <c r="F1853" i="2"/>
  <c r="F1852" i="2"/>
  <c r="F1851" i="2"/>
  <c r="F1850" i="2"/>
  <c r="F1849" i="2"/>
  <c r="F1848" i="2"/>
  <c r="F1847" i="2"/>
  <c r="F1846" i="2"/>
  <c r="F1845" i="2"/>
  <c r="F1844" i="2"/>
  <c r="F1843" i="2"/>
  <c r="F1842" i="2"/>
  <c r="F1841" i="2"/>
  <c r="F1840" i="2"/>
  <c r="F1839" i="2"/>
  <c r="F1838" i="2"/>
  <c r="F1837" i="2"/>
  <c r="F1836" i="2"/>
  <c r="F1835" i="2"/>
  <c r="F1834" i="2"/>
  <c r="F1833" i="2"/>
  <c r="F1832" i="2"/>
  <c r="F1831" i="2"/>
  <c r="F1830" i="2"/>
  <c r="F1829" i="2"/>
  <c r="F1828" i="2"/>
  <c r="F1827" i="2"/>
  <c r="F1826" i="2"/>
  <c r="F1825" i="2"/>
  <c r="F1824" i="2"/>
  <c r="F1823" i="2"/>
  <c r="F1822" i="2"/>
  <c r="F1821" i="2"/>
  <c r="F1820" i="2"/>
  <c r="F1819" i="2"/>
  <c r="F1818" i="2"/>
  <c r="F1817" i="2"/>
  <c r="F1816" i="2"/>
  <c r="F1815" i="2"/>
  <c r="F1814" i="2"/>
  <c r="F1813" i="2"/>
  <c r="F1812" i="2"/>
  <c r="F1811" i="2"/>
  <c r="F1810" i="2"/>
  <c r="F1809" i="2"/>
  <c r="F1808" i="2"/>
  <c r="F1807" i="2"/>
  <c r="F1806" i="2"/>
  <c r="F1805" i="2"/>
  <c r="F1804" i="2"/>
  <c r="F1803" i="2"/>
  <c r="F1802" i="2"/>
  <c r="F1801" i="2"/>
  <c r="F1800" i="2"/>
  <c r="F1799" i="2"/>
  <c r="F1798" i="2"/>
  <c r="F1797" i="2"/>
  <c r="F1796" i="2"/>
  <c r="F1795" i="2"/>
  <c r="F1794" i="2"/>
  <c r="F1793" i="2"/>
  <c r="F1792" i="2"/>
  <c r="F1791" i="2"/>
  <c r="F1790" i="2"/>
  <c r="F1789" i="2"/>
  <c r="F1788" i="2"/>
  <c r="F1787" i="2"/>
  <c r="F1786" i="2"/>
  <c r="F1785" i="2"/>
  <c r="F1784" i="2"/>
  <c r="F1783" i="2"/>
  <c r="F1782" i="2"/>
  <c r="F1781" i="2"/>
  <c r="F1780" i="2"/>
  <c r="F1779" i="2"/>
  <c r="F1778" i="2"/>
  <c r="F1777" i="2"/>
  <c r="F1776" i="2"/>
  <c r="F1775" i="2"/>
  <c r="F1774" i="2"/>
  <c r="F1773" i="2"/>
  <c r="F1772" i="2"/>
  <c r="F1771" i="2"/>
  <c r="F1770" i="2"/>
  <c r="F1769" i="2"/>
  <c r="F1768" i="2"/>
  <c r="F1767" i="2"/>
  <c r="F1766" i="2"/>
  <c r="F1765" i="2"/>
  <c r="F1764" i="2"/>
  <c r="F1763" i="2"/>
  <c r="F1762" i="2"/>
  <c r="F1761" i="2"/>
  <c r="F1760" i="2"/>
  <c r="F1759" i="2"/>
  <c r="F1758" i="2"/>
  <c r="F1757" i="2"/>
  <c r="F1756" i="2"/>
  <c r="F1755" i="2"/>
  <c r="F1754" i="2"/>
  <c r="F1753" i="2"/>
  <c r="F1752" i="2"/>
  <c r="F1751" i="2"/>
  <c r="F1750" i="2"/>
  <c r="F1749" i="2"/>
  <c r="F1748" i="2"/>
  <c r="F1747" i="2"/>
  <c r="F1746" i="2"/>
  <c r="F1745" i="2"/>
  <c r="F1744" i="2"/>
  <c r="F1743" i="2"/>
  <c r="F1742" i="2"/>
  <c r="F1741" i="2"/>
  <c r="F1740" i="2"/>
  <c r="F1739" i="2"/>
  <c r="F1738" i="2"/>
  <c r="F1737" i="2"/>
  <c r="F1736" i="2"/>
  <c r="F1735" i="2"/>
  <c r="F1734" i="2"/>
  <c r="F1733" i="2"/>
  <c r="F1732" i="2"/>
  <c r="F1731" i="2"/>
  <c r="F1730" i="2"/>
  <c r="F1729" i="2"/>
  <c r="F1728" i="2"/>
  <c r="F1727" i="2"/>
  <c r="F1726" i="2"/>
  <c r="F1725" i="2"/>
  <c r="F1724" i="2"/>
  <c r="F1723" i="2"/>
  <c r="F1722" i="2"/>
  <c r="F1721" i="2"/>
  <c r="F1720" i="2"/>
  <c r="F1719" i="2"/>
  <c r="F1718" i="2"/>
  <c r="F1717" i="2"/>
  <c r="F1716" i="2"/>
  <c r="F1715" i="2"/>
  <c r="F1714" i="2"/>
  <c r="F1713" i="2"/>
  <c r="F1712" i="2"/>
  <c r="F1711" i="2"/>
  <c r="F1710" i="2"/>
  <c r="F1709" i="2"/>
  <c r="F1708" i="2"/>
  <c r="F1707" i="2"/>
  <c r="F1706" i="2"/>
  <c r="F1705" i="2"/>
  <c r="F1704" i="2"/>
  <c r="F1703" i="2"/>
  <c r="F1702" i="2"/>
  <c r="F1701" i="2"/>
  <c r="F1700" i="2"/>
  <c r="F1699" i="2"/>
  <c r="F1698" i="2"/>
  <c r="F1697" i="2"/>
  <c r="F1696" i="2"/>
  <c r="F1695" i="2"/>
  <c r="F1694" i="2"/>
  <c r="F1693" i="2"/>
  <c r="F1692" i="2"/>
  <c r="F1691" i="2"/>
  <c r="F1690" i="2"/>
  <c r="F1689" i="2"/>
  <c r="F1688" i="2"/>
  <c r="F1687" i="2"/>
  <c r="F1686" i="2"/>
  <c r="F1685" i="2"/>
  <c r="F1684" i="2"/>
  <c r="F1683" i="2"/>
  <c r="F1682" i="2"/>
  <c r="F1681" i="2"/>
  <c r="F1680" i="2"/>
  <c r="F1679" i="2"/>
  <c r="F1678" i="2"/>
  <c r="F1677" i="2"/>
  <c r="F1676" i="2"/>
  <c r="F1675" i="2"/>
  <c r="F1674" i="2"/>
  <c r="F1673" i="2"/>
  <c r="F1672" i="2"/>
  <c r="F1671" i="2"/>
  <c r="F1670" i="2"/>
  <c r="F1669" i="2"/>
  <c r="F1668" i="2"/>
  <c r="F1667" i="2"/>
  <c r="F1666" i="2"/>
  <c r="F1665" i="2"/>
  <c r="F1664" i="2"/>
  <c r="F1663" i="2"/>
  <c r="F1662" i="2"/>
  <c r="F1661" i="2"/>
  <c r="F1660" i="2"/>
  <c r="F1659" i="2"/>
  <c r="F1658" i="2"/>
  <c r="F1657" i="2"/>
  <c r="F1656" i="2"/>
  <c r="F1655" i="2"/>
  <c r="F1654" i="2"/>
  <c r="F1653" i="2"/>
  <c r="F1652" i="2"/>
  <c r="F1651" i="2"/>
  <c r="F1650" i="2"/>
  <c r="F1649" i="2"/>
  <c r="F1648" i="2"/>
  <c r="F1647" i="2"/>
  <c r="F1646" i="2"/>
  <c r="F1645" i="2"/>
  <c r="F1644" i="2"/>
  <c r="F1643" i="2"/>
  <c r="F1642" i="2"/>
  <c r="F1641" i="2"/>
  <c r="F1640" i="2"/>
  <c r="F1639" i="2"/>
  <c r="F1638" i="2"/>
  <c r="F1637" i="2"/>
  <c r="F1636" i="2"/>
  <c r="F1635" i="2"/>
  <c r="F1634" i="2"/>
  <c r="F1633" i="2"/>
  <c r="F1632" i="2"/>
  <c r="F1631" i="2"/>
  <c r="F1630" i="2"/>
  <c r="F1629" i="2"/>
  <c r="F1628" i="2"/>
  <c r="F1627" i="2"/>
  <c r="F1626" i="2"/>
  <c r="F1625" i="2"/>
  <c r="F1624" i="2"/>
  <c r="F1623" i="2"/>
  <c r="F1622" i="2"/>
  <c r="F1621" i="2"/>
  <c r="F1620" i="2"/>
  <c r="F1619" i="2"/>
  <c r="F1618" i="2"/>
  <c r="F1617" i="2"/>
  <c r="F1616" i="2"/>
  <c r="F1615" i="2"/>
  <c r="F1614" i="2"/>
  <c r="F1613" i="2"/>
  <c r="F1612" i="2"/>
  <c r="F1611" i="2"/>
  <c r="F1610" i="2"/>
  <c r="F1609" i="2"/>
  <c r="F1608" i="2"/>
  <c r="F1607" i="2"/>
  <c r="F1606" i="2"/>
  <c r="F1605" i="2"/>
  <c r="F1604" i="2"/>
  <c r="F1603" i="2"/>
  <c r="F1602" i="2"/>
  <c r="F1601" i="2"/>
  <c r="F1600" i="2"/>
  <c r="F1599" i="2"/>
  <c r="F1598" i="2"/>
  <c r="F1597" i="2"/>
  <c r="F1596" i="2"/>
  <c r="F1595" i="2"/>
  <c r="F1594" i="2"/>
  <c r="F1593" i="2"/>
  <c r="F1592" i="2"/>
  <c r="F1591" i="2"/>
  <c r="F1590" i="2"/>
  <c r="F1589" i="2"/>
  <c r="F1588" i="2"/>
  <c r="F1587" i="2"/>
  <c r="F1586" i="2"/>
  <c r="F1585" i="2"/>
  <c r="F1584" i="2"/>
  <c r="F1583" i="2"/>
  <c r="F1582" i="2"/>
  <c r="F1581" i="2"/>
  <c r="F1580" i="2"/>
  <c r="F1579" i="2"/>
  <c r="F1578" i="2"/>
  <c r="F1577" i="2"/>
  <c r="F1576" i="2"/>
  <c r="F1575" i="2"/>
  <c r="F1574" i="2"/>
  <c r="F1573" i="2"/>
  <c r="F1572" i="2"/>
  <c r="F1571" i="2"/>
  <c r="F1570" i="2"/>
  <c r="F1569" i="2"/>
  <c r="F1568" i="2"/>
  <c r="F1567" i="2"/>
  <c r="F1566" i="2"/>
  <c r="F1565" i="2"/>
  <c r="F1564" i="2"/>
  <c r="F1563" i="2"/>
  <c r="F1562" i="2"/>
  <c r="F1561" i="2"/>
  <c r="F1560" i="2"/>
  <c r="F1559" i="2"/>
  <c r="F1558" i="2"/>
  <c r="F1557" i="2"/>
  <c r="F1556" i="2"/>
  <c r="F1555" i="2"/>
  <c r="F1554" i="2"/>
  <c r="F1553" i="2"/>
  <c r="F1552" i="2"/>
  <c r="F1551" i="2"/>
  <c r="F1550" i="2"/>
  <c r="F1549" i="2"/>
  <c r="F1548" i="2"/>
  <c r="F1547" i="2"/>
  <c r="F1546" i="2"/>
  <c r="F1545" i="2"/>
  <c r="F1544" i="2"/>
  <c r="F1543" i="2"/>
  <c r="F1542" i="2"/>
  <c r="F1541" i="2"/>
  <c r="F1540" i="2"/>
  <c r="F1539" i="2"/>
  <c r="F1538" i="2"/>
  <c r="F1537" i="2"/>
  <c r="F1536" i="2"/>
  <c r="F1535" i="2"/>
  <c r="F1534" i="2"/>
  <c r="F1533" i="2"/>
  <c r="F1532" i="2"/>
  <c r="F1531" i="2"/>
  <c r="F1530" i="2"/>
  <c r="F1529" i="2"/>
  <c r="F1528" i="2"/>
  <c r="F1527" i="2"/>
  <c r="F1526" i="2"/>
  <c r="F1525" i="2"/>
  <c r="F1524" i="2"/>
  <c r="F1523" i="2"/>
  <c r="F1522" i="2"/>
  <c r="F1521" i="2"/>
  <c r="F1520" i="2"/>
  <c r="F1519" i="2"/>
  <c r="F1518" i="2"/>
  <c r="F1517" i="2"/>
  <c r="F1516" i="2"/>
  <c r="F1515" i="2"/>
  <c r="F1514" i="2"/>
  <c r="F1513" i="2"/>
  <c r="F1512" i="2"/>
  <c r="F1511" i="2"/>
  <c r="F1510" i="2"/>
  <c r="F1509" i="2"/>
  <c r="F1508" i="2"/>
  <c r="F1507" i="2"/>
  <c r="F1506" i="2"/>
  <c r="F1505" i="2"/>
  <c r="F1504" i="2"/>
  <c r="F1503" i="2"/>
  <c r="F1502" i="2"/>
  <c r="F1501" i="2"/>
  <c r="F1500" i="2"/>
  <c r="F1499" i="2"/>
  <c r="F1498" i="2"/>
  <c r="F1497" i="2"/>
  <c r="F1496" i="2"/>
  <c r="F1495" i="2"/>
  <c r="F1494" i="2"/>
  <c r="F1493" i="2"/>
  <c r="F1492" i="2"/>
  <c r="F1491" i="2"/>
  <c r="F1490" i="2"/>
  <c r="F1489" i="2"/>
  <c r="F1488" i="2"/>
  <c r="F1487" i="2"/>
  <c r="F1486" i="2"/>
  <c r="F1485" i="2"/>
  <c r="F1484" i="2"/>
  <c r="F1483" i="2"/>
  <c r="F1482" i="2"/>
  <c r="F1481" i="2"/>
  <c r="F1480" i="2"/>
  <c r="F1479" i="2"/>
  <c r="F1478" i="2"/>
  <c r="F1477" i="2"/>
  <c r="F1476" i="2"/>
  <c r="F1475" i="2"/>
  <c r="F1474" i="2"/>
  <c r="F1473" i="2"/>
  <c r="F1472" i="2"/>
  <c r="F1471" i="2"/>
  <c r="F1470" i="2"/>
  <c r="F1469" i="2"/>
  <c r="F1468" i="2"/>
  <c r="F1467" i="2"/>
  <c r="F1466" i="2"/>
  <c r="F1465" i="2"/>
  <c r="F1464" i="2"/>
  <c r="F1463" i="2"/>
  <c r="F1462" i="2"/>
  <c r="F1461" i="2"/>
  <c r="F1460" i="2"/>
  <c r="F1459" i="2"/>
  <c r="F1458" i="2"/>
  <c r="F1457" i="2"/>
  <c r="F1456" i="2"/>
  <c r="F1455" i="2"/>
  <c r="F1454" i="2"/>
  <c r="F1453" i="2"/>
  <c r="F1452" i="2"/>
  <c r="F1451" i="2"/>
  <c r="F1450" i="2"/>
  <c r="F1449" i="2"/>
  <c r="F1448" i="2"/>
  <c r="F1447" i="2"/>
  <c r="F1446" i="2"/>
  <c r="F1445" i="2"/>
  <c r="F1444" i="2"/>
  <c r="F1443" i="2"/>
  <c r="F1442" i="2"/>
  <c r="F1441" i="2"/>
  <c r="F1440" i="2"/>
  <c r="F1439" i="2"/>
  <c r="F1438" i="2"/>
  <c r="F1437" i="2"/>
  <c r="F1436" i="2"/>
  <c r="F1435" i="2"/>
  <c r="F1434" i="2"/>
  <c r="F1433" i="2"/>
  <c r="F1432" i="2"/>
  <c r="F1431" i="2"/>
  <c r="F1430" i="2"/>
  <c r="F1429" i="2"/>
  <c r="F1428" i="2"/>
  <c r="F1427" i="2"/>
  <c r="F1426" i="2"/>
  <c r="F1425" i="2"/>
  <c r="F1424" i="2"/>
  <c r="F1423" i="2"/>
  <c r="F1422" i="2"/>
  <c r="F1421" i="2"/>
  <c r="F1420" i="2"/>
  <c r="F1419" i="2"/>
  <c r="F1418" i="2"/>
  <c r="F1417" i="2"/>
  <c r="F1416" i="2"/>
  <c r="F1415" i="2"/>
  <c r="F1414" i="2"/>
  <c r="F1413" i="2"/>
  <c r="F1412" i="2"/>
  <c r="F1411" i="2"/>
  <c r="F1410" i="2"/>
  <c r="F1409" i="2"/>
  <c r="F1408" i="2"/>
  <c r="F1407" i="2"/>
  <c r="F1406" i="2"/>
  <c r="F1405" i="2"/>
  <c r="F1404" i="2"/>
  <c r="F1403" i="2"/>
  <c r="F1402" i="2"/>
  <c r="F1401" i="2"/>
  <c r="F1400" i="2"/>
  <c r="F1399" i="2"/>
  <c r="F1398" i="2"/>
  <c r="F1397" i="2"/>
  <c r="F1396" i="2"/>
  <c r="F1395" i="2"/>
  <c r="F1394" i="2"/>
  <c r="F1393" i="2"/>
  <c r="F1392" i="2"/>
  <c r="F1391" i="2"/>
  <c r="F1390" i="2"/>
  <c r="F1389" i="2"/>
  <c r="F1388" i="2"/>
  <c r="F1387" i="2"/>
  <c r="F1386" i="2"/>
  <c r="F1385" i="2"/>
  <c r="F1384" i="2"/>
  <c r="F1383" i="2"/>
  <c r="F1382" i="2"/>
  <c r="F1381" i="2"/>
  <c r="F1380" i="2"/>
  <c r="F1379" i="2"/>
  <c r="F1378" i="2"/>
  <c r="F1377" i="2"/>
  <c r="F1376" i="2"/>
  <c r="F1375" i="2"/>
  <c r="F1374" i="2"/>
  <c r="F1373" i="2"/>
  <c r="F1372" i="2"/>
  <c r="F1371" i="2"/>
  <c r="F1370" i="2"/>
  <c r="F1369" i="2"/>
  <c r="F1368" i="2"/>
  <c r="F1367" i="2"/>
  <c r="F1366" i="2"/>
  <c r="F1365" i="2"/>
  <c r="F1364" i="2"/>
  <c r="F1363" i="2"/>
  <c r="F1362" i="2"/>
  <c r="F1361" i="2"/>
  <c r="F1360" i="2"/>
  <c r="F1359" i="2"/>
  <c r="F1358" i="2"/>
  <c r="F1357" i="2"/>
  <c r="F1356" i="2"/>
  <c r="F1355" i="2"/>
  <c r="F1354" i="2"/>
  <c r="F1353" i="2"/>
  <c r="F1352" i="2"/>
  <c r="F1351" i="2"/>
  <c r="F1350" i="2"/>
  <c r="F1349" i="2"/>
  <c r="F1348" i="2"/>
  <c r="F1347" i="2"/>
  <c r="F1346" i="2"/>
  <c r="F1345" i="2"/>
  <c r="F1344" i="2"/>
  <c r="F1343" i="2"/>
  <c r="F1342" i="2"/>
  <c r="F1341" i="2"/>
  <c r="F1340" i="2"/>
  <c r="F1339" i="2"/>
  <c r="F1338" i="2"/>
  <c r="F1337" i="2"/>
  <c r="F1336" i="2"/>
  <c r="F1335" i="2"/>
  <c r="F1334" i="2"/>
  <c r="F1333" i="2"/>
  <c r="F1332" i="2"/>
  <c r="F1331" i="2"/>
  <c r="F1330" i="2"/>
  <c r="F1329" i="2"/>
  <c r="F1328" i="2"/>
  <c r="F1327" i="2"/>
  <c r="F1326" i="2"/>
  <c r="F1325" i="2"/>
  <c r="F1324" i="2"/>
  <c r="F1323" i="2"/>
  <c r="F1322" i="2"/>
  <c r="F1321" i="2"/>
  <c r="F1320" i="2"/>
  <c r="F1319" i="2"/>
  <c r="F1318" i="2"/>
  <c r="F1317" i="2"/>
  <c r="F1316" i="2"/>
  <c r="F1315" i="2"/>
  <c r="F1314" i="2"/>
  <c r="F1313" i="2"/>
  <c r="F1312" i="2"/>
  <c r="F1311" i="2"/>
  <c r="F1310" i="2"/>
  <c r="F1309" i="2"/>
  <c r="F1308" i="2"/>
  <c r="F1307" i="2"/>
  <c r="F1306" i="2"/>
  <c r="F1305" i="2"/>
  <c r="F1304" i="2"/>
  <c r="F1303" i="2"/>
  <c r="F1302" i="2"/>
  <c r="F1301" i="2"/>
  <c r="F1300" i="2"/>
  <c r="F1299" i="2"/>
  <c r="F1298" i="2"/>
  <c r="F1297" i="2"/>
  <c r="F1296" i="2"/>
  <c r="F1295" i="2"/>
  <c r="F1294" i="2"/>
  <c r="F1293" i="2"/>
  <c r="F1292" i="2"/>
  <c r="F1291" i="2"/>
  <c r="F1290" i="2"/>
  <c r="F1289" i="2"/>
  <c r="F1288" i="2"/>
  <c r="F1287" i="2"/>
  <c r="F1286" i="2"/>
  <c r="F1285" i="2"/>
  <c r="F1284" i="2"/>
  <c r="F1283" i="2"/>
  <c r="F1282" i="2"/>
  <c r="F1281" i="2"/>
  <c r="F1280" i="2"/>
  <c r="F1279" i="2"/>
  <c r="F1278" i="2"/>
  <c r="F1277" i="2"/>
  <c r="F1276" i="2"/>
  <c r="F1275" i="2"/>
  <c r="F1274" i="2"/>
  <c r="F1273" i="2"/>
  <c r="F1272" i="2"/>
  <c r="F1271" i="2"/>
  <c r="F1270" i="2"/>
  <c r="F1269" i="2"/>
  <c r="F1268" i="2"/>
  <c r="F1267" i="2"/>
  <c r="F1266" i="2"/>
  <c r="F1265" i="2"/>
  <c r="F1264" i="2"/>
  <c r="F1263" i="2"/>
  <c r="F1262" i="2"/>
  <c r="F1261" i="2"/>
  <c r="F1260" i="2"/>
  <c r="F1259" i="2"/>
  <c r="F1258" i="2"/>
  <c r="F1257" i="2"/>
  <c r="F1256" i="2"/>
  <c r="F1255" i="2"/>
  <c r="F1254" i="2"/>
  <c r="F1253" i="2"/>
  <c r="F1252" i="2"/>
  <c r="F1251" i="2"/>
  <c r="F1250" i="2"/>
  <c r="F1249" i="2"/>
  <c r="F1248" i="2"/>
  <c r="F1247" i="2"/>
  <c r="F1246" i="2"/>
  <c r="F1245" i="2"/>
  <c r="F1244" i="2"/>
  <c r="F1243" i="2"/>
  <c r="F1242" i="2"/>
  <c r="F1241" i="2"/>
  <c r="F1240" i="2"/>
  <c r="F1239" i="2"/>
  <c r="F1238" i="2"/>
  <c r="F1237" i="2"/>
  <c r="F1236" i="2"/>
  <c r="F1235" i="2"/>
  <c r="F1234" i="2"/>
  <c r="F1233" i="2"/>
  <c r="F1232" i="2"/>
  <c r="F1231" i="2"/>
  <c r="F1230" i="2"/>
  <c r="F1229" i="2"/>
  <c r="F1228" i="2"/>
  <c r="F1227" i="2"/>
  <c r="F1226" i="2"/>
  <c r="F1225" i="2"/>
  <c r="F1224" i="2"/>
  <c r="F1223" i="2"/>
  <c r="F1222" i="2"/>
  <c r="F1221" i="2"/>
  <c r="F1220" i="2"/>
  <c r="F1219" i="2"/>
  <c r="F1218" i="2"/>
  <c r="F1217" i="2"/>
  <c r="F1216" i="2"/>
  <c r="F1215" i="2"/>
  <c r="F1214" i="2"/>
  <c r="F1213" i="2"/>
  <c r="F1212" i="2"/>
  <c r="F1211" i="2"/>
  <c r="F1210" i="2"/>
  <c r="F1209" i="2"/>
  <c r="F1208" i="2"/>
  <c r="F1207" i="2"/>
  <c r="F1206" i="2"/>
  <c r="F1205" i="2"/>
  <c r="F1204" i="2"/>
  <c r="F1203" i="2"/>
  <c r="F1202" i="2"/>
  <c r="F1201" i="2"/>
  <c r="F1200" i="2"/>
  <c r="F1199" i="2"/>
  <c r="F1198" i="2"/>
  <c r="F1197" i="2"/>
  <c r="F1196" i="2"/>
  <c r="F1195" i="2"/>
  <c r="F1194" i="2"/>
  <c r="F1193" i="2"/>
  <c r="F1192" i="2"/>
  <c r="F1191" i="2"/>
  <c r="F1190" i="2"/>
  <c r="F1189" i="2"/>
  <c r="F1188" i="2"/>
  <c r="F1187" i="2"/>
  <c r="F1186" i="2"/>
  <c r="F1185" i="2"/>
  <c r="F1184" i="2"/>
  <c r="F1183" i="2"/>
  <c r="F1182" i="2"/>
  <c r="F1181" i="2"/>
  <c r="F1180" i="2"/>
  <c r="F1179" i="2"/>
  <c r="F1178" i="2"/>
  <c r="F1177" i="2"/>
  <c r="F1176" i="2"/>
  <c r="F1175" i="2"/>
  <c r="F1174" i="2"/>
  <c r="F1173" i="2"/>
  <c r="F1172" i="2"/>
  <c r="F1171" i="2"/>
  <c r="F1170" i="2"/>
  <c r="F1169" i="2"/>
  <c r="F1168" i="2"/>
  <c r="F1167" i="2"/>
  <c r="F1166" i="2"/>
  <c r="F1165" i="2"/>
  <c r="F1164" i="2"/>
  <c r="F1163" i="2"/>
  <c r="F1162" i="2"/>
  <c r="F1161" i="2"/>
  <c r="F1160" i="2"/>
  <c r="F1159" i="2"/>
  <c r="F1158" i="2"/>
  <c r="F1157" i="2"/>
  <c r="F1156" i="2"/>
  <c r="F1155" i="2"/>
  <c r="F1154" i="2"/>
  <c r="F1153" i="2"/>
  <c r="F1152" i="2"/>
  <c r="F1151" i="2"/>
  <c r="F1150" i="2"/>
  <c r="F1149" i="2"/>
  <c r="F1148" i="2"/>
  <c r="F1147" i="2"/>
  <c r="F1146" i="2"/>
  <c r="F1145" i="2"/>
  <c r="F1144" i="2"/>
  <c r="F1143" i="2"/>
  <c r="F1142" i="2"/>
  <c r="F1141" i="2"/>
  <c r="F1140" i="2"/>
  <c r="F1139" i="2"/>
  <c r="F1138" i="2"/>
  <c r="F1137" i="2"/>
  <c r="F1136" i="2"/>
  <c r="F1135" i="2"/>
  <c r="F1134" i="2"/>
  <c r="F1133" i="2"/>
  <c r="F1132" i="2"/>
  <c r="F1131" i="2"/>
  <c r="F1130" i="2"/>
  <c r="F1129" i="2"/>
  <c r="F1128" i="2"/>
  <c r="F1127" i="2"/>
  <c r="F1126" i="2"/>
  <c r="F1125" i="2"/>
  <c r="F1124" i="2"/>
  <c r="F1123" i="2"/>
  <c r="F1122" i="2"/>
  <c r="F1121" i="2"/>
  <c r="F1120" i="2"/>
  <c r="F1119" i="2"/>
  <c r="F1118" i="2"/>
  <c r="F1117" i="2"/>
  <c r="F1116" i="2"/>
  <c r="F1115" i="2"/>
  <c r="F1114" i="2"/>
  <c r="F1113" i="2"/>
  <c r="F1112" i="2"/>
  <c r="F1111" i="2"/>
  <c r="F1110" i="2"/>
  <c r="F1109" i="2"/>
  <c r="F1108" i="2"/>
  <c r="F1107" i="2"/>
  <c r="F1106" i="2"/>
  <c r="F1105" i="2"/>
  <c r="F1104" i="2"/>
  <c r="F1103" i="2"/>
  <c r="F1102" i="2"/>
  <c r="F1101" i="2"/>
  <c r="F1100" i="2"/>
  <c r="F1099" i="2"/>
  <c r="F1098" i="2"/>
  <c r="F1097" i="2"/>
  <c r="F1096" i="2"/>
  <c r="F1095" i="2"/>
  <c r="F1094" i="2"/>
  <c r="F1093" i="2"/>
  <c r="F1092" i="2"/>
  <c r="F1091" i="2"/>
  <c r="F1090" i="2"/>
  <c r="F1089" i="2"/>
  <c r="F1088" i="2"/>
  <c r="F1087" i="2"/>
  <c r="F1086" i="2"/>
  <c r="F1085" i="2"/>
  <c r="F1084" i="2"/>
  <c r="F1083" i="2"/>
  <c r="F1082" i="2"/>
  <c r="F1081" i="2"/>
  <c r="F1080" i="2"/>
  <c r="F1079" i="2"/>
  <c r="F1078" i="2"/>
  <c r="F1077" i="2"/>
  <c r="F1076" i="2"/>
  <c r="F1075" i="2"/>
  <c r="F1074" i="2"/>
  <c r="F1073" i="2"/>
  <c r="F1072" i="2"/>
  <c r="F1071" i="2"/>
  <c r="F1070" i="2"/>
  <c r="F1069" i="2"/>
  <c r="F1068" i="2"/>
  <c r="F1067" i="2"/>
  <c r="F1066" i="2"/>
  <c r="F1065" i="2"/>
  <c r="F1064" i="2"/>
  <c r="F1063" i="2"/>
  <c r="F1062" i="2"/>
  <c r="F1061" i="2"/>
  <c r="F1060" i="2"/>
  <c r="F1059" i="2"/>
  <c r="F1058" i="2"/>
  <c r="F1057" i="2"/>
  <c r="F1056" i="2"/>
  <c r="F1055" i="2"/>
  <c r="F1054" i="2"/>
  <c r="F1053" i="2"/>
  <c r="F1052" i="2"/>
  <c r="F1051" i="2"/>
  <c r="F1050" i="2"/>
  <c r="F1049" i="2"/>
  <c r="F1048" i="2"/>
  <c r="F1047" i="2"/>
  <c r="F1046" i="2"/>
  <c r="F1045" i="2"/>
  <c r="F1044" i="2"/>
  <c r="F1043" i="2"/>
  <c r="F1042" i="2"/>
  <c r="F1041" i="2"/>
  <c r="F1040" i="2"/>
  <c r="F1039" i="2"/>
  <c r="F1038" i="2"/>
  <c r="F1037" i="2"/>
  <c r="F1036" i="2"/>
  <c r="F1035" i="2"/>
  <c r="F1034" i="2"/>
  <c r="F1033" i="2"/>
  <c r="F1032" i="2"/>
  <c r="F1031" i="2"/>
  <c r="F1030" i="2"/>
  <c r="F1029" i="2"/>
  <c r="F1028" i="2"/>
  <c r="F1027" i="2"/>
  <c r="F1026" i="2"/>
  <c r="F1025" i="2"/>
  <c r="F1024" i="2"/>
  <c r="F1023" i="2"/>
  <c r="F1022" i="2"/>
  <c r="F1021" i="2"/>
  <c r="F1020" i="2"/>
  <c r="F1019" i="2"/>
  <c r="F1018" i="2"/>
  <c r="F1017" i="2"/>
  <c r="F1016" i="2"/>
  <c r="F1015" i="2"/>
  <c r="F1014" i="2"/>
  <c r="F1013" i="2"/>
  <c r="F1012" i="2"/>
  <c r="F1011" i="2"/>
  <c r="F1010" i="2"/>
  <c r="F1009" i="2"/>
  <c r="F1008" i="2"/>
  <c r="F1007" i="2"/>
  <c r="F1006" i="2"/>
  <c r="F1005" i="2"/>
  <c r="F1004" i="2"/>
  <c r="F1003" i="2"/>
  <c r="F1002" i="2"/>
  <c r="F1001" i="2"/>
  <c r="F1000" i="2"/>
  <c r="F999" i="2"/>
  <c r="F998" i="2"/>
  <c r="F997" i="2"/>
  <c r="F996" i="2"/>
  <c r="F995" i="2"/>
  <c r="F994" i="2"/>
  <c r="F993" i="2"/>
  <c r="F992" i="2"/>
  <c r="F991" i="2"/>
  <c r="F990" i="2"/>
  <c r="F989" i="2"/>
  <c r="F988" i="2"/>
  <c r="F987" i="2"/>
  <c r="F986" i="2"/>
  <c r="F985" i="2"/>
  <c r="F984" i="2"/>
  <c r="F983" i="2"/>
  <c r="F982" i="2"/>
  <c r="F981" i="2"/>
  <c r="F980" i="2"/>
  <c r="F979" i="2"/>
  <c r="F978" i="2"/>
  <c r="F977" i="2"/>
  <c r="F976" i="2"/>
  <c r="F975" i="2"/>
  <c r="F974" i="2"/>
  <c r="F973" i="2"/>
  <c r="F972" i="2"/>
  <c r="F971" i="2"/>
  <c r="F970" i="2"/>
  <c r="F969" i="2"/>
  <c r="F968" i="2"/>
  <c r="F967" i="2"/>
  <c r="F966" i="2"/>
  <c r="F965" i="2"/>
  <c r="F964" i="2"/>
  <c r="F963" i="2"/>
  <c r="F962" i="2"/>
  <c r="F961" i="2"/>
  <c r="F960" i="2"/>
  <c r="F959" i="2"/>
  <c r="F958" i="2"/>
  <c r="F957" i="2"/>
  <c r="F956" i="2"/>
  <c r="F955" i="2"/>
  <c r="F954" i="2"/>
  <c r="F953" i="2"/>
  <c r="F952" i="2"/>
  <c r="F951" i="2"/>
  <c r="F950" i="2"/>
  <c r="F949" i="2"/>
  <c r="F948" i="2"/>
  <c r="F947" i="2"/>
  <c r="F946" i="2"/>
  <c r="F945" i="2"/>
  <c r="F944" i="2"/>
  <c r="F943" i="2"/>
  <c r="F942" i="2"/>
  <c r="F941" i="2"/>
  <c r="F940" i="2"/>
  <c r="F939" i="2"/>
  <c r="F938" i="2"/>
  <c r="F937" i="2"/>
  <c r="F936" i="2"/>
  <c r="F935" i="2"/>
  <c r="F934" i="2"/>
  <c r="F933" i="2"/>
  <c r="F932" i="2"/>
  <c r="F931" i="2"/>
  <c r="F930" i="2"/>
  <c r="F929" i="2"/>
  <c r="F928" i="2"/>
  <c r="F927" i="2"/>
  <c r="F926" i="2"/>
  <c r="F925" i="2"/>
  <c r="F924" i="2"/>
  <c r="F923" i="2"/>
  <c r="F922" i="2"/>
  <c r="F921" i="2"/>
  <c r="F920" i="2"/>
  <c r="F919" i="2"/>
  <c r="F918" i="2"/>
  <c r="F917" i="2"/>
  <c r="F916" i="2"/>
  <c r="F915" i="2"/>
  <c r="F914" i="2"/>
  <c r="F913" i="2"/>
  <c r="F912" i="2"/>
  <c r="F911" i="2"/>
  <c r="F910" i="2"/>
  <c r="F909" i="2"/>
  <c r="F908" i="2"/>
  <c r="F907" i="2"/>
  <c r="F906" i="2"/>
  <c r="F905" i="2"/>
  <c r="F904" i="2"/>
  <c r="F903" i="2"/>
  <c r="F902" i="2"/>
  <c r="F901" i="2"/>
  <c r="F900" i="2"/>
  <c r="F899" i="2"/>
  <c r="F898" i="2"/>
  <c r="F897" i="2"/>
  <c r="F896" i="2"/>
  <c r="F895" i="2"/>
  <c r="F894" i="2"/>
  <c r="F893" i="2"/>
  <c r="F892" i="2"/>
  <c r="F891" i="2"/>
  <c r="F890" i="2"/>
  <c r="F889" i="2"/>
  <c r="F888" i="2"/>
  <c r="F887" i="2"/>
  <c r="F886" i="2"/>
  <c r="F885" i="2"/>
  <c r="F884" i="2"/>
  <c r="F883" i="2"/>
  <c r="F882" i="2"/>
  <c r="F881" i="2"/>
  <c r="F880" i="2"/>
  <c r="F879" i="2"/>
  <c r="F878" i="2"/>
  <c r="F877" i="2"/>
  <c r="F876" i="2"/>
  <c r="F875" i="2"/>
  <c r="F874" i="2"/>
  <c r="F873" i="2"/>
  <c r="F872" i="2"/>
  <c r="F871" i="2"/>
  <c r="F870" i="2"/>
  <c r="F869" i="2"/>
  <c r="F868" i="2"/>
  <c r="F867" i="2"/>
  <c r="F866" i="2"/>
  <c r="F865" i="2"/>
  <c r="F864" i="2"/>
  <c r="F863" i="2"/>
  <c r="F862" i="2"/>
  <c r="F861" i="2"/>
  <c r="F860" i="2"/>
  <c r="F859" i="2"/>
  <c r="F858" i="2"/>
  <c r="F857" i="2"/>
  <c r="F856" i="2"/>
  <c r="F855" i="2"/>
  <c r="F854" i="2"/>
  <c r="F853" i="2"/>
  <c r="F852" i="2"/>
  <c r="F851" i="2"/>
  <c r="F850" i="2"/>
  <c r="F849" i="2"/>
  <c r="F848" i="2"/>
  <c r="F847" i="2"/>
  <c r="F846" i="2"/>
  <c r="F845" i="2"/>
  <c r="F844" i="2"/>
  <c r="F843" i="2"/>
  <c r="F842" i="2"/>
  <c r="F841" i="2"/>
  <c r="F840" i="2"/>
  <c r="F839" i="2"/>
  <c r="F838" i="2"/>
  <c r="F837" i="2"/>
  <c r="F836" i="2"/>
  <c r="F835" i="2"/>
  <c r="F834" i="2"/>
  <c r="F833" i="2"/>
  <c r="F832" i="2"/>
  <c r="F831" i="2"/>
  <c r="F830" i="2"/>
  <c r="F829" i="2"/>
  <c r="F828" i="2"/>
  <c r="F827" i="2"/>
  <c r="F826" i="2"/>
  <c r="F825" i="2"/>
  <c r="F824" i="2"/>
  <c r="F823" i="2"/>
  <c r="F822" i="2"/>
  <c r="F821" i="2"/>
  <c r="F820" i="2"/>
  <c r="F819" i="2"/>
  <c r="F818" i="2"/>
  <c r="F817" i="2"/>
  <c r="F816" i="2"/>
  <c r="F815" i="2"/>
  <c r="F814" i="2"/>
  <c r="F813" i="2"/>
  <c r="F812" i="2"/>
  <c r="F811" i="2"/>
  <c r="F810" i="2"/>
  <c r="F809" i="2"/>
  <c r="F808" i="2"/>
  <c r="F807" i="2"/>
  <c r="F806" i="2"/>
  <c r="F805" i="2"/>
  <c r="F804" i="2"/>
  <c r="F803" i="2"/>
  <c r="F802" i="2"/>
  <c r="F801" i="2"/>
  <c r="F800" i="2"/>
  <c r="F799" i="2"/>
  <c r="F798" i="2"/>
  <c r="F797" i="2"/>
  <c r="F796" i="2"/>
  <c r="F795" i="2"/>
  <c r="F794" i="2"/>
  <c r="F793" i="2"/>
  <c r="F792" i="2"/>
  <c r="F791" i="2"/>
  <c r="F790" i="2"/>
  <c r="F789" i="2"/>
  <c r="F788" i="2"/>
  <c r="F787" i="2"/>
  <c r="F786" i="2"/>
  <c r="F785" i="2"/>
  <c r="F784" i="2"/>
  <c r="F783" i="2"/>
  <c r="F782" i="2"/>
  <c r="F781" i="2"/>
  <c r="F780" i="2"/>
  <c r="F779" i="2"/>
  <c r="F778" i="2"/>
  <c r="F777" i="2"/>
  <c r="F776" i="2"/>
  <c r="F775" i="2"/>
  <c r="F774" i="2"/>
  <c r="F773" i="2"/>
  <c r="F772" i="2"/>
  <c r="F771" i="2"/>
  <c r="F770" i="2"/>
  <c r="F769" i="2"/>
  <c r="F768" i="2"/>
  <c r="F767" i="2"/>
  <c r="F766" i="2"/>
  <c r="F765" i="2"/>
  <c r="F764" i="2"/>
  <c r="F763" i="2"/>
  <c r="F762" i="2"/>
  <c r="F761" i="2"/>
  <c r="F760" i="2"/>
  <c r="F759" i="2"/>
  <c r="F758" i="2"/>
  <c r="F757" i="2"/>
  <c r="F756" i="2"/>
  <c r="F755" i="2"/>
  <c r="F754" i="2"/>
  <c r="F753" i="2"/>
  <c r="F752" i="2"/>
  <c r="F751" i="2"/>
  <c r="F750" i="2"/>
  <c r="F749" i="2"/>
  <c r="F748" i="2"/>
  <c r="F747" i="2"/>
  <c r="F746" i="2"/>
  <c r="F745" i="2"/>
  <c r="F744" i="2"/>
  <c r="F743" i="2"/>
  <c r="F742" i="2"/>
  <c r="F741" i="2"/>
  <c r="F740" i="2"/>
  <c r="F739" i="2"/>
  <c r="F738" i="2"/>
  <c r="F737" i="2"/>
  <c r="F736" i="2"/>
  <c r="F735" i="2"/>
  <c r="F734" i="2"/>
  <c r="F733" i="2"/>
  <c r="F732"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F692" i="2"/>
  <c r="F691" i="2"/>
  <c r="F690" i="2"/>
  <c r="F689" i="2"/>
  <c r="F688" i="2"/>
  <c r="F687" i="2"/>
  <c r="F686" i="2"/>
  <c r="F685" i="2"/>
  <c r="F684" i="2"/>
  <c r="F683" i="2"/>
  <c r="F68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F624" i="2"/>
  <c r="F623" i="2"/>
  <c r="F622" i="2"/>
  <c r="F621" i="2"/>
  <c r="F620" i="2"/>
  <c r="F619" i="2"/>
  <c r="F618" i="2"/>
  <c r="F617" i="2"/>
  <c r="F616" i="2"/>
  <c r="F615" i="2"/>
  <c r="F614" i="2"/>
  <c r="F613" i="2"/>
  <c r="F612" i="2"/>
  <c r="F611" i="2"/>
  <c r="F610" i="2"/>
  <c r="F609" i="2"/>
  <c r="F608" i="2"/>
  <c r="F607" i="2"/>
  <c r="F606" i="2"/>
  <c r="F605" i="2"/>
  <c r="F604" i="2"/>
  <c r="F603" i="2"/>
  <c r="F602" i="2"/>
  <c r="F601" i="2"/>
  <c r="F600" i="2"/>
  <c r="F599" i="2"/>
  <c r="F598" i="2"/>
  <c r="F597" i="2"/>
  <c r="F596" i="2"/>
  <c r="F595" i="2"/>
  <c r="F594" i="2"/>
  <c r="F593" i="2"/>
  <c r="F592" i="2"/>
  <c r="F591" i="2"/>
  <c r="F590" i="2"/>
  <c r="F589" i="2"/>
  <c r="F588" i="2"/>
  <c r="F587" i="2"/>
  <c r="F586" i="2"/>
  <c r="F585" i="2"/>
  <c r="F584" i="2"/>
  <c r="F583" i="2"/>
  <c r="F582" i="2"/>
  <c r="F581" i="2"/>
  <c r="F580" i="2"/>
  <c r="F579" i="2"/>
  <c r="F578" i="2"/>
  <c r="F577" i="2"/>
  <c r="F576" i="2"/>
  <c r="F575" i="2"/>
  <c r="F574" i="2"/>
  <c r="F573" i="2"/>
  <c r="F572" i="2"/>
  <c r="F571" i="2"/>
  <c r="F570" i="2"/>
  <c r="F569" i="2"/>
  <c r="F568" i="2"/>
  <c r="F567" i="2"/>
  <c r="F566" i="2"/>
  <c r="F565" i="2"/>
  <c r="F564" i="2"/>
  <c r="F563" i="2"/>
  <c r="F562" i="2"/>
  <c r="F561" i="2"/>
  <c r="F560" i="2"/>
  <c r="F559" i="2"/>
  <c r="F558" i="2"/>
  <c r="F557" i="2"/>
  <c r="F556" i="2"/>
  <c r="F555" i="2"/>
  <c r="F554" i="2"/>
  <c r="F553" i="2"/>
  <c r="F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86" i="2"/>
  <c r="F485" i="2"/>
  <c r="F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F2" i="2"/>
  <c r="I627" i="5" l="1"/>
  <c r="I626" i="5"/>
  <c r="I625" i="5"/>
  <c r="I624" i="5"/>
  <c r="I623" i="5"/>
  <c r="I622" i="5"/>
  <c r="I621" i="5"/>
  <c r="I620" i="5"/>
  <c r="I619" i="5"/>
  <c r="I618" i="5"/>
  <c r="I617" i="5"/>
  <c r="I616" i="5"/>
  <c r="I615" i="5"/>
  <c r="I614" i="5"/>
  <c r="I613" i="5"/>
  <c r="I612" i="5"/>
  <c r="I611" i="5"/>
  <c r="I610" i="5"/>
  <c r="I609" i="5"/>
  <c r="I608" i="5"/>
  <c r="I607" i="5"/>
  <c r="I606" i="5"/>
  <c r="I605" i="5"/>
  <c r="I604" i="5"/>
  <c r="I603" i="5"/>
  <c r="I602" i="5"/>
  <c r="I601" i="5"/>
  <c r="I600" i="5"/>
  <c r="I599" i="5"/>
  <c r="I598" i="5"/>
  <c r="I597" i="5"/>
  <c r="I596" i="5"/>
  <c r="I595" i="5"/>
  <c r="I594" i="5"/>
  <c r="I593" i="5"/>
  <c r="I592" i="5"/>
  <c r="I591" i="5"/>
  <c r="I590" i="5"/>
  <c r="I589" i="5"/>
  <c r="I588" i="5"/>
  <c r="I587" i="5"/>
  <c r="I586" i="5"/>
  <c r="I585" i="5"/>
  <c r="I584" i="5"/>
  <c r="I583" i="5"/>
  <c r="I582" i="5"/>
  <c r="I581" i="5"/>
  <c r="I580" i="5"/>
  <c r="I579" i="5"/>
  <c r="I578" i="5"/>
  <c r="I577" i="5"/>
  <c r="I576" i="5"/>
  <c r="I575" i="5"/>
  <c r="I574" i="5"/>
  <c r="I573" i="5"/>
  <c r="I572" i="5"/>
  <c r="I571" i="5"/>
  <c r="I570" i="5"/>
  <c r="I569" i="5"/>
  <c r="I568" i="5"/>
  <c r="I567" i="5"/>
  <c r="I566" i="5"/>
  <c r="I565" i="5"/>
  <c r="I564" i="5"/>
  <c r="I563" i="5"/>
  <c r="I562" i="5"/>
  <c r="I561" i="5"/>
  <c r="I560" i="5"/>
  <c r="I559" i="5"/>
  <c r="I558" i="5"/>
  <c r="I557" i="5"/>
  <c r="I556" i="5"/>
  <c r="I555" i="5"/>
  <c r="I554" i="5"/>
  <c r="I553" i="5"/>
  <c r="I552" i="5"/>
  <c r="I551" i="5"/>
  <c r="I550" i="5"/>
  <c r="I549" i="5"/>
  <c r="I548" i="5"/>
  <c r="I547" i="5"/>
  <c r="I546" i="5"/>
  <c r="I545" i="5"/>
  <c r="I544" i="5"/>
  <c r="I543" i="5"/>
  <c r="I542" i="5"/>
  <c r="I541" i="5"/>
  <c r="I540" i="5"/>
  <c r="I539" i="5"/>
  <c r="I538" i="5"/>
  <c r="I537" i="5"/>
  <c r="I536" i="5"/>
  <c r="I535" i="5"/>
  <c r="I534" i="5"/>
  <c r="I533" i="5"/>
  <c r="I532" i="5"/>
  <c r="I531" i="5"/>
  <c r="I530" i="5"/>
  <c r="I529" i="5"/>
  <c r="I528" i="5"/>
  <c r="I527" i="5"/>
  <c r="I526" i="5"/>
  <c r="I525" i="5"/>
  <c r="I524" i="5"/>
  <c r="I523" i="5"/>
  <c r="I522" i="5"/>
  <c r="I521" i="5"/>
  <c r="I520" i="5"/>
  <c r="I519" i="5"/>
  <c r="I518" i="5"/>
  <c r="I517" i="5"/>
  <c r="I516" i="5"/>
  <c r="I515" i="5"/>
  <c r="I514" i="5"/>
  <c r="I513" i="5"/>
  <c r="I512" i="5"/>
  <c r="I511" i="5"/>
  <c r="I510" i="5"/>
  <c r="I509" i="5"/>
  <c r="I508" i="5"/>
  <c r="I507" i="5"/>
  <c r="I506" i="5"/>
  <c r="I505" i="5"/>
  <c r="I504" i="5"/>
  <c r="I503" i="5"/>
  <c r="I502" i="5"/>
  <c r="I501" i="5"/>
  <c r="I500" i="5"/>
  <c r="I499" i="5"/>
  <c r="I498" i="5"/>
  <c r="I497" i="5"/>
  <c r="I496" i="5"/>
  <c r="I495" i="5"/>
  <c r="I494" i="5"/>
  <c r="I493" i="5"/>
  <c r="I492" i="5"/>
  <c r="I491" i="5"/>
  <c r="I490" i="5"/>
  <c r="I489" i="5"/>
  <c r="I488" i="5"/>
  <c r="I487" i="5"/>
  <c r="I486" i="5"/>
  <c r="I485" i="5"/>
  <c r="I484" i="5"/>
  <c r="I483" i="5"/>
  <c r="I482" i="5"/>
  <c r="I481" i="5"/>
  <c r="I480" i="5"/>
  <c r="I479" i="5"/>
  <c r="I478" i="5"/>
  <c r="I477" i="5"/>
  <c r="I476" i="5"/>
  <c r="I475" i="5"/>
  <c r="I474" i="5"/>
  <c r="I473" i="5"/>
  <c r="I472" i="5"/>
  <c r="I471" i="5"/>
  <c r="I470" i="5"/>
  <c r="I469" i="5"/>
  <c r="I468" i="5"/>
  <c r="I467" i="5"/>
  <c r="I466" i="5"/>
  <c r="I465" i="5"/>
  <c r="I464" i="5"/>
  <c r="I463" i="5"/>
  <c r="I462" i="5"/>
  <c r="I461" i="5"/>
  <c r="I460" i="5"/>
  <c r="I459" i="5"/>
  <c r="I458" i="5"/>
  <c r="I457" i="5"/>
  <c r="I456" i="5"/>
  <c r="I455" i="5"/>
  <c r="I454" i="5"/>
  <c r="I453" i="5"/>
  <c r="I452" i="5"/>
  <c r="I451" i="5"/>
  <c r="I450" i="5"/>
  <c r="I449" i="5"/>
  <c r="I448" i="5"/>
  <c r="I447" i="5"/>
  <c r="I446" i="5"/>
  <c r="I445" i="5"/>
  <c r="I444" i="5"/>
  <c r="I443" i="5"/>
  <c r="I442" i="5"/>
  <c r="I441" i="5"/>
  <c r="I440" i="5"/>
  <c r="I439" i="5"/>
  <c r="I438" i="5"/>
  <c r="I437" i="5"/>
  <c r="I436" i="5"/>
  <c r="I435" i="5"/>
  <c r="I434" i="5"/>
  <c r="I433" i="5"/>
  <c r="I432" i="5"/>
  <c r="I431" i="5"/>
  <c r="I430" i="5"/>
  <c r="I429" i="5"/>
  <c r="I428" i="5"/>
  <c r="I427" i="5"/>
  <c r="I426" i="5"/>
  <c r="I425" i="5"/>
  <c r="I424" i="5"/>
  <c r="I423" i="5"/>
  <c r="I422" i="5"/>
  <c r="I421" i="5"/>
  <c r="I420" i="5"/>
  <c r="I419" i="5"/>
  <c r="I418" i="5"/>
  <c r="I417" i="5"/>
  <c r="I416" i="5"/>
  <c r="I415" i="5"/>
  <c r="I414" i="5"/>
  <c r="I413" i="5"/>
  <c r="I412" i="5"/>
  <c r="I411" i="5"/>
  <c r="I410" i="5"/>
  <c r="I409" i="5"/>
  <c r="I408" i="5"/>
  <c r="I407" i="5"/>
  <c r="I406" i="5"/>
  <c r="I405" i="5"/>
  <c r="I404" i="5"/>
  <c r="I403" i="5"/>
  <c r="I402" i="5"/>
  <c r="I401" i="5"/>
  <c r="I400" i="5"/>
  <c r="I399" i="5"/>
  <c r="I398" i="5"/>
  <c r="I397" i="5"/>
  <c r="I396" i="5"/>
  <c r="I395" i="5"/>
  <c r="I394" i="5"/>
  <c r="I393" i="5"/>
  <c r="I392" i="5"/>
  <c r="I391" i="5"/>
  <c r="I390" i="5"/>
  <c r="I389" i="5"/>
  <c r="I388" i="5"/>
  <c r="I387" i="5"/>
  <c r="I386" i="5"/>
  <c r="I385" i="5"/>
  <c r="I384" i="5"/>
  <c r="I383" i="5"/>
  <c r="I382" i="5"/>
  <c r="I381" i="5"/>
  <c r="I380" i="5"/>
  <c r="I379" i="5"/>
  <c r="I378" i="5"/>
  <c r="I377" i="5"/>
  <c r="I376" i="5"/>
  <c r="I375" i="5"/>
  <c r="I374" i="5"/>
  <c r="I373" i="5"/>
  <c r="I372" i="5"/>
  <c r="I371" i="5"/>
  <c r="I370" i="5"/>
  <c r="I369" i="5"/>
  <c r="I368" i="5"/>
  <c r="I367" i="5"/>
  <c r="I366" i="5"/>
  <c r="I365" i="5"/>
  <c r="I364" i="5"/>
  <c r="I363" i="5"/>
  <c r="I362" i="5"/>
  <c r="I361" i="5"/>
  <c r="I360" i="5"/>
  <c r="I359" i="5"/>
  <c r="I358" i="5"/>
  <c r="I357" i="5"/>
  <c r="I356" i="5"/>
  <c r="I355" i="5"/>
  <c r="I354" i="5"/>
  <c r="I353" i="5"/>
  <c r="I352" i="5"/>
  <c r="I351" i="5"/>
  <c r="I350" i="5"/>
  <c r="I349" i="5"/>
  <c r="I348" i="5"/>
  <c r="I347" i="5"/>
  <c r="I346" i="5"/>
  <c r="I345" i="5"/>
  <c r="I344" i="5"/>
  <c r="I343" i="5"/>
  <c r="I342" i="5"/>
  <c r="I341" i="5"/>
  <c r="I340" i="5"/>
  <c r="I339" i="5"/>
  <c r="I338" i="5"/>
  <c r="I337" i="5"/>
  <c r="I336" i="5"/>
  <c r="I335"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87" i="5"/>
  <c r="I286" i="5"/>
  <c r="I285" i="5"/>
  <c r="I284" i="5"/>
  <c r="I283"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J73" i="4"/>
  <c r="J72" i="4"/>
  <c r="J71" i="4"/>
  <c r="J70" i="4"/>
  <c r="J69" i="4"/>
  <c r="J68" i="4"/>
  <c r="J67" i="4"/>
  <c r="J66" i="4"/>
  <c r="J65" i="4"/>
  <c r="J64" i="4"/>
  <c r="J63" i="4"/>
  <c r="J62" i="4"/>
  <c r="J61" i="4"/>
  <c r="J60" i="4"/>
  <c r="J59" i="4"/>
  <c r="J58" i="4"/>
  <c r="J57" i="4"/>
  <c r="J56" i="4"/>
  <c r="J55" i="4"/>
  <c r="J21" i="4"/>
  <c r="J20" i="4"/>
  <c r="J19" i="4"/>
  <c r="J18" i="4"/>
  <c r="J17" i="4"/>
  <c r="J16" i="4"/>
  <c r="J15" i="4"/>
  <c r="J14" i="4"/>
  <c r="J13" i="4"/>
  <c r="J12" i="4"/>
  <c r="J11" i="4"/>
  <c r="J10" i="4"/>
  <c r="J9" i="4"/>
  <c r="J8" i="4"/>
  <c r="J7" i="4"/>
  <c r="J6" i="4"/>
  <c r="J5" i="4"/>
  <c r="J4" i="4"/>
  <c r="J3" i="4"/>
</calcChain>
</file>

<file path=xl/sharedStrings.xml><?xml version="1.0" encoding="utf-8"?>
<sst xmlns="http://schemas.openxmlformats.org/spreadsheetml/2006/main" count="14751" uniqueCount="14605">
  <si>
    <r>
      <rPr>
        <sz val="7"/>
        <rFont val="Georgia"/>
      </rPr>
      <t>A00.0</t>
    </r>
  </si>
  <si>
    <r>
      <rPr>
        <sz val="7"/>
        <rFont val="Georgia"/>
      </rPr>
      <t>CHOLERA DUE TO VIBRIO CHOLERAE 01, BIOVAR CHOLERAE</t>
    </r>
  </si>
  <si>
    <r>
      <rPr>
        <sz val="7"/>
        <rFont val="Georgia"/>
      </rPr>
      <t>A00.1</t>
    </r>
  </si>
  <si>
    <r>
      <rPr>
        <sz val="7"/>
        <rFont val="Georgia"/>
      </rPr>
      <t>CHOLERA DUE TO VIBRIO CHOLERAE 01, BIOVAR ELTOR</t>
    </r>
  </si>
  <si>
    <r>
      <rPr>
        <sz val="7"/>
        <rFont val="Georgia"/>
      </rPr>
      <t>A00.9</t>
    </r>
  </si>
  <si>
    <r>
      <rPr>
        <sz val="7"/>
        <rFont val="Georgia"/>
      </rPr>
      <t>CHOLERA, UNSPECIFIED</t>
    </r>
  </si>
  <si>
    <r>
      <rPr>
        <sz val="7"/>
        <rFont val="Georgia"/>
      </rPr>
      <t>A01.0</t>
    </r>
  </si>
  <si>
    <r>
      <rPr>
        <sz val="7"/>
        <rFont val="Georgia"/>
      </rPr>
      <t>TYPHOID FEVER</t>
    </r>
  </si>
  <si>
    <r>
      <rPr>
        <sz val="7"/>
        <rFont val="Georgia"/>
      </rPr>
      <t>A01.0+ J17.0*</t>
    </r>
  </si>
  <si>
    <r>
      <rPr>
        <sz val="7"/>
        <rFont val="Georgia"/>
      </rPr>
      <t>PNEUMONIA IN TYPHOID FEVER</t>
    </r>
  </si>
  <si>
    <r>
      <rPr>
        <sz val="7"/>
        <rFont val="Georgia"/>
      </rPr>
      <t>A01.1</t>
    </r>
  </si>
  <si>
    <r>
      <rPr>
        <sz val="7"/>
        <rFont val="Georgia"/>
      </rPr>
      <t>PARATYPHOID FEVER A</t>
    </r>
  </si>
  <si>
    <r>
      <rPr>
        <sz val="7"/>
        <rFont val="Georgia"/>
      </rPr>
      <t>A01.2</t>
    </r>
  </si>
  <si>
    <r>
      <rPr>
        <sz val="7"/>
        <rFont val="Georgia"/>
      </rPr>
      <t>PARATYPHOID FEVER B</t>
    </r>
  </si>
  <si>
    <r>
      <rPr>
        <sz val="7"/>
        <rFont val="Georgia"/>
      </rPr>
      <t>A01.3</t>
    </r>
  </si>
  <si>
    <r>
      <rPr>
        <sz val="7"/>
        <rFont val="Georgia"/>
      </rPr>
      <t>PARATYPHOID FEVER C</t>
    </r>
  </si>
  <si>
    <r>
      <rPr>
        <sz val="7"/>
        <rFont val="Georgia"/>
      </rPr>
      <t>A01.4</t>
    </r>
  </si>
  <si>
    <r>
      <rPr>
        <sz val="7"/>
        <rFont val="Georgia"/>
      </rPr>
      <t xml:space="preserve">PARATYPHOID FEVER, UNSPECIFIED; INFECTION DUE TO
</t>
    </r>
    <r>
      <rPr>
        <sz val="7"/>
        <rFont val="Georgia"/>
      </rPr>
      <t>SALMONELLA PARATYPHI NOS</t>
    </r>
  </si>
  <si>
    <r>
      <rPr>
        <sz val="7"/>
        <rFont val="Georgia"/>
      </rPr>
      <t>A02.0</t>
    </r>
  </si>
  <si>
    <r>
      <rPr>
        <sz val="7"/>
        <rFont val="Georgia"/>
      </rPr>
      <t>SALMONELLA ENTERITIS; SALMONELLOSIS</t>
    </r>
  </si>
  <si>
    <r>
      <rPr>
        <sz val="7"/>
        <rFont val="Georgia"/>
      </rPr>
      <t>A02.1</t>
    </r>
  </si>
  <si>
    <r>
      <rPr>
        <sz val="7"/>
        <rFont val="Georgia"/>
      </rPr>
      <t>SALMONELLA SEPTICAEMIA</t>
    </r>
  </si>
  <si>
    <r>
      <rPr>
        <sz val="7"/>
        <rFont val="Georgia"/>
      </rPr>
      <t>A02.2</t>
    </r>
  </si>
  <si>
    <r>
      <rPr>
        <sz val="7"/>
        <rFont val="Georgia"/>
      </rPr>
      <t>LOCALIZED SALMONELLA INFECTIONS</t>
    </r>
  </si>
  <si>
    <r>
      <rPr>
        <sz val="7"/>
        <rFont val="Georgia"/>
      </rPr>
      <t>A02.2+ J17.0*</t>
    </r>
  </si>
  <si>
    <r>
      <rPr>
        <sz val="7"/>
        <rFont val="Georgia"/>
      </rPr>
      <t>PNEUMONIA IN SALMONELLA INFECTION</t>
    </r>
  </si>
  <si>
    <r>
      <rPr>
        <sz val="7"/>
        <rFont val="Georgia"/>
      </rPr>
      <t>A02.8</t>
    </r>
  </si>
  <si>
    <r>
      <rPr>
        <sz val="7"/>
        <rFont val="Georgia"/>
      </rPr>
      <t>OTHER SPECIFIED SALMONELLA INFECTIONS</t>
    </r>
  </si>
  <si>
    <r>
      <rPr>
        <sz val="7"/>
        <rFont val="Georgia"/>
      </rPr>
      <t>A02.9</t>
    </r>
  </si>
  <si>
    <r>
      <rPr>
        <sz val="7"/>
        <rFont val="Georgia"/>
      </rPr>
      <t>SALMONELLA INFECTION, UNSPECIFIED</t>
    </r>
  </si>
  <si>
    <r>
      <rPr>
        <sz val="7"/>
        <rFont val="Georgia"/>
      </rPr>
      <t>A03.0</t>
    </r>
  </si>
  <si>
    <r>
      <rPr>
        <sz val="7"/>
        <rFont val="Georgia"/>
      </rPr>
      <t xml:space="preserve">SHIGELLOSIS DUE TO SHIGELLA DYSENTERIAE; GROUP A
</t>
    </r>
    <r>
      <rPr>
        <sz val="7"/>
        <rFont val="Georgia"/>
      </rPr>
      <t>SHIGELLOSIS [SHIGA-KRUSE DYSENTERY]</t>
    </r>
  </si>
  <si>
    <r>
      <rPr>
        <sz val="7"/>
        <rFont val="Georgia"/>
      </rPr>
      <t>A03.1</t>
    </r>
  </si>
  <si>
    <r>
      <rPr>
        <sz val="7"/>
        <rFont val="Georgia"/>
      </rPr>
      <t xml:space="preserve">SHIGELLOSIS DUE TO SHIGELLA FLEXNERI;GROUP B
</t>
    </r>
    <r>
      <rPr>
        <sz val="7"/>
        <rFont val="Georgia"/>
      </rPr>
      <t>SHIGELLOSIS</t>
    </r>
  </si>
  <si>
    <r>
      <rPr>
        <sz val="7"/>
        <rFont val="Georgia"/>
      </rPr>
      <t>A03.2</t>
    </r>
  </si>
  <si>
    <r>
      <rPr>
        <sz val="7"/>
        <rFont val="Georgia"/>
      </rPr>
      <t xml:space="preserve">SHIGELLOSIS DUE TO SHIGELLA BOYDII; GROUP C
</t>
    </r>
    <r>
      <rPr>
        <sz val="7"/>
        <rFont val="Georgia"/>
      </rPr>
      <t>SHIGELLOSIS</t>
    </r>
  </si>
  <si>
    <r>
      <rPr>
        <sz val="7"/>
        <rFont val="Georgia"/>
      </rPr>
      <t>A03.3</t>
    </r>
  </si>
  <si>
    <r>
      <rPr>
        <sz val="7"/>
        <rFont val="Georgia"/>
      </rPr>
      <t xml:space="preserve">SHIGELLOSIS DUE TO SHIGELLA SONNEI; GROUP D
</t>
    </r>
    <r>
      <rPr>
        <sz val="7"/>
        <rFont val="Georgia"/>
      </rPr>
      <t>SHIGELLOSIS</t>
    </r>
  </si>
  <si>
    <r>
      <rPr>
        <sz val="7"/>
        <rFont val="Georgia"/>
      </rPr>
      <t>A03.8</t>
    </r>
  </si>
  <si>
    <r>
      <rPr>
        <sz val="7"/>
        <rFont val="Georgia"/>
      </rPr>
      <t>OTHER SHIGELLOSIS</t>
    </r>
  </si>
  <si>
    <r>
      <rPr>
        <sz val="7"/>
        <rFont val="Georgia"/>
      </rPr>
      <t>A03.9</t>
    </r>
  </si>
  <si>
    <r>
      <rPr>
        <sz val="7"/>
        <rFont val="Georgia"/>
      </rPr>
      <t>SHIGELLOSIS, UNSPECIFIED; ; BACILLARY DYSENTERY NOS</t>
    </r>
  </si>
  <si>
    <r>
      <rPr>
        <sz val="7"/>
        <rFont val="Georgia"/>
      </rPr>
      <t>A04.0</t>
    </r>
  </si>
  <si>
    <r>
      <rPr>
        <sz val="7"/>
        <rFont val="Georgia"/>
      </rPr>
      <t>ENTEROPATHOGENIC ESCHERICHIA COLI INFECTION</t>
    </r>
  </si>
  <si>
    <r>
      <rPr>
        <sz val="7"/>
        <rFont val="Georgia"/>
      </rPr>
      <t>A04.1</t>
    </r>
  </si>
  <si>
    <r>
      <rPr>
        <sz val="7"/>
        <rFont val="Georgia"/>
      </rPr>
      <t>ENTEROTOXIGENIC ESCHERICHIA COLI INFECTION</t>
    </r>
  </si>
  <si>
    <r>
      <rPr>
        <sz val="7"/>
        <rFont val="Georgia"/>
      </rPr>
      <t>A04.2</t>
    </r>
  </si>
  <si>
    <r>
      <rPr>
        <sz val="7"/>
        <rFont val="Georgia"/>
      </rPr>
      <t>ENTEROINVASIVE ESCHERICHIA COLI INFECTION</t>
    </r>
  </si>
  <si>
    <r>
      <rPr>
        <sz val="7"/>
        <rFont val="Georgia"/>
      </rPr>
      <t>A04.3</t>
    </r>
  </si>
  <si>
    <r>
      <rPr>
        <sz val="7"/>
        <rFont val="Georgia"/>
      </rPr>
      <t>ENTEROHAEMORRHAGIC ESCHERICHIA COLI INFECTION</t>
    </r>
  </si>
  <si>
    <r>
      <rPr>
        <sz val="7"/>
        <rFont val="Georgia"/>
      </rPr>
      <t>A04.4</t>
    </r>
  </si>
  <si>
    <r>
      <rPr>
        <sz val="7"/>
        <rFont val="Georgia"/>
      </rPr>
      <t>OTHER INTESTINAL ESCHERICHIA COLI INFECTIONS</t>
    </r>
  </si>
  <si>
    <r>
      <rPr>
        <sz val="7"/>
        <rFont val="Georgia"/>
      </rPr>
      <t>A04.5</t>
    </r>
  </si>
  <si>
    <r>
      <rPr>
        <sz val="7"/>
        <rFont val="Georgia"/>
      </rPr>
      <t>CAMPYLOBACTER ENTERITIS</t>
    </r>
  </si>
  <si>
    <r>
      <rPr>
        <sz val="7"/>
        <rFont val="Georgia"/>
      </rPr>
      <t>A04.6</t>
    </r>
  </si>
  <si>
    <r>
      <rPr>
        <sz val="7"/>
        <rFont val="Georgia"/>
      </rPr>
      <t>ENTERITIS DUE TO YERSINIA ENTEROCOLITICA</t>
    </r>
  </si>
  <si>
    <r>
      <rPr>
        <sz val="7"/>
        <rFont val="Georgia"/>
      </rPr>
      <t>A04.7</t>
    </r>
  </si>
  <si>
    <r>
      <rPr>
        <sz val="7"/>
        <rFont val="Georgia"/>
      </rPr>
      <t xml:space="preserve">ENTEROCOLITIS DUE TO CLOSTRIDIUM DIFFICILE;
</t>
    </r>
    <r>
      <rPr>
        <sz val="7"/>
        <rFont val="Georgia"/>
      </rPr>
      <t>FOODBORNE INTOXICATION BY CLOSTRIDIUM DIFFICILE; PSEUDOMEMBRANOUS COLITIS</t>
    </r>
  </si>
  <si>
    <r>
      <rPr>
        <sz val="7"/>
        <rFont val="Georgia"/>
      </rPr>
      <t>A04.8</t>
    </r>
  </si>
  <si>
    <r>
      <rPr>
        <sz val="7"/>
        <rFont val="Georgia"/>
      </rPr>
      <t>OTHER SPECIFIED BACTERIAL INTESTINAL INFECTIONS</t>
    </r>
  </si>
  <si>
    <r>
      <rPr>
        <sz val="7"/>
        <rFont val="Georgia"/>
      </rPr>
      <t>A04.9</t>
    </r>
  </si>
  <si>
    <r>
      <rPr>
        <sz val="7"/>
        <rFont val="Georgia"/>
      </rPr>
      <t xml:space="preserve">BACTERIAL INTESTINAL INFECTION, UNSPECIFIED.
</t>
    </r>
    <r>
      <rPr>
        <sz val="7"/>
        <rFont val="Georgia"/>
      </rPr>
      <t>BACTERIAL ENTERITIS NOS</t>
    </r>
  </si>
  <si>
    <r>
      <rPr>
        <sz val="7"/>
        <rFont val="Georgia"/>
      </rPr>
      <t>A05.0</t>
    </r>
  </si>
  <si>
    <r>
      <rPr>
        <sz val="7"/>
        <rFont val="Georgia"/>
      </rPr>
      <t>FOODBORNE STAPHYLOCOCCAL INTOXICATION</t>
    </r>
  </si>
  <si>
    <r>
      <rPr>
        <sz val="7"/>
        <rFont val="Georgia"/>
      </rPr>
      <t>A05.1</t>
    </r>
  </si>
  <si>
    <r>
      <rPr>
        <sz val="7"/>
        <rFont val="Georgia"/>
      </rPr>
      <t xml:space="preserve">BOTULISM; CLASSICAL FOODBORNE INTOXICATION DUE TO
</t>
    </r>
    <r>
      <rPr>
        <sz val="7"/>
        <rFont val="Georgia"/>
      </rPr>
      <t>CLOSTRIDIUM BOTULINUM</t>
    </r>
  </si>
  <si>
    <r>
      <rPr>
        <sz val="7"/>
        <rFont val="Georgia"/>
      </rPr>
      <t>A05.2</t>
    </r>
  </si>
  <si>
    <r>
      <rPr>
        <sz val="7"/>
        <rFont val="Georgia"/>
      </rPr>
      <t xml:space="preserve">FOODBORNE CLOSTRIDIUM PERFRINGENS [CLOSTRIDIUM WELCHII] INTOXICATION. ENTERITIS NECROTICANS.
</t>
    </r>
    <r>
      <rPr>
        <sz val="7"/>
        <rFont val="Georgia"/>
      </rPr>
      <t>PIG-BEL</t>
    </r>
  </si>
  <si>
    <r>
      <rPr>
        <sz val="7"/>
        <rFont val="Georgia"/>
      </rPr>
      <t>A05.3</t>
    </r>
  </si>
  <si>
    <r>
      <rPr>
        <sz val="7"/>
        <rFont val="Georgia"/>
      </rPr>
      <t>FOODBORNE VIBRIO PARAHAEMOLYTICUS INTOXICATION</t>
    </r>
  </si>
  <si>
    <r>
      <rPr>
        <sz val="7"/>
        <rFont val="Georgia"/>
      </rPr>
      <t>A05.4</t>
    </r>
  </si>
  <si>
    <r>
      <rPr>
        <sz val="7"/>
        <rFont val="Georgia"/>
      </rPr>
      <t>FOODBORNE BACILLUS CEREUS INTOXICATION</t>
    </r>
  </si>
  <si>
    <r>
      <rPr>
        <sz val="7"/>
        <rFont val="Georgia"/>
      </rPr>
      <t>A05.8</t>
    </r>
  </si>
  <si>
    <r>
      <rPr>
        <sz val="7"/>
        <rFont val="Georgia"/>
      </rPr>
      <t>OTHER SPECIFIED BACTERIAL FOODBORNE INTOXICATIONS</t>
    </r>
  </si>
  <si>
    <r>
      <rPr>
        <sz val="7"/>
        <rFont val="Georgia"/>
      </rPr>
      <t>A05.9</t>
    </r>
  </si>
  <si>
    <r>
      <rPr>
        <sz val="7"/>
        <rFont val="Georgia"/>
      </rPr>
      <t>BACTERIAL FOODBORNE INTOXICATION, UNSPECIFIED</t>
    </r>
  </si>
  <si>
    <r>
      <rPr>
        <sz val="7"/>
        <rFont val="Georgia"/>
      </rPr>
      <t>A06.0</t>
    </r>
  </si>
  <si>
    <r>
      <rPr>
        <sz val="7"/>
        <rFont val="Georgia"/>
      </rPr>
      <t xml:space="preserve">ACUTE AMOEBIC DYSENTERY; ACUTE AMOEBIASIS;
</t>
    </r>
    <r>
      <rPr>
        <sz val="7"/>
        <rFont val="Georgia"/>
      </rPr>
      <t>INTESTINAL AMOEBIASIS NOS</t>
    </r>
  </si>
  <si>
    <r>
      <rPr>
        <sz val="7"/>
        <rFont val="Georgia"/>
      </rPr>
      <t>A06.1</t>
    </r>
  </si>
  <si>
    <r>
      <rPr>
        <sz val="7"/>
        <rFont val="Georgia"/>
      </rPr>
      <t>CHRONIC INTESTINAL AMOEBIASIS</t>
    </r>
  </si>
  <si>
    <r>
      <rPr>
        <sz val="7"/>
        <rFont val="Georgia"/>
      </rPr>
      <t>A06.2</t>
    </r>
  </si>
  <si>
    <r>
      <rPr>
        <sz val="7"/>
        <rFont val="Georgia"/>
      </rPr>
      <t>AMOEBIC NONDYSENTERIC COLITIS</t>
    </r>
  </si>
  <si>
    <r>
      <rPr>
        <sz val="7"/>
        <rFont val="Georgia"/>
      </rPr>
      <t>A06.3</t>
    </r>
  </si>
  <si>
    <r>
      <rPr>
        <sz val="7"/>
        <rFont val="Georgia"/>
      </rPr>
      <t>AMOEBOMA OF INTESTINE; AMOEBOMA NOS</t>
    </r>
  </si>
  <si>
    <r>
      <rPr>
        <sz val="7"/>
        <rFont val="Georgia"/>
      </rPr>
      <t>A06.4+ K77.0*</t>
    </r>
  </si>
  <si>
    <r>
      <rPr>
        <sz val="7"/>
        <rFont val="Georgia"/>
      </rPr>
      <t>AMOEBIC LIVER ABSCESS;  HEPATIC AMOEBIASIS</t>
    </r>
  </si>
  <si>
    <r>
      <rPr>
        <sz val="7"/>
        <rFont val="Georgia"/>
      </rPr>
      <t>A06.7</t>
    </r>
  </si>
  <si>
    <r>
      <rPr>
        <sz val="7"/>
        <rFont val="Georgia"/>
      </rPr>
      <t>CUTANEOUS AMOEBIASIS</t>
    </r>
  </si>
  <si>
    <r>
      <rPr>
        <sz val="7"/>
        <rFont val="Georgia"/>
      </rPr>
      <t>A06.8</t>
    </r>
  </si>
  <si>
    <r>
      <rPr>
        <sz val="7"/>
        <rFont val="Georgia"/>
      </rPr>
      <t>AMOEBIC APPENDICITIS</t>
    </r>
  </si>
  <si>
    <r>
      <rPr>
        <sz val="7"/>
        <rFont val="Georgia"/>
      </rPr>
      <t>A07.0</t>
    </r>
  </si>
  <si>
    <r>
      <rPr>
        <sz val="7"/>
        <rFont val="Georgia"/>
      </rPr>
      <t>BALANTIDIASIS; BALANTIDIAL DYSENTERY</t>
    </r>
  </si>
  <si>
    <r>
      <rPr>
        <sz val="7"/>
        <rFont val="Georgia"/>
      </rPr>
      <t>A07.1</t>
    </r>
  </si>
  <si>
    <r>
      <rPr>
        <sz val="7"/>
        <rFont val="Georgia"/>
      </rPr>
      <t>GIARDIASIS [LAMBLIASIS]</t>
    </r>
  </si>
  <si>
    <r>
      <rPr>
        <sz val="7"/>
        <rFont val="Georgia"/>
      </rPr>
      <t>A07.2</t>
    </r>
  </si>
  <si>
    <r>
      <rPr>
        <sz val="7"/>
        <rFont val="Georgia"/>
      </rPr>
      <t>CRYPTOSPORIDIOSIS</t>
    </r>
  </si>
  <si>
    <r>
      <rPr>
        <sz val="7"/>
        <rFont val="Georgia"/>
      </rPr>
      <t>A07.3</t>
    </r>
  </si>
  <si>
    <r>
      <rPr>
        <sz val="7"/>
        <rFont val="Georgia"/>
      </rPr>
      <t xml:space="preserve">ISOSPORIASIS; INFECTION DUE TO ISOSPORA BELLI AND ISOSPORA HOMINIS; INTESTINAL COCCIDIOSIS;
</t>
    </r>
    <r>
      <rPr>
        <sz val="7"/>
        <rFont val="Georgia"/>
      </rPr>
      <t>ISOSPOROSIS</t>
    </r>
  </si>
  <si>
    <r>
      <rPr>
        <sz val="7"/>
        <rFont val="Georgia"/>
      </rPr>
      <t>A07.8</t>
    </r>
  </si>
  <si>
    <r>
      <rPr>
        <sz val="7"/>
        <rFont val="Georgia"/>
      </rPr>
      <t xml:space="preserve">OTHER SPECIFIED PROTOZOAL INTESTINAL DISEASES; INTESTINAL TRICHOMONIASIS; SARCOCYSTOSIS;
</t>
    </r>
    <r>
      <rPr>
        <sz val="7"/>
        <rFont val="Georgia"/>
      </rPr>
      <t>SARCOSPORIDIOSIS</t>
    </r>
  </si>
  <si>
    <r>
      <rPr>
        <sz val="7"/>
        <rFont val="Georgia"/>
      </rPr>
      <t>A07.9</t>
    </r>
  </si>
  <si>
    <r>
      <rPr>
        <sz val="7"/>
        <rFont val="Georgia"/>
      </rPr>
      <t xml:space="preserve">PROTOZOAL INTESTINAL DISEASE, UNSPECIFIED;FLAGELLATE DIARRHOEA; PROTOZOAL COLITIS;  PROTOZOAL DIARRHOEA; PROTOZOAL
</t>
    </r>
    <r>
      <rPr>
        <sz val="7"/>
        <rFont val="Georgia"/>
      </rPr>
      <t>DYSENTERY</t>
    </r>
  </si>
  <si>
    <r>
      <rPr>
        <sz val="7"/>
        <rFont val="Georgia"/>
      </rPr>
      <t>A08.0</t>
    </r>
  </si>
  <si>
    <r>
      <rPr>
        <sz val="7"/>
        <rFont val="Georgia"/>
      </rPr>
      <t>ROTAVIRAL ENTERITIS</t>
    </r>
  </si>
  <si>
    <r>
      <rPr>
        <sz val="7"/>
        <rFont val="Georgia"/>
      </rPr>
      <t>A08.1</t>
    </r>
  </si>
  <si>
    <r>
      <rPr>
        <sz val="7"/>
        <rFont val="Georgia"/>
      </rPr>
      <t>ACUTE GASTROENTEROPATHY DUE TO NORWALK AGENT; SMALL ROUND STRUCTURED VIRUS ENTERITIS</t>
    </r>
  </si>
  <si>
    <r>
      <rPr>
        <sz val="7"/>
        <rFont val="Georgia"/>
      </rPr>
      <t>A08.2</t>
    </r>
  </si>
  <si>
    <r>
      <rPr>
        <sz val="7"/>
        <rFont val="Georgia"/>
      </rPr>
      <t>ADENOVIRAL ENTERITIS</t>
    </r>
  </si>
  <si>
    <r>
      <rPr>
        <sz val="7"/>
        <rFont val="Georgia"/>
      </rPr>
      <t>A08.3</t>
    </r>
  </si>
  <si>
    <r>
      <rPr>
        <sz val="7"/>
        <rFont val="Georgia"/>
      </rPr>
      <t>OTHER VIRAL ENTERITIS</t>
    </r>
  </si>
  <si>
    <r>
      <rPr>
        <sz val="7"/>
        <rFont val="Georgia"/>
      </rPr>
      <t>A08.4</t>
    </r>
  </si>
  <si>
    <r>
      <rPr>
        <sz val="7"/>
        <rFont val="Georgia"/>
      </rPr>
      <t xml:space="preserve">VIRAL INTESTINAL INFECTION, UNSPECIFIED; VIRAL
</t>
    </r>
    <r>
      <rPr>
        <sz val="7"/>
        <rFont val="Georgia"/>
      </rPr>
      <t>ENTERITIS NOS;  VIRAL GASTROENTERITIS NOS; VIRAL GASTROENTEROPATHY NOS</t>
    </r>
  </si>
  <si>
    <r>
      <rPr>
        <sz val="7"/>
        <rFont val="Georgia"/>
      </rPr>
      <t>A08.5</t>
    </r>
  </si>
  <si>
    <r>
      <rPr>
        <sz val="7"/>
        <rFont val="Georgia"/>
      </rPr>
      <t>OTHER SPECIFIED INTESTINAL INFECTIONS</t>
    </r>
  </si>
  <si>
    <r>
      <rPr>
        <sz val="7"/>
        <rFont val="Georgia"/>
      </rPr>
      <t>A09.0</t>
    </r>
  </si>
  <si>
    <r>
      <rPr>
        <sz val="7"/>
        <rFont val="Georgia"/>
      </rPr>
      <t>INFECTIOUS DIARRHEA</t>
    </r>
  </si>
  <si>
    <r>
      <rPr>
        <sz val="7"/>
        <rFont val="Georgia"/>
      </rPr>
      <t>A09.9</t>
    </r>
  </si>
  <si>
    <r>
      <rPr>
        <sz val="7"/>
        <rFont val="Georgia"/>
      </rPr>
      <t>ACUTE GASTROENTERITIS</t>
    </r>
  </si>
  <si>
    <r>
      <rPr>
        <sz val="7"/>
        <rFont val="Georgia"/>
      </rPr>
      <t>A15.0</t>
    </r>
  </si>
  <si>
    <r>
      <rPr>
        <sz val="7"/>
        <rFont val="Georgia"/>
      </rPr>
      <t>TUBERCULOSIS OF LUNG, CONFIRMED BY SPUTUM MICROSCOPY WITH OR WITHOUT CULTURE; TUBERCULOUS BRONCHIECTASIS, CONFIRMED BY SPUTUM MICROSCOPY WITH OR WITHOUT CULTURE; TUBERCULOUS FIBROSIS OF LUNG, CONFIRMED BY SPUTUM MICROSCOPY WITH OR WITHOUT CULTURE; TUBERCU</t>
    </r>
  </si>
  <si>
    <r>
      <rPr>
        <sz val="7"/>
        <rFont val="Georgia"/>
      </rPr>
      <t>A15.1</t>
    </r>
  </si>
  <si>
    <r>
      <rPr>
        <sz val="7"/>
        <rFont val="Georgia"/>
      </rPr>
      <t>TUBERCULOSIS OF LUNG, CONFIRMED BY CULTURE ONLY; TUBERCULOUS BRONCHIECTASIS, CONFIRMED BY CULTURE ONLY; TUBERCULOUS FIBROSIS OF LUNG, CONFIRMED BY CULTURE ONLY;  TUBERCULOUS PNEUMONIA, CONFIRMED BY CULTURE ONLY; TUBERCULOUS  PNEUMOTHORAX, CONFIRMED BY CUL</t>
    </r>
  </si>
  <si>
    <r>
      <rPr>
        <sz val="7"/>
        <rFont val="Georgia"/>
      </rPr>
      <t>A15.2</t>
    </r>
  </si>
  <si>
    <r>
      <rPr>
        <sz val="7"/>
        <rFont val="Georgia"/>
      </rPr>
      <t>TUBERCULOSIS OF LUNG, CONFIRMED HISTOLOGICALLY ONLY; TUBERCULOUS BRONCHIECTASIS, CONFIRMED HISTOLOGICALLY  ONLY; TUBERCULOUS FIBROSIS OF LUNG, CONFIRMED HISTOLOGICALLY  ONLY; TUBERCULOUS PNEUMONIA, CONFIRMED HISTOLOGICALLY  ONLY; TUBERCULOUS PNEUMOTHORAX</t>
    </r>
  </si>
  <si>
    <r>
      <rPr>
        <sz val="7"/>
        <rFont val="Georgia"/>
      </rPr>
      <t>A15.3</t>
    </r>
  </si>
  <si>
    <r>
      <rPr>
        <sz val="7"/>
        <rFont val="Georgia"/>
      </rPr>
      <t>TUBERCULOSIS OF LUNG, CONFIRMED BY UNSPECIFIED MEANS;  TUBERCULOUS BRONCHIECTASIS,  CONFIRMED BUT UNSPECIFIED WHETHER BACTERIOLOGICALLY OR HISTOLOGICALLY; TUBERCULOUS FIBROSIS OF LUNG, CONFIRMED BUT UNSPECIFIED WHETHER BACTERIOLOGICALLY OR HISTOLOGICALLY</t>
    </r>
  </si>
  <si>
    <r>
      <rPr>
        <sz val="7"/>
        <rFont val="Georgia"/>
      </rPr>
      <t>A15.4</t>
    </r>
  </si>
  <si>
    <r>
      <rPr>
        <sz val="7"/>
        <rFont val="Georgia"/>
      </rPr>
      <t>TUBERCULOSIS OF INTRATHORACIC LYMPH NODES, CONFIRMED BACTERIOLOGICALLY &amp; HISTOLOGICALY; TUBERCULOSIS OF HILAR LYMPH NODES, CONFIRMED BACTERIOLOGICALLY &amp; HISTOLOGICALY; TUBERCULOSIS OF MEDIASTINAL, LYMPH NODES, CONFIRMED BACTERIOLOGICALLY &amp; HISTOLOGICALY;</t>
    </r>
  </si>
  <si>
    <r>
      <rPr>
        <sz val="7"/>
        <rFont val="Georgia"/>
      </rPr>
      <t>A15.5</t>
    </r>
  </si>
  <si>
    <r>
      <rPr>
        <sz val="7"/>
        <rFont val="Georgia"/>
      </rPr>
      <t xml:space="preserve">TUBERCULOSIS OF LARYNX, TRACHEA AND BRONCHUS, CONFIRMED BACTERIOLOGICALLY
</t>
    </r>
    <r>
      <rPr>
        <sz val="7"/>
        <rFont val="Georgia"/>
      </rPr>
      <t xml:space="preserve">AND HISTOLOGICALLY ; TUBERCULOSIS OF BRONCHUS,CONFIRMED BACTERIOLOGICALLY AND HISTOLOGICALLY;  TUBERCULOSIS OF  GLOTTIS, CONFIRMED BACTERIOLOGICALLY AND HISTOLOGICALLY;
</t>
    </r>
    <r>
      <rPr>
        <sz val="7"/>
        <rFont val="Georgia"/>
      </rPr>
      <t>TUBERCULO</t>
    </r>
  </si>
  <si>
    <r>
      <rPr>
        <sz val="7"/>
        <rFont val="Georgia"/>
      </rPr>
      <t>A15.6</t>
    </r>
  </si>
  <si>
    <r>
      <rPr>
        <sz val="7"/>
        <rFont val="Georgia"/>
      </rPr>
      <t xml:space="preserve">TUBERCULOUS PLEURISY, CONFIRMED BACTERIOLOGICALLY AND HISTOLOGICALLY  [TUBERCULOSIS OF PLEURA,  CONFIRMED BACTERIOLOGICALLY AND HISTOLOGICALLY; TUBERCULOUS EMPYEMA, CONFIRMED
</t>
    </r>
    <r>
      <rPr>
        <sz val="7"/>
        <rFont val="Georgia"/>
      </rPr>
      <t>BACTERIOLOGICALLY &amp; HISTOLOGICALLY</t>
    </r>
  </si>
  <si>
    <r>
      <rPr>
        <sz val="7"/>
        <rFont val="Georgia"/>
      </rPr>
      <t>A15.7</t>
    </r>
  </si>
  <si>
    <r>
      <rPr>
        <sz val="7"/>
        <rFont val="Georgia"/>
      </rPr>
      <t xml:space="preserve">PRIMARY RESPIRATORY TUBERCULOSIS, CONFIRMED
</t>
    </r>
    <r>
      <rPr>
        <sz val="7"/>
        <rFont val="Georgia"/>
      </rPr>
      <t>BACTERIOLOGICALLY AND HISTOLOGICALLY</t>
    </r>
  </si>
  <si>
    <r>
      <rPr>
        <sz val="7"/>
        <rFont val="Georgia"/>
      </rPr>
      <t>A15.8</t>
    </r>
  </si>
  <si>
    <r>
      <rPr>
        <sz val="7"/>
        <rFont val="Georgia"/>
      </rPr>
      <t>OTHER RESPIRATORY TUBERCULOSIS, CONFIRMED BACTERIOLOGICALLY AND HISTOLOGICALLY; MEDIASTINAL TUBERCULOSIS,  CONFIRMED BACTERIOLOGICALLY AND HISTOLOGICALLY; NASOPHARYNGEAL TUBERCULOSIS, CONFIRMED BACTERIOLOGICALLY AND HISTOLOGICALLY; TUBERCULOSIS OF NOSE,</t>
    </r>
  </si>
  <si>
    <r>
      <rPr>
        <sz val="7"/>
        <rFont val="Georgia"/>
      </rPr>
      <t>A15.9</t>
    </r>
  </si>
  <si>
    <r>
      <rPr>
        <sz val="7"/>
        <rFont val="Georgia"/>
      </rPr>
      <t>RESPIRATORY TUBERCULOSIS UNSPECIFIED, CONFIRMED BACTERIOLOGICALLY AND HISTOLOGICALLY</t>
    </r>
  </si>
  <si>
    <r>
      <rPr>
        <sz val="7"/>
        <rFont val="Georgia"/>
      </rPr>
      <t>A16.0</t>
    </r>
  </si>
  <si>
    <r>
      <rPr>
        <sz val="7"/>
        <rFont val="Georgia"/>
      </rPr>
      <t xml:space="preserve">TUBERCULOSIS OF LUNG, BACTERIOLOGICALLY AND HISTOLOGICALLY NEGATIVE;
</t>
    </r>
    <r>
      <rPr>
        <sz val="7"/>
        <rFont val="Georgia"/>
      </rPr>
      <t>TUBERCULOUS BRONCHIECTASIS ,  BACTERIOLOGICALLY AND HISTOLOGICALLY NEGATIVE;  TUBERCULOUS FIBROSIS OF LUNG,  BACTERIOLOGICALLY AND HISTOLOGICALLY NEGATIVE;  TUBERCULOUS PNEUMONIA,  BAC</t>
    </r>
  </si>
  <si>
    <r>
      <rPr>
        <sz val="7"/>
        <rFont val="Georgia"/>
      </rPr>
      <t>A16.1</t>
    </r>
  </si>
  <si>
    <r>
      <rPr>
        <sz val="7"/>
        <rFont val="Georgia"/>
      </rPr>
      <t>TUBERCULOSIS OF LUNG, BACTERIOLOGICAL AND HISTOLOGICAL EXAMINATION NOT DONE; TUBERCULOUS BRONCHIECTASIS, BACTERIOLOGICAL AND HISTOLOGICAL EXAMINATION NOT DONE;  TUBERCULOUS FIBROSIS OF LUNG, BACTERIOLOGICAL AND HISTOLOGICAL EXAMINATION NOT DONE; TUBERCULO</t>
    </r>
  </si>
  <si>
    <r>
      <rPr>
        <sz val="7"/>
        <rFont val="Georgia"/>
      </rPr>
      <t>A16.2</t>
    </r>
  </si>
  <si>
    <r>
      <rPr>
        <sz val="7"/>
        <rFont val="Georgia"/>
      </rPr>
      <t>TUBERCULOSIS OF LUNG,  NOS,  WITHOUT MENTION OF BACTERIOLOGICAL OR HISTOLOGICAL CONFIRMATION; TUBERCULOUS BRONCHIECTASIS,  NOS,  WITHOUT MENTION OF BACTERIOLOGICAL OR HISTOLOGICAL CONFIRMATION; TUBERCULOUS  FIBROSIS OF LUNG,  NOS, WITHOUT MENTION OF BACT</t>
    </r>
  </si>
  <si>
    <r>
      <rPr>
        <sz val="7"/>
        <rFont val="Georgia"/>
      </rPr>
      <t>A16.3</t>
    </r>
  </si>
  <si>
    <r>
      <rPr>
        <sz val="7"/>
        <rFont val="Georgia"/>
      </rPr>
      <t>TUBERCULOSIS OF INTRATHORACIC LYMPH NODES, WITHOUT MENTION OF BACTERIOLOGICAL OR HISTOLOGICAL CONFIRMATION; TUBERCULOSIS OF  HILAR LYMPH NODES NOS WITHOUT MENTION OF BACTERIOLOGICAL OR HISTOLOGICAL CONFIRMATION; TUBERCULOSIS OF INTRATHORACIC LYMPH NODES,</t>
    </r>
  </si>
  <si>
    <r>
      <rPr>
        <sz val="7"/>
        <rFont val="Georgia"/>
      </rPr>
      <t>A16.4</t>
    </r>
  </si>
  <si>
    <r>
      <rPr>
        <sz val="7"/>
        <rFont val="Georgia"/>
      </rPr>
      <t>TUBERCULOSIS OF  BRONCHUS, NOS,  WITHOUT MENTION OF BACTERIOLOGICAL OR HISTOLOGICAL ONFIRMATION; TUBERCULOSIS OF  GLOTTIS, NOS,  WITHOUT MENTION OF BACTERIOLOGICAL OR HISTOLOGICAL ONFIRMATION; TUBERCULOSIS OF LARYNX, NOS,  WITHOUT MENTION OF BACTERIOLOGIC</t>
    </r>
  </si>
  <si>
    <r>
      <rPr>
        <sz val="7"/>
        <rFont val="Georgia"/>
      </rPr>
      <t>A16.5</t>
    </r>
  </si>
  <si>
    <r>
      <rPr>
        <sz val="7"/>
        <rFont val="Georgia"/>
      </rPr>
      <t xml:space="preserve">TUBERCULOUS PLEURISY, WITHOUT MENTION OF BACTERIOLOGICAL OR HISTOLOGICAL CONFIRMATION;  TUBERCULOSIS OF PLEURA,  NOS, WITHOUT MENTION OF BACTERIOLOGICAL OR
</t>
    </r>
    <r>
      <rPr>
        <sz val="7"/>
        <rFont val="Georgia"/>
      </rPr>
      <t>HISTOLOGICAL CONFIRMATION;  TUBERCULOUS EMPYEMA, NOS,  WITHOUT MENTION OF BACTERIOLOGICAL OR HIS</t>
    </r>
  </si>
  <si>
    <r>
      <rPr>
        <sz val="7"/>
        <rFont val="Georgia"/>
      </rPr>
      <t>A16.7</t>
    </r>
  </si>
  <si>
    <r>
      <rPr>
        <sz val="7"/>
        <rFont val="Georgia"/>
      </rPr>
      <t>PRIMARY RESPIRATORY TUBERCULOSIS WITHOUT MENTION OF BACTERIOLOGICAL OR HISTOLOGICAL CONFIRMATION; PRIMARY  RESPIRATORY TUBERCULOSIS NOS;  PRIMARY  TUBERCULOUS COMPLEX</t>
    </r>
  </si>
  <si>
    <r>
      <rPr>
        <sz val="7"/>
        <rFont val="Georgia"/>
      </rPr>
      <t>A16.8</t>
    </r>
  </si>
  <si>
    <r>
      <rPr>
        <sz val="7"/>
        <rFont val="Georgia"/>
      </rPr>
      <t>OTHER RESPIRATORY TUBERCULOSIS, WITHOUT MENTION OF BACTERIOLOGICAL OR HISTOLOGICAL CONFIRMATION; MEDIASTINAL TUBERCULOSIS, NOS WITHOUT MENTION OF BACTERIOLOGICAL OR HISTOLOGICAL CONFIRMATION; NASOPHARYNGEAL TUBERCULOSIS, NOS WITHOUT MENTION OF BACTERIOLOG</t>
    </r>
  </si>
  <si>
    <r>
      <rPr>
        <sz val="7"/>
        <rFont val="Georgia"/>
      </rPr>
      <t>A16.9</t>
    </r>
  </si>
  <si>
    <r>
      <rPr>
        <sz val="7"/>
        <rFont val="Georgia"/>
      </rPr>
      <t xml:space="preserve">RESPIRATORY TUBERCULOSIS UNSPECIFIED, WITHOUT MENTION OF BACTERIOLOGICAL OR HISTOLOGICAL CONFIRMATION; RESPIRATORY TUBERCULOSIS NOS;
</t>
    </r>
    <r>
      <rPr>
        <sz val="7"/>
        <rFont val="Georgia"/>
      </rPr>
      <t>TUBERCULOSIS NOS</t>
    </r>
  </si>
  <si>
    <r>
      <rPr>
        <sz val="7"/>
        <rFont val="Georgia"/>
      </rPr>
      <t>A18.2</t>
    </r>
  </si>
  <si>
    <r>
      <rPr>
        <sz val="7"/>
        <rFont val="Georgia"/>
      </rPr>
      <t xml:space="preserve">TUBERCULOUS PERIPHERAL LYMPHADENOPATHY;
</t>
    </r>
    <r>
      <rPr>
        <sz val="7"/>
        <rFont val="Georgia"/>
      </rPr>
      <t>TUBERCULOUS ADENITIS</t>
    </r>
  </si>
  <si>
    <r>
      <rPr>
        <sz val="7"/>
        <rFont val="Georgia"/>
      </rPr>
      <t>A18.3</t>
    </r>
  </si>
  <si>
    <r>
      <rPr>
        <sz val="7"/>
        <rFont val="Georgia"/>
      </rPr>
      <t xml:space="preserve">TUBERCULOSIS OF INTESTINES, PERITONEUM AND
</t>
    </r>
    <r>
      <rPr>
        <sz val="7"/>
        <rFont val="Georgia"/>
      </rPr>
      <t>MESENTERIC GLANDS; TUBERCULOSIS OF RETROPERITONEAL LYMPH NODES</t>
    </r>
  </si>
  <si>
    <r>
      <rPr>
        <sz val="7"/>
        <rFont val="Georgia"/>
      </rPr>
      <t>A18.4</t>
    </r>
  </si>
  <si>
    <r>
      <rPr>
        <sz val="7"/>
        <rFont val="Georgia"/>
      </rPr>
      <t xml:space="preserve">ERYTHEMA  TUBERCULOUS INDURATUM, ; LUPUS
</t>
    </r>
    <r>
      <rPr>
        <sz val="7"/>
        <rFont val="Georgia"/>
      </rPr>
      <t>EXEDENS; LUPUS  VULGARIS; LUPUS EXEDENS, NOS; LUPUS VULGARIS, NOS;   SCROFULODERMA</t>
    </r>
  </si>
  <si>
    <r>
      <rPr>
        <sz val="7"/>
        <rFont val="Georgia"/>
      </rPr>
      <t>A19.0</t>
    </r>
  </si>
  <si>
    <r>
      <rPr>
        <sz val="7"/>
        <rFont val="Georgia"/>
      </rPr>
      <t xml:space="preserve">ACUTE MILIARY TUBERCULOSIS OF A SINGLE SPECIFIED
</t>
    </r>
    <r>
      <rPr>
        <sz val="7"/>
        <rFont val="Georgia"/>
      </rPr>
      <t>SITE</t>
    </r>
  </si>
  <si>
    <r>
      <rPr>
        <sz val="7"/>
        <rFont val="Georgia"/>
      </rPr>
      <t>A19.1</t>
    </r>
  </si>
  <si>
    <r>
      <rPr>
        <sz val="7"/>
        <rFont val="Georgia"/>
      </rPr>
      <t>ACUTE MILIARY TUBERCULOSIS OF MULTIPLE SITES</t>
    </r>
  </si>
  <si>
    <r>
      <rPr>
        <sz val="7"/>
        <rFont val="Georgia"/>
      </rPr>
      <t>A19.2</t>
    </r>
  </si>
  <si>
    <r>
      <rPr>
        <sz val="7"/>
        <rFont val="Georgia"/>
      </rPr>
      <t>ACUTE MILIARY TUBERCULOSIS, UNSPECIFIED</t>
    </r>
  </si>
  <si>
    <r>
      <rPr>
        <sz val="7"/>
        <rFont val="Georgia"/>
      </rPr>
      <t>A19.8</t>
    </r>
  </si>
  <si>
    <r>
      <rPr>
        <sz val="7"/>
        <rFont val="Georgia"/>
      </rPr>
      <t>OTHER MILIARY TUBERCULOSIS</t>
    </r>
  </si>
  <si>
    <r>
      <rPr>
        <sz val="7"/>
        <rFont val="Georgia"/>
      </rPr>
      <t>A19.9</t>
    </r>
  </si>
  <si>
    <r>
      <rPr>
        <sz val="7"/>
        <rFont val="Georgia"/>
      </rPr>
      <t>MILIARY TUBERCULOSIS</t>
    </r>
  </si>
  <si>
    <r>
      <rPr>
        <sz val="7"/>
        <rFont val="Georgia"/>
      </rPr>
      <t>A20.0</t>
    </r>
  </si>
  <si>
    <r>
      <rPr>
        <sz val="7"/>
        <rFont val="Georgia"/>
      </rPr>
      <t>BUBONIC PLAGUE</t>
    </r>
  </si>
  <si>
    <r>
      <rPr>
        <sz val="7"/>
        <rFont val="Georgia"/>
      </rPr>
      <t>A20.9</t>
    </r>
  </si>
  <si>
    <r>
      <rPr>
        <sz val="7"/>
        <rFont val="Georgia"/>
      </rPr>
      <t>PLAGUE, UNSPECIFIED</t>
    </r>
  </si>
  <si>
    <r>
      <rPr>
        <sz val="7"/>
        <rFont val="Georgia"/>
      </rPr>
      <t>A21.0</t>
    </r>
  </si>
  <si>
    <r>
      <rPr>
        <sz val="7"/>
        <rFont val="Georgia"/>
      </rPr>
      <t xml:space="preserve">ULCEROGLANDULAR TULARAEMIA; OPHTHALMIC
</t>
    </r>
    <r>
      <rPr>
        <sz val="7"/>
        <rFont val="Georgia"/>
      </rPr>
      <t>TULARAEMIA</t>
    </r>
  </si>
  <si>
    <r>
      <rPr>
        <sz val="7"/>
        <rFont val="Georgia"/>
      </rPr>
      <t>A21.1</t>
    </r>
  </si>
  <si>
    <r>
      <rPr>
        <sz val="7"/>
        <rFont val="Georgia"/>
      </rPr>
      <t xml:space="preserve">OCULOGLANDULAR TULARAEMIA; OPHTHALMIC
</t>
    </r>
    <r>
      <rPr>
        <sz val="7"/>
        <rFont val="Georgia"/>
      </rPr>
      <t>TULARAEMIA</t>
    </r>
  </si>
  <si>
    <r>
      <rPr>
        <sz val="7"/>
        <rFont val="Georgia"/>
      </rPr>
      <t>A21.2</t>
    </r>
  </si>
  <si>
    <r>
      <rPr>
        <sz val="7"/>
        <rFont val="Georgia"/>
      </rPr>
      <t>PULMONARY TULARAEMIA</t>
    </r>
  </si>
  <si>
    <r>
      <rPr>
        <sz val="7"/>
        <rFont val="Georgia"/>
      </rPr>
      <t>A21.2+ J17.0*</t>
    </r>
  </si>
  <si>
    <r>
      <rPr>
        <sz val="7"/>
        <rFont val="Georgia"/>
      </rPr>
      <t>PNEUMONIA IN TULAREMIA</t>
    </r>
  </si>
  <si>
    <r>
      <rPr>
        <sz val="7"/>
        <rFont val="Georgia"/>
      </rPr>
      <t>A21.3</t>
    </r>
  </si>
  <si>
    <r>
      <rPr>
        <sz val="7"/>
        <rFont val="Georgia"/>
      </rPr>
      <t xml:space="preserve">GASTROINTESTINAL TULARAEMIA; ABDOMINAL
</t>
    </r>
    <r>
      <rPr>
        <sz val="7"/>
        <rFont val="Georgia"/>
      </rPr>
      <t>TULARAEMIA</t>
    </r>
  </si>
  <si>
    <r>
      <rPr>
        <sz val="7"/>
        <rFont val="Georgia"/>
      </rPr>
      <t>A21.9</t>
    </r>
  </si>
  <si>
    <r>
      <rPr>
        <sz val="7"/>
        <rFont val="Georgia"/>
      </rPr>
      <t>TULARAEMIA, UNSPECIFIED</t>
    </r>
  </si>
  <si>
    <r>
      <rPr>
        <sz val="7"/>
        <rFont val="Georgia"/>
      </rPr>
      <t>A22.0</t>
    </r>
  </si>
  <si>
    <r>
      <rPr>
        <sz val="7"/>
        <rFont val="Georgia"/>
      </rPr>
      <t xml:space="preserve">CUTANEOUS ANTHRAX; MALIGNANT  CARBUNCLE;
</t>
    </r>
    <r>
      <rPr>
        <sz val="7"/>
        <rFont val="Georgia"/>
      </rPr>
      <t>MALIGNANT PUSTULE</t>
    </r>
  </si>
  <si>
    <r>
      <rPr>
        <sz val="7"/>
        <rFont val="Georgia"/>
      </rPr>
      <t>A22.1+ J17.0*</t>
    </r>
  </si>
  <si>
    <r>
      <rPr>
        <sz val="7"/>
        <rFont val="Georgia"/>
      </rPr>
      <t>PNEUMONIA IN ANTHRAX</t>
    </r>
  </si>
  <si>
    <r>
      <rPr>
        <sz val="7"/>
        <rFont val="Georgia"/>
      </rPr>
      <t>A22.2</t>
    </r>
  </si>
  <si>
    <r>
      <rPr>
        <sz val="7"/>
        <rFont val="Georgia"/>
      </rPr>
      <t>GASTROINTESTINAL ANTHRAX</t>
    </r>
  </si>
  <si>
    <r>
      <rPr>
        <sz val="7"/>
        <rFont val="Georgia"/>
      </rPr>
      <t>A22.7</t>
    </r>
  </si>
  <si>
    <r>
      <rPr>
        <sz val="7"/>
        <rFont val="Georgia"/>
      </rPr>
      <t>ANTHRAX SEPTICAEMIA</t>
    </r>
  </si>
  <si>
    <r>
      <rPr>
        <sz val="7"/>
        <rFont val="Georgia"/>
      </rPr>
      <t>A22.9</t>
    </r>
  </si>
  <si>
    <r>
      <rPr>
        <sz val="7"/>
        <rFont val="Georgia"/>
      </rPr>
      <t>ANTHRAX, UNSPECIFIED</t>
    </r>
  </si>
  <si>
    <r>
      <rPr>
        <sz val="7"/>
        <rFont val="Georgia"/>
      </rPr>
      <t>A23.1</t>
    </r>
  </si>
  <si>
    <r>
      <rPr>
        <sz val="7"/>
        <rFont val="Georgia"/>
      </rPr>
      <t>BRUCELLOSIS DUE TO BRUCELLA ABORTUS</t>
    </r>
  </si>
  <si>
    <r>
      <rPr>
        <sz val="7"/>
        <rFont val="Georgia"/>
      </rPr>
      <t>A23.9</t>
    </r>
  </si>
  <si>
    <r>
      <rPr>
        <sz val="7"/>
        <rFont val="Georgia"/>
      </rPr>
      <t>BRUCELLOSIS, UNSPECIFIED</t>
    </r>
  </si>
  <si>
    <r>
      <rPr>
        <sz val="7"/>
        <rFont val="Georgia"/>
      </rPr>
      <t>A24.0</t>
    </r>
  </si>
  <si>
    <r>
      <rPr>
        <sz val="7"/>
        <rFont val="Georgia"/>
      </rPr>
      <t xml:space="preserve">GLANDERS; INFECTION DUE TO PSEUDOMONAS MALLEI;
</t>
    </r>
    <r>
      <rPr>
        <sz val="7"/>
        <rFont val="Georgia"/>
      </rPr>
      <t>MALLEUS</t>
    </r>
  </si>
  <si>
    <r>
      <rPr>
        <sz val="7"/>
        <rFont val="Georgia"/>
      </rPr>
      <t>A24.1</t>
    </r>
  </si>
  <si>
    <r>
      <rPr>
        <sz val="7"/>
        <rFont val="Georgia"/>
      </rPr>
      <t>ACUTE AND FULMINATING MELIOIDOSIS;  MELIOIDOSIS PNEUMONIA ;  MELIOIDOSIS SEPTICAEMIA</t>
    </r>
  </si>
  <si>
    <r>
      <rPr>
        <sz val="7"/>
        <rFont val="Georgia"/>
      </rPr>
      <t>A25.9</t>
    </r>
  </si>
  <si>
    <r>
      <rPr>
        <sz val="7"/>
        <rFont val="Georgia"/>
      </rPr>
      <t>RAT-BITE FEVER, UNSPECIFIED</t>
    </r>
  </si>
  <si>
    <r>
      <rPr>
        <sz val="7"/>
        <rFont val="Georgia"/>
      </rPr>
      <t>A26.8</t>
    </r>
  </si>
  <si>
    <r>
      <rPr>
        <sz val="7"/>
        <rFont val="Georgia"/>
      </rPr>
      <t>OTHER FORMS OF ERYSIPELOID</t>
    </r>
  </si>
  <si>
    <r>
      <rPr>
        <sz val="7"/>
        <rFont val="Georgia"/>
      </rPr>
      <t>A26.9</t>
    </r>
  </si>
  <si>
    <r>
      <rPr>
        <sz val="7"/>
        <rFont val="Georgia"/>
      </rPr>
      <t>ERYSIPELOID, UNSPECIFIED</t>
    </r>
  </si>
  <si>
    <r>
      <rPr>
        <sz val="7"/>
        <rFont val="Georgia"/>
      </rPr>
      <t>A27.0</t>
    </r>
  </si>
  <si>
    <r>
      <rPr>
        <sz val="7"/>
        <rFont val="Georgia"/>
      </rPr>
      <t xml:space="preserve">LEPTOSPIROSIS ICTEROHAEMORRHAGICA; LEPTOSPIROSIS
</t>
    </r>
    <r>
      <rPr>
        <sz val="7"/>
        <rFont val="Georgia"/>
      </rPr>
      <t>DUE TO LEPTOSPIRA INTERROGANS SEROVAR ICTEROHAEMORRHAGIAE</t>
    </r>
  </si>
  <si>
    <r>
      <rPr>
        <sz val="7"/>
        <rFont val="Georgia"/>
      </rPr>
      <t>A27.8</t>
    </r>
  </si>
  <si>
    <r>
      <rPr>
        <sz val="7"/>
        <rFont val="Georgia"/>
      </rPr>
      <t>OTHER FORMS OF LEPTOSPIROSIS</t>
    </r>
  </si>
  <si>
    <r>
      <rPr>
        <sz val="7"/>
        <rFont val="Georgia"/>
      </rPr>
      <t>A27.9</t>
    </r>
  </si>
  <si>
    <r>
      <rPr>
        <sz val="7"/>
        <rFont val="Georgia"/>
      </rPr>
      <t>LEPTOSPIROSIS, UNSPECIFIED</t>
    </r>
  </si>
  <si>
    <r>
      <rPr>
        <sz val="7"/>
        <rFont val="Georgia"/>
      </rPr>
      <t>A28.0</t>
    </r>
  </si>
  <si>
    <r>
      <rPr>
        <sz val="7"/>
        <rFont val="Georgia"/>
      </rPr>
      <t>PASTEURELLOSIS</t>
    </r>
  </si>
  <si>
    <r>
      <rPr>
        <sz val="7"/>
        <rFont val="Georgia"/>
      </rPr>
      <t>A28.1</t>
    </r>
  </si>
  <si>
    <r>
      <rPr>
        <sz val="7"/>
        <rFont val="Georgia"/>
      </rPr>
      <t>CAT-SCRATCH DISEASE; CAT-SCRATCH FEVER</t>
    </r>
  </si>
  <si>
    <r>
      <rPr>
        <sz val="7"/>
        <rFont val="Georgia"/>
      </rPr>
      <t>A28.8</t>
    </r>
  </si>
  <si>
    <r>
      <rPr>
        <sz val="7"/>
        <rFont val="Georgia"/>
      </rPr>
      <t xml:space="preserve">OTHER SPECIFIED ZOONOTIC BACTERIAL DISEASES, NOT
</t>
    </r>
    <r>
      <rPr>
        <sz val="7"/>
        <rFont val="Georgia"/>
      </rPr>
      <t>ELSEWHERE CLASSIFIED</t>
    </r>
  </si>
  <si>
    <r>
      <rPr>
        <sz val="7"/>
        <rFont val="Georgia"/>
      </rPr>
      <t>A28.9</t>
    </r>
  </si>
  <si>
    <r>
      <rPr>
        <sz val="7"/>
        <rFont val="Georgia"/>
      </rPr>
      <t>ZOONOTIC BACTERIAL DISEASE, UNSPECIFIED</t>
    </r>
  </si>
  <si>
    <r>
      <rPr>
        <sz val="7"/>
        <rFont val="Georgia"/>
      </rPr>
      <t>A30.0</t>
    </r>
  </si>
  <si>
    <r>
      <rPr>
        <sz val="7"/>
        <rFont val="Georgia"/>
      </rPr>
      <t>HANSEN'S DISEASE: INDETERMINATE LEPROSY; I LEPROSY</t>
    </r>
  </si>
  <si>
    <r>
      <rPr>
        <sz val="7"/>
        <rFont val="Georgia"/>
      </rPr>
      <t>A30.1</t>
    </r>
  </si>
  <si>
    <r>
      <rPr>
        <sz val="7"/>
        <rFont val="Georgia"/>
      </rPr>
      <t>HANSEN'S DISEASE : TUBERCULOID LEPROSY; TT LEPROSY</t>
    </r>
  </si>
  <si>
    <r>
      <rPr>
        <sz val="7"/>
        <rFont val="Georgia"/>
      </rPr>
      <t>A30.2</t>
    </r>
  </si>
  <si>
    <r>
      <rPr>
        <sz val="7"/>
        <rFont val="Georgia"/>
      </rPr>
      <t xml:space="preserve">HANSEN'S DISEASE: BORDERLINE TUBERCULOID LEPROSY;
</t>
    </r>
    <r>
      <rPr>
        <sz val="7"/>
        <rFont val="Georgia"/>
      </rPr>
      <t>BT LEPROSY</t>
    </r>
  </si>
  <si>
    <r>
      <rPr>
        <sz val="7"/>
        <rFont val="Georgia"/>
      </rPr>
      <t>A30.4</t>
    </r>
  </si>
  <si>
    <r>
      <rPr>
        <sz val="7"/>
        <rFont val="Georgia"/>
      </rPr>
      <t xml:space="preserve">HANSEN'S DISEASE: BORDERLINE LEPROMATOUS LEPROSY;
</t>
    </r>
    <r>
      <rPr>
        <sz val="7"/>
        <rFont val="Georgia"/>
      </rPr>
      <t>BL LEPROSY</t>
    </r>
  </si>
  <si>
    <r>
      <rPr>
        <sz val="7"/>
        <rFont val="Georgia"/>
      </rPr>
      <t>A30.5</t>
    </r>
  </si>
  <si>
    <r>
      <rPr>
        <sz val="7"/>
        <rFont val="Georgia"/>
      </rPr>
      <t>HANSEN'S DISEASE: LEPROMATOUS LEPROSY; LL LEPROSY</t>
    </r>
  </si>
  <si>
    <r>
      <rPr>
        <sz val="7"/>
        <rFont val="Georgia"/>
      </rPr>
      <t>A30.8</t>
    </r>
  </si>
  <si>
    <r>
      <rPr>
        <sz val="7"/>
        <rFont val="Georgia"/>
      </rPr>
      <t>OTHER FORMS OF LEPROSY</t>
    </r>
  </si>
  <si>
    <r>
      <rPr>
        <sz val="7"/>
        <rFont val="Georgia"/>
      </rPr>
      <t>A30.9</t>
    </r>
  </si>
  <si>
    <r>
      <rPr>
        <sz val="7"/>
        <rFont val="Georgia"/>
      </rPr>
      <t>LEPROSY, UNSPECIFIED</t>
    </r>
  </si>
  <si>
    <r>
      <rPr>
        <sz val="7"/>
        <rFont val="Georgia"/>
      </rPr>
      <t>A31.0</t>
    </r>
  </si>
  <si>
    <r>
      <rPr>
        <sz val="7"/>
        <rFont val="Georgia"/>
      </rPr>
      <t xml:space="preserve">PULMONARY MYCOBACTERIAL INFECTION;  INFECTION DUE TO MYCOBACTERIUM AVIUM, MYCOBACTERIUM INTRACELLULARE [BATTEY BACILLUS]; MYCOBACTERIUM
</t>
    </r>
    <r>
      <rPr>
        <sz val="7"/>
        <rFont val="Georgia"/>
      </rPr>
      <t>KANSASII</t>
    </r>
  </si>
  <si>
    <r>
      <rPr>
        <sz val="7"/>
        <rFont val="Georgia"/>
      </rPr>
      <t>A31.8</t>
    </r>
  </si>
  <si>
    <r>
      <rPr>
        <sz val="7"/>
        <rFont val="Georgia"/>
      </rPr>
      <t>OTHER MYCOBACTERIAL INFECTIONS</t>
    </r>
  </si>
  <si>
    <r>
      <rPr>
        <sz val="7"/>
        <rFont val="Georgia"/>
      </rPr>
      <t>A31.9</t>
    </r>
  </si>
  <si>
    <r>
      <rPr>
        <sz val="7"/>
        <rFont val="Georgia"/>
      </rPr>
      <t>MYCOBACTERIAL INFECTION, UNSPECIFIED ; ATYPICAL MYCOBACTERIUM INFECTION NOT OTHERWISE SPECIFIED; MYCOBACTERIOSIS NOS; LISTERIOSIS (LISTERIAL FOODBORNE INFECTION)</t>
    </r>
  </si>
  <si>
    <r>
      <rPr>
        <sz val="7"/>
        <rFont val="Georgia"/>
      </rPr>
      <t>A33</t>
    </r>
  </si>
  <si>
    <r>
      <rPr>
        <sz val="7"/>
        <rFont val="Georgia"/>
      </rPr>
      <t>TETANUS NEONATORUM</t>
    </r>
  </si>
  <si>
    <r>
      <rPr>
        <sz val="7"/>
        <rFont val="Georgia"/>
      </rPr>
      <t>A34</t>
    </r>
  </si>
  <si>
    <r>
      <rPr>
        <sz val="7"/>
        <rFont val="Georgia"/>
      </rPr>
      <t>OBSTETRICAL TETANUS</t>
    </r>
  </si>
  <si>
    <r>
      <rPr>
        <sz val="7"/>
        <rFont val="Georgia"/>
      </rPr>
      <t>A35</t>
    </r>
  </si>
  <si>
    <r>
      <rPr>
        <sz val="7"/>
        <rFont val="Georgia"/>
      </rPr>
      <t>OTHER TETANUS; TETANUS NOS</t>
    </r>
  </si>
  <si>
    <r>
      <rPr>
        <sz val="7"/>
        <rFont val="Georgia"/>
      </rPr>
      <t>A36.0</t>
    </r>
  </si>
  <si>
    <r>
      <rPr>
        <sz val="7"/>
        <rFont val="Georgia"/>
      </rPr>
      <t xml:space="preserve">PHARYNGEAL DIPHTHERIA; DIPHTHERITIC MEMBRANOUS
</t>
    </r>
    <r>
      <rPr>
        <sz val="7"/>
        <rFont val="Georgia"/>
      </rPr>
      <t>ANGINA; TONSILLAR DIPHTHERIA</t>
    </r>
  </si>
  <si>
    <r>
      <rPr>
        <sz val="7"/>
        <rFont val="Georgia"/>
      </rPr>
      <t>A36.3</t>
    </r>
  </si>
  <si>
    <r>
      <rPr>
        <sz val="7"/>
        <rFont val="Georgia"/>
      </rPr>
      <t>CUTANEOUS DIPHTHERIA</t>
    </r>
  </si>
  <si>
    <r>
      <rPr>
        <sz val="7"/>
        <rFont val="Georgia"/>
      </rPr>
      <t>A36.9</t>
    </r>
  </si>
  <si>
    <r>
      <rPr>
        <sz val="7"/>
        <rFont val="Georgia"/>
      </rPr>
      <t>DIPHTHERIA, UNSPECIFIED</t>
    </r>
  </si>
  <si>
    <r>
      <rPr>
        <sz val="7"/>
        <rFont val="Georgia"/>
      </rPr>
      <t>A37.0</t>
    </r>
  </si>
  <si>
    <r>
      <rPr>
        <sz val="7"/>
        <rFont val="Georgia"/>
      </rPr>
      <t>WHOOPING COUGH DUE TO BORDETELLA PERTUSSIS</t>
    </r>
  </si>
  <si>
    <r>
      <rPr>
        <sz val="7"/>
        <rFont val="Georgia"/>
      </rPr>
      <t>A37.0+ J17.0*</t>
    </r>
  </si>
  <si>
    <r>
      <rPr>
        <sz val="7"/>
        <rFont val="Georgia"/>
      </rPr>
      <t xml:space="preserve">PNEUMONIA IN WHOOPING COUGH DUE TO BORDATELLA
</t>
    </r>
    <r>
      <rPr>
        <sz val="7"/>
        <rFont val="Georgia"/>
      </rPr>
      <t>PERTUSIS</t>
    </r>
  </si>
  <si>
    <r>
      <rPr>
        <sz val="7"/>
        <rFont val="Georgia"/>
      </rPr>
      <t>A37.1</t>
    </r>
  </si>
  <si>
    <r>
      <rPr>
        <sz val="7"/>
        <rFont val="Georgia"/>
      </rPr>
      <t>WHOOPING COUGH DUE TO BORDETELLA PARAPERTUSSIS</t>
    </r>
  </si>
  <si>
    <r>
      <rPr>
        <sz val="7"/>
        <rFont val="Georgia"/>
      </rPr>
      <t>A37.1+ J17.0*</t>
    </r>
  </si>
  <si>
    <r>
      <rPr>
        <sz val="7"/>
        <rFont val="Georgia"/>
      </rPr>
      <t xml:space="preserve">PNEUMONIA IN WHOOPING COUGH DUE TO BORDATELLA
</t>
    </r>
    <r>
      <rPr>
        <sz val="7"/>
        <rFont val="Georgia"/>
      </rPr>
      <t>PARAPERTUSIS</t>
    </r>
  </si>
  <si>
    <r>
      <rPr>
        <sz val="7"/>
        <rFont val="Georgia"/>
      </rPr>
      <t>A37.8</t>
    </r>
  </si>
  <si>
    <r>
      <rPr>
        <sz val="7"/>
        <rFont val="Georgia"/>
      </rPr>
      <t>WHOOPING COUGH DUE TO OTHER BORDETELLA SPECIES</t>
    </r>
  </si>
  <si>
    <r>
      <rPr>
        <sz val="7"/>
        <rFont val="Georgia"/>
      </rPr>
      <t>A37.8+ J17.0*</t>
    </r>
  </si>
  <si>
    <r>
      <rPr>
        <sz val="7"/>
        <rFont val="Georgia"/>
      </rPr>
      <t>PNEUMONIA IN WHOOPING COUGH DUE TO BORDATELLA SPECIES OTHER THAN PERTUSIS OR PARAPERTUSIS</t>
    </r>
  </si>
  <si>
    <r>
      <rPr>
        <sz val="7"/>
        <rFont val="Georgia"/>
      </rPr>
      <t>A37.9</t>
    </r>
  </si>
  <si>
    <r>
      <rPr>
        <sz val="7"/>
        <rFont val="Georgia"/>
      </rPr>
      <t>WHOOPING COUGH, UNSPECIFIED</t>
    </r>
  </si>
  <si>
    <r>
      <rPr>
        <sz val="7"/>
        <rFont val="Georgia"/>
      </rPr>
      <t>A37.9+ J17.0*</t>
    </r>
  </si>
  <si>
    <r>
      <rPr>
        <sz val="7"/>
        <rFont val="Georgia"/>
      </rPr>
      <t>PNEUMONIA IN WHOOPING COUGH</t>
    </r>
  </si>
  <si>
    <r>
      <rPr>
        <sz val="7"/>
        <rFont val="Georgia"/>
      </rPr>
      <t>A38</t>
    </r>
  </si>
  <si>
    <r>
      <rPr>
        <sz val="7"/>
        <rFont val="Georgia"/>
      </rPr>
      <t>SCARLET FEVER; SCARLATINA</t>
    </r>
  </si>
  <si>
    <r>
      <rPr>
        <sz val="7"/>
        <rFont val="Georgia"/>
      </rPr>
      <t>A39.2</t>
    </r>
  </si>
  <si>
    <r>
      <rPr>
        <sz val="7"/>
        <rFont val="Georgia"/>
      </rPr>
      <t>ACUTE MENINGOCOCCAEMIA</t>
    </r>
  </si>
  <si>
    <r>
      <rPr>
        <sz val="7"/>
        <rFont val="Georgia"/>
      </rPr>
      <t>A39.3</t>
    </r>
  </si>
  <si>
    <r>
      <rPr>
        <sz val="7"/>
        <rFont val="Georgia"/>
      </rPr>
      <t>CHRONIC MENINGOCOCCAEMIA</t>
    </r>
  </si>
  <si>
    <r>
      <rPr>
        <sz val="7"/>
        <rFont val="Georgia"/>
      </rPr>
      <t>A39.4</t>
    </r>
  </si>
  <si>
    <r>
      <rPr>
        <sz val="7"/>
        <rFont val="Georgia"/>
      </rPr>
      <t xml:space="preserve">MENINGOCOCCAEMIA, UNSPECIFIED; MENINGOCOCCAL
</t>
    </r>
    <r>
      <rPr>
        <sz val="7"/>
        <rFont val="Georgia"/>
      </rPr>
      <t>BACTERAEMIA NOS</t>
    </r>
  </si>
  <si>
    <r>
      <rPr>
        <sz val="7"/>
        <rFont val="Georgia"/>
      </rPr>
      <t>A39.9</t>
    </r>
  </si>
  <si>
    <r>
      <rPr>
        <sz val="7"/>
        <rFont val="Georgia"/>
      </rPr>
      <t xml:space="preserve">MENINGOCOCCAL INFECTION, UNSPECIFIED;
</t>
    </r>
    <r>
      <rPr>
        <sz val="7"/>
        <rFont val="Georgia"/>
      </rPr>
      <t>MENINGOCOCCAL DISEASE NOS</t>
    </r>
  </si>
  <si>
    <r>
      <rPr>
        <sz val="7"/>
        <rFont val="Georgia"/>
      </rPr>
      <t>A40.0</t>
    </r>
  </si>
  <si>
    <r>
      <rPr>
        <sz val="7"/>
        <rFont val="Georgia"/>
      </rPr>
      <t>SEPTICAEMIA DUE TO STREPTOCOCCUS, GROUP A</t>
    </r>
  </si>
  <si>
    <r>
      <rPr>
        <sz val="7"/>
        <rFont val="Georgia"/>
      </rPr>
      <t>A40.1</t>
    </r>
  </si>
  <si>
    <r>
      <rPr>
        <sz val="7"/>
        <rFont val="Georgia"/>
      </rPr>
      <t>SEPTICAEMIA DUE TO STREPTOCOCCUS, GROUP B</t>
    </r>
  </si>
  <si>
    <r>
      <rPr>
        <sz val="7"/>
        <rFont val="Georgia"/>
      </rPr>
      <t>A40.3</t>
    </r>
  </si>
  <si>
    <r>
      <rPr>
        <sz val="7"/>
        <rFont val="Georgia"/>
      </rPr>
      <t xml:space="preserve">SEPTICAEMIA DUE TO STREPTOCOCCUS PNEUMONIAE;
</t>
    </r>
    <r>
      <rPr>
        <sz val="7"/>
        <rFont val="Georgia"/>
      </rPr>
      <t>PNEUMOCOCCAL SEPTICAEMIA</t>
    </r>
  </si>
  <si>
    <r>
      <rPr>
        <sz val="7"/>
        <rFont val="Georgia"/>
      </rPr>
      <t>A40.8</t>
    </r>
  </si>
  <si>
    <r>
      <rPr>
        <sz val="7"/>
        <rFont val="Georgia"/>
      </rPr>
      <t>OTHER STREPTOCOCCAL SEPTICAEMIA</t>
    </r>
  </si>
  <si>
    <r>
      <rPr>
        <sz val="7"/>
        <rFont val="Georgia"/>
      </rPr>
      <t>A40.9</t>
    </r>
  </si>
  <si>
    <r>
      <rPr>
        <sz val="7"/>
        <rFont val="Georgia"/>
      </rPr>
      <t>STREPTOCOCCAL SEPTICAEMIA, UNSPECIFIED</t>
    </r>
  </si>
  <si>
    <r>
      <rPr>
        <sz val="7"/>
        <rFont val="Georgia"/>
      </rPr>
      <t>A41.0</t>
    </r>
  </si>
  <si>
    <r>
      <rPr>
        <sz val="7"/>
        <rFont val="Georgia"/>
      </rPr>
      <t>SEPTICAEMIA DUE TO STAPHYLOCOCCUS AUREUS</t>
    </r>
  </si>
  <si>
    <r>
      <rPr>
        <sz val="7"/>
        <rFont val="Georgia"/>
      </rPr>
      <t>A41.1</t>
    </r>
  </si>
  <si>
    <r>
      <rPr>
        <sz val="7"/>
        <rFont val="Georgia"/>
      </rPr>
      <t xml:space="preserve">SEPTICAEMIA DUE TO OTHER SPECIFIED
</t>
    </r>
    <r>
      <rPr>
        <sz val="7"/>
        <rFont val="Georgia"/>
      </rPr>
      <t>STAPHYLOCOCCUS; SEPTICAEMIA DUE TO COAGULASE- NEGATIVE STAPHYLOCOCCUS</t>
    </r>
  </si>
  <si>
    <r>
      <rPr>
        <sz val="7"/>
        <rFont val="Georgia"/>
      </rPr>
      <t>A41.2</t>
    </r>
  </si>
  <si>
    <r>
      <rPr>
        <sz val="7"/>
        <rFont val="Georgia"/>
      </rPr>
      <t>SEPTICAEMIA DUE TO UNSPECIFIED STAPHYLOCOCCUS</t>
    </r>
  </si>
  <si>
    <r>
      <rPr>
        <sz val="7"/>
        <rFont val="Georgia"/>
      </rPr>
      <t>A41.3</t>
    </r>
  </si>
  <si>
    <r>
      <rPr>
        <sz val="7"/>
        <rFont val="Georgia"/>
      </rPr>
      <t>SEPTICAEMIA DUE TO HAEMOPHILUS INFLUENZAE</t>
    </r>
  </si>
  <si>
    <r>
      <rPr>
        <sz val="7"/>
        <rFont val="Georgia"/>
      </rPr>
      <t>A41.4</t>
    </r>
  </si>
  <si>
    <r>
      <rPr>
        <sz val="7"/>
        <rFont val="Georgia"/>
      </rPr>
      <t>SEPTICAEMIA DUE TO ANAEROBES</t>
    </r>
  </si>
  <si>
    <r>
      <rPr>
        <sz val="7"/>
        <rFont val="Georgia"/>
      </rPr>
      <t>A41.5</t>
    </r>
  </si>
  <si>
    <r>
      <rPr>
        <sz val="7"/>
        <rFont val="Georgia"/>
      </rPr>
      <t xml:space="preserve">SEPTICAEMIA DUE TO OTHER GRAM-NEGATIVE
</t>
    </r>
    <r>
      <rPr>
        <sz val="7"/>
        <rFont val="Georgia"/>
      </rPr>
      <t>ORGANISMS; GRAM-NEGATIVE SEPTICAEMIA NOS</t>
    </r>
  </si>
  <si>
    <r>
      <rPr>
        <sz val="7"/>
        <rFont val="Georgia"/>
      </rPr>
      <t>A41.8</t>
    </r>
  </si>
  <si>
    <r>
      <rPr>
        <sz val="7"/>
        <rFont val="Georgia"/>
      </rPr>
      <t>OTHER SPECIFIED SEPTICAEMIA</t>
    </r>
  </si>
  <si>
    <r>
      <rPr>
        <sz val="7"/>
        <rFont val="Georgia"/>
      </rPr>
      <t>A41.9</t>
    </r>
  </si>
  <si>
    <r>
      <rPr>
        <sz val="7"/>
        <rFont val="Georgia"/>
      </rPr>
      <t>SEPTICAEMIA, UNSPECIFIED; SEPTIC SHOCK</t>
    </r>
  </si>
  <si>
    <r>
      <rPr>
        <sz val="7"/>
        <rFont val="Georgia"/>
      </rPr>
      <t>A42.0</t>
    </r>
  </si>
  <si>
    <r>
      <rPr>
        <sz val="7"/>
        <rFont val="Georgia"/>
      </rPr>
      <t>PULMONARY ACTINOMYCOSIS</t>
    </r>
  </si>
  <si>
    <r>
      <rPr>
        <sz val="7"/>
        <rFont val="Georgia"/>
      </rPr>
      <t>A42.0+ J17.0*</t>
    </r>
  </si>
  <si>
    <r>
      <rPr>
        <sz val="7"/>
        <rFont val="Georgia"/>
      </rPr>
      <t>PNEUMONIA IN ACTINOMYCOSES</t>
    </r>
  </si>
  <si>
    <r>
      <rPr>
        <sz val="7"/>
        <rFont val="Georgia"/>
      </rPr>
      <t>A42.1</t>
    </r>
  </si>
  <si>
    <r>
      <rPr>
        <sz val="7"/>
        <rFont val="Georgia"/>
      </rPr>
      <t>ABDOMINAL ACTINOMYCOSIS</t>
    </r>
  </si>
  <si>
    <r>
      <rPr>
        <sz val="7"/>
        <rFont val="Georgia"/>
      </rPr>
      <t>A42.2</t>
    </r>
  </si>
  <si>
    <r>
      <rPr>
        <sz val="7"/>
        <rFont val="Georgia"/>
      </rPr>
      <t>CERVICOFACIAL ACTINOMYCOSIS</t>
    </r>
  </si>
  <si>
    <r>
      <rPr>
        <sz val="7"/>
        <rFont val="Georgia"/>
      </rPr>
      <t>A42.7</t>
    </r>
  </si>
  <si>
    <r>
      <rPr>
        <sz val="7"/>
        <rFont val="Georgia"/>
      </rPr>
      <t>ACTINOMYCOTIC SEPTICAEMIA</t>
    </r>
  </si>
  <si>
    <r>
      <rPr>
        <sz val="7"/>
        <rFont val="Georgia"/>
      </rPr>
      <t>A42.8</t>
    </r>
  </si>
  <si>
    <r>
      <rPr>
        <sz val="7"/>
        <rFont val="Georgia"/>
      </rPr>
      <t>OTHER FORMS OF ACTINOMYCOSIS</t>
    </r>
  </si>
  <si>
    <r>
      <rPr>
        <sz val="7"/>
        <rFont val="Georgia"/>
      </rPr>
      <t>A42.9</t>
    </r>
  </si>
  <si>
    <r>
      <rPr>
        <sz val="7"/>
        <rFont val="Georgia"/>
      </rPr>
      <t>ACTINOMYCOSIS, UNSPECIFIED</t>
    </r>
  </si>
  <si>
    <r>
      <rPr>
        <sz val="7"/>
        <rFont val="Georgia"/>
      </rPr>
      <t>A43.1</t>
    </r>
  </si>
  <si>
    <r>
      <rPr>
        <sz val="7"/>
        <rFont val="Georgia"/>
      </rPr>
      <t>CUTANEOUS NOCARDIOSIS</t>
    </r>
  </si>
  <si>
    <r>
      <rPr>
        <sz val="7"/>
        <rFont val="Georgia"/>
      </rPr>
      <t>A43.9</t>
    </r>
  </si>
  <si>
    <r>
      <rPr>
        <sz val="7"/>
        <rFont val="Georgia"/>
      </rPr>
      <t>NOCARDIOSIS, UNSPECIFIED</t>
    </r>
  </si>
  <si>
    <r>
      <rPr>
        <sz val="7"/>
        <rFont val="Georgia"/>
      </rPr>
      <t>A44.1</t>
    </r>
  </si>
  <si>
    <r>
      <rPr>
        <sz val="7"/>
        <rFont val="Georgia"/>
      </rPr>
      <t xml:space="preserve">CUTANEOUS AND MUCOCUTANEOUS BARTONELLOSIS;
</t>
    </r>
    <r>
      <rPr>
        <sz val="7"/>
        <rFont val="Georgia"/>
      </rPr>
      <t>VERRUGA PERUANA</t>
    </r>
  </si>
  <si>
    <r>
      <rPr>
        <sz val="7"/>
        <rFont val="Georgia"/>
      </rPr>
      <t>A44.9</t>
    </r>
  </si>
  <si>
    <r>
      <rPr>
        <sz val="7"/>
        <rFont val="Georgia"/>
      </rPr>
      <t>BARTONELLOSIS, UNSPECIFIED</t>
    </r>
  </si>
  <si>
    <r>
      <rPr>
        <sz val="7"/>
        <rFont val="Georgia"/>
      </rPr>
      <t>A46</t>
    </r>
  </si>
  <si>
    <r>
      <rPr>
        <sz val="7"/>
        <rFont val="Georgia"/>
      </rPr>
      <t>ERYSIPELAS</t>
    </r>
  </si>
  <si>
    <r>
      <rPr>
        <sz val="7"/>
        <rFont val="Georgia"/>
      </rPr>
      <t>A48.0</t>
    </r>
  </si>
  <si>
    <r>
      <rPr>
        <sz val="7"/>
        <rFont val="Georgia"/>
      </rPr>
      <t xml:space="preserve">GAS GANGRENE; CLOSTRIDIAL CELLULITIS;  CLOSTRIDIAL
</t>
    </r>
    <r>
      <rPr>
        <sz val="7"/>
        <rFont val="Georgia"/>
      </rPr>
      <t>MYONECROSIS</t>
    </r>
  </si>
  <si>
    <r>
      <rPr>
        <sz val="7"/>
        <rFont val="Georgia"/>
      </rPr>
      <t>A48.1</t>
    </r>
  </si>
  <si>
    <r>
      <rPr>
        <sz val="7"/>
        <rFont val="Georgia"/>
      </rPr>
      <t>LEGIONNAIRES' DISEASE</t>
    </r>
  </si>
  <si>
    <r>
      <rPr>
        <sz val="7"/>
        <rFont val="Georgia"/>
      </rPr>
      <t>A48.3</t>
    </r>
  </si>
  <si>
    <r>
      <rPr>
        <sz val="7"/>
        <rFont val="Georgia"/>
      </rPr>
      <t>TOXIC SHOCK SYNDROME</t>
    </r>
  </si>
  <si>
    <r>
      <rPr>
        <sz val="7"/>
        <rFont val="Georgia"/>
      </rPr>
      <t>A48.8</t>
    </r>
  </si>
  <si>
    <r>
      <rPr>
        <sz val="7"/>
        <rFont val="Georgia"/>
      </rPr>
      <t>OTHER SPECIFIED BACTERIAL DISEASES</t>
    </r>
  </si>
  <si>
    <r>
      <rPr>
        <sz val="7"/>
        <rFont val="Georgia"/>
      </rPr>
      <t>A49.0</t>
    </r>
  </si>
  <si>
    <r>
      <rPr>
        <sz val="7"/>
        <rFont val="Georgia"/>
      </rPr>
      <t>STAPHYLOCOCCAL INFECTION, UNSPECIFIED</t>
    </r>
  </si>
  <si>
    <r>
      <rPr>
        <sz val="7"/>
        <rFont val="Georgia"/>
      </rPr>
      <t>A49.2</t>
    </r>
  </si>
  <si>
    <r>
      <rPr>
        <sz val="7"/>
        <rFont val="Georgia"/>
      </rPr>
      <t>HAEMOPHILUS INFLUENZAE INFECTION, UNSPECIFIED</t>
    </r>
  </si>
  <si>
    <r>
      <rPr>
        <sz val="7"/>
        <rFont val="Georgia"/>
      </rPr>
      <t>A49.3</t>
    </r>
  </si>
  <si>
    <r>
      <rPr>
        <sz val="7"/>
        <rFont val="Georgia"/>
      </rPr>
      <t>MYCOPLASMA INFECTION, UNSPECIFIED</t>
    </r>
  </si>
  <si>
    <r>
      <rPr>
        <sz val="7"/>
        <rFont val="Georgia"/>
      </rPr>
      <t>A49.8</t>
    </r>
  </si>
  <si>
    <r>
      <rPr>
        <sz val="7"/>
        <rFont val="Georgia"/>
      </rPr>
      <t>OTHER BACTERIAL INFECTIONS OF UNSPECIFIED SITE</t>
    </r>
  </si>
  <si>
    <r>
      <rPr>
        <sz val="7"/>
        <rFont val="Georgia"/>
      </rPr>
      <t>A49.9</t>
    </r>
  </si>
  <si>
    <r>
      <rPr>
        <sz val="7"/>
        <rFont val="Georgia"/>
      </rPr>
      <t>BACTERIAL INFECTION, UNSPECIFIED; BACTERAEMIA NOS</t>
    </r>
  </si>
  <si>
    <r>
      <rPr>
        <sz val="7"/>
        <rFont val="Georgia"/>
      </rPr>
      <t>A50.0</t>
    </r>
  </si>
  <si>
    <r>
      <rPr>
        <sz val="7"/>
        <rFont val="Georgia"/>
      </rPr>
      <t>EARLY CUTANEOUS CONGENITAL SYPHILIS: , EARLY MUCOCUTANEOUS CONGENITAL SYPHILIS, EARLY VISCERAL CONGENITAL SYPHILIS; EARLY  CONGENITAL SYPHILITIC LARYNGITIS;  EARLY  CONGENITAL SYPHILITIC OCULOPATHY;  EARLY  CONGENITAL SYPHILITIC OSTEOCHONDROPATHY;  EAR</t>
    </r>
  </si>
  <si>
    <r>
      <rPr>
        <sz val="7"/>
        <rFont val="Georgia"/>
      </rPr>
      <t>A50.2</t>
    </r>
  </si>
  <si>
    <r>
      <rPr>
        <sz val="7"/>
        <rFont val="Georgia"/>
      </rPr>
      <t>EARLY CONGENITAL SYPHILIS, UNSPECIFIED; CONGENITAL SYPHILIS NOS LESS THAN TWO YEARS AFTER BIRTH.</t>
    </r>
  </si>
  <si>
    <r>
      <rPr>
        <sz val="7"/>
        <rFont val="Georgia"/>
      </rPr>
      <t>A50.4</t>
    </r>
  </si>
  <si>
    <r>
      <rPr>
        <sz val="7"/>
        <rFont val="Georgia"/>
      </rPr>
      <t>LATE CONGENITAL NEUROSYPHILIS [JUVENILE NEUROSYPHILIS]; DEMENTIA PARALYTICA JUVENILIS; JUVENILE GENERAL PARESIS ; JUVENILE TABES DORSALIS; JUVENILE TABOPARETIC NEUROSYPHILIS</t>
    </r>
  </si>
  <si>
    <r>
      <rPr>
        <sz val="7"/>
        <rFont val="Georgia"/>
      </rPr>
      <t>A50.5</t>
    </r>
  </si>
  <si>
    <r>
      <rPr>
        <sz val="7"/>
        <rFont val="Georgia"/>
      </rPr>
      <t xml:space="preserve">OTHER LATE CONGENITAL SYPHILIS, SYMPTOMATIC;
</t>
    </r>
    <r>
      <rPr>
        <sz val="7"/>
        <rFont val="Georgia"/>
      </rPr>
      <t>SYPHILITIC SADDLE NOSE</t>
    </r>
  </si>
  <si>
    <r>
      <rPr>
        <sz val="7"/>
        <rFont val="Georgia"/>
      </rPr>
      <t>A50.9</t>
    </r>
  </si>
  <si>
    <r>
      <rPr>
        <sz val="7"/>
        <rFont val="Georgia"/>
      </rPr>
      <t>CONGENITAL SYPHILIS, UNSPECIFIED</t>
    </r>
  </si>
  <si>
    <r>
      <rPr>
        <sz val="7"/>
        <rFont val="Georgia"/>
      </rPr>
      <t>A52.1</t>
    </r>
  </si>
  <si>
    <r>
      <rPr>
        <sz val="7"/>
        <rFont val="Georgia"/>
      </rPr>
      <t>LATE SYMPTOMATIC NEUROSYPHILIS; TABES DORSALIS</t>
    </r>
  </si>
  <si>
    <r>
      <rPr>
        <sz val="7"/>
        <rFont val="Georgia"/>
      </rPr>
      <t>A52.3</t>
    </r>
  </si>
  <si>
    <r>
      <rPr>
        <sz val="7"/>
        <rFont val="Georgia"/>
      </rPr>
      <t xml:space="preserve">NEUROSYPHILIS, UNSPECIFIED;  SYPHILITIC GUMMA OF CENTRAL NERVOUS SYSTEM NOS;  LATE SYPHILIS OF CENTRAL NERVOUS SYSTEM NOS; SYPHILOMA OF CENTRAL
</t>
    </r>
    <r>
      <rPr>
        <sz val="7"/>
        <rFont val="Georgia"/>
      </rPr>
      <t>NERVOUS SYSTEM NOS</t>
    </r>
  </si>
  <si>
    <r>
      <rPr>
        <sz val="7"/>
        <rFont val="Georgia"/>
      </rPr>
      <t>A52.7</t>
    </r>
  </si>
  <si>
    <r>
      <rPr>
        <sz val="7"/>
        <rFont val="Georgia"/>
      </rPr>
      <t>OTHER SYMPTOMATIC LATE SYPHILIS</t>
    </r>
  </si>
  <si>
    <r>
      <rPr>
        <sz val="7"/>
        <rFont val="Georgia"/>
      </rPr>
      <t>A53.0</t>
    </r>
  </si>
  <si>
    <r>
      <rPr>
        <sz val="7"/>
        <rFont val="Georgia"/>
      </rPr>
      <t xml:space="preserve">LATENT SYPHILIS, UNSPECIFIED AS EARLY OR LATE;
</t>
    </r>
    <r>
      <rPr>
        <sz val="7"/>
        <rFont val="Georgia"/>
      </rPr>
      <t>LATENT SYPHILIS NOS; POSITIVE SEROLOGICAL REACTION FOR SYPHILIS</t>
    </r>
  </si>
  <si>
    <r>
      <rPr>
        <sz val="7"/>
        <rFont val="Georgia"/>
      </rPr>
      <t>A53.0+ J17.0*</t>
    </r>
  </si>
  <si>
    <r>
      <rPr>
        <sz val="7"/>
        <rFont val="Georgia"/>
      </rPr>
      <t>PNEUMONIA IN NOCARDIOSIS</t>
    </r>
  </si>
  <si>
    <r>
      <rPr>
        <sz val="7"/>
        <rFont val="Georgia"/>
      </rPr>
      <t>A54.1</t>
    </r>
  </si>
  <si>
    <r>
      <rPr>
        <sz val="7"/>
        <rFont val="Georgia"/>
      </rPr>
      <t>GONOCOCCAL INFECTION OF LOWER GENITOURINARY TRACT WITH PERIURETHRAL AND ACCESSORY GLAND ABSCESS; GONOCOCCAL BARTHOLIN'S GLAND ABSCESS</t>
    </r>
  </si>
  <si>
    <r>
      <rPr>
        <sz val="7"/>
        <rFont val="Georgia"/>
      </rPr>
      <t>A54.2</t>
    </r>
  </si>
  <si>
    <r>
      <rPr>
        <sz val="7"/>
        <rFont val="Georgia"/>
      </rPr>
      <t xml:space="preserve">GONOCOCCAL PELVIPERITONITIS AND OTHER
</t>
    </r>
    <r>
      <rPr>
        <sz val="7"/>
        <rFont val="Georgia"/>
      </rPr>
      <t>GONOCOCCAL GENITOURINARY INFECTIONS</t>
    </r>
  </si>
  <si>
    <r>
      <rPr>
        <sz val="7"/>
        <rFont val="Georgia"/>
      </rPr>
      <t>A54.8</t>
    </r>
  </si>
  <si>
    <r>
      <rPr>
        <sz val="7"/>
        <rFont val="Georgia"/>
      </rPr>
      <t>GONOCOCCAL  SEPTICAEMIA;  GONOCOCCAL SKIN LESIONS</t>
    </r>
  </si>
  <si>
    <r>
      <rPr>
        <sz val="7"/>
        <rFont val="Georgia"/>
      </rPr>
      <t>A54.8+ J17.0*</t>
    </r>
  </si>
  <si>
    <r>
      <rPr>
        <sz val="7"/>
        <rFont val="Georgia"/>
      </rPr>
      <t>PNEUMONIA IN GONORRHEA</t>
    </r>
  </si>
  <si>
    <r>
      <rPr>
        <sz val="7"/>
        <rFont val="Georgia"/>
      </rPr>
      <t>A55</t>
    </r>
  </si>
  <si>
    <r>
      <rPr>
        <sz val="7"/>
        <rFont val="Georgia"/>
      </rPr>
      <t>CHLAMYDIAL LYMPHOGRANULOMA (VENEREUM); CLIMATIC OR TROPICAL BUBO ; DURAND-NICOLAS-FAVRE DISEASE; ESTHIOMENE; LYMPHOGRANULOMA INGUINALE</t>
    </r>
  </si>
  <si>
    <r>
      <rPr>
        <sz val="7"/>
        <rFont val="Georgia"/>
      </rPr>
      <t>A56.1</t>
    </r>
  </si>
  <si>
    <r>
      <rPr>
        <sz val="7"/>
        <rFont val="Georgia"/>
      </rPr>
      <t xml:space="preserve">CHLAMYDIAL INFECTION OF PELVIPERITONEUM AND
</t>
    </r>
    <r>
      <rPr>
        <sz val="7"/>
        <rFont val="Georgia"/>
      </rPr>
      <t>OTHER GENITOURINARY ORGANS;</t>
    </r>
  </si>
  <si>
    <r>
      <rPr>
        <sz val="7"/>
        <rFont val="Georgia"/>
      </rPr>
      <t>A56.4</t>
    </r>
  </si>
  <si>
    <r>
      <rPr>
        <sz val="7"/>
        <rFont val="Georgia"/>
      </rPr>
      <t>CHLAMYDIAL INFECTION OF PHARYNX</t>
    </r>
  </si>
  <si>
    <r>
      <rPr>
        <sz val="7"/>
        <rFont val="Georgia"/>
      </rPr>
      <t>A59</t>
    </r>
  </si>
  <si>
    <r>
      <rPr>
        <sz val="7"/>
        <rFont val="Georgia"/>
      </rPr>
      <t>TRICHOMONIASIS</t>
    </r>
  </si>
  <si>
    <r>
      <rPr>
        <sz val="7"/>
        <rFont val="Georgia"/>
      </rPr>
      <t>A66.9</t>
    </r>
  </si>
  <si>
    <r>
      <rPr>
        <sz val="7"/>
        <rFont val="Georgia"/>
      </rPr>
      <t>YAWS, UNSPECIFIED</t>
    </r>
  </si>
  <si>
    <r>
      <rPr>
        <sz val="7"/>
        <rFont val="Georgia"/>
      </rPr>
      <t>A67.1</t>
    </r>
  </si>
  <si>
    <r>
      <rPr>
        <sz val="7"/>
        <rFont val="Georgia"/>
      </rPr>
      <t xml:space="preserve">INTERMEDIATE LESIONS OF PINTA; ERYTHEMATOUS PLAQUES OF CARATE PINTA; HYPERCHROMIC LESIONS OF CARATE PINTA; HYPERKERATOSIS OF CARATE PINTA;
</t>
    </r>
    <r>
      <rPr>
        <sz val="7"/>
        <rFont val="Georgia"/>
      </rPr>
      <t>PINTIDS OF CARATE PINTA</t>
    </r>
  </si>
  <si>
    <r>
      <rPr>
        <sz val="7"/>
        <rFont val="Georgia"/>
      </rPr>
      <t>A68.9</t>
    </r>
  </si>
  <si>
    <r>
      <rPr>
        <sz val="7"/>
        <rFont val="Georgia"/>
      </rPr>
      <t>RELAPSING FEVER, UNSPECIFIED</t>
    </r>
  </si>
  <si>
    <r>
      <rPr>
        <sz val="7"/>
        <rFont val="Georgia"/>
      </rPr>
      <t>A69.0</t>
    </r>
  </si>
  <si>
    <r>
      <rPr>
        <sz val="7"/>
        <rFont val="Georgia"/>
      </rPr>
      <t xml:space="preserve">NECROTIZING ULCERATIVE STOMATITIS; CANCRUM ORIS; FUSOSPIROCHAETAL GANGRENE; NOMA; STOMATITIS
</t>
    </r>
    <r>
      <rPr>
        <sz val="7"/>
        <rFont val="Georgia"/>
      </rPr>
      <t>GANGRENOSA</t>
    </r>
  </si>
  <si>
    <r>
      <rPr>
        <sz val="7"/>
        <rFont val="Georgia"/>
      </rPr>
      <t>A69.1</t>
    </r>
  </si>
  <si>
    <r>
      <rPr>
        <sz val="7"/>
        <rFont val="Georgia"/>
      </rPr>
      <t xml:space="preserve">OTHER VINCENT'S INFECTIONS; FUSOSPIROCHAETAL PHARYNGITIS ; ACUTE NECROTIZING ULCERATIVE GINGIVITIS;  ACUTE NECROTIZING ULCERATIVE GINGIVOSTOMATITIS;  SPIROCHAETAL STOMATITIS, TRENCH MOUTH; VINCENT'S  ANGINA; VINCENT’S
</t>
    </r>
    <r>
      <rPr>
        <sz val="7"/>
        <rFont val="Georgia"/>
      </rPr>
      <t>GINGIVITIS</t>
    </r>
  </si>
  <si>
    <r>
      <rPr>
        <sz val="7"/>
        <rFont val="Georgia"/>
      </rPr>
      <t>A69.2</t>
    </r>
  </si>
  <si>
    <r>
      <rPr>
        <sz val="7"/>
        <rFont val="Georgia"/>
      </rPr>
      <t xml:space="preserve">LYME DISEASE; ERYTHEMA CHRONICUM MIGRANS DUE TO
</t>
    </r>
    <r>
      <rPr>
        <sz val="7"/>
        <rFont val="Georgia"/>
      </rPr>
      <t>BORRELIA BURGDORFERI</t>
    </r>
  </si>
  <si>
    <r>
      <rPr>
        <sz val="7"/>
        <rFont val="Georgia"/>
      </rPr>
      <t>A69.8+ J17.8*</t>
    </r>
  </si>
  <si>
    <r>
      <rPr>
        <sz val="7"/>
        <rFont val="Georgia"/>
      </rPr>
      <t>PNEUMONIA IN SPIROCHAETAL</t>
    </r>
  </si>
  <si>
    <r>
      <rPr>
        <sz val="7"/>
        <rFont val="Georgia"/>
      </rPr>
      <t>A69.9</t>
    </r>
  </si>
  <si>
    <r>
      <rPr>
        <sz val="7"/>
        <rFont val="Georgia"/>
      </rPr>
      <t>SPIROCHAETAL INFECTION, UNSPECIFIED</t>
    </r>
  </si>
  <si>
    <r>
      <rPr>
        <sz val="7"/>
        <rFont val="Georgia"/>
      </rPr>
      <t>A70+ J17.8*</t>
    </r>
  </si>
  <si>
    <r>
      <rPr>
        <sz val="7"/>
        <rFont val="Georgia"/>
      </rPr>
      <t>PNEUMONIA IN ORNITHOSIS</t>
    </r>
  </si>
  <si>
    <r>
      <rPr>
        <sz val="7"/>
        <rFont val="Georgia"/>
      </rPr>
      <t>A71.1</t>
    </r>
  </si>
  <si>
    <r>
      <rPr>
        <sz val="7"/>
        <rFont val="Georgia"/>
      </rPr>
      <t xml:space="preserve">ACTIVE STAGE OF TRACHOMA; ACTIVE STAGE OF TRACHOMA; TRACHOMATOUS GRANULAR CONJUNCTIVITIS; TRACHOMATOUS FOLLICULAR CONJUNCTIVITIS;
</t>
    </r>
    <r>
      <rPr>
        <sz val="7"/>
        <rFont val="Georgia"/>
      </rPr>
      <t>TRACHOMATOUS PANNUS</t>
    </r>
  </si>
  <si>
    <r>
      <rPr>
        <sz val="7"/>
        <rFont val="Georgia"/>
      </rPr>
      <t>A71.9</t>
    </r>
  </si>
  <si>
    <r>
      <rPr>
        <sz val="7"/>
        <rFont val="Georgia"/>
      </rPr>
      <t>TRACHOMA, UNSPECIFIED</t>
    </r>
  </si>
  <si>
    <r>
      <rPr>
        <sz val="7"/>
        <rFont val="Georgia"/>
      </rPr>
      <t>A74.9</t>
    </r>
  </si>
  <si>
    <r>
      <rPr>
        <sz val="7"/>
        <rFont val="Georgia"/>
      </rPr>
      <t xml:space="preserve">CHLAMYDIAL INFECTION, UNSPECIFIED; CHLAMYDIOSIS
</t>
    </r>
    <r>
      <rPr>
        <sz val="7"/>
        <rFont val="Georgia"/>
      </rPr>
      <t>NOS</t>
    </r>
  </si>
  <si>
    <r>
      <rPr>
        <sz val="7"/>
        <rFont val="Georgia"/>
      </rPr>
      <t>A75.0</t>
    </r>
  </si>
  <si>
    <r>
      <rPr>
        <sz val="7"/>
        <rFont val="Georgia"/>
      </rPr>
      <t>EPIDEMIC LOUSE-BORNE TYPHUS FEVER DUE TO RICKETTSIA PROWAZEKII; CL ASSICAL TYPHUS FEVER; EPIDEMIC LOUSE-BORNE TYPHUS</t>
    </r>
  </si>
  <si>
    <r>
      <rPr>
        <sz val="7"/>
        <rFont val="Georgia"/>
      </rPr>
      <t>A75.9</t>
    </r>
  </si>
  <si>
    <r>
      <rPr>
        <sz val="7"/>
        <rFont val="Georgia"/>
      </rPr>
      <t>TYPHUS FEVER, UNSPECIFIED</t>
    </r>
  </si>
  <si>
    <r>
      <rPr>
        <sz val="7"/>
        <rFont val="Georgia"/>
      </rPr>
      <t>A77.0</t>
    </r>
  </si>
  <si>
    <r>
      <rPr>
        <sz val="7"/>
        <rFont val="Georgia"/>
      </rPr>
      <t>SPOTTED FEVER DUE TO RICKETTSIA RICKETTSII; ROCKY MOUNTAIN SPOTTED FEVER; SAO PAULO FEVER</t>
    </r>
  </si>
  <si>
    <r>
      <rPr>
        <sz val="7"/>
        <rFont val="Georgia"/>
      </rPr>
      <t>A78+ J17.8*</t>
    </r>
  </si>
  <si>
    <r>
      <rPr>
        <sz val="7"/>
        <rFont val="Georgia"/>
      </rPr>
      <t>PNEUMONIA IN Q FEVER</t>
    </r>
  </si>
  <si>
    <r>
      <rPr>
        <sz val="7"/>
        <rFont val="Georgia"/>
      </rPr>
      <t>A79.0</t>
    </r>
  </si>
  <si>
    <r>
      <rPr>
        <sz val="7"/>
        <rFont val="Georgia"/>
      </rPr>
      <t>TRENCH FEVER ; QUINTAN FEVER; WOLHYNIAN FEVER</t>
    </r>
  </si>
  <si>
    <r>
      <rPr>
        <sz val="7"/>
        <rFont val="Georgia"/>
      </rPr>
      <t>A79.9</t>
    </r>
  </si>
  <si>
    <r>
      <rPr>
        <sz val="7"/>
        <rFont val="Georgia"/>
      </rPr>
      <t xml:space="preserve">RICKETTSIOSIS, UNSPECIFIED; RICKETTSIAL INFECTION
</t>
    </r>
    <r>
      <rPr>
        <sz val="7"/>
        <rFont val="Georgia"/>
      </rPr>
      <t>NOS</t>
    </r>
  </si>
  <si>
    <r>
      <rPr>
        <sz val="7"/>
        <rFont val="Georgia"/>
      </rPr>
      <t>A81.0</t>
    </r>
  </si>
  <si>
    <r>
      <rPr>
        <sz val="7"/>
        <rFont val="Georgia"/>
      </rPr>
      <t xml:space="preserve">CREUTZFELDT-JAKOB DISEASE; SUBACUTE SPONGIFORM
</t>
    </r>
    <r>
      <rPr>
        <sz val="7"/>
        <rFont val="Georgia"/>
      </rPr>
      <t>ENCEPHALOPATHY</t>
    </r>
  </si>
  <si>
    <r>
      <rPr>
        <sz val="7"/>
        <rFont val="Georgia"/>
      </rPr>
      <t>A81.1</t>
    </r>
  </si>
  <si>
    <r>
      <rPr>
        <sz val="7"/>
        <rFont val="Georgia"/>
      </rPr>
      <t xml:space="preserve">SUBACUTE SCLEROSING PANENCEPHALITIS; DAWSON'S
</t>
    </r>
    <r>
      <rPr>
        <sz val="7"/>
        <rFont val="Georgia"/>
      </rPr>
      <t>INCLUSION BODY ENCEPHALITIS ; VAN BOGAERT'S SCLEROSING LEUKOENCEPHALOPATHY</t>
    </r>
  </si>
  <si>
    <r>
      <rPr>
        <sz val="7"/>
        <rFont val="Georgia"/>
      </rPr>
      <t>A81.2</t>
    </r>
  </si>
  <si>
    <r>
      <rPr>
        <sz val="7"/>
        <rFont val="Georgia"/>
      </rPr>
      <t>PROGRESSIVE MULTIFOCAL LEUKOENCEPHALOPATHY; MULTIFOCAL LEUKOENCEPHALOPATHY NOS</t>
    </r>
  </si>
  <si>
    <r>
      <rPr>
        <sz val="7"/>
        <rFont val="Georgia"/>
      </rPr>
      <t>A81.9</t>
    </r>
  </si>
  <si>
    <r>
      <rPr>
        <sz val="7"/>
        <rFont val="Georgia"/>
      </rPr>
      <t xml:space="preserve">ATYPICAL VIRUS INFECTION OF CENTRAL NERVOUS SYSTEM, UNSPECIFIED; PRION DISEASE OF CENTRAL
</t>
    </r>
    <r>
      <rPr>
        <sz val="7"/>
        <rFont val="Georgia"/>
      </rPr>
      <t>NERVOUS SYSTEM NOS</t>
    </r>
  </si>
  <si>
    <r>
      <rPr>
        <sz val="7"/>
        <rFont val="Georgia"/>
      </rPr>
      <t>A82.0</t>
    </r>
  </si>
  <si>
    <r>
      <rPr>
        <sz val="7"/>
        <rFont val="Georgia"/>
      </rPr>
      <t>SYLVATIC RABIES</t>
    </r>
  </si>
  <si>
    <r>
      <rPr>
        <sz val="7"/>
        <rFont val="Georgia"/>
      </rPr>
      <t>A82.1</t>
    </r>
  </si>
  <si>
    <r>
      <rPr>
        <sz val="7"/>
        <rFont val="Georgia"/>
      </rPr>
      <t>URBAN RABIES</t>
    </r>
  </si>
  <si>
    <r>
      <rPr>
        <sz val="7"/>
        <rFont val="Georgia"/>
      </rPr>
      <t>A82.9</t>
    </r>
  </si>
  <si>
    <r>
      <rPr>
        <sz val="7"/>
        <rFont val="Georgia"/>
      </rPr>
      <t>RABIES, UNSPECIFIED</t>
    </r>
  </si>
  <si>
    <r>
      <rPr>
        <sz val="7"/>
        <rFont val="Georgia"/>
      </rPr>
      <t>A83.0</t>
    </r>
  </si>
  <si>
    <r>
      <rPr>
        <sz val="7"/>
        <rFont val="Georgia"/>
      </rPr>
      <t>JAPANESE ENCEPHALITIS</t>
    </r>
  </si>
  <si>
    <r>
      <rPr>
        <sz val="7"/>
        <rFont val="Georgia"/>
      </rPr>
      <t>A83.2</t>
    </r>
  </si>
  <si>
    <r>
      <rPr>
        <sz val="7"/>
        <rFont val="Georgia"/>
      </rPr>
      <t>EASTERN EQUINE ENCEPHALITIS</t>
    </r>
  </si>
  <si>
    <r>
      <rPr>
        <sz val="7"/>
        <rFont val="Georgia"/>
      </rPr>
      <t>A83.5</t>
    </r>
  </si>
  <si>
    <r>
      <rPr>
        <sz val="7"/>
        <rFont val="Georgia"/>
      </rPr>
      <t xml:space="preserve">CALIFORNIA ENCEPHALITIS; CALIFORNIA MENINGOENCEPHALITIS
</t>
    </r>
    <r>
      <rPr>
        <sz val="7"/>
        <rFont val="Georgia"/>
      </rPr>
      <t>LA CROSSE ENCEPHALITIS</t>
    </r>
  </si>
  <si>
    <r>
      <rPr>
        <sz val="7"/>
        <rFont val="Georgia"/>
      </rPr>
      <t>A83.8</t>
    </r>
  </si>
  <si>
    <r>
      <rPr>
        <sz val="7"/>
        <rFont val="Georgia"/>
      </rPr>
      <t>OTHER MOSQUITO-BORNE VIRAL ENCEPHALITIS</t>
    </r>
  </si>
  <si>
    <r>
      <rPr>
        <sz val="7"/>
        <rFont val="Georgia"/>
      </rPr>
      <t>A83.9</t>
    </r>
  </si>
  <si>
    <r>
      <rPr>
        <sz val="7"/>
        <rFont val="Georgia"/>
      </rPr>
      <t>MOSQUITO-BORNE VIRAL ENCEPHALITIS, UNSPECIFIED</t>
    </r>
  </si>
  <si>
    <r>
      <rPr>
        <sz val="7"/>
        <rFont val="Georgia"/>
      </rPr>
      <t>A85.2</t>
    </r>
  </si>
  <si>
    <r>
      <rPr>
        <sz val="7"/>
        <rFont val="Georgia"/>
      </rPr>
      <t>ARTHROPOD-BORNE VIRAL ENCEPHALITIS, UNSPECIFIED;</t>
    </r>
  </si>
  <si>
    <r>
      <rPr>
        <sz val="7"/>
        <rFont val="Georgia"/>
      </rPr>
      <t>A85.8</t>
    </r>
  </si>
  <si>
    <r>
      <rPr>
        <sz val="7"/>
        <rFont val="Georgia"/>
      </rPr>
      <t>OTHER SPECIFIED VIRAL ENCEPHALITIS; ENCEPHALITIS LETHARGIC; VON ECONOMO-CRUCHET DISEASE</t>
    </r>
  </si>
  <si>
    <r>
      <rPr>
        <sz val="7"/>
        <rFont val="Georgia"/>
      </rPr>
      <t>A86</t>
    </r>
  </si>
  <si>
    <r>
      <rPr>
        <sz val="7"/>
        <rFont val="Georgia"/>
      </rPr>
      <t xml:space="preserve">UNSPECIFIED VIRAL ENCEPHALITIS; VIRAL ENCEPHALOMYELITIS NOS; VIRAL  MENINGOENCEPHALITIS
</t>
    </r>
    <r>
      <rPr>
        <sz val="7"/>
        <rFont val="Georgia"/>
      </rPr>
      <t>NOS</t>
    </r>
  </si>
  <si>
    <r>
      <rPr>
        <sz val="7"/>
        <rFont val="Georgia"/>
      </rPr>
      <t>A87.8</t>
    </r>
  </si>
  <si>
    <r>
      <rPr>
        <sz val="7"/>
        <rFont val="Georgia"/>
      </rPr>
      <t>OTHER VIRAL MENINGITIS</t>
    </r>
  </si>
  <si>
    <r>
      <rPr>
        <sz val="7"/>
        <rFont val="Georgia"/>
      </rPr>
      <t>A87.9</t>
    </r>
  </si>
  <si>
    <r>
      <rPr>
        <sz val="7"/>
        <rFont val="Georgia"/>
      </rPr>
      <t>VIRAL MENINGITIS, UNSPECIFIED</t>
    </r>
  </si>
  <si>
    <r>
      <rPr>
        <sz val="7"/>
        <rFont val="Georgia"/>
      </rPr>
      <t>A88.8</t>
    </r>
  </si>
  <si>
    <r>
      <rPr>
        <sz val="7"/>
        <rFont val="Georgia"/>
      </rPr>
      <t xml:space="preserve">OTHER SPECIFIED VIRAL INFECTIONS OF CENTRAL
</t>
    </r>
    <r>
      <rPr>
        <sz val="7"/>
        <rFont val="Georgia"/>
      </rPr>
      <t>NERVOUS SYSTEM</t>
    </r>
  </si>
  <si>
    <r>
      <rPr>
        <sz val="7"/>
        <rFont val="Georgia"/>
      </rPr>
      <t>A89</t>
    </r>
  </si>
  <si>
    <r>
      <rPr>
        <sz val="7"/>
        <rFont val="Georgia"/>
      </rPr>
      <t xml:space="preserve">UNSPECIFIED VIRAL INFECTION OF CENTRAL NERVOUS
</t>
    </r>
    <r>
      <rPr>
        <sz val="7"/>
        <rFont val="Georgia"/>
      </rPr>
      <t>SYSTEM</t>
    </r>
  </si>
  <si>
    <r>
      <rPr>
        <sz val="7"/>
        <rFont val="Georgia"/>
      </rPr>
      <t>A92.0</t>
    </r>
  </si>
  <si>
    <r>
      <rPr>
        <sz val="7"/>
        <rFont val="Georgia"/>
      </rPr>
      <t xml:space="preserve">CHIKUNGUNYA VIRUS DISEASE; CHIKUNGUNYA
</t>
    </r>
    <r>
      <rPr>
        <sz val="7"/>
        <rFont val="Georgia"/>
      </rPr>
      <t>(HAEMORRHAGIC) FEVER</t>
    </r>
  </si>
  <si>
    <r>
      <rPr>
        <sz val="7"/>
        <rFont val="Georgia"/>
      </rPr>
      <t>A92.1</t>
    </r>
  </si>
  <si>
    <r>
      <rPr>
        <sz val="7"/>
        <rFont val="Georgia"/>
      </rPr>
      <t>O'NYONG-NYONG FEVER</t>
    </r>
  </si>
  <si>
    <r>
      <rPr>
        <sz val="7"/>
        <rFont val="Georgia"/>
      </rPr>
      <t>A92.2</t>
    </r>
  </si>
  <si>
    <r>
      <rPr>
        <sz val="7"/>
        <rFont val="Georgia"/>
      </rPr>
      <t xml:space="preserve">VENEZUELAN EQUINE FEVER;  VENEZUELAN EQUINE ENCEPHALITIS;  VENEZUELAN ENCEPHALOMYELITIS VIRUS
</t>
    </r>
    <r>
      <rPr>
        <sz val="7"/>
        <rFont val="Georgia"/>
      </rPr>
      <t>DISEASE</t>
    </r>
  </si>
  <si>
    <r>
      <rPr>
        <sz val="7"/>
        <rFont val="Georgia"/>
      </rPr>
      <t>A92.8</t>
    </r>
  </si>
  <si>
    <r>
      <rPr>
        <sz val="7"/>
        <rFont val="Georgia"/>
      </rPr>
      <t>OTHER SPECIFIED MOSQUITO-BORNE VIRAL FEVERS</t>
    </r>
  </si>
  <si>
    <r>
      <rPr>
        <sz val="7"/>
        <rFont val="Georgia"/>
      </rPr>
      <t>A93.1</t>
    </r>
  </si>
  <si>
    <r>
      <rPr>
        <sz val="7"/>
        <rFont val="Georgia"/>
      </rPr>
      <t>SANDFLY FEVER; PAPPATACI FEVER; PHLEBOTOMUS FEVER</t>
    </r>
  </si>
  <si>
    <r>
      <rPr>
        <sz val="7"/>
        <rFont val="Georgia"/>
      </rPr>
      <t>A93.8</t>
    </r>
  </si>
  <si>
    <r>
      <rPr>
        <sz val="7"/>
        <rFont val="Georgia"/>
      </rPr>
      <t xml:space="preserve">OTHER SPECIFIED ARTHROPOD-BORNE VIRAL FEVERS; PIRY VIRUS DISEASE; VESICULAR STOMATITIS VIRUS DISEASE
</t>
    </r>
    <r>
      <rPr>
        <sz val="7"/>
        <rFont val="Georgia"/>
      </rPr>
      <t>[INDIANA FEVER]</t>
    </r>
  </si>
  <si>
    <r>
      <rPr>
        <sz val="7"/>
        <rFont val="Georgia"/>
      </rPr>
      <t>A94</t>
    </r>
  </si>
  <si>
    <r>
      <rPr>
        <sz val="7"/>
        <rFont val="Georgia"/>
      </rPr>
      <t xml:space="preserve">UNSPECIFIED ARTHROPOD-BORNE VIRAL FEVER; UNSPECIFIED ARTHROPOD-BORNE VIRAL FEVER;
</t>
    </r>
    <r>
      <rPr>
        <sz val="7"/>
        <rFont val="Georgia"/>
      </rPr>
      <t>ARBOVIRAL FEVER NOS; ARBOVIRUS INFECTION NOS</t>
    </r>
  </si>
  <si>
    <r>
      <rPr>
        <sz val="7"/>
        <rFont val="Georgia"/>
      </rPr>
      <t>A96.0</t>
    </r>
  </si>
  <si>
    <r>
      <rPr>
        <sz val="7"/>
        <rFont val="Georgia"/>
      </rPr>
      <t xml:space="preserve">JUNIN HAEMORRHAGIC FEVER; ARGENTINIAN
</t>
    </r>
    <r>
      <rPr>
        <sz val="7"/>
        <rFont val="Georgia"/>
      </rPr>
      <t>HAEMORRHAGIC FEVER</t>
    </r>
  </si>
  <si>
    <r>
      <rPr>
        <sz val="7"/>
        <rFont val="Georgia"/>
      </rPr>
      <t>A96.1</t>
    </r>
  </si>
  <si>
    <r>
      <rPr>
        <sz val="7"/>
        <rFont val="Georgia"/>
      </rPr>
      <t xml:space="preserve">MACHUPO HAEMORRHAGIC FEVER; BOLIVIAN
</t>
    </r>
    <r>
      <rPr>
        <sz val="7"/>
        <rFont val="Georgia"/>
      </rPr>
      <t>HAEMORRHAGIC FEVER</t>
    </r>
  </si>
  <si>
    <r>
      <rPr>
        <sz val="7"/>
        <rFont val="Georgia"/>
      </rPr>
      <t>A97.0</t>
    </r>
  </si>
  <si>
    <r>
      <rPr>
        <sz val="7"/>
        <rFont val="Georgia"/>
      </rPr>
      <t>DENGUE WITHOUT WARNING SIGNS; DENGUE FEVER (DF) DENGUE HAEMORRHAGIC FEVER GRADES 1 AND 2; DENGUE HAEMORRHAGIC FEVER WITHOUT WARNING SIGNS</t>
    </r>
  </si>
  <si>
    <r>
      <rPr>
        <sz val="7"/>
        <rFont val="Georgia"/>
      </rPr>
      <t>A97.1</t>
    </r>
  </si>
  <si>
    <r>
      <rPr>
        <sz val="7"/>
        <rFont val="Georgia"/>
      </rPr>
      <t xml:space="preserve">DENGUE WITH WARNING SIGNS; DENGUE HAEMORRHAGIC
</t>
    </r>
    <r>
      <rPr>
        <sz val="7"/>
        <rFont val="Georgia"/>
      </rPr>
      <t>FEVER WITH WARNING SIGNS</t>
    </r>
  </si>
  <si>
    <r>
      <rPr>
        <sz val="7"/>
        <rFont val="Georgia"/>
      </rPr>
      <t>A98.8</t>
    </r>
  </si>
  <si>
    <r>
      <rPr>
        <sz val="7"/>
        <rFont val="Georgia"/>
      </rPr>
      <t>OTHER SPECIFIED VIRAL HAEMORRHAGIC FEVERS</t>
    </r>
  </si>
  <si>
    <r>
      <rPr>
        <sz val="7"/>
        <rFont val="Georgia"/>
      </rPr>
      <t>A99</t>
    </r>
  </si>
  <si>
    <r>
      <rPr>
        <sz val="7"/>
        <rFont val="Georgia"/>
      </rPr>
      <t>UNSPECIFIED VIRAL HAEMORRHAGIC FEVER</t>
    </r>
  </si>
  <si>
    <r>
      <rPr>
        <sz val="7"/>
        <rFont val="Georgia"/>
      </rPr>
      <t>B01.2+ J17.1*</t>
    </r>
  </si>
  <si>
    <r>
      <rPr>
        <sz val="7"/>
        <rFont val="Georgia"/>
      </rPr>
      <t>PNEUMONIA IN VARICELLA</t>
    </r>
  </si>
  <si>
    <r>
      <rPr>
        <sz val="7"/>
        <rFont val="Georgia"/>
      </rPr>
      <t>B01.9</t>
    </r>
  </si>
  <si>
    <r>
      <rPr>
        <sz val="7"/>
        <rFont val="Georgia"/>
      </rPr>
      <t>VARICELLA [CHICKENPOX] WITHOUT COMPLICATION</t>
    </r>
  </si>
  <si>
    <r>
      <rPr>
        <sz val="7"/>
        <rFont val="Georgia"/>
      </rPr>
      <t>B05.0+ G05.1*</t>
    </r>
  </si>
  <si>
    <r>
      <rPr>
        <sz val="7"/>
        <rFont val="Georgia"/>
      </rPr>
      <t xml:space="preserve">MEASLES COMPLICATED BY ENCEPHALITIS; ENCEPHALITIS,
</t>
    </r>
    <r>
      <rPr>
        <sz val="7"/>
        <rFont val="Georgia"/>
      </rPr>
      <t>MYELITIS AND ENCEPHALOMYELITIS IN VIRAL DISEASES CLASSIFIED ELSEWHERE</t>
    </r>
  </si>
  <si>
    <r>
      <rPr>
        <sz val="7"/>
        <rFont val="Georgia"/>
      </rPr>
      <t>B05.1+ G02.0*</t>
    </r>
  </si>
  <si>
    <r>
      <rPr>
        <sz val="7"/>
        <rFont val="Georgia"/>
      </rPr>
      <t>MEASLES COMPLICATED BY MENINGITIS; MENINGITIS IN VIRAL DISEASES CLASSIFIED ELSEWHERE</t>
    </r>
  </si>
  <si>
    <r>
      <rPr>
        <sz val="7"/>
        <rFont val="Georgia"/>
      </rPr>
      <t>B05.2+ J17.1*</t>
    </r>
  </si>
  <si>
    <r>
      <rPr>
        <sz val="7"/>
        <rFont val="Georgia"/>
      </rPr>
      <t>PNEUMONIA IN MEASLES</t>
    </r>
  </si>
  <si>
    <r>
      <rPr>
        <sz val="7"/>
        <rFont val="Georgia"/>
      </rPr>
      <t>B05.3+ H67.1*</t>
    </r>
  </si>
  <si>
    <r>
      <rPr>
        <sz val="7"/>
        <rFont val="Georgia"/>
      </rPr>
      <t xml:space="preserve">MEASLES COMPLICATED BY OTITIS MEDIA; OTITIS MEDIA
</t>
    </r>
    <r>
      <rPr>
        <sz val="7"/>
        <rFont val="Georgia"/>
      </rPr>
      <t>IN VIRAL DISEASES CLASSIFIED ELSEWHERE</t>
    </r>
  </si>
  <si>
    <r>
      <rPr>
        <sz val="7"/>
        <rFont val="Georgia"/>
      </rPr>
      <t>B05.4</t>
    </r>
  </si>
  <si>
    <r>
      <rPr>
        <sz val="7"/>
        <rFont val="Georgia"/>
      </rPr>
      <t>MEASLES WITH INTESTINAL COMPLICATIONS</t>
    </r>
  </si>
  <si>
    <r>
      <rPr>
        <sz val="7"/>
        <rFont val="Georgia"/>
      </rPr>
      <t>B05.8</t>
    </r>
  </si>
  <si>
    <r>
      <rPr>
        <sz val="7"/>
        <rFont val="Georgia"/>
      </rPr>
      <t>MEASLES WITH OTHER COMPLICATIONS</t>
    </r>
  </si>
  <si>
    <r>
      <rPr>
        <sz val="7"/>
        <rFont val="Georgia"/>
      </rPr>
      <t>B05.9</t>
    </r>
  </si>
  <si>
    <r>
      <rPr>
        <sz val="7"/>
        <rFont val="Georgia"/>
      </rPr>
      <t>MEASLES WITHOUT COMPLICATIONS</t>
    </r>
  </si>
  <si>
    <r>
      <rPr>
        <sz val="7"/>
        <rFont val="Georgia"/>
      </rPr>
      <t>B06.8</t>
    </r>
  </si>
  <si>
    <r>
      <rPr>
        <sz val="7"/>
        <rFont val="Georgia"/>
      </rPr>
      <t>RUBELLA WITH OTHER COMPLICATIONS</t>
    </r>
  </si>
  <si>
    <r>
      <rPr>
        <sz val="7"/>
        <rFont val="Georgia"/>
      </rPr>
      <t>B06.8+ J17.1*</t>
    </r>
  </si>
  <si>
    <r>
      <rPr>
        <sz val="7"/>
        <rFont val="Georgia"/>
      </rPr>
      <t>PNEUMONIA IN RUBELLA</t>
    </r>
  </si>
  <si>
    <r>
      <rPr>
        <sz val="7"/>
        <rFont val="Georgia"/>
      </rPr>
      <t>B06.9</t>
    </r>
  </si>
  <si>
    <r>
      <rPr>
        <sz val="7"/>
        <rFont val="Georgia"/>
      </rPr>
      <t>RUBELLA WITHOUT COMPLICATION</t>
    </r>
  </si>
  <si>
    <r>
      <rPr>
        <sz val="7"/>
        <rFont val="Georgia"/>
      </rPr>
      <t>B09</t>
    </r>
  </si>
  <si>
    <r>
      <rPr>
        <sz val="7"/>
        <rFont val="Georgia"/>
      </rPr>
      <t>VIRAL EXANTHEM</t>
    </r>
  </si>
  <si>
    <r>
      <rPr>
        <sz val="7"/>
        <rFont val="Georgia"/>
      </rPr>
      <t>B15.0</t>
    </r>
  </si>
  <si>
    <r>
      <rPr>
        <sz val="7"/>
        <rFont val="Georgia"/>
      </rPr>
      <t>ACUTE HEPATITIS A WITH HEPATIC COMA</t>
    </r>
  </si>
  <si>
    <r>
      <rPr>
        <sz val="7"/>
        <rFont val="Georgia"/>
      </rPr>
      <t>B15.9</t>
    </r>
  </si>
  <si>
    <r>
      <rPr>
        <sz val="7"/>
        <rFont val="Georgia"/>
      </rPr>
      <t xml:space="preserve">ACUTE HEPATITIS A WITHOUT HEPATIC COMA; HEPATITIS A
</t>
    </r>
    <r>
      <rPr>
        <sz val="7"/>
        <rFont val="Georgia"/>
      </rPr>
      <t>(ACUTE)(VIRAL) NOS</t>
    </r>
  </si>
  <si>
    <r>
      <rPr>
        <sz val="7"/>
        <rFont val="Georgia"/>
      </rPr>
      <t>B16.0</t>
    </r>
  </si>
  <si>
    <r>
      <rPr>
        <sz val="7"/>
        <rFont val="Georgia"/>
      </rPr>
      <t xml:space="preserve">ACUTE HEPATITIS B WITH DELTA-AGENT (COINFECTION)
</t>
    </r>
    <r>
      <rPr>
        <sz val="7"/>
        <rFont val="Georgia"/>
      </rPr>
      <t>WITH HEPATIC COMA</t>
    </r>
  </si>
  <si>
    <r>
      <rPr>
        <sz val="7"/>
        <rFont val="Georgia"/>
      </rPr>
      <t>B16.1</t>
    </r>
  </si>
  <si>
    <r>
      <rPr>
        <sz val="7"/>
        <rFont val="Georgia"/>
      </rPr>
      <t xml:space="preserve">ACUTE HEPATITIS B WITH DELTA-AGENT (COINFECTION)
</t>
    </r>
    <r>
      <rPr>
        <sz val="7"/>
        <rFont val="Georgia"/>
      </rPr>
      <t>WITHOUT HEPATIC COMA</t>
    </r>
  </si>
  <si>
    <r>
      <rPr>
        <sz val="7"/>
        <rFont val="Georgia"/>
      </rPr>
      <t>B16.2</t>
    </r>
  </si>
  <si>
    <r>
      <rPr>
        <sz val="7"/>
        <rFont val="Georgia"/>
      </rPr>
      <t xml:space="preserve">ACUTE HEPATITIS B WITHOUT DELTA-AGENT WITH
</t>
    </r>
    <r>
      <rPr>
        <sz val="7"/>
        <rFont val="Georgia"/>
      </rPr>
      <t>HEPATIC COMA</t>
    </r>
  </si>
  <si>
    <r>
      <rPr>
        <sz val="7"/>
        <rFont val="Georgia"/>
      </rPr>
      <t>B16.9</t>
    </r>
  </si>
  <si>
    <r>
      <rPr>
        <sz val="7"/>
        <rFont val="Georgia"/>
      </rPr>
      <t xml:space="preserve">ACUTE HEPATITIS B WITHOUT DELTA-AGENT AND
</t>
    </r>
    <r>
      <rPr>
        <sz val="7"/>
        <rFont val="Georgia"/>
      </rPr>
      <t>WITHOUT HEPATIC COMA; HEPATITIS B (ACUTE)(VIRAL) NOS</t>
    </r>
  </si>
  <si>
    <r>
      <rPr>
        <sz val="7"/>
        <rFont val="Georgia"/>
      </rPr>
      <t>B17.0</t>
    </r>
  </si>
  <si>
    <r>
      <rPr>
        <sz val="7"/>
        <rFont val="Georgia"/>
      </rPr>
      <t>ACUTE DELTA-(SUPER)INFECTION OF HEPATITIS B CARRIER</t>
    </r>
  </si>
  <si>
    <r>
      <rPr>
        <sz val="7"/>
        <rFont val="Georgia"/>
      </rPr>
      <t>B17.1</t>
    </r>
  </si>
  <si>
    <r>
      <rPr>
        <sz val="7"/>
        <rFont val="Georgia"/>
      </rPr>
      <t>ACUTE HEPATITIS C</t>
    </r>
  </si>
  <si>
    <r>
      <rPr>
        <sz val="7"/>
        <rFont val="Georgia"/>
      </rPr>
      <t>B17.2</t>
    </r>
  </si>
  <si>
    <r>
      <rPr>
        <sz val="7"/>
        <rFont val="Georgia"/>
      </rPr>
      <t>ACUTE HEPATITIS E</t>
    </r>
  </si>
  <si>
    <r>
      <rPr>
        <sz val="7"/>
        <rFont val="Georgia"/>
      </rPr>
      <t>B17.8</t>
    </r>
  </si>
  <si>
    <r>
      <rPr>
        <sz val="7"/>
        <rFont val="Georgia"/>
      </rPr>
      <t xml:space="preserve">OTHER SPECIFIED ACUTE VIRAL HEPATITIS; HEPATITIS
</t>
    </r>
    <r>
      <rPr>
        <sz val="7"/>
        <rFont val="Georgia"/>
      </rPr>
      <t>NON-A NON-B (ACUTE)(VIRAL) NEC</t>
    </r>
  </si>
  <si>
    <r>
      <rPr>
        <sz val="7"/>
        <rFont val="Georgia"/>
      </rPr>
      <t>B18.0</t>
    </r>
  </si>
  <si>
    <r>
      <rPr>
        <sz val="7"/>
        <rFont val="Georgia"/>
      </rPr>
      <t>CHRONIC VIRAL HEPATITIS B WITH DELTA-AGENT</t>
    </r>
  </si>
  <si>
    <r>
      <rPr>
        <sz val="7"/>
        <rFont val="Georgia"/>
      </rPr>
      <t>B18.1</t>
    </r>
  </si>
  <si>
    <r>
      <rPr>
        <sz val="7"/>
        <rFont val="Georgia"/>
      </rPr>
      <t xml:space="preserve">CHRONIC VIRAL HEPATITIS B WITHOUT DELTA-AGENT;
</t>
    </r>
    <r>
      <rPr>
        <sz val="7"/>
        <rFont val="Georgia"/>
      </rPr>
      <t>CHRONIC (VIRAL) HEPATITIS B</t>
    </r>
  </si>
  <si>
    <r>
      <rPr>
        <sz val="7"/>
        <rFont val="Georgia"/>
      </rPr>
      <t>B18.2</t>
    </r>
  </si>
  <si>
    <r>
      <rPr>
        <sz val="7"/>
        <rFont val="Georgia"/>
      </rPr>
      <t>CHRONIC VIRAL HEPATITIS C</t>
    </r>
  </si>
  <si>
    <r>
      <rPr>
        <sz val="7"/>
        <rFont val="Georgia"/>
      </rPr>
      <t>B18.8</t>
    </r>
  </si>
  <si>
    <r>
      <rPr>
        <sz val="7"/>
        <rFont val="Georgia"/>
      </rPr>
      <t>OTHER CHRONIC VIRAL HEPATITIS</t>
    </r>
  </si>
  <si>
    <r>
      <rPr>
        <sz val="7"/>
        <rFont val="Georgia"/>
      </rPr>
      <t>B18.9</t>
    </r>
  </si>
  <si>
    <r>
      <rPr>
        <sz val="7"/>
        <rFont val="Georgia"/>
      </rPr>
      <t>CHRONIC VIRAL HEPATITIS, UNSPECIFIED</t>
    </r>
  </si>
  <si>
    <r>
      <rPr>
        <sz val="7"/>
        <rFont val="Georgia"/>
      </rPr>
      <t>B19.0</t>
    </r>
  </si>
  <si>
    <r>
      <rPr>
        <sz val="7"/>
        <rFont val="Georgia"/>
      </rPr>
      <t>UNSPECIFIED VIRAL HEPATITIS HEPATIC WITH COMA</t>
    </r>
  </si>
  <si>
    <r>
      <rPr>
        <sz val="7"/>
        <rFont val="Georgia"/>
      </rPr>
      <t>B19.9</t>
    </r>
  </si>
  <si>
    <r>
      <rPr>
        <sz val="7"/>
        <rFont val="Georgia"/>
      </rPr>
      <t xml:space="preserve">UNSPECIFIED VIRAL HEPATITIS WITHOUT HEPATIC COMA;
</t>
    </r>
    <r>
      <rPr>
        <sz val="7"/>
        <rFont val="Georgia"/>
      </rPr>
      <t>VIRAL HEPATITIS NOS</t>
    </r>
  </si>
  <si>
    <r>
      <rPr>
        <sz val="7"/>
        <rFont val="Georgia"/>
      </rPr>
      <t>B20.1</t>
    </r>
  </si>
  <si>
    <r>
      <rPr>
        <sz val="7"/>
        <rFont val="Georgia"/>
      </rPr>
      <t xml:space="preserve">HIV DISEASE RESULTING IN OTHER BACTERIAL
</t>
    </r>
    <r>
      <rPr>
        <sz val="7"/>
        <rFont val="Georgia"/>
      </rPr>
      <t>INFECTIONS</t>
    </r>
  </si>
  <si>
    <r>
      <rPr>
        <sz val="7"/>
        <rFont val="Georgia"/>
      </rPr>
      <t>B21.0</t>
    </r>
  </si>
  <si>
    <r>
      <rPr>
        <sz val="7"/>
        <rFont val="Georgia"/>
      </rPr>
      <t xml:space="preserve">HUMAN IMMUNODEFICIENCY VIRUS [HIV] DISEASE
</t>
    </r>
    <r>
      <rPr>
        <sz val="7"/>
        <rFont val="Georgia"/>
      </rPr>
      <t>RESULTING IN KAPOSI'S SARCOMA</t>
    </r>
  </si>
  <si>
    <r>
      <rPr>
        <sz val="7"/>
        <rFont val="Georgia"/>
      </rPr>
      <t>B21.1</t>
    </r>
  </si>
  <si>
    <r>
      <rPr>
        <sz val="7"/>
        <rFont val="Georgia"/>
      </rPr>
      <t xml:space="preserve">HUMAN IMMUNODEFICIENCY VIRUS [HIV] DISEASE
</t>
    </r>
    <r>
      <rPr>
        <sz val="7"/>
        <rFont val="Georgia"/>
      </rPr>
      <t>RESULTING IN BURKITT'S LYMPHOMA</t>
    </r>
  </si>
  <si>
    <r>
      <rPr>
        <sz val="7"/>
        <rFont val="Georgia"/>
      </rPr>
      <t>B21.2</t>
    </r>
  </si>
  <si>
    <r>
      <rPr>
        <sz val="7"/>
        <rFont val="Georgia"/>
      </rPr>
      <t xml:space="preserve">HUMAN IMMUNODEFICIENCY VIRUS [HIV] DISEASE RESULTING IN OTHER TYPES OF NON-HODGKIN'S
</t>
    </r>
    <r>
      <rPr>
        <sz val="7"/>
        <rFont val="Georgia"/>
      </rPr>
      <t>LYMPHOMA</t>
    </r>
  </si>
  <si>
    <r>
      <rPr>
        <sz val="7"/>
        <rFont val="Georgia"/>
      </rPr>
      <t>B21.3</t>
    </r>
  </si>
  <si>
    <r>
      <rPr>
        <sz val="7"/>
        <rFont val="Georgia"/>
      </rPr>
      <t xml:space="preserve">HUMAN IMMUNODEFICIENCY VIRUS [HIV] DISEASE
</t>
    </r>
    <r>
      <rPr>
        <sz val="7"/>
        <rFont val="Georgia"/>
      </rPr>
      <t>RESULTING IN OTHER MALIGNANT NEOPLASMS OF LYMPHOID, HAEMATOPOIETIC AND RELATED TISSUE</t>
    </r>
  </si>
  <si>
    <r>
      <rPr>
        <sz val="7"/>
        <rFont val="Georgia"/>
      </rPr>
      <t>B22.0</t>
    </r>
  </si>
  <si>
    <r>
      <rPr>
        <sz val="7"/>
        <rFont val="Georgia"/>
      </rPr>
      <t xml:space="preserve">HUMAN IMMUNODEFICIENCY VIRUS [HIV] DISEASE
</t>
    </r>
    <r>
      <rPr>
        <sz val="7"/>
        <rFont val="Georgia"/>
      </rPr>
      <t>RESULTING IN ENCEPHALOPATHY; HUMAN IMMUNODEFICIENCY VIRUS [HIV] DEMENTIA</t>
    </r>
  </si>
  <si>
    <r>
      <rPr>
        <sz val="7"/>
        <rFont val="Georgia"/>
      </rPr>
      <t>B25.0+ J17.1*</t>
    </r>
  </si>
  <si>
    <r>
      <rPr>
        <sz val="7"/>
        <rFont val="Georgia"/>
      </rPr>
      <t>PNEUMONIA IN CYTOMEGALOVIRUS DISEASE</t>
    </r>
  </si>
  <si>
    <r>
      <rPr>
        <sz val="7"/>
        <rFont val="Georgia"/>
      </rPr>
      <t>B34.1</t>
    </r>
  </si>
  <si>
    <r>
      <rPr>
        <sz val="7"/>
        <rFont val="Georgia"/>
      </rPr>
      <t>ECHOVIRUS INFECTION NOS</t>
    </r>
  </si>
  <si>
    <r>
      <rPr>
        <sz val="7"/>
        <rFont val="Georgia"/>
      </rPr>
      <t>B34.2</t>
    </r>
  </si>
  <si>
    <r>
      <rPr>
        <sz val="7"/>
        <rFont val="Georgia"/>
      </rPr>
      <t>CORONAVIRUS INFECTION, UNSPECIFIED</t>
    </r>
  </si>
  <si>
    <r>
      <rPr>
        <sz val="7"/>
        <rFont val="Georgia"/>
      </rPr>
      <t>B34.3</t>
    </r>
  </si>
  <si>
    <r>
      <rPr>
        <sz val="7"/>
        <rFont val="Georgia"/>
      </rPr>
      <t>PARVOVIRUS INFECTION, UNSPECIFIED</t>
    </r>
  </si>
  <si>
    <r>
      <rPr>
        <sz val="7"/>
        <rFont val="Georgia"/>
      </rPr>
      <t>B34.4</t>
    </r>
  </si>
  <si>
    <r>
      <rPr>
        <sz val="7"/>
        <rFont val="Georgia"/>
      </rPr>
      <t>PAPOVAVIRUS INFECTION, UNSPECIFIED</t>
    </r>
  </si>
  <si>
    <r>
      <rPr>
        <sz val="7"/>
        <rFont val="Georgia"/>
      </rPr>
      <t>B34.8</t>
    </r>
  </si>
  <si>
    <r>
      <rPr>
        <sz val="7"/>
        <rFont val="Georgia"/>
      </rPr>
      <t>OTHER VIRAL INFECTIONS OF UNSPECIFIED SITE</t>
    </r>
  </si>
  <si>
    <r>
      <rPr>
        <sz val="7"/>
        <rFont val="Georgia"/>
      </rPr>
      <t>B34.9</t>
    </r>
  </si>
  <si>
    <r>
      <rPr>
        <sz val="7"/>
        <rFont val="Georgia"/>
      </rPr>
      <t>VIRAL INFECTION, UNSPECIFIED;</t>
    </r>
  </si>
  <si>
    <r>
      <rPr>
        <sz val="7"/>
        <rFont val="Georgia"/>
      </rPr>
      <t>B37.1+ J17.2*</t>
    </r>
  </si>
  <si>
    <r>
      <rPr>
        <sz val="7"/>
        <rFont val="Georgia"/>
      </rPr>
      <t>PNEUMONIA IN CANDIDIASIS</t>
    </r>
  </si>
  <si>
    <r>
      <rPr>
        <sz val="7"/>
        <rFont val="Georgia"/>
      </rPr>
      <t>B38.0+ J17.2*</t>
    </r>
  </si>
  <si>
    <r>
      <rPr>
        <sz val="7"/>
        <rFont val="Georgia"/>
      </rPr>
      <t>PNEUMONIA IN ACUTE PULMONARY COCCIDIOMYCOSIS</t>
    </r>
  </si>
  <si>
    <r>
      <rPr>
        <sz val="7"/>
        <rFont val="Georgia"/>
      </rPr>
      <t>B38.1+ J17.2*</t>
    </r>
  </si>
  <si>
    <r>
      <rPr>
        <sz val="7"/>
        <rFont val="Georgia"/>
      </rPr>
      <t>PNEUMONIA IN CHRONIC PULMONARY COCCIDIOMYCOSIS</t>
    </r>
  </si>
  <si>
    <r>
      <rPr>
        <sz val="7"/>
        <rFont val="Georgia"/>
      </rPr>
      <t>B38.2+ J17.2*</t>
    </r>
  </si>
  <si>
    <r>
      <rPr>
        <sz val="7"/>
        <rFont val="Georgia"/>
      </rPr>
      <t>PNEUMONIA IN PULMONARY COCCIDIOIDOMYCOSIS</t>
    </r>
  </si>
  <si>
    <r>
      <rPr>
        <sz val="7"/>
        <rFont val="Georgia"/>
      </rPr>
      <t>B39.0+ J17.2*</t>
    </r>
  </si>
  <si>
    <r>
      <rPr>
        <sz val="7"/>
        <rFont val="Georgia"/>
      </rPr>
      <t xml:space="preserve">PNEUMONIA IN ACUTE PULMONARY HISTOPLASMOSIS
</t>
    </r>
    <r>
      <rPr>
        <sz val="7"/>
        <rFont val="Georgia"/>
      </rPr>
      <t>CAPSULATI</t>
    </r>
  </si>
  <si>
    <r>
      <rPr>
        <sz val="7"/>
        <rFont val="Georgia"/>
      </rPr>
      <t>B39.1+ J17.2*</t>
    </r>
  </si>
  <si>
    <r>
      <rPr>
        <sz val="7"/>
        <rFont val="Georgia"/>
      </rPr>
      <t xml:space="preserve">PNEUMONIA IN CHRONIC PULMONARY HISTOPLASMOSIS
</t>
    </r>
    <r>
      <rPr>
        <sz val="7"/>
        <rFont val="Georgia"/>
      </rPr>
      <t>CAPSULATI</t>
    </r>
  </si>
  <si>
    <r>
      <rPr>
        <sz val="7"/>
        <rFont val="Georgia"/>
      </rPr>
      <t>B39.2+ J17.2*</t>
    </r>
  </si>
  <si>
    <r>
      <rPr>
        <sz val="7"/>
        <rFont val="Georgia"/>
      </rPr>
      <t>PNEUMONIA IN  PULMONARY HISTOPLASMOSIS CAPSULATI</t>
    </r>
  </si>
  <si>
    <r>
      <rPr>
        <sz val="7"/>
        <rFont val="Georgia"/>
      </rPr>
      <t>B39.9+ J17.2*</t>
    </r>
  </si>
  <si>
    <r>
      <rPr>
        <sz val="7"/>
        <rFont val="Georgia"/>
      </rPr>
      <t>PNEUMONIA IN HISTOPLASMOSIS</t>
    </r>
  </si>
  <si>
    <r>
      <rPr>
        <sz val="7"/>
        <rFont val="Georgia"/>
      </rPr>
      <t>B44.0+ J17.2*</t>
    </r>
  </si>
  <si>
    <r>
      <rPr>
        <sz val="7"/>
        <rFont val="Georgia"/>
      </rPr>
      <t>PNEUMONIA IN INVASIVE PULMONARY ASPERGILLOSIS</t>
    </r>
  </si>
  <si>
    <r>
      <rPr>
        <sz val="7"/>
        <rFont val="Georgia"/>
      </rPr>
      <t>B44.1+ J17.2*</t>
    </r>
  </si>
  <si>
    <r>
      <rPr>
        <sz val="7"/>
        <rFont val="Georgia"/>
      </rPr>
      <t>PNEUMONIA IN OTHER PULMONARY ASPERGILLOSIS</t>
    </r>
  </si>
  <si>
    <r>
      <rPr>
        <sz val="7"/>
        <rFont val="Georgia"/>
      </rPr>
      <t>B50.9</t>
    </r>
  </si>
  <si>
    <r>
      <rPr>
        <sz val="7"/>
        <rFont val="Georgia"/>
      </rPr>
      <t>PLASMODIUM FALCIPARUM MALARIA</t>
    </r>
  </si>
  <si>
    <r>
      <rPr>
        <sz val="7"/>
        <rFont val="Georgia"/>
      </rPr>
      <t>B51.9</t>
    </r>
  </si>
  <si>
    <r>
      <rPr>
        <sz val="7"/>
        <rFont val="Georgia"/>
      </rPr>
      <t>PLASMODIUM VIVAX MALARIA WITHOUT COMPLICATIONS</t>
    </r>
  </si>
  <si>
    <r>
      <rPr>
        <sz val="7"/>
        <rFont val="Georgia"/>
      </rPr>
      <t>B52.9</t>
    </r>
  </si>
  <si>
    <r>
      <rPr>
        <sz val="7"/>
        <rFont val="Georgia"/>
      </rPr>
      <t xml:space="preserve">PLASMODIUM MALARIAE MALARIA WITHOUT
</t>
    </r>
    <r>
      <rPr>
        <sz val="7"/>
        <rFont val="Georgia"/>
      </rPr>
      <t>COMPLICATIONS</t>
    </r>
  </si>
  <si>
    <r>
      <rPr>
        <sz val="7"/>
        <rFont val="Georgia"/>
      </rPr>
      <t>B58.3+ J17.3*</t>
    </r>
  </si>
  <si>
    <r>
      <rPr>
        <sz val="7"/>
        <rFont val="Georgia"/>
      </rPr>
      <t>PNEUMONIA IN TAXOPLASMOSIS</t>
    </r>
  </si>
  <si>
    <r>
      <rPr>
        <sz val="7"/>
        <rFont val="Georgia"/>
      </rPr>
      <t>B65.0+ J17.3*</t>
    </r>
  </si>
  <si>
    <r>
      <rPr>
        <sz val="7"/>
        <rFont val="Georgia"/>
      </rPr>
      <t xml:space="preserve">PNEUMONIA IN  SCHISTOSOMIASIS DUE TO SCHISTOSOMA
</t>
    </r>
    <r>
      <rPr>
        <sz val="7"/>
        <rFont val="Georgia"/>
      </rPr>
      <t>HEMATOBIUM</t>
    </r>
  </si>
  <si>
    <r>
      <rPr>
        <sz val="7"/>
        <rFont val="Georgia"/>
      </rPr>
      <t>B65.1</t>
    </r>
  </si>
  <si>
    <r>
      <rPr>
        <sz val="7"/>
        <rFont val="Georgia"/>
      </rPr>
      <t xml:space="preserve">SCHISTOSOMIASIS DUE TO SCHISTOSOMA MANSONI
</t>
    </r>
    <r>
      <rPr>
        <sz val="7"/>
        <rFont val="Georgia"/>
      </rPr>
      <t>[INTESTINAL SCHISTOSOMIASIS]</t>
    </r>
  </si>
  <si>
    <r>
      <rPr>
        <sz val="7"/>
        <rFont val="Georgia"/>
      </rPr>
      <t>B65.1+ J17.3*</t>
    </r>
  </si>
  <si>
    <r>
      <rPr>
        <sz val="7"/>
        <rFont val="Georgia"/>
      </rPr>
      <t xml:space="preserve">PNEUMONIA IN  SCHISTOSOMIASIS DUE TO SCHISTOSOMA
</t>
    </r>
    <r>
      <rPr>
        <sz val="7"/>
        <rFont val="Georgia"/>
      </rPr>
      <t>MANSONI</t>
    </r>
  </si>
  <si>
    <r>
      <rPr>
        <sz val="7"/>
        <rFont val="Georgia"/>
      </rPr>
      <t>B65.2</t>
    </r>
  </si>
  <si>
    <r>
      <rPr>
        <sz val="7"/>
        <rFont val="Georgia"/>
      </rPr>
      <t>SCHISTOSOMIASIS DUE TO SCHISTOSOMA JAPONICUM</t>
    </r>
  </si>
  <si>
    <r>
      <rPr>
        <sz val="7"/>
        <rFont val="Georgia"/>
      </rPr>
      <t>B65.2+ J17.3*</t>
    </r>
  </si>
  <si>
    <r>
      <rPr>
        <sz val="7"/>
        <rFont val="Georgia"/>
      </rPr>
      <t xml:space="preserve">PNEUMONIA IN  SCHISTOSOMIASIS DUE TO SCHISTOSOMA
</t>
    </r>
    <r>
      <rPr>
        <sz val="7"/>
        <rFont val="Georgia"/>
      </rPr>
      <t>JAPONICUM</t>
    </r>
  </si>
  <si>
    <r>
      <rPr>
        <sz val="7"/>
        <rFont val="Georgia"/>
      </rPr>
      <t>B65.3</t>
    </r>
  </si>
  <si>
    <r>
      <rPr>
        <sz val="7"/>
        <rFont val="Georgia"/>
      </rPr>
      <t>CERCARIAL DERMATITIS;  SWIMMER'S ITCH</t>
    </r>
  </si>
  <si>
    <r>
      <rPr>
        <sz val="7"/>
        <rFont val="Georgia"/>
      </rPr>
      <t>B65.8</t>
    </r>
  </si>
  <si>
    <r>
      <rPr>
        <sz val="7"/>
        <rFont val="Georgia"/>
      </rPr>
      <t xml:space="preserve">INFECTION DUE TO SCHISTOSOMA INTERCALATUM,
</t>
    </r>
    <r>
      <rPr>
        <sz val="7"/>
        <rFont val="Georgia"/>
      </rPr>
      <t>SCHISTOSOMA MATTHEEI , SCHISTOSOMA MEKONGI</t>
    </r>
  </si>
  <si>
    <r>
      <rPr>
        <sz val="7"/>
        <rFont val="Georgia"/>
      </rPr>
      <t>B65.8+ J17.3*</t>
    </r>
  </si>
  <si>
    <r>
      <rPr>
        <sz val="7"/>
        <rFont val="Georgia"/>
      </rPr>
      <t>PNEUMONIA IN  SCHISTOSOMIASIS DUE TO SCHISTOSOMA INTERCALATUM; MATTHEEI; MEKONGI</t>
    </r>
  </si>
  <si>
    <r>
      <rPr>
        <sz val="7"/>
        <rFont val="Georgia"/>
      </rPr>
      <t>B65.9</t>
    </r>
  </si>
  <si>
    <r>
      <rPr>
        <sz val="7"/>
        <rFont val="Georgia"/>
      </rPr>
      <t>SCHISTOSOMIASIS, UNSPECIFIED</t>
    </r>
  </si>
  <si>
    <r>
      <rPr>
        <sz val="7"/>
        <rFont val="Georgia"/>
      </rPr>
      <t>B65.9+ J17.3*</t>
    </r>
  </si>
  <si>
    <r>
      <rPr>
        <sz val="7"/>
        <rFont val="Georgia"/>
      </rPr>
      <t>PNEUMONIA IN  SCHISTOSOMIASIS</t>
    </r>
  </si>
  <si>
    <r>
      <rPr>
        <sz val="7"/>
        <rFont val="Georgia"/>
      </rPr>
      <t>B77.8+ J17.3*</t>
    </r>
  </si>
  <si>
    <r>
      <rPr>
        <sz val="7"/>
        <rFont val="Georgia"/>
      </rPr>
      <t>PNEUMONIA IN  ASCARIASIS</t>
    </r>
  </si>
  <si>
    <r>
      <rPr>
        <sz val="7"/>
        <rFont val="Georgia"/>
      </rPr>
      <t>B77.9</t>
    </r>
  </si>
  <si>
    <r>
      <rPr>
        <sz val="7"/>
        <rFont val="Georgia"/>
      </rPr>
      <t>ASCARIASIS</t>
    </r>
  </si>
  <si>
    <r>
      <rPr>
        <sz val="7"/>
        <rFont val="Georgia"/>
      </rPr>
      <t>B82.0</t>
    </r>
  </si>
  <si>
    <r>
      <rPr>
        <sz val="7"/>
        <rFont val="Georgia"/>
      </rPr>
      <t>INTESTINAL HELMINTHIASIS, UNSPECIFIED</t>
    </r>
  </si>
  <si>
    <r>
      <rPr>
        <sz val="7"/>
        <rFont val="Georgia"/>
      </rPr>
      <t>B82.9</t>
    </r>
  </si>
  <si>
    <r>
      <rPr>
        <sz val="7"/>
        <rFont val="Georgia"/>
      </rPr>
      <t>INTESTINAL PARASITISM, UNSPECIFIED</t>
    </r>
  </si>
  <si>
    <r>
      <rPr>
        <sz val="7"/>
        <rFont val="Georgia"/>
      </rPr>
      <t>B90.0</t>
    </r>
  </si>
  <si>
    <r>
      <rPr>
        <sz val="7"/>
        <rFont val="Georgia"/>
      </rPr>
      <t>SEQUELAE OF CENTRAL NERVOUS SYSTEM TUBERCULOSIS</t>
    </r>
  </si>
  <si>
    <r>
      <rPr>
        <sz val="7"/>
        <rFont val="Georgia"/>
      </rPr>
      <t>B90.8</t>
    </r>
  </si>
  <si>
    <r>
      <rPr>
        <sz val="7"/>
        <rFont val="Georgia"/>
      </rPr>
      <t>SEQUELAE OF TUBERCULOSIS OF OTHER ORGANS</t>
    </r>
  </si>
  <si>
    <r>
      <rPr>
        <sz val="7"/>
        <rFont val="Georgia"/>
      </rPr>
      <t>B90.9</t>
    </r>
  </si>
  <si>
    <r>
      <rPr>
        <sz val="7"/>
        <rFont val="Georgia"/>
      </rPr>
      <t xml:space="preserve">SEQUELAE OF RESPIRATORY AND UNSPECIFIED
</t>
    </r>
    <r>
      <rPr>
        <sz val="7"/>
        <rFont val="Georgia"/>
      </rPr>
      <t>TUBERCULOSIS; SEQUELAE OF TUBERCULOSIS NOS</t>
    </r>
  </si>
  <si>
    <r>
      <rPr>
        <sz val="7"/>
        <rFont val="Georgia"/>
      </rPr>
      <t>B94.1</t>
    </r>
  </si>
  <si>
    <r>
      <rPr>
        <sz val="7"/>
        <rFont val="Georgia"/>
      </rPr>
      <t>SEQUELAE OF VIRAL ENCEPHALITIS</t>
    </r>
  </si>
  <si>
    <r>
      <rPr>
        <sz val="7"/>
        <rFont val="Georgia"/>
      </rPr>
      <t>B94.2</t>
    </r>
  </si>
  <si>
    <r>
      <rPr>
        <sz val="7"/>
        <rFont val="Georgia"/>
      </rPr>
      <t>SEQUELAE OF VIRAL HEPATITIS</t>
    </r>
  </si>
  <si>
    <r>
      <rPr>
        <sz val="7"/>
        <rFont val="Georgia"/>
      </rPr>
      <t>B94.8</t>
    </r>
  </si>
  <si>
    <r>
      <rPr>
        <sz val="7"/>
        <rFont val="Georgia"/>
      </rPr>
      <t xml:space="preserve">SEQUELAE OF OTHER SPECIFIED INFECTIOUS AND
</t>
    </r>
    <r>
      <rPr>
        <sz val="7"/>
        <rFont val="Georgia"/>
      </rPr>
      <t>PARASITIC DISEASES</t>
    </r>
  </si>
  <si>
    <r>
      <rPr>
        <sz val="7"/>
        <rFont val="Georgia"/>
      </rPr>
      <t>B94.9</t>
    </r>
  </si>
  <si>
    <r>
      <rPr>
        <sz val="7"/>
        <rFont val="Georgia"/>
      </rPr>
      <t xml:space="preserve">SEQUELAE OF UNSPECIFIED INFECTIOUS OR PARASITIC
</t>
    </r>
    <r>
      <rPr>
        <sz val="7"/>
        <rFont val="Georgia"/>
      </rPr>
      <t>DISEASE</t>
    </r>
  </si>
  <si>
    <r>
      <rPr>
        <sz val="7"/>
        <rFont val="Georgia"/>
      </rPr>
      <t>C00.0</t>
    </r>
  </si>
  <si>
    <r>
      <rPr>
        <sz val="7"/>
        <rFont val="Georgia"/>
      </rPr>
      <t xml:space="preserve">MALIGNANT NEOPLASM OF EXTERNAL UPPER LIP; MALIGNANT NEOPLASM OF UPPER LIP NOS;  MALIGNANT NEOPLASM OF UPPER LIP; MALIGNANT NEOPLASM OF LIPSTICK AREA; MALIGNANT NEOPLASM OF UPPER LIP,
</t>
    </r>
    <r>
      <rPr>
        <sz val="7"/>
        <rFont val="Georgia"/>
      </rPr>
      <t>VERMILION BORDER</t>
    </r>
  </si>
  <si>
    <r>
      <rPr>
        <sz val="7"/>
        <rFont val="Georgia"/>
      </rPr>
      <t>C00.9</t>
    </r>
  </si>
  <si>
    <r>
      <rPr>
        <sz val="7"/>
        <rFont val="Georgia"/>
      </rPr>
      <t>MALIGNANT NEOPLASM OF LIP, UNSPECIFIED</t>
    </r>
  </si>
  <si>
    <r>
      <rPr>
        <sz val="7"/>
        <rFont val="Georgia"/>
      </rPr>
      <t>C01</t>
    </r>
  </si>
  <si>
    <r>
      <rPr>
        <sz val="7"/>
        <rFont val="Georgia"/>
      </rPr>
      <t xml:space="preserve">MALIGNANT NEOPLASM OF BASE OF DORSAL SURFACE OF TONGUE ; MALIGNANT NEOPLASM OF FIXED PART OF TONGUE NOS; MALIGNANT NEOPLASM OF POSTERIOR
</t>
    </r>
    <r>
      <rPr>
        <sz val="7"/>
        <rFont val="Georgia"/>
      </rPr>
      <t>THIRD OF TONGUE</t>
    </r>
  </si>
  <si>
    <r>
      <rPr>
        <sz val="7"/>
        <rFont val="Georgia"/>
      </rPr>
      <t>C02.0</t>
    </r>
  </si>
  <si>
    <r>
      <rPr>
        <sz val="7"/>
        <rFont val="Georgia"/>
      </rPr>
      <t>MALIGNANT NEOPLASM OF DORSAL SURFACE OF BASE  OF TONGUE; MALIGNANT NEOPLASM OF ANTERIOR TWO- THIRDS OF DORSAL SURFACE OF TONGUE</t>
    </r>
  </si>
  <si>
    <r>
      <rPr>
        <sz val="7"/>
        <rFont val="Georgia"/>
      </rPr>
      <t>C02.1</t>
    </r>
  </si>
  <si>
    <r>
      <rPr>
        <sz val="7"/>
        <rFont val="Georgia"/>
      </rPr>
      <t xml:space="preserve">MALIGNANT NEOPLASM OF BORDER OF TONGUE;
</t>
    </r>
    <r>
      <rPr>
        <sz val="7"/>
        <rFont val="Georgia"/>
      </rPr>
      <t>MALIGNANT NEOPLASM OF TIP OF TONGUE</t>
    </r>
  </si>
  <si>
    <r>
      <rPr>
        <sz val="7"/>
        <rFont val="Georgia"/>
      </rPr>
      <t>C02.2</t>
    </r>
  </si>
  <si>
    <r>
      <rPr>
        <sz val="7"/>
        <rFont val="Georgia"/>
      </rPr>
      <t xml:space="preserve">MALIGNANT NEOPLASM OF VENTRAL SURFACE OF TONGUE; MALIGNANT NEOPLASM OF ANTERIOR TWO-THIRDS OF VENTRAL SURFACE OF TONGUE; MALIGNANT NEOPLASM OF
</t>
    </r>
    <r>
      <rPr>
        <sz val="7"/>
        <rFont val="Georgia"/>
      </rPr>
      <t>FRENULUM LINGUAE</t>
    </r>
  </si>
  <si>
    <r>
      <rPr>
        <sz val="7"/>
        <rFont val="Georgia"/>
      </rPr>
      <t>C02.3</t>
    </r>
  </si>
  <si>
    <r>
      <rPr>
        <sz val="7"/>
        <rFont val="Georgia"/>
      </rPr>
      <t>MALIGNANT NEOPLASM OF ANTERIOR TWO-THIRDS OF TONGUE, PART UNSPECIFIED; MALIGNANT NEOPLASM OF MIDDLE THIRD OF TONGUE NOS; MALIGNANT NEOPLASM OF MOBILE PART OF TONGUE NOS</t>
    </r>
  </si>
  <si>
    <r>
      <rPr>
        <sz val="7"/>
        <rFont val="Georgia"/>
      </rPr>
      <t>C02.4</t>
    </r>
  </si>
  <si>
    <r>
      <rPr>
        <sz val="7"/>
        <rFont val="Georgia"/>
      </rPr>
      <t>MALIGNANT NEOPLASM OF LINGUAL TONSIL</t>
    </r>
  </si>
  <si>
    <r>
      <rPr>
        <sz val="7"/>
        <rFont val="Georgia"/>
      </rPr>
      <t>C02.8</t>
    </r>
  </si>
  <si>
    <r>
      <rPr>
        <sz val="7"/>
        <rFont val="Georgia"/>
      </rPr>
      <t xml:space="preserve">MALIGNANT NEOPLASM OF OVERLAPPING LESION OF
</t>
    </r>
    <r>
      <rPr>
        <sz val="7"/>
        <rFont val="Georgia"/>
      </rPr>
      <t>TONGUE</t>
    </r>
  </si>
  <si>
    <r>
      <rPr>
        <sz val="7"/>
        <rFont val="Georgia"/>
      </rPr>
      <t>C02.9</t>
    </r>
  </si>
  <si>
    <r>
      <rPr>
        <sz val="7"/>
        <rFont val="Georgia"/>
      </rPr>
      <t>MALIGNANT NEOPLASM OF TONGUE, UNSPECIFIED</t>
    </r>
  </si>
  <si>
    <r>
      <rPr>
        <sz val="7"/>
        <rFont val="Georgia"/>
      </rPr>
      <t>C03.0</t>
    </r>
  </si>
  <si>
    <r>
      <rPr>
        <sz val="7"/>
        <rFont val="Georgia"/>
      </rPr>
      <t>MALIGNANT NEOPLASM OF UPPER GUM</t>
    </r>
  </si>
  <si>
    <r>
      <rPr>
        <sz val="7"/>
        <rFont val="Georgia"/>
      </rPr>
      <t>C03.1</t>
    </r>
  </si>
  <si>
    <r>
      <rPr>
        <sz val="7"/>
        <rFont val="Georgia"/>
      </rPr>
      <t>MALIGNANT NEOPLASM OF LOWER GUM</t>
    </r>
  </si>
  <si>
    <r>
      <rPr>
        <sz val="7"/>
        <rFont val="Georgia"/>
      </rPr>
      <t>C03.9</t>
    </r>
  </si>
  <si>
    <r>
      <rPr>
        <sz val="7"/>
        <rFont val="Georgia"/>
      </rPr>
      <t>MALIGNANT NEOPLASM OF GUM, UNSPECIFIED</t>
    </r>
  </si>
  <si>
    <r>
      <rPr>
        <sz val="7"/>
        <rFont val="Georgia"/>
      </rPr>
      <t>C04.9</t>
    </r>
  </si>
  <si>
    <r>
      <rPr>
        <sz val="7"/>
        <rFont val="Georgia"/>
      </rPr>
      <t xml:space="preserve">MALIGNANT NEOPLASM OF FLOOR OF MOUTH,
</t>
    </r>
    <r>
      <rPr>
        <sz val="7"/>
        <rFont val="Georgia"/>
      </rPr>
      <t>UNSPECIFIED</t>
    </r>
  </si>
  <si>
    <r>
      <rPr>
        <sz val="7"/>
        <rFont val="Georgia"/>
      </rPr>
      <t>C05.0</t>
    </r>
  </si>
  <si>
    <r>
      <rPr>
        <sz val="7"/>
        <rFont val="Georgia"/>
      </rPr>
      <t>MALIGNANT NEOPLASM OF HARD PALATE</t>
    </r>
  </si>
  <si>
    <r>
      <rPr>
        <sz val="7"/>
        <rFont val="Georgia"/>
      </rPr>
      <t>C05.1</t>
    </r>
  </si>
  <si>
    <r>
      <rPr>
        <sz val="7"/>
        <rFont val="Georgia"/>
      </rPr>
      <t>MALIGNANT NEOPLASM OF SOFT PALATE</t>
    </r>
  </si>
  <si>
    <r>
      <rPr>
        <sz val="7"/>
        <rFont val="Georgia"/>
      </rPr>
      <t>C05.9</t>
    </r>
  </si>
  <si>
    <r>
      <rPr>
        <sz val="7"/>
        <rFont val="Georgia"/>
      </rPr>
      <t>MALIGNANT NEOPLASM OF PALATE, UNSPECIFIED</t>
    </r>
  </si>
  <si>
    <r>
      <rPr>
        <sz val="7"/>
        <rFont val="Georgia"/>
      </rPr>
      <t>C06.0</t>
    </r>
  </si>
  <si>
    <r>
      <rPr>
        <sz val="7"/>
        <rFont val="Georgia"/>
      </rPr>
      <t xml:space="preserve">MALIGNANT NEOPLASM OF CHEEK MUCOSA; MALIGNANT NEOPLASM OF BUCCAL MUCOSA NOS;  MALIGNANT
</t>
    </r>
    <r>
      <rPr>
        <sz val="7"/>
        <rFont val="Georgia"/>
      </rPr>
      <t>NEOPLASM OF INTERNAL CHEEK</t>
    </r>
  </si>
  <si>
    <r>
      <rPr>
        <sz val="7"/>
        <rFont val="Georgia"/>
      </rPr>
      <t>C06.1</t>
    </r>
  </si>
  <si>
    <r>
      <rPr>
        <sz val="7"/>
        <rFont val="Georgia"/>
      </rPr>
      <t xml:space="preserve">MALIGNANT NEOPLASM OF VESTIBULE OF MOUTH; MALIGNANT NEOPLASM OF UPPER BUCCAL SULCUS; MALIGNANT NEOPLASM OF LOWER BUCCAL SULCUS; MALIGNANT NEOPLASM OF UPPER LABIAL SULCUS;
</t>
    </r>
    <r>
      <rPr>
        <sz val="7"/>
        <rFont val="Georgia"/>
      </rPr>
      <t>MALIGNANT NEOPLASM OF LOWER  LABIAL SULCUS</t>
    </r>
  </si>
  <si>
    <r>
      <rPr>
        <sz val="7"/>
        <rFont val="Georgia"/>
      </rPr>
      <t>C06.2</t>
    </r>
  </si>
  <si>
    <r>
      <rPr>
        <sz val="7"/>
        <rFont val="Georgia"/>
      </rPr>
      <t>MALIGNANT NEOPLASM OF RETROMOLAR AREA</t>
    </r>
  </si>
  <si>
    <r>
      <rPr>
        <sz val="7"/>
        <rFont val="Georgia"/>
      </rPr>
      <t>C06.9</t>
    </r>
  </si>
  <si>
    <r>
      <rPr>
        <sz val="7"/>
        <rFont val="Georgia"/>
      </rPr>
      <t xml:space="preserve">MALIGNANT NEOPLASM OF MOUTH, UNSPECIFIED; MINOR MALIGNANT NEOPLASM OF MINOR SALIVARY GLAND, UNSPECIFIED SITE; MALIGNANT NEOPLASM OF ORAL
</t>
    </r>
    <r>
      <rPr>
        <sz val="7"/>
        <rFont val="Georgia"/>
      </rPr>
      <t>CAVITY NOS</t>
    </r>
  </si>
  <si>
    <r>
      <rPr>
        <sz val="7"/>
        <rFont val="Georgia"/>
      </rPr>
      <t>C07</t>
    </r>
  </si>
  <si>
    <r>
      <rPr>
        <sz val="7"/>
        <rFont val="Georgia"/>
      </rPr>
      <t>MALIGNANT NEOPLASM OF PAROTID GLAND</t>
    </r>
  </si>
  <si>
    <r>
      <rPr>
        <sz val="7"/>
        <rFont val="Georgia"/>
      </rPr>
      <t>C08.0</t>
    </r>
  </si>
  <si>
    <r>
      <rPr>
        <sz val="7"/>
        <rFont val="Georgia"/>
      </rPr>
      <t>MALIGNANT NEOPLASM OF SUBMANDIBULAR GLAND; MALIGNANT NEOPLASM OF SUBMAXILLARY GLAND</t>
    </r>
  </si>
  <si>
    <r>
      <rPr>
        <sz val="7"/>
        <rFont val="Georgia"/>
      </rPr>
      <t>C08.1</t>
    </r>
  </si>
  <si>
    <r>
      <rPr>
        <sz val="7"/>
        <rFont val="Georgia"/>
      </rPr>
      <t>MALIGNANT NEOPLASM OF SUBLINGUAL GLAND</t>
    </r>
  </si>
  <si>
    <r>
      <rPr>
        <sz val="7"/>
        <rFont val="Georgia"/>
      </rPr>
      <t>C08.9</t>
    </r>
  </si>
  <si>
    <r>
      <rPr>
        <sz val="7"/>
        <rFont val="Georgia"/>
      </rPr>
      <t xml:space="preserve">MALIGNANT NEOPLASM OF MAJOR SALIVARY GLAND,
</t>
    </r>
    <r>
      <rPr>
        <sz val="7"/>
        <rFont val="Georgia"/>
      </rPr>
      <t>UNSPECIFIED; MALIGNANT NEOPLASM OF MAJOR SALIVARY GLAND NOS</t>
    </r>
  </si>
  <si>
    <r>
      <rPr>
        <sz val="7"/>
        <rFont val="Georgia"/>
      </rPr>
      <t>C09.0</t>
    </r>
  </si>
  <si>
    <r>
      <rPr>
        <sz val="7"/>
        <rFont val="Georgia"/>
      </rPr>
      <t>MALIGNANT NEOPLASM OF TONSILLAR FOSSA</t>
    </r>
  </si>
  <si>
    <r>
      <rPr>
        <sz val="7"/>
        <rFont val="Georgia"/>
      </rPr>
      <t>C09.9</t>
    </r>
  </si>
  <si>
    <r>
      <rPr>
        <sz val="7"/>
        <rFont val="Georgia"/>
      </rPr>
      <t xml:space="preserve">MALIGNANT NEOPLASM OF TONSIL, UNSPECIFIED; MALIGNANT NEOPLASM OF TONSIL NOS; MALIGNANT NEOPLASM OF FAUCIAL TONSIL; MALIGNANT NEOPLASM OF
</t>
    </r>
    <r>
      <rPr>
        <sz val="7"/>
        <rFont val="Georgia"/>
      </rPr>
      <t>PALATINE TONSIL</t>
    </r>
  </si>
  <si>
    <r>
      <rPr>
        <sz val="7"/>
        <rFont val="Georgia"/>
      </rPr>
      <t>C10.0</t>
    </r>
  </si>
  <si>
    <r>
      <rPr>
        <sz val="7"/>
        <rFont val="Georgia"/>
      </rPr>
      <t>MALIGNANT NEOPLASM OF VALLECULA</t>
    </r>
  </si>
  <si>
    <r>
      <rPr>
        <sz val="7"/>
        <rFont val="Georgia"/>
      </rPr>
      <t>C10.3</t>
    </r>
  </si>
  <si>
    <r>
      <rPr>
        <sz val="7"/>
        <rFont val="Georgia"/>
      </rPr>
      <t xml:space="preserve">MALIGNANT NEOPLASM OF POSTERIOR WALL OF
</t>
    </r>
    <r>
      <rPr>
        <sz val="7"/>
        <rFont val="Georgia"/>
      </rPr>
      <t>OROPHARYNX</t>
    </r>
  </si>
  <si>
    <r>
      <rPr>
        <sz val="7"/>
        <rFont val="Georgia"/>
      </rPr>
      <t>C10.4</t>
    </r>
  </si>
  <si>
    <r>
      <rPr>
        <sz val="7"/>
        <rFont val="Georgia"/>
      </rPr>
      <t xml:space="preserve">MALIGNANT NEOPLASM OF BRANCHIAL CLEFT; MALIGNANT
</t>
    </r>
    <r>
      <rPr>
        <sz val="7"/>
        <rFont val="Georgia"/>
      </rPr>
      <t>NEOPLASM OF BRANCHIAL CYST</t>
    </r>
  </si>
  <si>
    <r>
      <rPr>
        <sz val="7"/>
        <rFont val="Georgia"/>
      </rPr>
      <t>C10.9</t>
    </r>
  </si>
  <si>
    <r>
      <rPr>
        <sz val="7"/>
        <rFont val="Georgia"/>
      </rPr>
      <t>MALIGNANT NEOPLASM OF OROPHARYNX, UNSPECIFIED</t>
    </r>
  </si>
  <si>
    <r>
      <rPr>
        <sz val="7"/>
        <rFont val="Georgia"/>
      </rPr>
      <t>C11.0</t>
    </r>
  </si>
  <si>
    <r>
      <rPr>
        <sz val="7"/>
        <rFont val="Georgia"/>
      </rPr>
      <t xml:space="preserve">MALIGNANT NEOPLASM OF SUPERIOR WALL OF NASOPHARYNX;  MALIGNANT NEOPLASM OF ROOF OF
</t>
    </r>
    <r>
      <rPr>
        <sz val="7"/>
        <rFont val="Georgia"/>
      </rPr>
      <t>NASOPHARYNX</t>
    </r>
  </si>
  <si>
    <r>
      <rPr>
        <sz val="7"/>
        <rFont val="Georgia"/>
      </rPr>
      <t>C11.1</t>
    </r>
  </si>
  <si>
    <r>
      <rPr>
        <sz val="7"/>
        <rFont val="Georgia"/>
      </rPr>
      <t>MALIGNANT NEOPLASM OF POSTERIOR WALL OF NASOPHARYNX; MALIGNANT NEOPLASM OF ADENOID; MALIGNANT NEOPLASM OF  PHARYNGEAL TONSIL</t>
    </r>
  </si>
  <si>
    <r>
      <rPr>
        <sz val="7"/>
        <rFont val="Georgia"/>
      </rPr>
      <t>C11.2</t>
    </r>
  </si>
  <si>
    <r>
      <rPr>
        <sz val="7"/>
        <rFont val="Georgia"/>
      </rPr>
      <t xml:space="preserve">MALIGNANT NEOPLASM OF LATERAL WALL OF NASOPHARYNX; MALIGNANT NEOPLASM OF FOSSA OF ROSENMüLLER; MALIGNANT NEOPLASM OF OPENING OF AUDITORY TUBE;  MALIGNANT NEOPLASM OF  PHARYNGEAL
</t>
    </r>
    <r>
      <rPr>
        <sz val="7"/>
        <rFont val="Georgia"/>
      </rPr>
      <t>RECESS</t>
    </r>
  </si>
  <si>
    <r>
      <rPr>
        <sz val="7"/>
        <rFont val="Georgia"/>
      </rPr>
      <t>C11.3</t>
    </r>
  </si>
  <si>
    <r>
      <rPr>
        <sz val="7"/>
        <rFont val="Georgia"/>
      </rPr>
      <t>MALIGNANT NEOPLASM OF ANTERIOR WALL OF NASOPHARYNX; MALIGNANT NEOPLASM OF A NTERIOR NASOPHARYNGEAL  SURFACE OF SOFT PALATE; MALIGNANT NEOPLASM OF POSTERIOR  NASOPHARYNGEAL  SURFACE  OF SOFT PALATE; MALIGNANT NEOPLASM OF POSTERIOR MARGIN OF NASAL CHOANA;  M</t>
    </r>
  </si>
  <si>
    <r>
      <rPr>
        <sz val="7"/>
        <rFont val="Georgia"/>
      </rPr>
      <t>C11.9</t>
    </r>
  </si>
  <si>
    <r>
      <rPr>
        <sz val="7"/>
        <rFont val="Georgia"/>
      </rPr>
      <t>MALIGNANT NEOPLASM OF NASOPHARYNX, UNSPECIFIED</t>
    </r>
  </si>
  <si>
    <r>
      <rPr>
        <sz val="7"/>
        <rFont val="Georgia"/>
      </rPr>
      <t>C13.1</t>
    </r>
  </si>
  <si>
    <r>
      <rPr>
        <sz val="7"/>
        <rFont val="Georgia"/>
      </rPr>
      <t>MALIGNANT NEOPLASM OF ARYEPIGLOTTIC FOLD, HYPOPHARYNGEAL ASPECT HYPOPHARYNX ; MALIGNANT NEOPLASM OF ARYEPIGLOTTIC FOLD, HYPOPHARYNX NOS; MALIGNANT NEOPLASM OF ARYEPIGLOTTIC FOLD, MARGINAL ZONE, HYPOPHARYNX</t>
    </r>
  </si>
  <si>
    <r>
      <rPr>
        <sz val="7"/>
        <rFont val="Georgia"/>
      </rPr>
      <t>C13.9</t>
    </r>
  </si>
  <si>
    <r>
      <rPr>
        <sz val="7"/>
        <rFont val="Georgia"/>
      </rPr>
      <t>MALIGNANT NEOPLASM OF HYPOPHARYNX, UNSPECIFIED; MALIGNANT NEOPLASM OF HYPOPHARYNGEAL WALL NOS</t>
    </r>
  </si>
  <si>
    <r>
      <rPr>
        <sz val="7"/>
        <rFont val="Georgia"/>
      </rPr>
      <t>C14.0</t>
    </r>
  </si>
  <si>
    <r>
      <rPr>
        <sz val="7"/>
        <rFont val="Georgia"/>
      </rPr>
      <t>MALIGNANT NEOPLASM OF PHARYNX, UNSPECIFIED</t>
    </r>
  </si>
  <si>
    <r>
      <rPr>
        <sz val="7"/>
        <rFont val="Georgia"/>
      </rPr>
      <t>C14.8</t>
    </r>
  </si>
  <si>
    <r>
      <rPr>
        <sz val="7"/>
        <rFont val="Georgia"/>
      </rPr>
      <t xml:space="preserve">MALIGNANT NEOPLASM OF OVERLAPPING LESION OF LIP,
</t>
    </r>
    <r>
      <rPr>
        <sz val="7"/>
        <rFont val="Georgia"/>
      </rPr>
      <t>ORAL CAVITY AND PHARYNX</t>
    </r>
  </si>
  <si>
    <r>
      <rPr>
        <sz val="7"/>
        <rFont val="Georgia"/>
      </rPr>
      <t>C15.0</t>
    </r>
  </si>
  <si>
    <r>
      <rPr>
        <sz val="7"/>
        <rFont val="Georgia"/>
      </rPr>
      <t xml:space="preserve">MALIGNANT NEOPLASM OF CERVICAL PART OF
</t>
    </r>
    <r>
      <rPr>
        <sz val="7"/>
        <rFont val="Georgia"/>
      </rPr>
      <t>OESOPHAGUS</t>
    </r>
  </si>
  <si>
    <r>
      <rPr>
        <sz val="7"/>
        <rFont val="Georgia"/>
      </rPr>
      <t>C15.2</t>
    </r>
  </si>
  <si>
    <r>
      <rPr>
        <sz val="7"/>
        <rFont val="Georgia"/>
      </rPr>
      <t xml:space="preserve">MALIGNANT NEOPLASM OF ABDOMINAL PART OF
</t>
    </r>
    <r>
      <rPr>
        <sz val="7"/>
        <rFont val="Georgia"/>
      </rPr>
      <t>OESOPHAGUS</t>
    </r>
  </si>
  <si>
    <r>
      <rPr>
        <sz val="7"/>
        <rFont val="Georgia"/>
      </rPr>
      <t>C15.3</t>
    </r>
  </si>
  <si>
    <r>
      <rPr>
        <sz val="7"/>
        <rFont val="Georgia"/>
      </rPr>
      <t>MALIGNANT NEOPLASM OF UPPER THIRD OF OESOPHAGUS</t>
    </r>
  </si>
  <si>
    <r>
      <rPr>
        <sz val="7"/>
        <rFont val="Georgia"/>
      </rPr>
      <t>C15.4</t>
    </r>
  </si>
  <si>
    <r>
      <rPr>
        <sz val="7"/>
        <rFont val="Georgia"/>
      </rPr>
      <t xml:space="preserve">MALIGNANT NEOPLASM OF MIDDLE THIRD OF
</t>
    </r>
    <r>
      <rPr>
        <sz val="7"/>
        <rFont val="Georgia"/>
      </rPr>
      <t>OESOPHAGUS</t>
    </r>
  </si>
  <si>
    <r>
      <rPr>
        <sz val="7"/>
        <rFont val="Georgia"/>
      </rPr>
      <t>C15.5</t>
    </r>
  </si>
  <si>
    <r>
      <rPr>
        <sz val="7"/>
        <rFont val="Georgia"/>
      </rPr>
      <t>MALIGNANT NEOPLASM OF LOWER THIRD OF OESOPHAGUS</t>
    </r>
  </si>
  <si>
    <r>
      <rPr>
        <sz val="7"/>
        <rFont val="Georgia"/>
      </rPr>
      <t>C15.8</t>
    </r>
  </si>
  <si>
    <r>
      <rPr>
        <sz val="7"/>
        <rFont val="Georgia"/>
      </rPr>
      <t xml:space="preserve">MALIGNANT NEOPLASM OF OVERLAPPING LESION OF
</t>
    </r>
    <r>
      <rPr>
        <sz val="7"/>
        <rFont val="Georgia"/>
      </rPr>
      <t>OESOPHAGUS</t>
    </r>
  </si>
  <si>
    <r>
      <rPr>
        <sz val="7"/>
        <rFont val="Georgia"/>
      </rPr>
      <t>C15.9</t>
    </r>
  </si>
  <si>
    <r>
      <rPr>
        <sz val="7"/>
        <rFont val="Georgia"/>
      </rPr>
      <t>MALIGNANT NEOPLASM OF OESOPHAGUS, UNSPECIFIED</t>
    </r>
  </si>
  <si>
    <r>
      <rPr>
        <sz val="7"/>
        <rFont val="Georgia"/>
      </rPr>
      <t>C16</t>
    </r>
  </si>
  <si>
    <r>
      <rPr>
        <sz val="7"/>
        <rFont val="Georgia"/>
      </rPr>
      <t xml:space="preserve">DERMATO(POLY)MYOSITIS IN MALIGNANT NEOPLASM OF
</t>
    </r>
    <r>
      <rPr>
        <sz val="7"/>
        <rFont val="Georgia"/>
      </rPr>
      <t>STOMACH</t>
    </r>
  </si>
  <si>
    <r>
      <rPr>
        <sz val="7"/>
        <rFont val="Georgia"/>
      </rPr>
      <t>C16.0</t>
    </r>
  </si>
  <si>
    <r>
      <rPr>
        <sz val="7"/>
        <rFont val="Georgia"/>
      </rPr>
      <t xml:space="preserve">MALIGNANT NEOPLASM OF CARDIA; MALIGNANT NEOPLASM OF CARDIAC ORIFICE; MALIGNANT NEOPLASM OF CARDIO-OESOPHAGEAL JUNCTION; MALIGNANT NEOPLASM OF
</t>
    </r>
    <r>
      <rPr>
        <sz val="7"/>
        <rFont val="Georgia"/>
      </rPr>
      <t xml:space="preserve">GASTRO-OESOPHAGEAL JUNCTION; MALIGNANT NEOPLASM
</t>
    </r>
    <r>
      <rPr>
        <sz val="7"/>
        <rFont val="Georgia"/>
      </rPr>
      <t>OF OESOPHAGUS AND STOMACH</t>
    </r>
  </si>
  <si>
    <r>
      <rPr>
        <sz val="7"/>
        <rFont val="Georgia"/>
      </rPr>
      <t>C16.1</t>
    </r>
  </si>
  <si>
    <r>
      <rPr>
        <sz val="7"/>
        <rFont val="Georgia"/>
      </rPr>
      <t>MALIGNANT NEOPLASM OF FUNDUS OF STOMACH</t>
    </r>
  </si>
  <si>
    <r>
      <rPr>
        <sz val="7"/>
        <rFont val="Georgia"/>
      </rPr>
      <t>C16.2</t>
    </r>
  </si>
  <si>
    <r>
      <rPr>
        <sz val="7"/>
        <rFont val="Georgia"/>
      </rPr>
      <t>MALIGNANT NEOPLASM OF BODY OF STOMACH</t>
    </r>
  </si>
  <si>
    <r>
      <rPr>
        <sz val="7"/>
        <rFont val="Georgia"/>
      </rPr>
      <t>C16.3</t>
    </r>
  </si>
  <si>
    <r>
      <rPr>
        <sz val="7"/>
        <rFont val="Georgia"/>
      </rPr>
      <t xml:space="preserve">MALIGNANT NEOPLASM OF PYLORIC ANTRUM; MALIGNANT
</t>
    </r>
    <r>
      <rPr>
        <sz val="7"/>
        <rFont val="Georgia"/>
      </rPr>
      <t>NEOPLASM OF GASTRIC ANTRUM</t>
    </r>
  </si>
  <si>
    <r>
      <rPr>
        <sz val="7"/>
        <rFont val="Georgia"/>
      </rPr>
      <t>C16.4</t>
    </r>
  </si>
  <si>
    <r>
      <rPr>
        <sz val="7"/>
        <rFont val="Georgia"/>
      </rPr>
      <t xml:space="preserve">MALIGNANT NEOPLASM OF PYLORUS; MALIGNANT
</t>
    </r>
    <r>
      <rPr>
        <sz val="7"/>
        <rFont val="Georgia"/>
      </rPr>
      <t>NEOPLASM OF PREPYLORUS; MALIGNANT NEOPLASM OF PYLORIC CANAL</t>
    </r>
  </si>
  <si>
    <r>
      <rPr>
        <sz val="7"/>
        <rFont val="Georgia"/>
      </rPr>
      <t>C16.5</t>
    </r>
  </si>
  <si>
    <r>
      <rPr>
        <sz val="7"/>
        <rFont val="Georgia"/>
      </rPr>
      <t xml:space="preserve">MALIGNANT NEOPLASM OF LESSER CURVATURE OF
</t>
    </r>
    <r>
      <rPr>
        <sz val="7"/>
        <rFont val="Georgia"/>
      </rPr>
      <t>STOMACH, UNSPECIFIED</t>
    </r>
  </si>
  <si>
    <r>
      <rPr>
        <sz val="7"/>
        <rFont val="Georgia"/>
      </rPr>
      <t>C16.6</t>
    </r>
  </si>
  <si>
    <r>
      <rPr>
        <sz val="7"/>
        <rFont val="Georgia"/>
      </rPr>
      <t xml:space="preserve">MALIGNANT NEOPLASM OF GREATER CURVATURE OF
</t>
    </r>
    <r>
      <rPr>
        <sz val="7"/>
        <rFont val="Georgia"/>
      </rPr>
      <t>STOMACH, UNSPECIFIED</t>
    </r>
  </si>
  <si>
    <r>
      <rPr>
        <sz val="7"/>
        <rFont val="Georgia"/>
      </rPr>
      <t>C16.9</t>
    </r>
  </si>
  <si>
    <r>
      <rPr>
        <sz val="7"/>
        <rFont val="Georgia"/>
      </rPr>
      <t>MALIGNANT NEOPLASM OF STOMACH, UNSPECIFIED</t>
    </r>
  </si>
  <si>
    <r>
      <rPr>
        <sz val="7"/>
        <rFont val="Georgia"/>
      </rPr>
      <t>C17.0</t>
    </r>
  </si>
  <si>
    <r>
      <rPr>
        <sz val="7"/>
        <rFont val="Georgia"/>
      </rPr>
      <t>MALIGNANT NEOPLASM OF DUODENUM</t>
    </r>
  </si>
  <si>
    <r>
      <rPr>
        <sz val="7"/>
        <rFont val="Georgia"/>
      </rPr>
      <t>C17.1</t>
    </r>
  </si>
  <si>
    <r>
      <rPr>
        <sz val="7"/>
        <rFont val="Georgia"/>
      </rPr>
      <t>MALIGNANT NEOPLASM OF JEJUNUM</t>
    </r>
  </si>
  <si>
    <r>
      <rPr>
        <sz val="7"/>
        <rFont val="Georgia"/>
      </rPr>
      <t>C17.2</t>
    </r>
  </si>
  <si>
    <r>
      <rPr>
        <sz val="7"/>
        <rFont val="Georgia"/>
      </rPr>
      <t>MALIGNANT NEOPLASM OF ILEUM</t>
    </r>
  </si>
  <si>
    <r>
      <rPr>
        <sz val="7"/>
        <rFont val="Georgia"/>
      </rPr>
      <t>C17.9</t>
    </r>
  </si>
  <si>
    <r>
      <rPr>
        <sz val="7"/>
        <rFont val="Georgia"/>
      </rPr>
      <t xml:space="preserve">MALIGNANT NEOPLASM OF SMALL INTESTINE,
</t>
    </r>
    <r>
      <rPr>
        <sz val="7"/>
        <rFont val="Georgia"/>
      </rPr>
      <t>UNSPECIFIED</t>
    </r>
  </si>
  <si>
    <r>
      <rPr>
        <sz val="7"/>
        <rFont val="Georgia"/>
      </rPr>
      <t>C18.0</t>
    </r>
  </si>
  <si>
    <r>
      <rPr>
        <sz val="7"/>
        <rFont val="Georgia"/>
      </rPr>
      <t xml:space="preserve">MALIGNANT NEOPLASM OF CAECUM; MALIGNANT
</t>
    </r>
    <r>
      <rPr>
        <sz val="7"/>
        <rFont val="Georgia"/>
      </rPr>
      <t>NEOPLASM OF ILEOCAECAL VALVE</t>
    </r>
  </si>
  <si>
    <r>
      <rPr>
        <sz val="7"/>
        <rFont val="Georgia"/>
      </rPr>
      <t>C18.1</t>
    </r>
  </si>
  <si>
    <r>
      <rPr>
        <sz val="7"/>
        <rFont val="Georgia"/>
      </rPr>
      <t>MALIGNANT NEOPLASM OF APPENDIX</t>
    </r>
  </si>
  <si>
    <r>
      <rPr>
        <sz val="7"/>
        <rFont val="Georgia"/>
      </rPr>
      <t>C18.2</t>
    </r>
  </si>
  <si>
    <r>
      <rPr>
        <sz val="7"/>
        <rFont val="Georgia"/>
      </rPr>
      <t>MALIGNANT NEOPLASM OF ASCENDING COLON</t>
    </r>
  </si>
  <si>
    <r>
      <rPr>
        <sz val="7"/>
        <rFont val="Georgia"/>
      </rPr>
      <t>C18.3</t>
    </r>
  </si>
  <si>
    <r>
      <rPr>
        <sz val="7"/>
        <rFont val="Georgia"/>
      </rPr>
      <t>MALIGNANT NEOPLASM OF HEPATIC FLEXURE</t>
    </r>
  </si>
  <si>
    <r>
      <rPr>
        <sz val="7"/>
        <rFont val="Georgia"/>
      </rPr>
      <t>C18.4</t>
    </r>
  </si>
  <si>
    <r>
      <rPr>
        <sz val="7"/>
        <rFont val="Georgia"/>
      </rPr>
      <t>MALIGNANT NEOPLASM OF TRANSVERSE COLON</t>
    </r>
  </si>
  <si>
    <r>
      <rPr>
        <sz val="7"/>
        <rFont val="Georgia"/>
      </rPr>
      <t>C18.5</t>
    </r>
  </si>
  <si>
    <r>
      <rPr>
        <sz val="7"/>
        <rFont val="Georgia"/>
      </rPr>
      <t>MALIGNANT NEOPLASM OF SPLENIC FLEXURE</t>
    </r>
  </si>
  <si>
    <r>
      <rPr>
        <sz val="7"/>
        <rFont val="Georgia"/>
      </rPr>
      <t>C18.6</t>
    </r>
  </si>
  <si>
    <r>
      <rPr>
        <sz val="7"/>
        <rFont val="Georgia"/>
      </rPr>
      <t>MALIGNANT NEOPLASM OF DESCENDING COLON</t>
    </r>
  </si>
  <si>
    <r>
      <rPr>
        <sz val="7"/>
        <rFont val="Georgia"/>
      </rPr>
      <t>C18.7</t>
    </r>
  </si>
  <si>
    <r>
      <rPr>
        <sz val="7"/>
        <rFont val="Georgia"/>
      </rPr>
      <t xml:space="preserve">MALIGNANT NEOPLASM OF SIGMOID COLON; MALIGNANT
</t>
    </r>
    <r>
      <rPr>
        <sz val="7"/>
        <rFont val="Georgia"/>
      </rPr>
      <t>NEOPLASM OF SIGMOID FLEXURE</t>
    </r>
  </si>
  <si>
    <r>
      <rPr>
        <sz val="7"/>
        <rFont val="Georgia"/>
      </rPr>
      <t>C18.8</t>
    </r>
  </si>
  <si>
    <r>
      <rPr>
        <sz val="7"/>
        <rFont val="Georgia"/>
      </rPr>
      <t xml:space="preserve">MALIGNANT NEOPLASM OF OVERLAPPING LESION OF
</t>
    </r>
    <r>
      <rPr>
        <sz val="7"/>
        <rFont val="Georgia"/>
      </rPr>
      <t>COLON</t>
    </r>
  </si>
  <si>
    <r>
      <rPr>
        <sz val="7"/>
        <rFont val="Georgia"/>
      </rPr>
      <t>C18.9</t>
    </r>
  </si>
  <si>
    <r>
      <rPr>
        <sz val="7"/>
        <rFont val="Georgia"/>
      </rPr>
      <t xml:space="preserve">MALIGNANT NEOPLASM OF COLON, UNSPECIFIED;
</t>
    </r>
    <r>
      <rPr>
        <sz val="7"/>
        <rFont val="Georgia"/>
      </rPr>
      <t>MALIGNANT NEOPLASM OF LARGE INTESTINE NOS</t>
    </r>
  </si>
  <si>
    <r>
      <rPr>
        <sz val="7"/>
        <rFont val="Georgia"/>
      </rPr>
      <t>C19</t>
    </r>
  </si>
  <si>
    <r>
      <rPr>
        <sz val="7"/>
        <rFont val="Georgia"/>
      </rPr>
      <t>MALIGNANT NEOPLASM OF RECTOSIGMOID JUNCTION; MALIGNANT NEOPLASM OF COLON WITH RECTUM; MALIGNANT NEOPLASM OF RECTOSIGMOID COLON</t>
    </r>
  </si>
  <si>
    <r>
      <rPr>
        <sz val="7"/>
        <rFont val="Georgia"/>
      </rPr>
      <t>C20</t>
    </r>
  </si>
  <si>
    <r>
      <rPr>
        <sz val="7"/>
        <rFont val="Georgia"/>
      </rPr>
      <t xml:space="preserve">MALIGNANT NEOPLASM OF RECTUM; MALIGNANT
</t>
    </r>
    <r>
      <rPr>
        <sz val="7"/>
        <rFont val="Georgia"/>
      </rPr>
      <t>NEOPLASM OF RECTAL AMPULLA</t>
    </r>
  </si>
  <si>
    <r>
      <rPr>
        <sz val="7"/>
        <rFont val="Georgia"/>
      </rPr>
      <t>C21.0</t>
    </r>
  </si>
  <si>
    <r>
      <rPr>
        <sz val="7"/>
        <rFont val="Georgia"/>
      </rPr>
      <t>MALIGNANT NEOPLASM OF ANUS, UNSPECIFIED</t>
    </r>
  </si>
  <si>
    <r>
      <rPr>
        <sz val="7"/>
        <rFont val="Georgia"/>
      </rPr>
      <t>C21.1</t>
    </r>
  </si>
  <si>
    <r>
      <rPr>
        <sz val="7"/>
        <rFont val="Georgia"/>
      </rPr>
      <t xml:space="preserve">MALIGNANT NEOPLASM OF ANAL CANAL; MALIGNANT
</t>
    </r>
    <r>
      <rPr>
        <sz val="7"/>
        <rFont val="Georgia"/>
      </rPr>
      <t>NEOPLASM OF ANAL SPHINCTER</t>
    </r>
  </si>
  <si>
    <r>
      <rPr>
        <sz val="7"/>
        <rFont val="Georgia"/>
      </rPr>
      <t>C21.8</t>
    </r>
  </si>
  <si>
    <r>
      <rPr>
        <sz val="7"/>
        <rFont val="Georgia"/>
      </rPr>
      <t xml:space="preserve">MALIGNANT NEOPLASM OF OVERLAPPING LESION OF RECTUM, ANUS AND ANAL CANAL; MALIGNANT NEOPLASM OF ANORECTAL JUNCTION; MALIGNANT NEOPLASM OF
</t>
    </r>
    <r>
      <rPr>
        <sz val="7"/>
        <rFont val="Georgia"/>
      </rPr>
      <t>ANORECTUM</t>
    </r>
  </si>
  <si>
    <r>
      <rPr>
        <sz val="7"/>
        <rFont val="Georgia"/>
      </rPr>
      <t>C22.0</t>
    </r>
  </si>
  <si>
    <r>
      <rPr>
        <sz val="7"/>
        <rFont val="Georgia"/>
      </rPr>
      <t>LIVER CELL CARCINOMA; HEPATOCELLULAR CARCINOMA HEPATOMA</t>
    </r>
  </si>
  <si>
    <r>
      <rPr>
        <sz val="7"/>
        <rFont val="Georgia"/>
      </rPr>
      <t>C22.1</t>
    </r>
  </si>
  <si>
    <r>
      <rPr>
        <sz val="7"/>
        <rFont val="Georgia"/>
      </rPr>
      <t xml:space="preserve">INTRAHEPATIC BILE DUCT CARCINOMA;
</t>
    </r>
    <r>
      <rPr>
        <sz val="7"/>
        <rFont val="Georgia"/>
      </rPr>
      <t>CHOLANGIOCARCINOMA</t>
    </r>
  </si>
  <si>
    <r>
      <rPr>
        <sz val="7"/>
        <rFont val="Georgia"/>
      </rPr>
      <t>C22.2</t>
    </r>
  </si>
  <si>
    <r>
      <rPr>
        <sz val="7"/>
        <rFont val="Georgia"/>
      </rPr>
      <t>HEPATOBLASTOMA</t>
    </r>
  </si>
  <si>
    <r>
      <rPr>
        <sz val="7"/>
        <rFont val="Georgia"/>
      </rPr>
      <t>C22.3</t>
    </r>
  </si>
  <si>
    <r>
      <rPr>
        <sz val="7"/>
        <rFont val="Georgia"/>
      </rPr>
      <t>ANGIOSARCOMA OF LIVER; KUPFFER CELL SARCOMA</t>
    </r>
  </si>
  <si>
    <r>
      <rPr>
        <sz val="7"/>
        <rFont val="Georgia"/>
      </rPr>
      <t>C22.4</t>
    </r>
  </si>
  <si>
    <r>
      <rPr>
        <sz val="7"/>
        <rFont val="Georgia"/>
      </rPr>
      <t>OTHER SARCOMAS OF LIVER</t>
    </r>
  </si>
  <si>
    <r>
      <rPr>
        <sz val="7"/>
        <rFont val="Georgia"/>
      </rPr>
      <t>C22.7</t>
    </r>
  </si>
  <si>
    <r>
      <rPr>
        <sz val="7"/>
        <rFont val="Georgia"/>
      </rPr>
      <t>OTHER SPECIFIED CARCINOMAS OF LIVER</t>
    </r>
  </si>
  <si>
    <r>
      <rPr>
        <sz val="7"/>
        <rFont val="Georgia"/>
      </rPr>
      <t>C22.9</t>
    </r>
  </si>
  <si>
    <r>
      <rPr>
        <sz val="7"/>
        <rFont val="Georgia"/>
      </rPr>
      <t>LIVER, UNSPECIFIED</t>
    </r>
  </si>
  <si>
    <r>
      <rPr>
        <sz val="7"/>
        <rFont val="Georgia"/>
      </rPr>
      <t>C23</t>
    </r>
  </si>
  <si>
    <r>
      <rPr>
        <sz val="7"/>
        <rFont val="Georgia"/>
      </rPr>
      <t>MALIGNANT NEOPLASM OF GALLBLADDER</t>
    </r>
  </si>
  <si>
    <r>
      <rPr>
        <sz val="7"/>
        <rFont val="Georgia"/>
      </rPr>
      <t>C24.0</t>
    </r>
  </si>
  <si>
    <r>
      <rPr>
        <sz val="7"/>
        <rFont val="Georgia"/>
      </rPr>
      <t xml:space="preserve">MALIGNANT NEOPLASM OF EXTRAHEPATIC BILE DUCT; MALIGNANT NEOPLASM OF BILIARY DUCT OR PASSAGE NOS; MALIGNANT NEOPLASM OF COMMON BILE DUCT; MALIGNANT NEOPLASM OF CYSTIC DUCT; MALIGNANT
</t>
    </r>
    <r>
      <rPr>
        <sz val="7"/>
        <rFont val="Georgia"/>
      </rPr>
      <t>NEOPLASM OF HEPATIC DUCT</t>
    </r>
  </si>
  <si>
    <r>
      <rPr>
        <sz val="7"/>
        <rFont val="Georgia"/>
      </rPr>
      <t>C24.1</t>
    </r>
  </si>
  <si>
    <r>
      <rPr>
        <sz val="7"/>
        <rFont val="Georgia"/>
      </rPr>
      <t>MALIGNANT NEOPLASM OF AMPULLA OF VATER</t>
    </r>
  </si>
  <si>
    <r>
      <rPr>
        <sz val="7"/>
        <rFont val="Georgia"/>
      </rPr>
      <t>C24.8</t>
    </r>
  </si>
  <si>
    <r>
      <rPr>
        <sz val="7"/>
        <rFont val="Georgia"/>
      </rPr>
      <t xml:space="preserve">MALIGNANT NEOPLASM OF OVERLAPPING LESION OF
</t>
    </r>
    <r>
      <rPr>
        <sz val="7"/>
        <rFont val="Georgia"/>
      </rPr>
      <t>BILIARY TRACT</t>
    </r>
  </si>
  <si>
    <r>
      <rPr>
        <sz val="7"/>
        <rFont val="Georgia"/>
      </rPr>
      <t>C24.9</t>
    </r>
  </si>
  <si>
    <r>
      <rPr>
        <sz val="7"/>
        <rFont val="Georgia"/>
      </rPr>
      <t>MALIGNANT NEOPLASM OF BILIARY TRACT, UNSPECIFIED</t>
    </r>
  </si>
  <si>
    <r>
      <rPr>
        <sz val="7"/>
        <rFont val="Georgia"/>
      </rPr>
      <t>C25.0</t>
    </r>
  </si>
  <si>
    <r>
      <rPr>
        <sz val="7"/>
        <rFont val="Georgia"/>
      </rPr>
      <t>MALIGNANT NEOPLASM OF HEAD OF PANCREAS</t>
    </r>
  </si>
  <si>
    <r>
      <rPr>
        <sz val="7"/>
        <rFont val="Georgia"/>
      </rPr>
      <t>C25.1</t>
    </r>
  </si>
  <si>
    <r>
      <rPr>
        <sz val="7"/>
        <rFont val="Georgia"/>
      </rPr>
      <t>MALIGNANT NEOPLASM OF BODY OF PANCREAS</t>
    </r>
  </si>
  <si>
    <r>
      <rPr>
        <sz val="7"/>
        <rFont val="Georgia"/>
      </rPr>
      <t>C25.2</t>
    </r>
  </si>
  <si>
    <r>
      <rPr>
        <sz val="7"/>
        <rFont val="Georgia"/>
      </rPr>
      <t>MALIGNANT NEOPLASM OF TAIL OF PANCREAS</t>
    </r>
  </si>
  <si>
    <r>
      <rPr>
        <sz val="7"/>
        <rFont val="Georgia"/>
      </rPr>
      <t>C25.3</t>
    </r>
  </si>
  <si>
    <r>
      <rPr>
        <sz val="7"/>
        <rFont val="Georgia"/>
      </rPr>
      <t>MALIGNANT NEOPLASM OF PANCREATIC DUCT</t>
    </r>
  </si>
  <si>
    <r>
      <rPr>
        <sz val="7"/>
        <rFont val="Georgia"/>
      </rPr>
      <t>C25.4</t>
    </r>
  </si>
  <si>
    <r>
      <rPr>
        <sz val="7"/>
        <rFont val="Georgia"/>
      </rPr>
      <t xml:space="preserve">MALIGNANT NEOPLASM OF ENDOCRINE PANCREAS;
</t>
    </r>
    <r>
      <rPr>
        <sz val="7"/>
        <rFont val="Georgia"/>
      </rPr>
      <t>MALIGNANT NEOPLASM OF ISLETS OF LANGERHANS</t>
    </r>
  </si>
  <si>
    <r>
      <rPr>
        <sz val="7"/>
        <rFont val="Georgia"/>
      </rPr>
      <t>C25.7</t>
    </r>
  </si>
  <si>
    <r>
      <rPr>
        <sz val="7"/>
        <rFont val="Georgia"/>
      </rPr>
      <t>MALIGNANT NEOPLASM OF OTHER PARTS OF PANCREAS; MALIGNANT NEOPLASM OF NECK OF PANCREAS</t>
    </r>
  </si>
  <si>
    <r>
      <rPr>
        <sz val="7"/>
        <rFont val="Georgia"/>
      </rPr>
      <t>C25.8</t>
    </r>
  </si>
  <si>
    <r>
      <rPr>
        <sz val="7"/>
        <rFont val="Georgia"/>
      </rPr>
      <t xml:space="preserve">MALIGNANT NEOPLASM OF OVERLAPPING LESION OF
</t>
    </r>
    <r>
      <rPr>
        <sz val="7"/>
        <rFont val="Georgia"/>
      </rPr>
      <t>PANCREAS</t>
    </r>
  </si>
  <si>
    <r>
      <rPr>
        <sz val="7"/>
        <rFont val="Georgia"/>
      </rPr>
      <t>C25.9</t>
    </r>
  </si>
  <si>
    <r>
      <rPr>
        <sz val="7"/>
        <rFont val="Georgia"/>
      </rPr>
      <t>MALIGNANT NEOPLASM OF PANCREAS, UNSPECIFIED</t>
    </r>
  </si>
  <si>
    <r>
      <rPr>
        <sz val="7"/>
        <rFont val="Georgia"/>
      </rPr>
      <t>C26.0</t>
    </r>
  </si>
  <si>
    <r>
      <rPr>
        <sz val="7"/>
        <rFont val="Georgia"/>
      </rPr>
      <t>MALIGNANT NEOPLASM OF INTESTINAL TRACT, PART UNSPECIFIED; MALIGNANT NEOPLASM OF INTESTINE NOS</t>
    </r>
  </si>
  <si>
    <r>
      <rPr>
        <sz val="7"/>
        <rFont val="Georgia"/>
      </rPr>
      <t>C26.1</t>
    </r>
  </si>
  <si>
    <r>
      <rPr>
        <sz val="7"/>
        <rFont val="Georgia"/>
      </rPr>
      <t>MALIGNANT NEOPLASM OF SPLEEN</t>
    </r>
  </si>
  <si>
    <r>
      <rPr>
        <sz val="7"/>
        <rFont val="Georgia"/>
      </rPr>
      <t>C26.8</t>
    </r>
  </si>
  <si>
    <r>
      <rPr>
        <sz val="7"/>
        <rFont val="Georgia"/>
      </rPr>
      <t xml:space="preserve">MALIGNANT NEOPLASM OF OVERLAPPING LESION OF
</t>
    </r>
    <r>
      <rPr>
        <sz val="7"/>
        <rFont val="Georgia"/>
      </rPr>
      <t>DIGESTIVE SYSTEM</t>
    </r>
  </si>
  <si>
    <r>
      <rPr>
        <sz val="7"/>
        <rFont val="Georgia"/>
      </rPr>
      <t>C26.9</t>
    </r>
  </si>
  <si>
    <r>
      <rPr>
        <sz val="7"/>
        <rFont val="Georgia"/>
      </rPr>
      <t>MALIGNANT NEOPLASM OF ILL-DEFINED SITES WITHIN THE DIGESTIVE SYSTEM; MALIGNANT NEOPLASM OF ALIMENTARY CANAL OR TRACT NOS; MALIGNANT NEOPLASM OF GASTROINTESTINAL TRACT NOS</t>
    </r>
  </si>
  <si>
    <r>
      <rPr>
        <sz val="7"/>
        <rFont val="Georgia"/>
      </rPr>
      <t>C30.0</t>
    </r>
  </si>
  <si>
    <r>
      <rPr>
        <sz val="7"/>
        <rFont val="Georgia"/>
      </rPr>
      <t>MALIGNANT NEOPLASM OF NASAL CAVITY; MALIGNANT NEOPLASM OF CARTILAGE OF NOSE; MALIGNANT NEOPLASM OF  NASAL CONCHA; MALIGNANT NEOPLASM OF INTERNAL NOSE; MALIGNANT NEOPLASM OF SEPTUM OF NOSE; MALIGNANT NEOPLASM OF VESTIBULE OF NOSE</t>
    </r>
  </si>
  <si>
    <r>
      <rPr>
        <sz val="7"/>
        <rFont val="Georgia"/>
      </rPr>
      <t>C30.1</t>
    </r>
  </si>
  <si>
    <r>
      <rPr>
        <sz val="7"/>
        <rFont val="Georgia"/>
      </rPr>
      <t xml:space="preserve">MALIGNANT NEOPLASM OF MIDDLE EAR; MALIGNANT NEOPLASM OF EUSTACHIAN TUBE; MALIGNANT NEOPLASM OF  INNER EAR; MALIGNANT NEOPLASM OF
</t>
    </r>
    <r>
      <rPr>
        <sz val="7"/>
        <rFont val="Georgia"/>
      </rPr>
      <t>MASTOID AIR CELLS</t>
    </r>
  </si>
  <si>
    <r>
      <rPr>
        <sz val="7"/>
        <rFont val="Georgia"/>
      </rPr>
      <t>C31.0</t>
    </r>
  </si>
  <si>
    <r>
      <rPr>
        <sz val="7"/>
        <rFont val="Georgia"/>
      </rPr>
      <t xml:space="preserve">MALIGNANT NEOPLASM OF MAXILLARY SINUS; MALIGNANT
</t>
    </r>
    <r>
      <rPr>
        <sz val="7"/>
        <rFont val="Georgia"/>
      </rPr>
      <t>NEOPLASM OF ANTRUM (HIGHMORE);  MALIGNANT NEOPLASM OF ANTRUM (MAXILLARY)</t>
    </r>
  </si>
  <si>
    <r>
      <rPr>
        <sz val="7"/>
        <rFont val="Georgia"/>
      </rPr>
      <t>C31.1</t>
    </r>
  </si>
  <si>
    <r>
      <rPr>
        <sz val="7"/>
        <rFont val="Georgia"/>
      </rPr>
      <t>MALIGNANT NEOPLASM OF ETHMOIDAL SINUS</t>
    </r>
  </si>
  <si>
    <r>
      <rPr>
        <sz val="7"/>
        <rFont val="Georgia"/>
      </rPr>
      <t>C31.2</t>
    </r>
  </si>
  <si>
    <r>
      <rPr>
        <sz val="7"/>
        <rFont val="Georgia"/>
      </rPr>
      <t>MALIGNANT NEOPLASM OF FRONTAL SINUS</t>
    </r>
  </si>
  <si>
    <r>
      <rPr>
        <sz val="7"/>
        <rFont val="Georgia"/>
      </rPr>
      <t>C31.3</t>
    </r>
  </si>
  <si>
    <r>
      <rPr>
        <sz val="7"/>
        <rFont val="Georgia"/>
      </rPr>
      <t>MALIGNANT NEOPLASM OF SPHENOIDAL SINUS</t>
    </r>
  </si>
  <si>
    <r>
      <rPr>
        <sz val="7"/>
        <rFont val="Georgia"/>
      </rPr>
      <t>C31.8</t>
    </r>
  </si>
  <si>
    <r>
      <rPr>
        <sz val="7"/>
        <rFont val="Georgia"/>
      </rPr>
      <t xml:space="preserve">MALIGNANT NEOPLASM OF OVERLAPPING LESION OF
</t>
    </r>
    <r>
      <rPr>
        <sz val="7"/>
        <rFont val="Georgia"/>
      </rPr>
      <t>ACCESSORY SINUSES</t>
    </r>
  </si>
  <si>
    <r>
      <rPr>
        <sz val="7"/>
        <rFont val="Georgia"/>
      </rPr>
      <t>C31.9</t>
    </r>
  </si>
  <si>
    <r>
      <rPr>
        <sz val="7"/>
        <rFont val="Georgia"/>
      </rPr>
      <t xml:space="preserve">MALIGNANT NEOPLASM OF ACCESSORY SINUS,
</t>
    </r>
    <r>
      <rPr>
        <sz val="7"/>
        <rFont val="Georgia"/>
      </rPr>
      <t>UNSPECIFIED</t>
    </r>
  </si>
  <si>
    <r>
      <rPr>
        <sz val="7"/>
        <rFont val="Georgia"/>
      </rPr>
      <t>C32.0</t>
    </r>
  </si>
  <si>
    <r>
      <rPr>
        <sz val="7"/>
        <rFont val="Georgia"/>
      </rPr>
      <t xml:space="preserve">MALIGNANT NEOPLASM OF GLOTTIS; MALIGNANT NEOPLASM OF INTRINSIC LARYNX; MALIGNANT NEOPLASM
</t>
    </r>
    <r>
      <rPr>
        <sz val="7"/>
        <rFont val="Georgia"/>
      </rPr>
      <t>OF TRUE VOCAL CORD NOS</t>
    </r>
  </si>
  <si>
    <r>
      <rPr>
        <sz val="7"/>
        <rFont val="Georgia"/>
      </rPr>
      <t>C32.1</t>
    </r>
  </si>
  <si>
    <r>
      <rPr>
        <sz val="7"/>
        <rFont val="Georgia"/>
      </rPr>
      <t>MALIGNANT NEOPLASM OF SUPRAGLOTTIS:  MALIGNANT NEOPLASM OF ARYEPIGLOTTIC FOLD, LARYNGEAL ASPECT; MALIGNANT NEOPLASM OF EPIGLOTTIS (SUPRAHYOID PORTION) NOS; MALIGNANT NEOPLASM OF EXTRINSIC LARYNX; MALIGNANT NEOPLASM OF FALSE VOCAL CORD; MALIGNANT NEOPLASM</t>
    </r>
  </si>
  <si>
    <r>
      <rPr>
        <sz val="7"/>
        <rFont val="Georgia"/>
      </rPr>
      <t>C32.2</t>
    </r>
  </si>
  <si>
    <r>
      <rPr>
        <sz val="7"/>
        <rFont val="Georgia"/>
      </rPr>
      <t>MALIGNANT NEOPLASM OF SUBGLOTTIS</t>
    </r>
  </si>
  <si>
    <r>
      <rPr>
        <sz val="7"/>
        <rFont val="Georgia"/>
      </rPr>
      <t>C32.3</t>
    </r>
  </si>
  <si>
    <r>
      <rPr>
        <sz val="7"/>
        <rFont val="Georgia"/>
      </rPr>
      <t>MALIGNANT NEOPLASM OF LARYNGEAL CARTILAGE</t>
    </r>
  </si>
  <si>
    <r>
      <rPr>
        <sz val="7"/>
        <rFont val="Georgia"/>
      </rPr>
      <t>C32.9</t>
    </r>
  </si>
  <si>
    <r>
      <rPr>
        <sz val="7"/>
        <rFont val="Georgia"/>
      </rPr>
      <t>MALIGNANT NEOPLASM OF LARYNX, UNSPECIFIED</t>
    </r>
  </si>
  <si>
    <r>
      <rPr>
        <sz val="7"/>
        <rFont val="Georgia"/>
      </rPr>
      <t>C33</t>
    </r>
  </si>
  <si>
    <r>
      <rPr>
        <sz val="7"/>
        <rFont val="Georgia"/>
      </rPr>
      <t>MALIGNANT NEOPLASM OF TRACHEA</t>
    </r>
  </si>
  <si>
    <r>
      <rPr>
        <sz val="7"/>
        <rFont val="Georgia"/>
      </rPr>
      <t>C34.0</t>
    </r>
  </si>
  <si>
    <r>
      <rPr>
        <sz val="7"/>
        <rFont val="Georgia"/>
      </rPr>
      <t xml:space="preserve">MALIGNANT NEOPLASM OF MAIN BRONCHUS; MALIGNANT NEOPLASM OF CARINA;  MALIGNANT NEOPLASM OF HILUS
</t>
    </r>
    <r>
      <rPr>
        <sz val="7"/>
        <rFont val="Georgia"/>
      </rPr>
      <t>OF LUNG</t>
    </r>
  </si>
  <si>
    <r>
      <rPr>
        <sz val="7"/>
        <rFont val="Georgia"/>
      </rPr>
      <t>C34.1</t>
    </r>
  </si>
  <si>
    <r>
      <rPr>
        <sz val="7"/>
        <rFont val="Georgia"/>
      </rPr>
      <t xml:space="preserve">MALIGNANT NEOPLASM OF UPPER LOBE, BRONCHUS OR
</t>
    </r>
    <r>
      <rPr>
        <sz val="7"/>
        <rFont val="Georgia"/>
      </rPr>
      <t>LUNG</t>
    </r>
  </si>
  <si>
    <r>
      <rPr>
        <sz val="7"/>
        <rFont val="Georgia"/>
      </rPr>
      <t>C34.2</t>
    </r>
  </si>
  <si>
    <r>
      <rPr>
        <sz val="7"/>
        <rFont val="Georgia"/>
      </rPr>
      <t xml:space="preserve">MALIGNANT NEOPLASM OF MIDDLE LOBE, BRONCHUS OR
</t>
    </r>
    <r>
      <rPr>
        <sz val="7"/>
        <rFont val="Georgia"/>
      </rPr>
      <t>LUNG</t>
    </r>
  </si>
  <si>
    <r>
      <rPr>
        <sz val="7"/>
        <rFont val="Georgia"/>
      </rPr>
      <t>C34.3</t>
    </r>
  </si>
  <si>
    <r>
      <rPr>
        <sz val="7"/>
        <rFont val="Georgia"/>
      </rPr>
      <t xml:space="preserve">MALIGNANT NEOPLASM OF LOWER LOBE, BRONCHUS OR
</t>
    </r>
    <r>
      <rPr>
        <sz val="7"/>
        <rFont val="Georgia"/>
      </rPr>
      <t>LUNG</t>
    </r>
  </si>
  <si>
    <r>
      <rPr>
        <sz val="7"/>
        <rFont val="Georgia"/>
      </rPr>
      <t>C34.8</t>
    </r>
  </si>
  <si>
    <r>
      <rPr>
        <sz val="7"/>
        <rFont val="Georgia"/>
      </rPr>
      <t xml:space="preserve">MALIGNANT NEOPLASM OF OVERLAPPING LESION OF
</t>
    </r>
    <r>
      <rPr>
        <sz val="7"/>
        <rFont val="Georgia"/>
      </rPr>
      <t>BRONCHUS AND LUNG</t>
    </r>
  </si>
  <si>
    <r>
      <rPr>
        <sz val="7"/>
        <rFont val="Georgia"/>
      </rPr>
      <t>C34.9</t>
    </r>
  </si>
  <si>
    <r>
      <rPr>
        <sz val="7"/>
        <rFont val="Georgia"/>
      </rPr>
      <t xml:space="preserve">MALIGNANT NEOPLASM OF BRONCHUS OR LUNG,
</t>
    </r>
    <r>
      <rPr>
        <sz val="7"/>
        <rFont val="Georgia"/>
      </rPr>
      <t>UNSPECIFIED</t>
    </r>
  </si>
  <si>
    <r>
      <rPr>
        <sz val="7"/>
        <rFont val="Georgia"/>
      </rPr>
      <t>C37</t>
    </r>
  </si>
  <si>
    <r>
      <rPr>
        <sz val="7"/>
        <rFont val="Georgia"/>
      </rPr>
      <t>MALIGNANT NEOPLASM OF THYMUS</t>
    </r>
  </si>
  <si>
    <r>
      <rPr>
        <sz val="7"/>
        <rFont val="Georgia"/>
      </rPr>
      <t>C38.0</t>
    </r>
  </si>
  <si>
    <r>
      <rPr>
        <sz val="7"/>
        <rFont val="Georgia"/>
      </rPr>
      <t xml:space="preserve">MALIGNANT NEOPLASM OF HEART; MALIGNANT NEOPLASM
</t>
    </r>
    <r>
      <rPr>
        <sz val="7"/>
        <rFont val="Georgia"/>
      </rPr>
      <t>OF PERICARDIUM</t>
    </r>
  </si>
  <si>
    <r>
      <rPr>
        <sz val="7"/>
        <rFont val="Georgia"/>
      </rPr>
      <t>C38.1</t>
    </r>
  </si>
  <si>
    <r>
      <rPr>
        <sz val="7"/>
        <rFont val="Georgia"/>
      </rPr>
      <t>MALIGNANT NEOPLASM OF ANTERIOR MEDIASTINUM</t>
    </r>
  </si>
  <si>
    <r>
      <rPr>
        <sz val="7"/>
        <rFont val="Georgia"/>
      </rPr>
      <t>C38.3</t>
    </r>
  </si>
  <si>
    <r>
      <rPr>
        <sz val="7"/>
        <rFont val="Georgia"/>
      </rPr>
      <t xml:space="preserve">MALIGNANT NEOPLASM OF MEDIASTINUM, PART
</t>
    </r>
    <r>
      <rPr>
        <sz val="7"/>
        <rFont val="Georgia"/>
      </rPr>
      <t>UNSPECIFIED</t>
    </r>
  </si>
  <si>
    <r>
      <rPr>
        <sz val="7"/>
        <rFont val="Georgia"/>
      </rPr>
      <t>C38.4</t>
    </r>
  </si>
  <si>
    <r>
      <rPr>
        <sz val="7"/>
        <rFont val="Georgia"/>
      </rPr>
      <t>MALIGNANT NEOPLASM OF PLEURA</t>
    </r>
  </si>
  <si>
    <r>
      <rPr>
        <sz val="7"/>
        <rFont val="Georgia"/>
      </rPr>
      <t>C38.8</t>
    </r>
  </si>
  <si>
    <r>
      <rPr>
        <sz val="7"/>
        <rFont val="Georgia"/>
      </rPr>
      <t xml:space="preserve">MALIGNANT NEOPLASM OF OVERLAPPING LESION OF
</t>
    </r>
    <r>
      <rPr>
        <sz val="7"/>
        <rFont val="Georgia"/>
      </rPr>
      <t>HEART, MEDIASTINUM AND PLEURA</t>
    </r>
  </si>
  <si>
    <r>
      <rPr>
        <sz val="7"/>
        <rFont val="Georgia"/>
      </rPr>
      <t>C39.0</t>
    </r>
  </si>
  <si>
    <r>
      <rPr>
        <sz val="7"/>
        <rFont val="Georgia"/>
      </rPr>
      <t xml:space="preserve">MALIGNANT NEOPLASM OF UPPER RESPIRATORY TRACT,
</t>
    </r>
    <r>
      <rPr>
        <sz val="7"/>
        <rFont val="Georgia"/>
      </rPr>
      <t>PART UNSPECIFIED</t>
    </r>
  </si>
  <si>
    <r>
      <rPr>
        <sz val="7"/>
        <rFont val="Georgia"/>
      </rPr>
      <t>C39.8</t>
    </r>
  </si>
  <si>
    <r>
      <rPr>
        <sz val="7"/>
        <rFont val="Georgia"/>
      </rPr>
      <t xml:space="preserve">MALIGNANT NEOPLASM OF OVERLAPPING LESION OF
</t>
    </r>
    <r>
      <rPr>
        <sz val="7"/>
        <rFont val="Georgia"/>
      </rPr>
      <t>RESPIRATORY AND INTRATHORACIC ORGANS</t>
    </r>
  </si>
  <si>
    <r>
      <rPr>
        <sz val="7"/>
        <rFont val="Georgia"/>
      </rPr>
      <t>C39.9</t>
    </r>
  </si>
  <si>
    <r>
      <rPr>
        <sz val="7"/>
        <rFont val="Georgia"/>
      </rPr>
      <t>MALIGNANT NEOPLASM OF ILL-DEFINED SITES WITHIN THE RESPIRATORY SYSTEM; RESPIRATORY TRACT NOS</t>
    </r>
  </si>
  <si>
    <r>
      <rPr>
        <sz val="7"/>
        <rFont val="Georgia"/>
      </rPr>
      <t>C40.0</t>
    </r>
  </si>
  <si>
    <r>
      <rPr>
        <sz val="7"/>
        <rFont val="Georgia"/>
      </rPr>
      <t xml:space="preserve">MALIGNANT NEOPLASM OF SCAPULA AND LONG BONES OF
</t>
    </r>
    <r>
      <rPr>
        <sz val="7"/>
        <rFont val="Georgia"/>
      </rPr>
      <t>UPPER LIMB</t>
    </r>
  </si>
  <si>
    <r>
      <rPr>
        <sz val="7"/>
        <rFont val="Georgia"/>
      </rPr>
      <t>C40.1</t>
    </r>
  </si>
  <si>
    <r>
      <rPr>
        <sz val="7"/>
        <rFont val="Georgia"/>
      </rPr>
      <t>MALIGNANT NEOPLASM OF SHORT BONES OF UPPER LIMB</t>
    </r>
  </si>
  <si>
    <r>
      <rPr>
        <sz val="7"/>
        <rFont val="Georgia"/>
      </rPr>
      <t>C40.2</t>
    </r>
  </si>
  <si>
    <r>
      <rPr>
        <sz val="7"/>
        <rFont val="Georgia"/>
      </rPr>
      <t>MALIGNANT NEOPLASM OF LONG BONES OF LOWER LIMB</t>
    </r>
  </si>
  <si>
    <r>
      <rPr>
        <sz val="7"/>
        <rFont val="Georgia"/>
      </rPr>
      <t>C40.3</t>
    </r>
  </si>
  <si>
    <r>
      <rPr>
        <sz val="7"/>
        <rFont val="Georgia"/>
      </rPr>
      <t>MALIGNANT NEOPLASM OF SHORT BONES OF LOWER LIMB</t>
    </r>
  </si>
  <si>
    <r>
      <rPr>
        <sz val="7"/>
        <rFont val="Georgia"/>
      </rPr>
      <t>C40.9</t>
    </r>
  </si>
  <si>
    <r>
      <rPr>
        <sz val="7"/>
        <rFont val="Georgia"/>
      </rPr>
      <t xml:space="preserve">MALIGNANT NEOPLASM OF BONE AND ARTICULAR
</t>
    </r>
    <r>
      <rPr>
        <sz val="7"/>
        <rFont val="Georgia"/>
      </rPr>
      <t>CARTILAGE OF LIMB, UNSPECIFIED</t>
    </r>
  </si>
  <si>
    <r>
      <rPr>
        <sz val="7"/>
        <rFont val="Georgia"/>
      </rPr>
      <t>C41.0</t>
    </r>
  </si>
  <si>
    <r>
      <rPr>
        <sz val="7"/>
        <rFont val="Georgia"/>
      </rPr>
      <t>MALIGNANT NEOPLASM OF BONES OF SKULL AND FACE; MALIGNANT NEOPLASM O F SUPERIOR MAXILLA; MALIGNANT NEOPLASM OF ORBITAL BONE</t>
    </r>
  </si>
  <si>
    <r>
      <rPr>
        <sz val="7"/>
        <rFont val="Georgia"/>
      </rPr>
      <t>C41.1</t>
    </r>
  </si>
  <si>
    <r>
      <rPr>
        <sz val="7"/>
        <rFont val="Georgia"/>
      </rPr>
      <t xml:space="preserve">MALIGNANT NEOPLASM OF MANDIBLE; MALIGNANT
</t>
    </r>
    <r>
      <rPr>
        <sz val="7"/>
        <rFont val="Georgia"/>
      </rPr>
      <t>NEOPLASM OF LOWER JAW BONE</t>
    </r>
  </si>
  <si>
    <r>
      <rPr>
        <sz val="7"/>
        <rFont val="Georgia"/>
      </rPr>
      <t>C41.2</t>
    </r>
  </si>
  <si>
    <r>
      <rPr>
        <sz val="7"/>
        <rFont val="Georgia"/>
      </rPr>
      <t>MALIGNANT NEOPLASM OF VERTEBRAL COLUMN</t>
    </r>
  </si>
  <si>
    <r>
      <rPr>
        <sz val="7"/>
        <rFont val="Georgia"/>
      </rPr>
      <t>C41.3</t>
    </r>
  </si>
  <si>
    <r>
      <rPr>
        <sz val="7"/>
        <rFont val="Georgia"/>
      </rPr>
      <t>MALIGNANT NEOPLASM OF RIBS, STERNUM AND CLAVICLE</t>
    </r>
  </si>
  <si>
    <r>
      <rPr>
        <sz val="7"/>
        <rFont val="Georgia"/>
      </rPr>
      <t>C41.4</t>
    </r>
  </si>
  <si>
    <r>
      <rPr>
        <sz val="7"/>
        <rFont val="Georgia"/>
      </rPr>
      <t xml:space="preserve">MALIGNANT NEOPLASM OF PELVIC BONES, SACRUM AND
</t>
    </r>
    <r>
      <rPr>
        <sz val="7"/>
        <rFont val="Georgia"/>
      </rPr>
      <t>COCCYX</t>
    </r>
  </si>
  <si>
    <r>
      <rPr>
        <sz val="7"/>
        <rFont val="Georgia"/>
      </rPr>
      <t>C41.8</t>
    </r>
  </si>
  <si>
    <r>
      <rPr>
        <sz val="7"/>
        <rFont val="Georgia"/>
      </rPr>
      <t xml:space="preserve">MALIGNANT NEOPLASM OF OVERLAPPING LESION OF BONE
</t>
    </r>
    <r>
      <rPr>
        <sz val="7"/>
        <rFont val="Georgia"/>
      </rPr>
      <t>AND ARTICULAR CARTILAGE</t>
    </r>
  </si>
  <si>
    <r>
      <rPr>
        <sz val="7"/>
        <rFont val="Georgia"/>
      </rPr>
      <t>C41.9</t>
    </r>
  </si>
  <si>
    <r>
      <rPr>
        <sz val="7"/>
        <rFont val="Georgia"/>
      </rPr>
      <t xml:space="preserve">MALIGNANT NEOPLASM OF BONE AND ARTICULAR
</t>
    </r>
    <r>
      <rPr>
        <sz val="7"/>
        <rFont val="Georgia"/>
      </rPr>
      <t>CARTILAGE, UNSPECIFIED</t>
    </r>
  </si>
  <si>
    <r>
      <rPr>
        <sz val="7"/>
        <rFont val="Georgia"/>
      </rPr>
      <t>C45.0</t>
    </r>
  </si>
  <si>
    <r>
      <rPr>
        <sz val="7"/>
        <rFont val="Georgia"/>
      </rPr>
      <t>MESOTHELIOMA OF PLEURA</t>
    </r>
  </si>
  <si>
    <r>
      <rPr>
        <sz val="7"/>
        <rFont val="Georgia"/>
      </rPr>
      <t>C45.1</t>
    </r>
  </si>
  <si>
    <r>
      <rPr>
        <sz val="7"/>
        <rFont val="Georgia"/>
      </rPr>
      <t xml:space="preserve">MESOTHELIOMA OF PERITONEUM; MESOTHELIOMA OF MESENTERY; MESOTHELIOMA OF MESOCOLON; MESOTHELIOMA OF OMENTUM; MESOTHELIOMA OF PARIETAL
</t>
    </r>
    <r>
      <rPr>
        <sz val="7"/>
        <rFont val="Georgia"/>
      </rPr>
      <t>PERITONEUM; MESOTHELIOMA OF  PELVIC PERITONEUM</t>
    </r>
  </si>
  <si>
    <r>
      <rPr>
        <sz val="7"/>
        <rFont val="Georgia"/>
      </rPr>
      <t>C45.2</t>
    </r>
  </si>
  <si>
    <r>
      <rPr>
        <sz val="7"/>
        <rFont val="Georgia"/>
      </rPr>
      <t>MESOTHELIOMA OF PERICARDIUM</t>
    </r>
  </si>
  <si>
    <r>
      <rPr>
        <sz val="7"/>
        <rFont val="Georgia"/>
      </rPr>
      <t>C45.7</t>
    </r>
  </si>
  <si>
    <r>
      <rPr>
        <sz val="7"/>
        <rFont val="Georgia"/>
      </rPr>
      <t>MESOTHELIOMA OF OTHER SITES</t>
    </r>
  </si>
  <si>
    <r>
      <rPr>
        <sz val="7"/>
        <rFont val="Georgia"/>
      </rPr>
      <t>C45.9</t>
    </r>
  </si>
  <si>
    <r>
      <rPr>
        <sz val="7"/>
        <rFont val="Georgia"/>
      </rPr>
      <t>MESOTHELIOMA, UNSPECIFIED</t>
    </r>
  </si>
  <si>
    <r>
      <rPr>
        <sz val="7"/>
        <rFont val="Georgia"/>
      </rPr>
      <t>C46.9</t>
    </r>
  </si>
  <si>
    <r>
      <rPr>
        <sz val="7"/>
        <rFont val="Georgia"/>
      </rPr>
      <t>KAPOSI'S SARCOMA, UNSPECIFIED</t>
    </r>
  </si>
  <si>
    <r>
      <rPr>
        <sz val="7"/>
        <rFont val="Georgia"/>
      </rPr>
      <t>C47.0</t>
    </r>
  </si>
  <si>
    <r>
      <rPr>
        <sz val="7"/>
        <rFont val="Georgia"/>
      </rPr>
      <t xml:space="preserve">MALIGNANT NEOPLASM OF PERIPHERAL NERVES OF HEAD,
</t>
    </r>
    <r>
      <rPr>
        <sz val="7"/>
        <rFont val="Georgia"/>
      </rPr>
      <t>FACE AND NECK</t>
    </r>
  </si>
  <si>
    <r>
      <rPr>
        <sz val="7"/>
        <rFont val="Georgia"/>
      </rPr>
      <t>C47.1</t>
    </r>
  </si>
  <si>
    <r>
      <rPr>
        <sz val="7"/>
        <rFont val="Georgia"/>
      </rPr>
      <t xml:space="preserve">MALIGNANT NEOPLASM OF PERIPHERAL NERVES OF UPPER
</t>
    </r>
    <r>
      <rPr>
        <sz val="7"/>
        <rFont val="Georgia"/>
      </rPr>
      <t>LIMB, INCLUDING SHOULDER</t>
    </r>
  </si>
  <si>
    <r>
      <rPr>
        <sz val="7"/>
        <rFont val="Georgia"/>
      </rPr>
      <t>C47.2</t>
    </r>
  </si>
  <si>
    <r>
      <rPr>
        <sz val="7"/>
        <rFont val="Georgia"/>
      </rPr>
      <t xml:space="preserve">MALIGNANT NEOPLASM OF PERIPHERAL NERVES OF
</t>
    </r>
    <r>
      <rPr>
        <sz val="7"/>
        <rFont val="Georgia"/>
      </rPr>
      <t>LOWER LIMB, INCLUDING HIP</t>
    </r>
  </si>
  <si>
    <r>
      <rPr>
        <sz val="7"/>
        <rFont val="Georgia"/>
      </rPr>
      <t>C47.3</t>
    </r>
  </si>
  <si>
    <r>
      <rPr>
        <sz val="7"/>
        <rFont val="Georgia"/>
      </rPr>
      <t xml:space="preserve">MALIGNANT NEOPLASM OF PERIPHERAL NERVES OF
</t>
    </r>
    <r>
      <rPr>
        <sz val="7"/>
        <rFont val="Georgia"/>
      </rPr>
      <t>THORAX</t>
    </r>
  </si>
  <si>
    <r>
      <rPr>
        <sz val="7"/>
        <rFont val="Georgia"/>
      </rPr>
      <t>C47.4</t>
    </r>
  </si>
  <si>
    <r>
      <rPr>
        <sz val="7"/>
        <rFont val="Georgia"/>
      </rPr>
      <t xml:space="preserve">MALIGNANT NEOPLASM OF PERIPHERAL NERVES OF
</t>
    </r>
    <r>
      <rPr>
        <sz val="7"/>
        <rFont val="Georgia"/>
      </rPr>
      <t>ABDOMEN</t>
    </r>
  </si>
  <si>
    <r>
      <rPr>
        <sz val="7"/>
        <rFont val="Georgia"/>
      </rPr>
      <t>C47.5</t>
    </r>
  </si>
  <si>
    <r>
      <rPr>
        <sz val="7"/>
        <rFont val="Georgia"/>
      </rPr>
      <t>MALIGNANT NEOPLASM OF PERIPHERAL NERVES OF PELVIS</t>
    </r>
  </si>
  <si>
    <r>
      <rPr>
        <sz val="7"/>
        <rFont val="Georgia"/>
      </rPr>
      <t>C47.6</t>
    </r>
  </si>
  <si>
    <r>
      <rPr>
        <sz val="7"/>
        <rFont val="Georgia"/>
      </rPr>
      <t xml:space="preserve">MALIGNANT NEOPLASM OF PERIPHERAL NERVES OF
</t>
    </r>
    <r>
      <rPr>
        <sz val="7"/>
        <rFont val="Georgia"/>
      </rPr>
      <t>TRUNK, UNSPECIFIED</t>
    </r>
  </si>
  <si>
    <r>
      <rPr>
        <sz val="7"/>
        <rFont val="Georgia"/>
      </rPr>
      <t>C47.9</t>
    </r>
  </si>
  <si>
    <r>
      <rPr>
        <sz val="7"/>
        <rFont val="Georgia"/>
      </rPr>
      <t xml:space="preserve">MALIGNANT NEOPLASM OF PERIPHERAL NERVES AND
</t>
    </r>
    <r>
      <rPr>
        <sz val="7"/>
        <rFont val="Georgia"/>
      </rPr>
      <t>AUTONOMIC NERVOUS SYSTEM, UNSPECIFIED</t>
    </r>
  </si>
  <si>
    <r>
      <rPr>
        <sz val="7"/>
        <rFont val="Georgia"/>
      </rPr>
      <t>C48.0</t>
    </r>
  </si>
  <si>
    <r>
      <rPr>
        <sz val="7"/>
        <rFont val="Georgia"/>
      </rPr>
      <t>MALIGNANT NEOPLASM OF RETROPERITONEUM</t>
    </r>
  </si>
  <si>
    <r>
      <rPr>
        <sz val="7"/>
        <rFont val="Georgia"/>
      </rPr>
      <t>C48.1</t>
    </r>
  </si>
  <si>
    <r>
      <rPr>
        <sz val="7"/>
        <rFont val="Georgia"/>
      </rPr>
      <t xml:space="preserve">MALIGNANT NEOPLASM OF SPECIFIED PARTS OF PERITONEUM; MALIGNANT NEOPLASM OF MESENTERY; MALIGNANT NEOPLASM OF MESOCOLON; MALIGNANT NEOPLASM OF OMENTUM; MALIGNANT NEOPLASM OF PARIETAL PERITONEUM;  MALIGNANT NEOPLASM OF
</t>
    </r>
    <r>
      <rPr>
        <sz val="7"/>
        <rFont val="Georgia"/>
      </rPr>
      <t>PELVIC PERITONEUM</t>
    </r>
  </si>
  <si>
    <r>
      <rPr>
        <sz val="7"/>
        <rFont val="Georgia"/>
      </rPr>
      <t>C48.2</t>
    </r>
  </si>
  <si>
    <r>
      <rPr>
        <sz val="7"/>
        <rFont val="Georgia"/>
      </rPr>
      <t>MALIGNANT NEOPLASM OF  PERITONEUM, UNSPECIFIED</t>
    </r>
  </si>
  <si>
    <r>
      <rPr>
        <sz val="7"/>
        <rFont val="Georgia"/>
      </rPr>
      <t>C49.0</t>
    </r>
  </si>
  <si>
    <r>
      <rPr>
        <sz val="7"/>
        <rFont val="Georgia"/>
      </rPr>
      <t>MALIGNANT NEOPLASM OF CONNECTIVE AND SOFT TISSUE OF HEAD, FACE AND NECK; MALIGNANT NEOPLASM OF CONNECTIVE TISSUE OF EAR; MALIGNANT NEOPLASM OF CONNECTIVE TISSUE OF EYELID</t>
    </r>
  </si>
  <si>
    <r>
      <rPr>
        <sz val="7"/>
        <rFont val="Georgia"/>
      </rPr>
      <t>C49.1</t>
    </r>
  </si>
  <si>
    <r>
      <rPr>
        <sz val="7"/>
        <rFont val="Georgia"/>
      </rPr>
      <t xml:space="preserve">MALIGNANT NEOPLASM OF  CONNECTIVE AND SOFT TISSUE
</t>
    </r>
    <r>
      <rPr>
        <sz val="7"/>
        <rFont val="Georgia"/>
      </rPr>
      <t>OF UPPER LIMB, INCLUDING SHOULDER</t>
    </r>
  </si>
  <si>
    <r>
      <rPr>
        <sz val="7"/>
        <rFont val="Georgia"/>
      </rPr>
      <t>C49.2</t>
    </r>
  </si>
  <si>
    <r>
      <rPr>
        <sz val="7"/>
        <rFont val="Georgia"/>
      </rPr>
      <t xml:space="preserve">MALIGNANT NEOPLASM OF CONNECTIVE AND SOFT TISSUE
</t>
    </r>
    <r>
      <rPr>
        <sz val="7"/>
        <rFont val="Georgia"/>
      </rPr>
      <t>OF LOWER LIMB, INCLUDING HIP</t>
    </r>
  </si>
  <si>
    <r>
      <rPr>
        <sz val="7"/>
        <rFont val="Georgia"/>
      </rPr>
      <t>C49.3</t>
    </r>
  </si>
  <si>
    <r>
      <rPr>
        <sz val="7"/>
        <rFont val="Georgia"/>
      </rPr>
      <t xml:space="preserve">MALIGNANT NEOPLASM OF CONNECTIVE AND SOFT TISSUE OF THORAX;  MALIGNANT NEOPLASM OF CONNECTIVE AND SOFT TISSUE  OF AXILLA;  MALIGNANT NEOPLASM OF CONNECTIVE AND SOFT TISSUE OF DIAPHRAGM; MALIGNANT NEOPLASM OF CONNECTIVE AND SOFT TISSUE
</t>
    </r>
    <r>
      <rPr>
        <sz val="7"/>
        <rFont val="Georgia"/>
      </rPr>
      <t>OF GREAT VESSELS</t>
    </r>
  </si>
  <si>
    <r>
      <rPr>
        <sz val="7"/>
        <rFont val="Georgia"/>
      </rPr>
      <t>C49.4</t>
    </r>
  </si>
  <si>
    <r>
      <rPr>
        <sz val="7"/>
        <rFont val="Georgia"/>
      </rPr>
      <t xml:space="preserve">MALIGNANT NEOPLASM OF CONNECTIVE AND SOFT TISSUE OF ABDOMEN; MALIGNANT NEOPLASM OF CONNECTIVE AND SOFT TISSUE OF ABDOMINAL WALL; MALIGNANT NEOPLASM OF CONNECTIVE AND SOFT TISSUE OF
</t>
    </r>
    <r>
      <rPr>
        <sz val="7"/>
        <rFont val="Georgia"/>
      </rPr>
      <t>HYPOCHONDRIUM</t>
    </r>
  </si>
  <si>
    <r>
      <rPr>
        <sz val="7"/>
        <rFont val="Georgia"/>
      </rPr>
      <t>C49.5</t>
    </r>
  </si>
  <si>
    <r>
      <rPr>
        <sz val="7"/>
        <rFont val="Georgia"/>
      </rPr>
      <t xml:space="preserve">MALIGNANT NEOPLASM OF CONNECTIVE AND SOFT TISSUE OF PELVIS;  MALIGNANT NEOPLASM OF CONNECTIVE AND SOFT TISSUE OF BUTTOCK; MALIGNANT NEOPLASM OF CONNECTIVE AND SOFT TISSUE OF  GROIN; MALIGNANT NEOPLASM OF CONNECTIVE AND SOFT TISSUE OF
</t>
    </r>
    <r>
      <rPr>
        <sz val="7"/>
        <rFont val="Georgia"/>
      </rPr>
      <t>PERINEUM</t>
    </r>
  </si>
  <si>
    <r>
      <rPr>
        <sz val="7"/>
        <rFont val="Georgia"/>
      </rPr>
      <t>C49.6</t>
    </r>
  </si>
  <si>
    <r>
      <rPr>
        <sz val="7"/>
        <rFont val="Georgia"/>
      </rPr>
      <t>MALIGNANT NEOPLASM OF CONNECTIVE AND SOFT TISSUE OF TRUNK, UNSPECIFIED; MALIGNANT NEOPLASM OF CONNECTIVE AND SOFT TISSUE OF BACK NOS</t>
    </r>
  </si>
  <si>
    <r>
      <rPr>
        <sz val="7"/>
        <rFont val="Georgia"/>
      </rPr>
      <t>C49.8</t>
    </r>
  </si>
  <si>
    <r>
      <rPr>
        <sz val="7"/>
        <rFont val="Georgia"/>
      </rPr>
      <t xml:space="preserve">MALIGNANT NEOPLASM OF OVERLAPPING LESION OF
</t>
    </r>
    <r>
      <rPr>
        <sz val="7"/>
        <rFont val="Georgia"/>
      </rPr>
      <t>CONNECTIVE AND SOFT TISSUE</t>
    </r>
  </si>
  <si>
    <r>
      <rPr>
        <sz val="7"/>
        <rFont val="Georgia"/>
      </rPr>
      <t>C49.9</t>
    </r>
  </si>
  <si>
    <r>
      <rPr>
        <sz val="7"/>
        <rFont val="Georgia"/>
      </rPr>
      <t xml:space="preserve">MALIGNANT NEOPLASM OF CONNECTIVE AND SOFT TISSUE,
</t>
    </r>
    <r>
      <rPr>
        <sz val="7"/>
        <rFont val="Georgia"/>
      </rPr>
      <t>UNSPECIFIED</t>
    </r>
  </si>
  <si>
    <r>
      <rPr>
        <sz val="7"/>
        <rFont val="Georgia"/>
      </rPr>
      <t>C50.0</t>
    </r>
  </si>
  <si>
    <r>
      <rPr>
        <sz val="7"/>
        <rFont val="Georgia"/>
      </rPr>
      <t>MALIGNANT NEOPLASM OF NIPPLE AND AREOLA, BREAST</t>
    </r>
  </si>
  <si>
    <r>
      <rPr>
        <sz val="7"/>
        <rFont val="Georgia"/>
      </rPr>
      <t>C50.1</t>
    </r>
  </si>
  <si>
    <r>
      <rPr>
        <sz val="7"/>
        <rFont val="Georgia"/>
      </rPr>
      <t>MALIGNANT NEOPLASM OF CENTRAL PORTION OF BREAST</t>
    </r>
  </si>
  <si>
    <r>
      <rPr>
        <sz val="7"/>
        <rFont val="Georgia"/>
      </rPr>
      <t>C50.2</t>
    </r>
  </si>
  <si>
    <r>
      <rPr>
        <sz val="7"/>
        <rFont val="Georgia"/>
      </rPr>
      <t xml:space="preserve">MALIGNANT NEOPLASM OF UPPER-INNER QUADRANT OF
</t>
    </r>
    <r>
      <rPr>
        <sz val="7"/>
        <rFont val="Georgia"/>
      </rPr>
      <t>BREAST</t>
    </r>
  </si>
  <si>
    <r>
      <rPr>
        <sz val="7"/>
        <rFont val="Georgia"/>
      </rPr>
      <t>C50.3</t>
    </r>
  </si>
  <si>
    <r>
      <rPr>
        <sz val="7"/>
        <rFont val="Georgia"/>
      </rPr>
      <t xml:space="preserve">MALIGNANT NEOPLASM OF LOWER-INNER QUADRANT OF
</t>
    </r>
    <r>
      <rPr>
        <sz val="7"/>
        <rFont val="Georgia"/>
      </rPr>
      <t>BREAST</t>
    </r>
  </si>
  <si>
    <r>
      <rPr>
        <sz val="7"/>
        <rFont val="Georgia"/>
      </rPr>
      <t>C50.4</t>
    </r>
  </si>
  <si>
    <r>
      <rPr>
        <sz val="7"/>
        <rFont val="Georgia"/>
      </rPr>
      <t xml:space="preserve">MALIGNANT NEOPLASM OF UPPER-OUTER QUADRANT OF
</t>
    </r>
    <r>
      <rPr>
        <sz val="7"/>
        <rFont val="Georgia"/>
      </rPr>
      <t>BREAST</t>
    </r>
  </si>
  <si>
    <r>
      <rPr>
        <sz val="7"/>
        <rFont val="Georgia"/>
      </rPr>
      <t>C50.6</t>
    </r>
  </si>
  <si>
    <r>
      <rPr>
        <sz val="7"/>
        <rFont val="Georgia"/>
      </rPr>
      <t>MALIGNANT NEOPLASM OF AXILLARY TAIL OF BREAST</t>
    </r>
  </si>
  <si>
    <r>
      <rPr>
        <sz val="7"/>
        <rFont val="Georgia"/>
      </rPr>
      <t>C50.8</t>
    </r>
  </si>
  <si>
    <r>
      <rPr>
        <sz val="7"/>
        <rFont val="Georgia"/>
      </rPr>
      <t xml:space="preserve">MALIGNANT NEOPLASM OF OVERLAPPING LESION OF
</t>
    </r>
    <r>
      <rPr>
        <sz val="7"/>
        <rFont val="Georgia"/>
      </rPr>
      <t>BREAST</t>
    </r>
  </si>
  <si>
    <r>
      <rPr>
        <sz val="7"/>
        <rFont val="Georgia"/>
      </rPr>
      <t>C50.9</t>
    </r>
  </si>
  <si>
    <r>
      <rPr>
        <sz val="7"/>
        <rFont val="Georgia"/>
      </rPr>
      <t>MALIGNANT NEOPLASM OF BREAST, UNSPECIFIED</t>
    </r>
  </si>
  <si>
    <r>
      <rPr>
        <sz val="7"/>
        <rFont val="Georgia"/>
      </rPr>
      <t>C51.0</t>
    </r>
  </si>
  <si>
    <r>
      <rPr>
        <sz val="7"/>
        <rFont val="Georgia"/>
      </rPr>
      <t xml:space="preserve">MALIGNANT NEOPLASM OF LABIUM MAJUS; MALIGNANT
</t>
    </r>
    <r>
      <rPr>
        <sz val="7"/>
        <rFont val="Georgia"/>
      </rPr>
      <t>NEOPLASM OF BARTHOLIN'S [GREATER VESTIBULAR] GLAND</t>
    </r>
  </si>
  <si>
    <r>
      <rPr>
        <sz val="7"/>
        <rFont val="Georgia"/>
      </rPr>
      <t>C51.1</t>
    </r>
  </si>
  <si>
    <r>
      <rPr>
        <sz val="7"/>
        <rFont val="Georgia"/>
      </rPr>
      <t>MALIGNANT NEOPLASM OF LABIUM MINUS</t>
    </r>
  </si>
  <si>
    <r>
      <rPr>
        <sz val="7"/>
        <rFont val="Georgia"/>
      </rPr>
      <t>C51.2</t>
    </r>
  </si>
  <si>
    <r>
      <rPr>
        <sz val="7"/>
        <rFont val="Georgia"/>
      </rPr>
      <t>MALIGNANT NEOPLASM OF CLITORIS</t>
    </r>
  </si>
  <si>
    <r>
      <rPr>
        <sz val="7"/>
        <rFont val="Georgia"/>
      </rPr>
      <t>C51.9</t>
    </r>
  </si>
  <si>
    <r>
      <rPr>
        <sz val="7"/>
        <rFont val="Georgia"/>
      </rPr>
      <t>MALIGNANT NEOPLASM OF VULVA, UNSPECIFIED; MALIGNANT NEOPLASM OF  EXTERNAL FEMALE GENITALIA NOS; MALIGNANT NEOPLASM OF PUDENDUM</t>
    </r>
  </si>
  <si>
    <r>
      <rPr>
        <sz val="7"/>
        <rFont val="Georgia"/>
      </rPr>
      <t>C52</t>
    </r>
  </si>
  <si>
    <r>
      <rPr>
        <sz val="7"/>
        <rFont val="Georgia"/>
      </rPr>
      <t>MALIGNANT NEOPLASM OF VAGINA</t>
    </r>
  </si>
  <si>
    <r>
      <rPr>
        <sz val="7"/>
        <rFont val="Georgia"/>
      </rPr>
      <t>C53.0</t>
    </r>
  </si>
  <si>
    <r>
      <rPr>
        <sz val="7"/>
        <rFont val="Georgia"/>
      </rPr>
      <t>MALIGNANT NEOPLASM OF ENDOCERVIX</t>
    </r>
  </si>
  <si>
    <r>
      <rPr>
        <sz val="7"/>
        <rFont val="Georgia"/>
      </rPr>
      <t>C53.1</t>
    </r>
  </si>
  <si>
    <r>
      <rPr>
        <sz val="7"/>
        <rFont val="Georgia"/>
      </rPr>
      <t>MALIGNANT NEOPLASM OF EXOCERVIX</t>
    </r>
  </si>
  <si>
    <r>
      <rPr>
        <sz val="7"/>
        <rFont val="Georgia"/>
      </rPr>
      <t>C53.8</t>
    </r>
  </si>
  <si>
    <r>
      <rPr>
        <sz val="7"/>
        <rFont val="Georgia"/>
      </rPr>
      <t xml:space="preserve">MALIGNANT NEOPLASM OF OVERLAPPING LESION OF
</t>
    </r>
    <r>
      <rPr>
        <sz val="7"/>
        <rFont val="Georgia"/>
      </rPr>
      <t>CERVIX UTERI</t>
    </r>
  </si>
  <si>
    <r>
      <rPr>
        <sz val="7"/>
        <rFont val="Georgia"/>
      </rPr>
      <t>C53.9</t>
    </r>
  </si>
  <si>
    <r>
      <rPr>
        <sz val="7"/>
        <rFont val="Georgia"/>
      </rPr>
      <t>MALIGNANT NEOPLASM OF CERVIX UTERI, UNSPECIFIED</t>
    </r>
  </si>
  <si>
    <r>
      <rPr>
        <sz val="7"/>
        <rFont val="Georgia"/>
      </rPr>
      <t>C54.0</t>
    </r>
  </si>
  <si>
    <r>
      <rPr>
        <sz val="7"/>
        <rFont val="Georgia"/>
      </rPr>
      <t>MALIGNANT NEOPLASM OF ISTHMUS UTERI; MALIGNANT NEOPLASM OF LOWER UTERINE SEGMENT</t>
    </r>
  </si>
  <si>
    <r>
      <rPr>
        <sz val="7"/>
        <rFont val="Georgia"/>
      </rPr>
      <t>C54.1</t>
    </r>
  </si>
  <si>
    <r>
      <rPr>
        <sz val="7"/>
        <rFont val="Georgia"/>
      </rPr>
      <t>MALIGNANT NEOPLASM OF ENDOMETRIUM</t>
    </r>
  </si>
  <si>
    <r>
      <rPr>
        <sz val="7"/>
        <rFont val="Georgia"/>
      </rPr>
      <t>C54.2</t>
    </r>
  </si>
  <si>
    <r>
      <rPr>
        <sz val="7"/>
        <rFont val="Georgia"/>
      </rPr>
      <t>MALIGNANT NEOPLASM OF MYOMETRIUM</t>
    </r>
  </si>
  <si>
    <r>
      <rPr>
        <sz val="7"/>
        <rFont val="Georgia"/>
      </rPr>
      <t>C54.3</t>
    </r>
  </si>
  <si>
    <r>
      <rPr>
        <sz val="7"/>
        <rFont val="Georgia"/>
      </rPr>
      <t>MALIGNANT NEOPLASM OF FUNDUS UTERI</t>
    </r>
  </si>
  <si>
    <r>
      <rPr>
        <sz val="7"/>
        <rFont val="Georgia"/>
      </rPr>
      <t>C54.8</t>
    </r>
  </si>
  <si>
    <r>
      <rPr>
        <sz val="7"/>
        <rFont val="Georgia"/>
      </rPr>
      <t xml:space="preserve">MALIGNANT NEOPLASM OF OVERLAPPING LESION OF
</t>
    </r>
    <r>
      <rPr>
        <sz val="7"/>
        <rFont val="Georgia"/>
      </rPr>
      <t>CORPUS UTERI</t>
    </r>
  </si>
  <si>
    <r>
      <rPr>
        <sz val="7"/>
        <rFont val="Georgia"/>
      </rPr>
      <t>C54.9</t>
    </r>
  </si>
  <si>
    <r>
      <rPr>
        <sz val="7"/>
        <rFont val="Georgia"/>
      </rPr>
      <t>CORPUS UTERI, UNSPECIFIED</t>
    </r>
  </si>
  <si>
    <r>
      <rPr>
        <sz val="7"/>
        <rFont val="Georgia"/>
      </rPr>
      <t>C55</t>
    </r>
  </si>
  <si>
    <r>
      <rPr>
        <sz val="7"/>
        <rFont val="Georgia"/>
      </rPr>
      <t>MALIGNANT NEOPLASM OF UTERUS, PART UNSPECIFIED</t>
    </r>
  </si>
  <si>
    <r>
      <rPr>
        <sz val="7"/>
        <rFont val="Georgia"/>
      </rPr>
      <t>C56</t>
    </r>
  </si>
  <si>
    <r>
      <rPr>
        <sz val="7"/>
        <rFont val="Georgia"/>
      </rPr>
      <t>MALIGNANT NEOPLASM OF OVARY</t>
    </r>
  </si>
  <si>
    <r>
      <rPr>
        <sz val="7"/>
        <rFont val="Georgia"/>
      </rPr>
      <t>C57.0</t>
    </r>
  </si>
  <si>
    <r>
      <rPr>
        <sz val="7"/>
        <rFont val="Georgia"/>
      </rPr>
      <t xml:space="preserve">MALIGNANT NEOPLASM OF FALLOPIAN TUBE;  MALIGNANT
</t>
    </r>
    <r>
      <rPr>
        <sz val="7"/>
        <rFont val="Georgia"/>
      </rPr>
      <t>NEOPLASM OF OVIDUCT;  MALIGNANT NEOPLASM OF UTERINE TUBE</t>
    </r>
  </si>
  <si>
    <r>
      <rPr>
        <sz val="7"/>
        <rFont val="Georgia"/>
      </rPr>
      <t>C57.3</t>
    </r>
  </si>
  <si>
    <r>
      <rPr>
        <sz val="7"/>
        <rFont val="Georgia"/>
      </rPr>
      <t xml:space="preserve">MALIGNANT NEOPLASM OF PARAMETRIUM;  MALIGNANT
</t>
    </r>
    <r>
      <rPr>
        <sz val="7"/>
        <rFont val="Georgia"/>
      </rPr>
      <t>NEOPLASM OF UTERINE LIGAMENT NOS</t>
    </r>
  </si>
  <si>
    <r>
      <rPr>
        <sz val="7"/>
        <rFont val="Georgia"/>
      </rPr>
      <t>C57.4</t>
    </r>
  </si>
  <si>
    <r>
      <rPr>
        <sz val="7"/>
        <rFont val="Georgia"/>
      </rPr>
      <t xml:space="preserve">MALIGNANT NEOPLASM OF UTERINE ADNEXA,
</t>
    </r>
    <r>
      <rPr>
        <sz val="7"/>
        <rFont val="Georgia"/>
      </rPr>
      <t>UNSPECIFIED</t>
    </r>
  </si>
  <si>
    <r>
      <rPr>
        <sz val="7"/>
        <rFont val="Georgia"/>
      </rPr>
      <t>C57.7</t>
    </r>
  </si>
  <si>
    <r>
      <rPr>
        <sz val="7"/>
        <rFont val="Georgia"/>
      </rPr>
      <t xml:space="preserve">MALIGNANT NEOPLASM OF OTHER SPECIFIED FEMALE GENITAL ORGANS;  MALIGNANT NEOPLASM OF WOLFFIAN
</t>
    </r>
    <r>
      <rPr>
        <sz val="7"/>
        <rFont val="Georgia"/>
      </rPr>
      <t>BODY OR DUCT</t>
    </r>
  </si>
  <si>
    <r>
      <rPr>
        <sz val="7"/>
        <rFont val="Georgia"/>
      </rPr>
      <t>C57.8</t>
    </r>
  </si>
  <si>
    <r>
      <rPr>
        <sz val="7"/>
        <rFont val="Georgia"/>
      </rPr>
      <t xml:space="preserve">MALIGNANT NEOPLASM OF OVERLAPPING LESION OF FEMALE GENITAL ORGANS;   MALIGNANT NEOPLASM OF TUBO-OVARIAN;  MALIGNANT NEOPLASM OF UTERO-
</t>
    </r>
    <r>
      <rPr>
        <sz val="7"/>
        <rFont val="Georgia"/>
      </rPr>
      <t>OVARIAN</t>
    </r>
  </si>
  <si>
    <r>
      <rPr>
        <sz val="7"/>
        <rFont val="Georgia"/>
      </rPr>
      <t>C57.9</t>
    </r>
  </si>
  <si>
    <r>
      <rPr>
        <sz val="7"/>
        <rFont val="Georgia"/>
      </rPr>
      <t xml:space="preserve">MALIGNANT NEOPLASM OF FEMALE GENITAL ORGAN,
</t>
    </r>
    <r>
      <rPr>
        <sz val="7"/>
        <rFont val="Georgia"/>
      </rPr>
      <t>UNSPECIFIED;   MALIGNANT NEOPLASM OF FEMALE GENITOURINARY TRACT NOS</t>
    </r>
  </si>
  <si>
    <r>
      <rPr>
        <sz val="7"/>
        <rFont val="Georgia"/>
      </rPr>
      <t>C58</t>
    </r>
  </si>
  <si>
    <r>
      <rPr>
        <sz val="7"/>
        <rFont val="Georgia"/>
      </rPr>
      <t>MALIGNANT NEOPLASM OF PLACENTA; CHORIOCARCINOMA NOS; CHORIONEPITHELIOMA NOS</t>
    </r>
  </si>
  <si>
    <r>
      <rPr>
        <sz val="7"/>
        <rFont val="Georgia"/>
      </rPr>
      <t>C60.9</t>
    </r>
  </si>
  <si>
    <r>
      <rPr>
        <sz val="7"/>
        <rFont val="Georgia"/>
      </rPr>
      <t xml:space="preserve">MALIGNANT NEOPLASM OF PENIS, UNSPECIFIED;
</t>
    </r>
    <r>
      <rPr>
        <sz val="7"/>
        <rFont val="Georgia"/>
      </rPr>
      <t>MALIGNANT NEOPLASM OF SKIN OF PENIS NOS</t>
    </r>
  </si>
  <si>
    <r>
      <rPr>
        <sz val="7"/>
        <rFont val="Georgia"/>
      </rPr>
      <t>C61</t>
    </r>
  </si>
  <si>
    <r>
      <rPr>
        <sz val="7"/>
        <rFont val="Georgia"/>
      </rPr>
      <t>MALIGNANT NEOPLASM OF PROSTATE</t>
    </r>
  </si>
  <si>
    <r>
      <rPr>
        <sz val="7"/>
        <rFont val="Georgia"/>
      </rPr>
      <t>C62.0</t>
    </r>
  </si>
  <si>
    <r>
      <rPr>
        <sz val="7"/>
        <rFont val="Georgia"/>
      </rPr>
      <t xml:space="preserve">MALIGNANT NEOPLASM OF UNDESCENDED TESTIS;
</t>
    </r>
    <r>
      <rPr>
        <sz val="7"/>
        <rFont val="Georgia"/>
      </rPr>
      <t>ECTOPIC TESTIS ; MALIGNANT NEOPLASM OF RETAINED TESTIS</t>
    </r>
  </si>
  <si>
    <r>
      <rPr>
        <sz val="7"/>
        <rFont val="Georgia"/>
      </rPr>
      <t>C62.1</t>
    </r>
  </si>
  <si>
    <r>
      <rPr>
        <sz val="7"/>
        <rFont val="Georgia"/>
      </rPr>
      <t xml:space="preserve">MALIGNANT NEOPLASM OF DESCENDED TESTIS;
</t>
    </r>
    <r>
      <rPr>
        <sz val="7"/>
        <rFont val="Georgia"/>
      </rPr>
      <t>MALIGNANT NEOPLASM OF SCROTAL TESTIS</t>
    </r>
  </si>
  <si>
    <r>
      <rPr>
        <sz val="7"/>
        <rFont val="Georgia"/>
      </rPr>
      <t>C62.9</t>
    </r>
  </si>
  <si>
    <r>
      <rPr>
        <sz val="7"/>
        <rFont val="Georgia"/>
      </rPr>
      <t>MALIGNANT NEOPLASM OF TESTIS, UNSPECIFIED</t>
    </r>
  </si>
  <si>
    <r>
      <rPr>
        <sz val="7"/>
        <rFont val="Georgia"/>
      </rPr>
      <t>C63.0</t>
    </r>
  </si>
  <si>
    <r>
      <rPr>
        <sz val="7"/>
        <rFont val="Georgia"/>
      </rPr>
      <t>MALIGNANT NEOPLASM OF EPIDIDYMIS</t>
    </r>
  </si>
  <si>
    <r>
      <rPr>
        <sz val="7"/>
        <rFont val="Georgia"/>
      </rPr>
      <t>C63.1</t>
    </r>
  </si>
  <si>
    <r>
      <rPr>
        <sz val="7"/>
        <rFont val="Georgia"/>
      </rPr>
      <t>MALIGNANT NEOPLASM OF SPERMATIC CORD</t>
    </r>
  </si>
  <si>
    <r>
      <rPr>
        <sz val="7"/>
        <rFont val="Georgia"/>
      </rPr>
      <t>C63.2</t>
    </r>
  </si>
  <si>
    <r>
      <rPr>
        <sz val="7"/>
        <rFont val="Georgia"/>
      </rPr>
      <t xml:space="preserve">MALIGNANT NEOPLASM OF SCROTUM;  MALIGNANT
</t>
    </r>
    <r>
      <rPr>
        <sz val="7"/>
        <rFont val="Georgia"/>
      </rPr>
      <t>NEOPLASM OF SKIN OF SCROTUM</t>
    </r>
  </si>
  <si>
    <r>
      <rPr>
        <sz val="7"/>
        <rFont val="Georgia"/>
      </rPr>
      <t>C63.7</t>
    </r>
  </si>
  <si>
    <r>
      <rPr>
        <sz val="7"/>
        <rFont val="Georgia"/>
      </rPr>
      <t xml:space="preserve">MALIGNANT NEOPLASM OF SEMINAL VESICLE;  MALIGNANT
</t>
    </r>
    <r>
      <rPr>
        <sz val="7"/>
        <rFont val="Georgia"/>
      </rPr>
      <t>NEOPLASM OF TUNICA VAGINALIS</t>
    </r>
  </si>
  <si>
    <r>
      <rPr>
        <sz val="7"/>
        <rFont val="Georgia"/>
      </rPr>
      <t>C63.9</t>
    </r>
  </si>
  <si>
    <r>
      <rPr>
        <sz val="7"/>
        <rFont val="Georgia"/>
      </rPr>
      <t xml:space="preserve">MALIGNANT NEOPLASM OF MALE GENITAL ORGAN,
</t>
    </r>
    <r>
      <rPr>
        <sz val="7"/>
        <rFont val="Georgia"/>
      </rPr>
      <t>UNSPECIFIED; MALE GENITOURINARY TRACT NOS</t>
    </r>
  </si>
  <si>
    <r>
      <rPr>
        <sz val="7"/>
        <rFont val="Georgia"/>
      </rPr>
      <t>C64</t>
    </r>
  </si>
  <si>
    <r>
      <rPr>
        <sz val="7"/>
        <rFont val="Georgia"/>
      </rPr>
      <t xml:space="preserve">MALIGNANT NEOPLASM OF KIDNEY, EXCEPT RENAL PELVIS
</t>
    </r>
    <r>
      <rPr>
        <sz val="7"/>
        <rFont val="Georgia"/>
      </rPr>
      <t>&amp; RENAL CALYCES</t>
    </r>
  </si>
  <si>
    <r>
      <rPr>
        <sz val="7"/>
        <rFont val="Georgia"/>
      </rPr>
      <t>C65</t>
    </r>
  </si>
  <si>
    <r>
      <rPr>
        <sz val="7"/>
        <rFont val="Georgia"/>
      </rPr>
      <t>MALIGNANT NEOPLASM OF RENAL PELVIS; MALIGNANT NEOPLASM OF PELVIURETERIC JUNCTION; MALIGNANT NEOPLASM OF RENAL CALYCES</t>
    </r>
  </si>
  <si>
    <r>
      <rPr>
        <sz val="7"/>
        <rFont val="Georgia"/>
      </rPr>
      <t>C66</t>
    </r>
  </si>
  <si>
    <r>
      <rPr>
        <sz val="7"/>
        <rFont val="Georgia"/>
      </rPr>
      <t>MALIGNANT NEOPLASM OF URETER</t>
    </r>
  </si>
  <si>
    <r>
      <rPr>
        <sz val="7"/>
        <rFont val="Georgia"/>
      </rPr>
      <t>C67.0</t>
    </r>
  </si>
  <si>
    <r>
      <rPr>
        <sz val="7"/>
        <rFont val="Georgia"/>
      </rPr>
      <t>MALIGNANT NEOPLASM OF TRIGONE OF BLADDER</t>
    </r>
  </si>
  <si>
    <r>
      <rPr>
        <sz val="7"/>
        <rFont val="Georgia"/>
      </rPr>
      <t>C67.1</t>
    </r>
  </si>
  <si>
    <r>
      <rPr>
        <sz val="7"/>
        <rFont val="Georgia"/>
      </rPr>
      <t>MALIGNANT NEOPLASM OF DOME OF BLADDER</t>
    </r>
  </si>
  <si>
    <r>
      <rPr>
        <sz val="7"/>
        <rFont val="Georgia"/>
      </rPr>
      <t>C67.2</t>
    </r>
  </si>
  <si>
    <r>
      <rPr>
        <sz val="7"/>
        <rFont val="Georgia"/>
      </rPr>
      <t>MALIGNANT NEOPLASM OF LATERAL WALL OF BLADDER</t>
    </r>
  </si>
  <si>
    <r>
      <rPr>
        <sz val="7"/>
        <rFont val="Georgia"/>
      </rPr>
      <t>C67.3</t>
    </r>
  </si>
  <si>
    <r>
      <rPr>
        <sz val="7"/>
        <rFont val="Georgia"/>
      </rPr>
      <t>MALIGNANT NEOPLASM OF ANTERIOR WALL OF BLADDER</t>
    </r>
  </si>
  <si>
    <r>
      <rPr>
        <sz val="7"/>
        <rFont val="Georgia"/>
      </rPr>
      <t>C67.5</t>
    </r>
  </si>
  <si>
    <r>
      <rPr>
        <sz val="7"/>
        <rFont val="Georgia"/>
      </rPr>
      <t>MALIGNANT NEOPLASM OF BLADDER NECK;  MALIGNANT NEOPLASM OF INTERNAL URETHRAL ORIFICE</t>
    </r>
  </si>
  <si>
    <r>
      <rPr>
        <sz val="7"/>
        <rFont val="Georgia"/>
      </rPr>
      <t>C67.6</t>
    </r>
  </si>
  <si>
    <r>
      <rPr>
        <sz val="7"/>
        <rFont val="Georgia"/>
      </rPr>
      <t>MALIGNANT NEOPLASM OF URETERIC ORIFICE</t>
    </r>
  </si>
  <si>
    <r>
      <rPr>
        <sz val="7"/>
        <rFont val="Georgia"/>
      </rPr>
      <t>C67.7</t>
    </r>
  </si>
  <si>
    <r>
      <rPr>
        <sz val="7"/>
        <rFont val="Georgia"/>
      </rPr>
      <t>MALIGNANT NEOPLASM OF URACHUS</t>
    </r>
  </si>
  <si>
    <r>
      <rPr>
        <sz val="7"/>
        <rFont val="Georgia"/>
      </rPr>
      <t>C67.8</t>
    </r>
  </si>
  <si>
    <r>
      <rPr>
        <sz val="7"/>
        <rFont val="Georgia"/>
      </rPr>
      <t xml:space="preserve">MALIGNANT NEOPLASM OF OVERLAPPING LESION OF
</t>
    </r>
    <r>
      <rPr>
        <sz val="7"/>
        <rFont val="Georgia"/>
      </rPr>
      <t>BLADDER</t>
    </r>
  </si>
  <si>
    <r>
      <rPr>
        <sz val="7"/>
        <rFont val="Georgia"/>
      </rPr>
      <t>C67.9</t>
    </r>
  </si>
  <si>
    <r>
      <rPr>
        <sz val="7"/>
        <rFont val="Georgia"/>
      </rPr>
      <t>MALIGNANT NEOPLASM OF BLADDER, UNSPECIFIED</t>
    </r>
  </si>
  <si>
    <r>
      <rPr>
        <sz val="7"/>
        <rFont val="Georgia"/>
      </rPr>
      <t>C68.0</t>
    </r>
  </si>
  <si>
    <r>
      <rPr>
        <sz val="7"/>
        <rFont val="Georgia"/>
      </rPr>
      <t>MALIGNANT NEOPLASM OF URETHRA</t>
    </r>
  </si>
  <si>
    <r>
      <rPr>
        <sz val="7"/>
        <rFont val="Georgia"/>
      </rPr>
      <t>C68.9</t>
    </r>
  </si>
  <si>
    <r>
      <rPr>
        <sz val="7"/>
        <rFont val="Georgia"/>
      </rPr>
      <t xml:space="preserve">MALIGNANT NEOPLASM OF URINARY ORGAN, UNSPECIFIED;  MALIGNANT NEOPLASM OF  URINARY
</t>
    </r>
    <r>
      <rPr>
        <sz val="7"/>
        <rFont val="Georgia"/>
      </rPr>
      <t>SYSTEM NOS</t>
    </r>
  </si>
  <si>
    <r>
      <rPr>
        <sz val="7"/>
        <rFont val="Georgia"/>
      </rPr>
      <t>C69.1</t>
    </r>
  </si>
  <si>
    <r>
      <rPr>
        <sz val="7"/>
        <rFont val="Georgia"/>
      </rPr>
      <t>MALIGNANT NEOPLASM OF CORNEA</t>
    </r>
  </si>
  <si>
    <r>
      <rPr>
        <sz val="7"/>
        <rFont val="Georgia"/>
      </rPr>
      <t>C69.2</t>
    </r>
  </si>
  <si>
    <r>
      <rPr>
        <sz val="7"/>
        <rFont val="Georgia"/>
      </rPr>
      <t>MALIGNANT NEOPLASM OF RETINA</t>
    </r>
  </si>
  <si>
    <r>
      <rPr>
        <sz val="7"/>
        <rFont val="Georgia"/>
      </rPr>
      <t>C69.3</t>
    </r>
  </si>
  <si>
    <r>
      <rPr>
        <sz val="7"/>
        <rFont val="Georgia"/>
      </rPr>
      <t>MALIGNANT NEOPLASM OF CHOROID</t>
    </r>
  </si>
  <si>
    <r>
      <rPr>
        <sz val="7"/>
        <rFont val="Georgia"/>
      </rPr>
      <t>C69.4</t>
    </r>
  </si>
  <si>
    <r>
      <rPr>
        <sz val="7"/>
        <rFont val="Georgia"/>
      </rPr>
      <t xml:space="preserve">MALIGNANT NEOPLASM OF CILIARY BODY;  MALIGNANT
</t>
    </r>
    <r>
      <rPr>
        <sz val="7"/>
        <rFont val="Georgia"/>
      </rPr>
      <t>NEOPLASM OF EYEBALL</t>
    </r>
  </si>
  <si>
    <r>
      <rPr>
        <sz val="7"/>
        <rFont val="Georgia"/>
      </rPr>
      <t>C69.5</t>
    </r>
  </si>
  <si>
    <r>
      <rPr>
        <sz val="7"/>
        <rFont val="Georgia"/>
      </rPr>
      <t xml:space="preserve">MALIGNANT NEOPLASM OF LACRIMAL GLAND AND DUCT; MALIGNANT NEOPLASM OF LACRIMAL SAC;  MALIGNANT
</t>
    </r>
    <r>
      <rPr>
        <sz val="7"/>
        <rFont val="Georgia"/>
      </rPr>
      <t>NEOPLASM OF NASOLACRIMAL DUCT</t>
    </r>
  </si>
  <si>
    <r>
      <rPr>
        <sz val="7"/>
        <rFont val="Georgia"/>
      </rPr>
      <t>C69.6</t>
    </r>
  </si>
  <si>
    <r>
      <rPr>
        <sz val="7"/>
        <rFont val="Georgia"/>
      </rPr>
      <t xml:space="preserve">MALIGNANT NEOPLASM OF ORBIT;   MALIGNANT NEOPLASM OF CONNECTIVE TISSUE OF ORBIT;  MALIGNANT NEOPLASM OF EXTRAOCULAR MUSCLE;  MALIGNANT NEOPLASM OF PERIPHERAL NERVES OF ORBIT;  MALIGNANT NEOPLASM OF RETROBULBAR TISSUE;
</t>
    </r>
    <r>
      <rPr>
        <sz val="7"/>
        <rFont val="Georgia"/>
      </rPr>
      <t>MALIGNANT NEOPLASM OF RETRO-OCULAR</t>
    </r>
  </si>
  <si>
    <r>
      <rPr>
        <sz val="7"/>
        <rFont val="Georgia"/>
      </rPr>
      <t>C69.9</t>
    </r>
  </si>
  <si>
    <r>
      <rPr>
        <sz val="7"/>
        <rFont val="Georgia"/>
      </rPr>
      <t>MALIGNANT NEOPLASM OF EYE, UNSPECIFIED</t>
    </r>
  </si>
  <si>
    <r>
      <rPr>
        <sz val="7"/>
        <rFont val="Georgia"/>
      </rPr>
      <t>C70.0</t>
    </r>
  </si>
  <si>
    <r>
      <rPr>
        <sz val="7"/>
        <rFont val="Georgia"/>
      </rPr>
      <t>MALIGNANT NEOPLASM OF CEREBRAL MENINGES</t>
    </r>
  </si>
  <si>
    <r>
      <rPr>
        <sz val="7"/>
        <rFont val="Georgia"/>
      </rPr>
      <t>C70.1</t>
    </r>
  </si>
  <si>
    <r>
      <rPr>
        <sz val="7"/>
        <rFont val="Georgia"/>
      </rPr>
      <t>MALIGNANT NEOPLASM OF SPINAL MENINGES</t>
    </r>
  </si>
  <si>
    <r>
      <rPr>
        <sz val="7"/>
        <rFont val="Georgia"/>
      </rPr>
      <t>C70.9</t>
    </r>
  </si>
  <si>
    <r>
      <rPr>
        <sz val="7"/>
        <rFont val="Georgia"/>
      </rPr>
      <t>MALIGNANT NEOPLASM OF MENINGES, UNSPECIFIED</t>
    </r>
  </si>
  <si>
    <r>
      <rPr>
        <sz val="7"/>
        <rFont val="Georgia"/>
      </rPr>
      <t>C71.0</t>
    </r>
  </si>
  <si>
    <r>
      <rPr>
        <sz val="7"/>
        <rFont val="Georgia"/>
      </rPr>
      <t xml:space="preserve">MALIGNANT NEOPLASM OF CEREBRUM, EXCEPT LOBES AND VENTRICLES;  MALIGNANT NEOPLASM OF
</t>
    </r>
    <r>
      <rPr>
        <sz val="7"/>
        <rFont val="Georgia"/>
      </rPr>
      <t>SUPRATENTORIAL NOS</t>
    </r>
  </si>
  <si>
    <r>
      <rPr>
        <sz val="7"/>
        <rFont val="Georgia"/>
      </rPr>
      <t>C71.1</t>
    </r>
  </si>
  <si>
    <r>
      <rPr>
        <sz val="7"/>
        <rFont val="Georgia"/>
      </rPr>
      <t>MALIGNANT NEOPLASM OF FRONTAL LOBE</t>
    </r>
  </si>
  <si>
    <r>
      <rPr>
        <sz val="7"/>
        <rFont val="Georgia"/>
      </rPr>
      <t>C71.2</t>
    </r>
  </si>
  <si>
    <r>
      <rPr>
        <sz val="7"/>
        <rFont val="Georgia"/>
      </rPr>
      <t>MALIGNANT NEOPLASM OF TEMPORAL LOBE</t>
    </r>
  </si>
  <si>
    <r>
      <rPr>
        <sz val="7"/>
        <rFont val="Georgia"/>
      </rPr>
      <t>C71.3</t>
    </r>
  </si>
  <si>
    <r>
      <rPr>
        <sz val="7"/>
        <rFont val="Georgia"/>
      </rPr>
      <t>MALIGNANT NEOPLASM OF PARIETAL LOBE</t>
    </r>
  </si>
  <si>
    <r>
      <rPr>
        <sz val="7"/>
        <rFont val="Georgia"/>
      </rPr>
      <t>C71.4</t>
    </r>
  </si>
  <si>
    <r>
      <rPr>
        <sz val="7"/>
        <rFont val="Georgia"/>
      </rPr>
      <t>MALIGNANT NEOPLASM OF OCCIPITAL LOBE</t>
    </r>
  </si>
  <si>
    <r>
      <rPr>
        <sz val="7"/>
        <rFont val="Georgia"/>
      </rPr>
      <t>C71.5</t>
    </r>
  </si>
  <si>
    <r>
      <rPr>
        <sz val="7"/>
        <rFont val="Georgia"/>
      </rPr>
      <t>MALIGNANT NEOPLASM OF CEREBRAL VENTRICLE</t>
    </r>
  </si>
  <si>
    <r>
      <rPr>
        <sz val="7"/>
        <rFont val="Georgia"/>
      </rPr>
      <t>C71.6</t>
    </r>
  </si>
  <si>
    <r>
      <rPr>
        <sz val="7"/>
        <rFont val="Georgia"/>
      </rPr>
      <t>MALIGNANT NEOPLASM OF CEREBELLUM</t>
    </r>
  </si>
  <si>
    <r>
      <rPr>
        <sz val="7"/>
        <rFont val="Georgia"/>
      </rPr>
      <t>C71.7</t>
    </r>
  </si>
  <si>
    <r>
      <rPr>
        <sz val="7"/>
        <rFont val="Georgia"/>
      </rPr>
      <t xml:space="preserve">MALIGNANT NEOPLASM OF BRAIN STEM; MALIGNANT NEOPLASM OF  FOURTH VENTRICLE; MALIGNANT
</t>
    </r>
    <r>
      <rPr>
        <sz val="7"/>
        <rFont val="Georgia"/>
      </rPr>
      <t>NEOPLASM OF INFRATENTORIAL NOS</t>
    </r>
  </si>
  <si>
    <r>
      <rPr>
        <sz val="7"/>
        <rFont val="Georgia"/>
      </rPr>
      <t>C71.8</t>
    </r>
  </si>
  <si>
    <r>
      <rPr>
        <sz val="7"/>
        <rFont val="Georgia"/>
      </rPr>
      <t xml:space="preserve">MALIGNANT NEOPLASM OF OVERLAPPING LESION OF
</t>
    </r>
    <r>
      <rPr>
        <sz val="7"/>
        <rFont val="Georgia"/>
      </rPr>
      <t>BRAIN</t>
    </r>
  </si>
  <si>
    <r>
      <rPr>
        <sz val="7"/>
        <rFont val="Georgia"/>
      </rPr>
      <t>C71.9</t>
    </r>
  </si>
  <si>
    <r>
      <rPr>
        <sz val="7"/>
        <rFont val="Georgia"/>
      </rPr>
      <t>MALIGNANT NEOPLASM OF BRAIN, UNSPECIFIED</t>
    </r>
  </si>
  <si>
    <r>
      <rPr>
        <sz val="7"/>
        <rFont val="Georgia"/>
      </rPr>
      <t>C72.0</t>
    </r>
  </si>
  <si>
    <r>
      <rPr>
        <sz val="7"/>
        <rFont val="Georgia"/>
      </rPr>
      <t>MALIGNANT NEOPLASM OF SPINAL CORD</t>
    </r>
  </si>
  <si>
    <r>
      <rPr>
        <sz val="7"/>
        <rFont val="Georgia"/>
      </rPr>
      <t>C72.1</t>
    </r>
  </si>
  <si>
    <r>
      <rPr>
        <sz val="7"/>
        <rFont val="Georgia"/>
      </rPr>
      <t>MALIGNANT NEOPLASM OF CAUDA EQUINA</t>
    </r>
  </si>
  <si>
    <r>
      <rPr>
        <sz val="7"/>
        <rFont val="Georgia"/>
      </rPr>
      <t>C72.2</t>
    </r>
  </si>
  <si>
    <r>
      <rPr>
        <sz val="7"/>
        <rFont val="Georgia"/>
      </rPr>
      <t xml:space="preserve">MALIGNANT NEOPLASM OF OLFACTORY NERVE;
</t>
    </r>
    <r>
      <rPr>
        <sz val="7"/>
        <rFont val="Georgia"/>
      </rPr>
      <t>MALIGNANT NEOPLASM OF  OLFACTORY BULB</t>
    </r>
  </si>
  <si>
    <r>
      <rPr>
        <sz val="7"/>
        <rFont val="Georgia"/>
      </rPr>
      <t>C72.3</t>
    </r>
  </si>
  <si>
    <r>
      <rPr>
        <sz val="7"/>
        <rFont val="Georgia"/>
      </rPr>
      <t>MALIGNANT NEOPLASM OF OPTIC NERVE</t>
    </r>
  </si>
  <si>
    <r>
      <rPr>
        <sz val="7"/>
        <rFont val="Georgia"/>
      </rPr>
      <t>C72.4</t>
    </r>
  </si>
  <si>
    <r>
      <rPr>
        <sz val="7"/>
        <rFont val="Georgia"/>
      </rPr>
      <t>MALIGNANT NEOPLASM OF ACOUSTIC NERVE</t>
    </r>
  </si>
  <si>
    <r>
      <rPr>
        <sz val="7"/>
        <rFont val="Georgia"/>
      </rPr>
      <t>C72.5</t>
    </r>
  </si>
  <si>
    <r>
      <rPr>
        <sz val="7"/>
        <rFont val="Georgia"/>
      </rPr>
      <t xml:space="preserve">MALIGNANT NEOPLASM OF OTHER AND UNSPECIFIED
</t>
    </r>
    <r>
      <rPr>
        <sz val="7"/>
        <rFont val="Georgia"/>
      </rPr>
      <t>CRANIAL NERVES;   MALIGNANT NEOPLASM OF CRANIAL NERVE NOS</t>
    </r>
  </si>
  <si>
    <r>
      <rPr>
        <sz val="7"/>
        <rFont val="Georgia"/>
      </rPr>
      <t>C72.8</t>
    </r>
  </si>
  <si>
    <r>
      <rPr>
        <sz val="7"/>
        <rFont val="Georgia"/>
      </rPr>
      <t>MALIGNANT NEOPLASM OF OVERLAPPING LESION OF BRAIN AND OTHER PARTS OF CENTRAL NERVOUS SYSTEM</t>
    </r>
  </si>
  <si>
    <r>
      <rPr>
        <sz val="7"/>
        <rFont val="Georgia"/>
      </rPr>
      <t>C72.9</t>
    </r>
  </si>
  <si>
    <r>
      <rPr>
        <sz val="7"/>
        <rFont val="Georgia"/>
      </rPr>
      <t xml:space="preserve">MALIGNANT NEOPLASM OF CENTRAL NERVOUS SYSTEM,
</t>
    </r>
    <r>
      <rPr>
        <sz val="7"/>
        <rFont val="Georgia"/>
      </rPr>
      <t>UNSPECIFIED;  MALIGNANT NEOPLASM OF NERVOUS SYSTEM NOS</t>
    </r>
  </si>
  <si>
    <r>
      <rPr>
        <sz val="7"/>
        <rFont val="Georgia"/>
      </rPr>
      <t>C73</t>
    </r>
  </si>
  <si>
    <r>
      <rPr>
        <sz val="7"/>
        <rFont val="Georgia"/>
      </rPr>
      <t>MALIGNANT NEOPLASM OF THYROID GLAND</t>
    </r>
  </si>
  <si>
    <r>
      <rPr>
        <sz val="7"/>
        <rFont val="Georgia"/>
      </rPr>
      <t>C74.0</t>
    </r>
  </si>
  <si>
    <r>
      <rPr>
        <sz val="7"/>
        <rFont val="Georgia"/>
      </rPr>
      <t>MALIGNANT NEOPLASM OF CORTEX OF ADRENAL GLAND</t>
    </r>
  </si>
  <si>
    <r>
      <rPr>
        <sz val="7"/>
        <rFont val="Georgia"/>
      </rPr>
      <t>C74.1</t>
    </r>
  </si>
  <si>
    <r>
      <rPr>
        <sz val="7"/>
        <rFont val="Georgia"/>
      </rPr>
      <t>MALIGNANT NEOPLASM OF MEDULLA OF ADRENAL GLAND</t>
    </r>
  </si>
  <si>
    <r>
      <rPr>
        <sz val="7"/>
        <rFont val="Georgia"/>
      </rPr>
      <t>C74.9</t>
    </r>
  </si>
  <si>
    <r>
      <rPr>
        <sz val="7"/>
        <rFont val="Georgia"/>
      </rPr>
      <t>MALIGNANT NEOPLASM OF ADRENAL GLAND, UNSPECIFIED</t>
    </r>
  </si>
  <si>
    <r>
      <rPr>
        <sz val="7"/>
        <rFont val="Georgia"/>
      </rPr>
      <t>C75.0</t>
    </r>
  </si>
  <si>
    <r>
      <rPr>
        <sz val="7"/>
        <rFont val="Georgia"/>
      </rPr>
      <t>MALIGNANT NEOPLASM OF PARATHYROID GLAND</t>
    </r>
  </si>
  <si>
    <r>
      <rPr>
        <sz val="7"/>
        <rFont val="Georgia"/>
      </rPr>
      <t>C75.1</t>
    </r>
  </si>
  <si>
    <r>
      <rPr>
        <sz val="7"/>
        <rFont val="Georgia"/>
      </rPr>
      <t>MALIGNANT NEOPLASM OF PITUITARY GLAND</t>
    </r>
  </si>
  <si>
    <r>
      <rPr>
        <sz val="7"/>
        <rFont val="Georgia"/>
      </rPr>
      <t>C75.3</t>
    </r>
  </si>
  <si>
    <r>
      <rPr>
        <sz val="7"/>
        <rFont val="Georgia"/>
      </rPr>
      <t>MALIGNANT NEOPLASM OF PINEAL GLAND</t>
    </r>
  </si>
  <si>
    <r>
      <rPr>
        <sz val="7"/>
        <rFont val="Georgia"/>
      </rPr>
      <t>C75.5</t>
    </r>
  </si>
  <si>
    <r>
      <rPr>
        <sz val="7"/>
        <rFont val="Georgia"/>
      </rPr>
      <t xml:space="preserve">MALIGNANT NEOPLASM OF AORTIC BODY AND OTHER
</t>
    </r>
    <r>
      <rPr>
        <sz val="7"/>
        <rFont val="Georgia"/>
      </rPr>
      <t>PARAGANGLIA</t>
    </r>
  </si>
  <si>
    <r>
      <rPr>
        <sz val="7"/>
        <rFont val="Georgia"/>
      </rPr>
      <t>C75.9</t>
    </r>
  </si>
  <si>
    <r>
      <rPr>
        <sz val="7"/>
        <rFont val="Georgia"/>
      </rPr>
      <t xml:space="preserve">MALIGNANT NEOPLASM OF ENDOCRINE GLAND,
</t>
    </r>
    <r>
      <rPr>
        <sz val="7"/>
        <rFont val="Georgia"/>
      </rPr>
      <t>UNSPECIFIED</t>
    </r>
  </si>
  <si>
    <r>
      <rPr>
        <sz val="7"/>
        <rFont val="Georgia"/>
      </rPr>
      <t>C76.0</t>
    </r>
  </si>
  <si>
    <r>
      <rPr>
        <sz val="7"/>
        <rFont val="Georgia"/>
      </rPr>
      <t xml:space="preserve">MALIGNANT NEOPLASM OF HEAD, FACE AND NECK; MALIGNANT NEOPLASM OF CHEEK NOS;  MALIGNANT
</t>
    </r>
    <r>
      <rPr>
        <sz val="7"/>
        <rFont val="Georgia"/>
      </rPr>
      <t>NEOPLASM OF NOSE NOS</t>
    </r>
  </si>
  <si>
    <r>
      <rPr>
        <sz val="7"/>
        <rFont val="Georgia"/>
      </rPr>
      <t>C76.1</t>
    </r>
  </si>
  <si>
    <r>
      <rPr>
        <sz val="7"/>
        <rFont val="Georgia"/>
      </rPr>
      <t xml:space="preserve">MALIGNANT NEOPLASM OF THORAX;   MALIGNANT NEOPLASM OF AXILLA NOS;  MALIGNANT NEOPLASM OF INTRATHORACIC NOS;  MALIGNANT NEOPLASM OF
</t>
    </r>
    <r>
      <rPr>
        <sz val="7"/>
        <rFont val="Georgia"/>
      </rPr>
      <t>THORACIC NOS</t>
    </r>
  </si>
  <si>
    <r>
      <rPr>
        <sz val="7"/>
        <rFont val="Georgia"/>
      </rPr>
      <t>C76.2</t>
    </r>
  </si>
  <si>
    <r>
      <rPr>
        <sz val="7"/>
        <rFont val="Georgia"/>
      </rPr>
      <t>MALIGNANT NEOPLASM OF ABDOMEN</t>
    </r>
  </si>
  <si>
    <r>
      <rPr>
        <sz val="7"/>
        <rFont val="Georgia"/>
      </rPr>
      <t>C76.3</t>
    </r>
  </si>
  <si>
    <r>
      <rPr>
        <sz val="7"/>
        <rFont val="Georgia"/>
      </rPr>
      <t>MALIGNANT NEOPLASM OF PELVIS;  MALIGNANT NEOPLASM OF  GROIN NOS;  MALIGNANT NEOPLASM OF  SITES OVERLAPPING SYSTEMS WITHIN THE PELVIS, SUCH AS  RECTOVAGINAL (SEPTUM) &amp; RECTOVESICAL (SEPTUM)</t>
    </r>
  </si>
  <si>
    <r>
      <rPr>
        <sz val="7"/>
        <rFont val="Georgia"/>
      </rPr>
      <t>C76.4</t>
    </r>
  </si>
  <si>
    <r>
      <rPr>
        <sz val="7"/>
        <rFont val="Georgia"/>
      </rPr>
      <t>MALIGNANT NEOPLASM OF UPPER LIMB</t>
    </r>
  </si>
  <si>
    <r>
      <rPr>
        <sz val="7"/>
        <rFont val="Georgia"/>
      </rPr>
      <t>C76.5</t>
    </r>
  </si>
  <si>
    <r>
      <rPr>
        <sz val="7"/>
        <rFont val="Georgia"/>
      </rPr>
      <t>MALIGNANT NEOPLASM OF LOWER LIMB</t>
    </r>
  </si>
  <si>
    <r>
      <rPr>
        <sz val="7"/>
        <rFont val="Georgia"/>
      </rPr>
      <t>C76.7</t>
    </r>
  </si>
  <si>
    <r>
      <rPr>
        <sz val="7"/>
        <rFont val="Georgia"/>
      </rPr>
      <t>MALIGNANT NEOPLASM OF OTHER ILL-DEFINED SITES</t>
    </r>
  </si>
  <si>
    <r>
      <rPr>
        <sz val="7"/>
        <rFont val="Georgia"/>
      </rPr>
      <t>C76.8</t>
    </r>
  </si>
  <si>
    <r>
      <rPr>
        <sz val="7"/>
        <rFont val="Georgia"/>
      </rPr>
      <t xml:space="preserve">MALIGNANT NEOPLASM OF OVERLAPPING LESION OF
</t>
    </r>
    <r>
      <rPr>
        <sz val="7"/>
        <rFont val="Georgia"/>
      </rPr>
      <t>OTHER AND ILL-DEFINED SITES</t>
    </r>
  </si>
  <si>
    <r>
      <rPr>
        <sz val="7"/>
        <rFont val="Georgia"/>
      </rPr>
      <t>C77.0</t>
    </r>
  </si>
  <si>
    <r>
      <rPr>
        <sz val="7"/>
        <rFont val="Georgia"/>
      </rPr>
      <t>SECONDARY AND UNSPECIFIED MALIGNANT NEOPLASM OF LYMPH NODES OF HEAD, FACE AND NECK;  MALIGNANT NEOPLASM OF SUPRACLAVICULAR LYMPH NODES</t>
    </r>
  </si>
  <si>
    <r>
      <rPr>
        <sz val="7"/>
        <rFont val="Georgia"/>
      </rPr>
      <t>C77.1</t>
    </r>
  </si>
  <si>
    <r>
      <rPr>
        <sz val="7"/>
        <rFont val="Georgia"/>
      </rPr>
      <t xml:space="preserve">SECONDARY AND UNSPECIFIED MALIGNANT NEOPLASM OF
</t>
    </r>
    <r>
      <rPr>
        <sz val="7"/>
        <rFont val="Georgia"/>
      </rPr>
      <t>INTRATHORACIC LYMPH NODES</t>
    </r>
  </si>
  <si>
    <r>
      <rPr>
        <sz val="7"/>
        <rFont val="Georgia"/>
      </rPr>
      <t>C77.2</t>
    </r>
  </si>
  <si>
    <r>
      <rPr>
        <sz val="7"/>
        <rFont val="Georgia"/>
      </rPr>
      <t xml:space="preserve">SECONDARY AND UNSPECIFIED MALIGNANT NEOPLASM OF
</t>
    </r>
    <r>
      <rPr>
        <sz val="7"/>
        <rFont val="Georgia"/>
      </rPr>
      <t>INTRA-ABDOMINAL LYMPH NODES</t>
    </r>
  </si>
  <si>
    <r>
      <rPr>
        <sz val="7"/>
        <rFont val="Georgia"/>
      </rPr>
      <t>C77.3</t>
    </r>
  </si>
  <si>
    <r>
      <rPr>
        <sz val="7"/>
        <rFont val="Georgia"/>
      </rPr>
      <t xml:space="preserve">SECONDARY AND UNSPECIFIED MALIGNANT NEOPLASM OF AXILLARY AND UPPER LIMB LYMPH NODES; SECONDARY AND UNSPECIFIED MALIGNANT NEOPLASM OF PECTORAL
</t>
    </r>
    <r>
      <rPr>
        <sz val="7"/>
        <rFont val="Georgia"/>
      </rPr>
      <t>LYMPH NODES</t>
    </r>
  </si>
  <si>
    <r>
      <rPr>
        <sz val="7"/>
        <rFont val="Georgia"/>
      </rPr>
      <t>C77.9</t>
    </r>
  </si>
  <si>
    <r>
      <rPr>
        <sz val="7"/>
        <rFont val="Georgia"/>
      </rPr>
      <t xml:space="preserve">SECONDARY AND UNSPECIFIED MALIGNANT NEOPLASM OF
</t>
    </r>
    <r>
      <rPr>
        <sz val="7"/>
        <rFont val="Georgia"/>
      </rPr>
      <t>LYMPH NODE, UNSPECIFIED</t>
    </r>
  </si>
  <si>
    <r>
      <rPr>
        <sz val="7"/>
        <rFont val="Georgia"/>
      </rPr>
      <t>C78.0</t>
    </r>
  </si>
  <si>
    <r>
      <rPr>
        <sz val="7"/>
        <rFont val="Georgia"/>
      </rPr>
      <t>SECONDARY MALIGNANT NEOPLASM OF LUNG</t>
    </r>
  </si>
  <si>
    <r>
      <rPr>
        <sz val="7"/>
        <rFont val="Georgia"/>
      </rPr>
      <t>C78.1</t>
    </r>
  </si>
  <si>
    <r>
      <rPr>
        <sz val="7"/>
        <rFont val="Georgia"/>
      </rPr>
      <t>SECONDARY MALIGNANT NEOPLASM OF MEDIASTINUM</t>
    </r>
  </si>
  <si>
    <r>
      <rPr>
        <sz val="7"/>
        <rFont val="Georgia"/>
      </rPr>
      <t>C78.2</t>
    </r>
  </si>
  <si>
    <r>
      <rPr>
        <sz val="7"/>
        <rFont val="Georgia"/>
      </rPr>
      <t xml:space="preserve">SECONDARY MALIGNANT NEOPLASM OF PLEURA;
</t>
    </r>
    <r>
      <rPr>
        <sz val="7"/>
        <rFont val="Georgia"/>
      </rPr>
      <t>MALIGNANT PLEURAL EFFUSION NOS</t>
    </r>
  </si>
  <si>
    <r>
      <rPr>
        <sz val="7"/>
        <rFont val="Georgia"/>
      </rPr>
      <t>C78.3</t>
    </r>
  </si>
  <si>
    <r>
      <rPr>
        <sz val="7"/>
        <rFont val="Georgia"/>
      </rPr>
      <t xml:space="preserve">SECONDARY MALIGNANT NEOPLASM OF OTHER AND
</t>
    </r>
    <r>
      <rPr>
        <sz val="7"/>
        <rFont val="Georgia"/>
      </rPr>
      <t>UNSPECIFIED RESPIRATORY ORGANS</t>
    </r>
  </si>
  <si>
    <r>
      <rPr>
        <sz val="7"/>
        <rFont val="Georgia"/>
      </rPr>
      <t>C78.4</t>
    </r>
  </si>
  <si>
    <r>
      <rPr>
        <sz val="7"/>
        <rFont val="Georgia"/>
      </rPr>
      <t>SECONDARY MALIGNANT NEOPLASM OF SMALL INTESTINE</t>
    </r>
  </si>
  <si>
    <r>
      <rPr>
        <sz val="7"/>
        <rFont val="Georgia"/>
      </rPr>
      <t>C78.5</t>
    </r>
  </si>
  <si>
    <r>
      <rPr>
        <sz val="7"/>
        <rFont val="Georgia"/>
      </rPr>
      <t xml:space="preserve">SECONDARY MALIGNANT NEOPLASM OF LARGE INTESTINE
</t>
    </r>
    <r>
      <rPr>
        <sz val="7"/>
        <rFont val="Georgia"/>
      </rPr>
      <t>AND RECTUM</t>
    </r>
  </si>
  <si>
    <r>
      <rPr>
        <sz val="7"/>
        <rFont val="Georgia"/>
      </rPr>
      <t>C78.6</t>
    </r>
  </si>
  <si>
    <r>
      <rPr>
        <sz val="7"/>
        <rFont val="Georgia"/>
      </rPr>
      <t xml:space="preserve">SECONDARY MALIGNANT NEOPLASM OF
</t>
    </r>
    <r>
      <rPr>
        <sz val="7"/>
        <rFont val="Georgia"/>
      </rPr>
      <t>RETROPERITONEUM AND PERITONEUM; MALIGNANT ASCITES NOS</t>
    </r>
  </si>
  <si>
    <r>
      <rPr>
        <sz val="7"/>
        <rFont val="Georgia"/>
      </rPr>
      <t>C78.7</t>
    </r>
  </si>
  <si>
    <r>
      <rPr>
        <sz val="7"/>
        <rFont val="Georgia"/>
      </rPr>
      <t>SECONDARY MALIGNANT NEOPLASM OF LIVER</t>
    </r>
  </si>
  <si>
    <r>
      <rPr>
        <sz val="7"/>
        <rFont val="Georgia"/>
      </rPr>
      <t>C78.8</t>
    </r>
  </si>
  <si>
    <r>
      <rPr>
        <sz val="7"/>
        <rFont val="Georgia"/>
      </rPr>
      <t xml:space="preserve">SECONDARY MALIGNANT NEOPLASM OF OTHER AND
</t>
    </r>
    <r>
      <rPr>
        <sz val="7"/>
        <rFont val="Georgia"/>
      </rPr>
      <t>UNSPECIFIED DIGESTIVE ORGANS</t>
    </r>
  </si>
  <si>
    <r>
      <rPr>
        <sz val="7"/>
        <rFont val="Georgia"/>
      </rPr>
      <t>C79.0</t>
    </r>
  </si>
  <si>
    <r>
      <rPr>
        <sz val="7"/>
        <rFont val="Georgia"/>
      </rPr>
      <t xml:space="preserve">SECONDARY MALIGNANT NEOPLASM OF KIDNEY AND
</t>
    </r>
    <r>
      <rPr>
        <sz val="7"/>
        <rFont val="Georgia"/>
      </rPr>
      <t>RENAL PELVIS</t>
    </r>
  </si>
  <si>
    <r>
      <rPr>
        <sz val="7"/>
        <rFont val="Georgia"/>
      </rPr>
      <t>C79.1</t>
    </r>
  </si>
  <si>
    <r>
      <rPr>
        <sz val="7"/>
        <rFont val="Georgia"/>
      </rPr>
      <t xml:space="preserve">SECONDARY MALIGNANT NEOPLASM OF BLADDER AND
</t>
    </r>
    <r>
      <rPr>
        <sz val="7"/>
        <rFont val="Georgia"/>
      </rPr>
      <t>OTHER AND UNSPECIFIED URINARY ORGANS</t>
    </r>
  </si>
  <si>
    <r>
      <rPr>
        <sz val="7"/>
        <rFont val="Georgia"/>
      </rPr>
      <t>C79.3</t>
    </r>
  </si>
  <si>
    <r>
      <rPr>
        <sz val="7"/>
        <rFont val="Georgia"/>
      </rPr>
      <t xml:space="preserve">SECONDARY MALIGNANT NEOPLASM OF BRAIN AND
</t>
    </r>
    <r>
      <rPr>
        <sz val="7"/>
        <rFont val="Georgia"/>
      </rPr>
      <t>CEREBRAL MENINGES</t>
    </r>
  </si>
  <si>
    <r>
      <rPr>
        <sz val="7"/>
        <rFont val="Georgia"/>
      </rPr>
      <t>C79.4</t>
    </r>
  </si>
  <si>
    <r>
      <rPr>
        <sz val="7"/>
        <rFont val="Georgia"/>
      </rPr>
      <t xml:space="preserve">SECONDARY MALIGNANT NEOPLASM OF OTHER AND
</t>
    </r>
    <r>
      <rPr>
        <sz val="7"/>
        <rFont val="Georgia"/>
      </rPr>
      <t>UNSPECIFIED PARTS OF NERVOUS SYSTEM</t>
    </r>
  </si>
  <si>
    <r>
      <rPr>
        <sz val="7"/>
        <rFont val="Georgia"/>
      </rPr>
      <t>C79.5</t>
    </r>
  </si>
  <si>
    <r>
      <rPr>
        <sz val="7"/>
        <rFont val="Georgia"/>
      </rPr>
      <t xml:space="preserve">SECONDARY MALIGNANT NEOPLASM OF BONE AND BONE
</t>
    </r>
    <r>
      <rPr>
        <sz val="7"/>
        <rFont val="Georgia"/>
      </rPr>
      <t>MARROW</t>
    </r>
  </si>
  <si>
    <r>
      <rPr>
        <sz val="7"/>
        <rFont val="Georgia"/>
      </rPr>
      <t>C79.6</t>
    </r>
  </si>
  <si>
    <r>
      <rPr>
        <sz val="7"/>
        <rFont val="Georgia"/>
      </rPr>
      <t>SECONDARY MALIGNANT NEOPLASM OF OVARY</t>
    </r>
  </si>
  <si>
    <r>
      <rPr>
        <sz val="7"/>
        <rFont val="Georgia"/>
      </rPr>
      <t>C79.7</t>
    </r>
  </si>
  <si>
    <r>
      <rPr>
        <sz val="7"/>
        <rFont val="Georgia"/>
      </rPr>
      <t>SECONDARY MALIGNANT NEOPLASM OF ADRENAL GLAND</t>
    </r>
  </si>
  <si>
    <r>
      <rPr>
        <sz val="7"/>
        <rFont val="Georgia"/>
      </rPr>
      <t>C79.8</t>
    </r>
  </si>
  <si>
    <r>
      <rPr>
        <sz val="7"/>
        <rFont val="Georgia"/>
      </rPr>
      <t xml:space="preserve">SECONDARY MALIGNANT NEOPLASM OF OTHER SPECIFIED
</t>
    </r>
    <r>
      <rPr>
        <sz val="7"/>
        <rFont val="Georgia"/>
      </rPr>
      <t>SITES</t>
    </r>
  </si>
  <si>
    <r>
      <rPr>
        <sz val="7"/>
        <rFont val="Georgia"/>
      </rPr>
      <t>C80</t>
    </r>
  </si>
  <si>
    <r>
      <rPr>
        <sz val="7"/>
        <rFont val="Georgia"/>
      </rPr>
      <t>MALIGNANT NEOPLASM WITHOUT SPECIFICATION OF SITE; UNSPECIFIED SITE WHETHER PRIMARY OR SECONDARY [CANCER, CARCINOMA, CARCINOMATOSIS, GENERALIZED CANCER, GENERALIZED MALIGNANCY, MALIGNANCY, MULTIPLE CANCER]; MALIGNANT CACHEXIA; MALIGNANT NEOPLASM OF PRIMARY</t>
    </r>
  </si>
  <si>
    <r>
      <rPr>
        <sz val="7"/>
        <rFont val="Georgia"/>
      </rPr>
      <t>C81.0</t>
    </r>
  </si>
  <si>
    <r>
      <rPr>
        <sz val="7"/>
        <rFont val="Georgia"/>
      </rPr>
      <t xml:space="preserve">HODGKIN'S DISEASE (LYMPHOCYTIC PREDOMINANCE);
</t>
    </r>
    <r>
      <rPr>
        <sz val="7"/>
        <rFont val="Georgia"/>
      </rPr>
      <t>HODGKIN'S DISEASE (LYMPHOCYTIC-HISTIOCYTIC PREDOMINANCE)</t>
    </r>
  </si>
  <si>
    <r>
      <rPr>
        <sz val="7"/>
        <rFont val="Georgia"/>
      </rPr>
      <t>C81.1</t>
    </r>
  </si>
  <si>
    <r>
      <rPr>
        <sz val="7"/>
        <rFont val="Georgia"/>
      </rPr>
      <t>HODGKIN'S DISEASE( NODULAR SCLEROSIS)</t>
    </r>
  </si>
  <si>
    <r>
      <rPr>
        <sz val="7"/>
        <rFont val="Georgia"/>
      </rPr>
      <t>C81.9</t>
    </r>
  </si>
  <si>
    <r>
      <rPr>
        <sz val="7"/>
        <rFont val="Georgia"/>
      </rPr>
      <t>HODGKIN'S DISEASE, UNSPECIFIED</t>
    </r>
  </si>
  <si>
    <r>
      <rPr>
        <sz val="7"/>
        <rFont val="Georgia"/>
      </rPr>
      <t>C82.0</t>
    </r>
  </si>
  <si>
    <r>
      <rPr>
        <sz val="7"/>
        <rFont val="Georgia"/>
      </rPr>
      <t xml:space="preserve">SMALL CLEAVED CELL, FOLLICULAR NON-HODGKIN'S
</t>
    </r>
    <r>
      <rPr>
        <sz val="7"/>
        <rFont val="Georgia"/>
      </rPr>
      <t>LYMPHOMA</t>
    </r>
  </si>
  <si>
    <r>
      <rPr>
        <sz val="7"/>
        <rFont val="Georgia"/>
      </rPr>
      <t>C82.1</t>
    </r>
  </si>
  <si>
    <r>
      <rPr>
        <sz val="7"/>
        <rFont val="Georgia"/>
      </rPr>
      <t>MIXED SMALL CLEAVED NON-HODGKIN'S LYMPHOMA AND LARGE CELL, FOLLICULAR NON-HODGKIN'S LYMPHOMA</t>
    </r>
  </si>
  <si>
    <r>
      <rPr>
        <sz val="7"/>
        <rFont val="Georgia"/>
      </rPr>
      <t>C82.2</t>
    </r>
  </si>
  <si>
    <r>
      <rPr>
        <sz val="7"/>
        <rFont val="Georgia"/>
      </rPr>
      <t>LARGE CELL, FOLLICULAR NON-HODGKIN'S LYMPHOMA</t>
    </r>
  </si>
  <si>
    <r>
      <rPr>
        <sz val="7"/>
        <rFont val="Georgia"/>
      </rPr>
      <t>C82.7</t>
    </r>
  </si>
  <si>
    <r>
      <rPr>
        <sz val="7"/>
        <rFont val="Georgia"/>
      </rPr>
      <t>OTHER TYPES OF FOLLICULAR NON-HODGKIN'S LYMPHOMA</t>
    </r>
  </si>
  <si>
    <r>
      <rPr>
        <sz val="7"/>
        <rFont val="Georgia"/>
      </rPr>
      <t>C82.9</t>
    </r>
  </si>
  <si>
    <r>
      <rPr>
        <sz val="7"/>
        <rFont val="Georgia"/>
      </rPr>
      <t>FOLLICULAR NON-HODGKIN'S LYMPHOMA, UNSPECIFIED; NODULAR NON-HODGKIN'S LYMPHOMA NOS</t>
    </r>
  </si>
  <si>
    <r>
      <rPr>
        <sz val="7"/>
        <rFont val="Georgia"/>
      </rPr>
      <t>C83.0</t>
    </r>
  </si>
  <si>
    <r>
      <rPr>
        <sz val="7"/>
        <rFont val="Georgia"/>
      </rPr>
      <t>SMALL CELL DIFFUSE NON-HODGKIN'S LYMPHOMA</t>
    </r>
  </si>
  <si>
    <r>
      <rPr>
        <sz val="7"/>
        <rFont val="Georgia"/>
      </rPr>
      <t>C83.2</t>
    </r>
  </si>
  <si>
    <r>
      <rPr>
        <sz val="7"/>
        <rFont val="Georgia"/>
      </rPr>
      <t xml:space="preserve">MIXED SMALL AND LARGE CELL DIFFUSE NON-HODGKIN'S
</t>
    </r>
    <r>
      <rPr>
        <sz val="7"/>
        <rFont val="Georgia"/>
      </rPr>
      <t>LYMPHOMA</t>
    </r>
  </si>
  <si>
    <r>
      <rPr>
        <sz val="7"/>
        <rFont val="Georgia"/>
      </rPr>
      <t>C83.3</t>
    </r>
  </si>
  <si>
    <r>
      <rPr>
        <sz val="7"/>
        <rFont val="Georgia"/>
      </rPr>
      <t>LARGE CELL DIFFUSE NON-HODGKIN'S LYMPHOMA</t>
    </r>
  </si>
  <si>
    <r>
      <rPr>
        <sz val="7"/>
        <rFont val="Georgia"/>
      </rPr>
      <t>C83.4</t>
    </r>
  </si>
  <si>
    <r>
      <rPr>
        <sz val="7"/>
        <rFont val="Georgia"/>
      </rPr>
      <t>IMMUNOBLASTIC DIFFUSE NON-HODGKIN'S LYMPHOMA</t>
    </r>
  </si>
  <si>
    <r>
      <rPr>
        <sz val="7"/>
        <rFont val="Georgia"/>
      </rPr>
      <t>C83.5</t>
    </r>
  </si>
  <si>
    <r>
      <rPr>
        <sz val="7"/>
        <rFont val="Georgia"/>
      </rPr>
      <t>LYMPHOBLASTIC DIFFUSE NON-HODGKIN'S LYMPHOMA</t>
    </r>
  </si>
  <si>
    <r>
      <rPr>
        <sz val="7"/>
        <rFont val="Georgia"/>
      </rPr>
      <t>C83.7</t>
    </r>
  </si>
  <si>
    <r>
      <rPr>
        <sz val="7"/>
        <rFont val="Georgia"/>
      </rPr>
      <t>BURKITT'S TUMOUR</t>
    </r>
  </si>
  <si>
    <r>
      <rPr>
        <sz val="7"/>
        <rFont val="Georgia"/>
      </rPr>
      <t>C83.8</t>
    </r>
  </si>
  <si>
    <r>
      <rPr>
        <sz val="7"/>
        <rFont val="Georgia"/>
      </rPr>
      <t>OTHER TYPES OF DIFFUSE NON-HODGKIN'S LYMPHOMA</t>
    </r>
  </si>
  <si>
    <r>
      <rPr>
        <sz val="7"/>
        <rFont val="Georgia"/>
      </rPr>
      <t>C83.9</t>
    </r>
  </si>
  <si>
    <r>
      <rPr>
        <sz val="7"/>
        <rFont val="Georgia"/>
      </rPr>
      <t>DIFFUSE NON-HODGKIN'S LYMPHOMA, UNSPECIFIED</t>
    </r>
  </si>
  <si>
    <r>
      <rPr>
        <sz val="7"/>
        <rFont val="Georgia"/>
      </rPr>
      <t>C84.0</t>
    </r>
  </si>
  <si>
    <r>
      <rPr>
        <sz val="7"/>
        <rFont val="Georgia"/>
      </rPr>
      <t>MYCOSIS FUNGOIDES</t>
    </r>
  </si>
  <si>
    <r>
      <rPr>
        <sz val="7"/>
        <rFont val="Georgia"/>
      </rPr>
      <t>C84.1</t>
    </r>
  </si>
  <si>
    <r>
      <rPr>
        <sz val="7"/>
        <rFont val="Georgia"/>
      </rPr>
      <t>SéZARY'S DISEASE</t>
    </r>
  </si>
  <si>
    <r>
      <rPr>
        <sz val="7"/>
        <rFont val="Georgia"/>
      </rPr>
      <t>C84.3</t>
    </r>
  </si>
  <si>
    <r>
      <rPr>
        <sz val="7"/>
        <rFont val="Georgia"/>
      </rPr>
      <t>LYMPHOEPITHELIOID LYMPHOMA; LENNERT'S LYMPHOMA</t>
    </r>
  </si>
  <si>
    <r>
      <rPr>
        <sz val="7"/>
        <rFont val="Georgia"/>
      </rPr>
      <t>C84.4</t>
    </r>
  </si>
  <si>
    <r>
      <rPr>
        <sz val="7"/>
        <rFont val="Georgia"/>
      </rPr>
      <t>PERIPHERAL T-CELL LYMPHOMA</t>
    </r>
  </si>
  <si>
    <r>
      <rPr>
        <sz val="7"/>
        <rFont val="Georgia"/>
      </rPr>
      <t>C84.5</t>
    </r>
  </si>
  <si>
    <r>
      <rPr>
        <sz val="7"/>
        <rFont val="Georgia"/>
      </rPr>
      <t>OTHER AND UNSPECIFIED T-CELL LYMPHOMAS</t>
    </r>
  </si>
  <si>
    <r>
      <rPr>
        <sz val="7"/>
        <rFont val="Georgia"/>
      </rPr>
      <t>C85.0</t>
    </r>
  </si>
  <si>
    <r>
      <rPr>
        <sz val="7"/>
        <rFont val="Georgia"/>
      </rPr>
      <t>LYMPHOSARCOMA</t>
    </r>
  </si>
  <si>
    <r>
      <rPr>
        <sz val="7"/>
        <rFont val="Georgia"/>
      </rPr>
      <t>C85.1</t>
    </r>
  </si>
  <si>
    <r>
      <rPr>
        <sz val="7"/>
        <rFont val="Georgia"/>
      </rPr>
      <t>B-CELL LYMPHOMA, UNSPECIFIED</t>
    </r>
  </si>
  <si>
    <r>
      <rPr>
        <sz val="7"/>
        <rFont val="Georgia"/>
      </rPr>
      <t>C85.7</t>
    </r>
  </si>
  <si>
    <r>
      <rPr>
        <sz val="7"/>
        <rFont val="Georgia"/>
      </rPr>
      <t>OTHER SPECIFIED TYPES OF NON-HODGKIN'S LYMPHOMA; MALIGNANT  RETICULOENDOTHELIOSIS;  MALIGNANT RETICULOSIS; MICROGLIOMA</t>
    </r>
  </si>
  <si>
    <r>
      <rPr>
        <sz val="7"/>
        <rFont val="Georgia"/>
      </rPr>
      <t>C85.9</t>
    </r>
  </si>
  <si>
    <r>
      <rPr>
        <sz val="7"/>
        <rFont val="Georgia"/>
      </rPr>
      <t xml:space="preserve">NON-HODGKIN'S LYMPHOMA, UNSPECIFIED TYPE;
</t>
    </r>
    <r>
      <rPr>
        <sz val="7"/>
        <rFont val="Georgia"/>
      </rPr>
      <t>LYMPHOMA NOS</t>
    </r>
  </si>
  <si>
    <r>
      <rPr>
        <sz val="7"/>
        <rFont val="Georgia"/>
      </rPr>
      <t>C90.0</t>
    </r>
  </si>
  <si>
    <r>
      <rPr>
        <sz val="7"/>
        <rFont val="Georgia"/>
      </rPr>
      <t>MULTIPLE MYELOMA; KAHLER'S DISEASE; MYELOMATOSIS</t>
    </r>
  </si>
  <si>
    <r>
      <rPr>
        <sz val="7"/>
        <rFont val="Georgia"/>
      </rPr>
      <t>C90.1</t>
    </r>
  </si>
  <si>
    <r>
      <rPr>
        <sz val="7"/>
        <rFont val="Georgia"/>
      </rPr>
      <t>PLASMA CELL LEUKAEMIA</t>
    </r>
  </si>
  <si>
    <r>
      <rPr>
        <sz val="7"/>
        <rFont val="Georgia"/>
      </rPr>
      <t>C90.2</t>
    </r>
  </si>
  <si>
    <r>
      <rPr>
        <sz val="7"/>
        <rFont val="Georgia"/>
      </rPr>
      <t xml:space="preserve">EXTRAMEDULLARY PLASMACYTOMA; MALIGNANT PLASMA CELL TUMOUR NOS; PLASMACYTOMA NOS ; SOLITARY
</t>
    </r>
    <r>
      <rPr>
        <sz val="7"/>
        <rFont val="Georgia"/>
      </rPr>
      <t>MYELOMA</t>
    </r>
  </si>
  <si>
    <r>
      <rPr>
        <sz val="7"/>
        <rFont val="Georgia"/>
      </rPr>
      <t>C91.0</t>
    </r>
  </si>
  <si>
    <r>
      <rPr>
        <sz val="7"/>
        <rFont val="Georgia"/>
      </rPr>
      <t xml:space="preserve">ACUTE LYMPHOBLASTIC LEUKEMIA; ACUTE LYMPHOCYTIC
</t>
    </r>
    <r>
      <rPr>
        <sz val="7"/>
        <rFont val="Georgia"/>
      </rPr>
      <t>LEUKEMIA</t>
    </r>
  </si>
  <si>
    <r>
      <rPr>
        <sz val="7"/>
        <rFont val="Georgia"/>
      </rPr>
      <t>C91.1</t>
    </r>
  </si>
  <si>
    <r>
      <rPr>
        <sz val="7"/>
        <rFont val="Georgia"/>
      </rPr>
      <t>CHRONIC LYMPHOCYTIC LEUKAEMIA</t>
    </r>
  </si>
  <si>
    <r>
      <rPr>
        <sz val="7"/>
        <rFont val="Georgia"/>
      </rPr>
      <t>C91.2</t>
    </r>
  </si>
  <si>
    <r>
      <rPr>
        <sz val="7"/>
        <rFont val="Georgia"/>
      </rPr>
      <t>SUBACUTE LYMPHOCYTIC LEUKAEMIA</t>
    </r>
  </si>
  <si>
    <r>
      <rPr>
        <sz val="7"/>
        <rFont val="Georgia"/>
      </rPr>
      <t>C91.3</t>
    </r>
  </si>
  <si>
    <r>
      <rPr>
        <sz val="7"/>
        <rFont val="Georgia"/>
      </rPr>
      <t>PROLYMPHOCYTIC LEUKAEMIA</t>
    </r>
  </si>
  <si>
    <r>
      <rPr>
        <sz val="7"/>
        <rFont val="Georgia"/>
      </rPr>
      <t>C91.4</t>
    </r>
  </si>
  <si>
    <r>
      <rPr>
        <sz val="7"/>
        <rFont val="Georgia"/>
      </rPr>
      <t xml:space="preserve">HAIRY-CELL LEUKAEMIA; LEUKAEMIC
</t>
    </r>
    <r>
      <rPr>
        <sz val="7"/>
        <rFont val="Georgia"/>
      </rPr>
      <t>RETICULOENDOTHELIOSIS</t>
    </r>
  </si>
  <si>
    <r>
      <rPr>
        <sz val="7"/>
        <rFont val="Georgia"/>
      </rPr>
      <t>C91.5</t>
    </r>
  </si>
  <si>
    <r>
      <rPr>
        <sz val="7"/>
        <rFont val="Georgia"/>
      </rPr>
      <t>ADULT T-CELL LEUKAEMIA</t>
    </r>
  </si>
  <si>
    <r>
      <rPr>
        <sz val="7"/>
        <rFont val="Georgia"/>
      </rPr>
      <t>C91.7</t>
    </r>
  </si>
  <si>
    <r>
      <rPr>
        <sz val="7"/>
        <rFont val="Georgia"/>
      </rPr>
      <t>OTHER LYMPHOID LEUKAEMIA</t>
    </r>
  </si>
  <si>
    <r>
      <rPr>
        <sz val="7"/>
        <rFont val="Georgia"/>
      </rPr>
      <t>C91.9</t>
    </r>
  </si>
  <si>
    <r>
      <rPr>
        <sz val="7"/>
        <rFont val="Georgia"/>
      </rPr>
      <t>LYMPHOID LEUKAEMIA, UNSPECIFIED</t>
    </r>
  </si>
  <si>
    <r>
      <rPr>
        <sz val="7"/>
        <rFont val="Georgia"/>
      </rPr>
      <t>C92.0</t>
    </r>
  </si>
  <si>
    <r>
      <rPr>
        <sz val="7"/>
        <rFont val="Georgia"/>
      </rPr>
      <t>ACUTE MYELOID LEUKAEMIA</t>
    </r>
  </si>
  <si>
    <r>
      <rPr>
        <sz val="7"/>
        <rFont val="Georgia"/>
      </rPr>
      <t>C92.1</t>
    </r>
  </si>
  <si>
    <r>
      <rPr>
        <sz val="7"/>
        <rFont val="Georgia"/>
      </rPr>
      <t>CHRONIC MYELOID LEUKAEMIA</t>
    </r>
  </si>
  <si>
    <r>
      <rPr>
        <sz val="7"/>
        <rFont val="Georgia"/>
      </rPr>
      <t>C92.2</t>
    </r>
  </si>
  <si>
    <r>
      <rPr>
        <sz val="7"/>
        <rFont val="Georgia"/>
      </rPr>
      <t>SUBACUTE MYELOID LEUKAEMIA</t>
    </r>
  </si>
  <si>
    <r>
      <rPr>
        <sz val="7"/>
        <rFont val="Georgia"/>
      </rPr>
      <t>C92.3</t>
    </r>
  </si>
  <si>
    <r>
      <rPr>
        <sz val="7"/>
        <rFont val="Georgia"/>
      </rPr>
      <t xml:space="preserve">MYELOID SARCOMA; CHLOROMA; GRANULOCYTIC
</t>
    </r>
    <r>
      <rPr>
        <sz val="7"/>
        <rFont val="Georgia"/>
      </rPr>
      <t>SARCOMA</t>
    </r>
  </si>
  <si>
    <r>
      <rPr>
        <sz val="7"/>
        <rFont val="Georgia"/>
      </rPr>
      <t>C92.4</t>
    </r>
  </si>
  <si>
    <r>
      <rPr>
        <sz val="7"/>
        <rFont val="Georgia"/>
      </rPr>
      <t>ACUTE PROMYELOCYTIC LEUKAEMIA</t>
    </r>
  </si>
  <si>
    <r>
      <rPr>
        <sz val="7"/>
        <rFont val="Georgia"/>
      </rPr>
      <t>C92.5</t>
    </r>
  </si>
  <si>
    <r>
      <rPr>
        <sz val="7"/>
        <rFont val="Georgia"/>
      </rPr>
      <t>ACUTE MYELOMONOCYTIC LEUKAEMIA</t>
    </r>
  </si>
  <si>
    <r>
      <rPr>
        <sz val="7"/>
        <rFont val="Georgia"/>
      </rPr>
      <t>C92.7</t>
    </r>
  </si>
  <si>
    <r>
      <rPr>
        <sz val="7"/>
        <rFont val="Georgia"/>
      </rPr>
      <t>OTHER MYELOID LEUKAEMIA</t>
    </r>
  </si>
  <si>
    <r>
      <rPr>
        <sz val="7"/>
        <rFont val="Georgia"/>
      </rPr>
      <t>C92.9</t>
    </r>
  </si>
  <si>
    <r>
      <rPr>
        <sz val="7"/>
        <rFont val="Georgia"/>
      </rPr>
      <t>MYELOID LEUKAEMIA, UNSPECIFIED</t>
    </r>
  </si>
  <si>
    <r>
      <rPr>
        <sz val="7"/>
        <rFont val="Georgia"/>
      </rPr>
      <t>C93.0</t>
    </r>
  </si>
  <si>
    <r>
      <rPr>
        <sz val="7"/>
        <rFont val="Georgia"/>
      </rPr>
      <t>ACUTE MONOCYTIC LEUKAEMIA</t>
    </r>
  </si>
  <si>
    <r>
      <rPr>
        <sz val="7"/>
        <rFont val="Georgia"/>
      </rPr>
      <t>C93.1</t>
    </r>
  </si>
  <si>
    <r>
      <rPr>
        <sz val="7"/>
        <rFont val="Georgia"/>
      </rPr>
      <t>CHRONIC MONOCYTIC LEUKAEMIA</t>
    </r>
  </si>
  <si>
    <r>
      <rPr>
        <sz val="7"/>
        <rFont val="Georgia"/>
      </rPr>
      <t>C93.9</t>
    </r>
  </si>
  <si>
    <r>
      <rPr>
        <sz val="7"/>
        <rFont val="Georgia"/>
      </rPr>
      <t>MONOCYTIC LEUKAEMIA, UNSPECIFIED</t>
    </r>
  </si>
  <si>
    <r>
      <rPr>
        <sz val="7"/>
        <rFont val="Georgia"/>
      </rPr>
      <t>C94.0</t>
    </r>
  </si>
  <si>
    <r>
      <rPr>
        <sz val="7"/>
        <rFont val="Georgia"/>
      </rPr>
      <t>ACUTE ERYTHRAEMIA AND ERYTHROLEUKAEMIA; ACUTE ERYTHRAEMIC MYELOSIS; DI GUGLIELMO'S DISEASE</t>
    </r>
  </si>
  <si>
    <r>
      <rPr>
        <sz val="7"/>
        <rFont val="Georgia"/>
      </rPr>
      <t>C94.2</t>
    </r>
  </si>
  <si>
    <r>
      <rPr>
        <sz val="7"/>
        <rFont val="Georgia"/>
      </rPr>
      <t xml:space="preserve">ACUTE MEGAKARYOBLASTIC LEUKAEMIA; ACUTE
</t>
    </r>
    <r>
      <rPr>
        <sz val="7"/>
        <rFont val="Georgia"/>
      </rPr>
      <t>MEGAKARYOCYTIC LEUKAEMIA</t>
    </r>
  </si>
  <si>
    <r>
      <rPr>
        <sz val="7"/>
        <rFont val="Georgia"/>
      </rPr>
      <t>C94.4</t>
    </r>
  </si>
  <si>
    <r>
      <rPr>
        <sz val="7"/>
        <rFont val="Georgia"/>
      </rPr>
      <t>ACUTE PANMYELOSIS</t>
    </r>
  </si>
  <si>
    <r>
      <rPr>
        <sz val="7"/>
        <rFont val="Georgia"/>
      </rPr>
      <t>C94.5</t>
    </r>
  </si>
  <si>
    <r>
      <rPr>
        <sz val="7"/>
        <rFont val="Georgia"/>
      </rPr>
      <t>ACUTE MYELOFIBROSIS</t>
    </r>
  </si>
  <si>
    <r>
      <rPr>
        <sz val="7"/>
        <rFont val="Georgia"/>
      </rPr>
      <t>C95.0</t>
    </r>
  </si>
  <si>
    <r>
      <rPr>
        <sz val="7"/>
        <rFont val="Georgia"/>
      </rPr>
      <t xml:space="preserve">ACUTE LEUKAEMIA OF UNSPECIFIED CELL TYPE; BLAST
</t>
    </r>
    <r>
      <rPr>
        <sz val="7"/>
        <rFont val="Georgia"/>
      </rPr>
      <t>CELL LEUKAEMIA; STEM CELL LEUKAEMIA</t>
    </r>
  </si>
  <si>
    <r>
      <rPr>
        <sz val="7"/>
        <rFont val="Georgia"/>
      </rPr>
      <t>C95.1</t>
    </r>
  </si>
  <si>
    <r>
      <rPr>
        <sz val="7"/>
        <rFont val="Georgia"/>
      </rPr>
      <t>CHRONIC LEUKAEMIA OF UNSPECIFIED CELL TYPE</t>
    </r>
  </si>
  <si>
    <r>
      <rPr>
        <sz val="7"/>
        <rFont val="Georgia"/>
      </rPr>
      <t>C95.2</t>
    </r>
  </si>
  <si>
    <r>
      <rPr>
        <sz val="7"/>
        <rFont val="Georgia"/>
      </rPr>
      <t>SUBACUTE LEUKAEMIA OF UNSPECIFIED CELL TYPE</t>
    </r>
  </si>
  <si>
    <r>
      <rPr>
        <sz val="7"/>
        <rFont val="Georgia"/>
      </rPr>
      <t>C95.7</t>
    </r>
  </si>
  <si>
    <r>
      <rPr>
        <sz val="7"/>
        <rFont val="Georgia"/>
      </rPr>
      <t>OTHER LEUKAEMIA OF UNSPECIFIED CELL TYPE</t>
    </r>
  </si>
  <si>
    <r>
      <rPr>
        <sz val="7"/>
        <rFont val="Georgia"/>
      </rPr>
      <t>C95.9</t>
    </r>
  </si>
  <si>
    <r>
      <rPr>
        <sz val="7"/>
        <rFont val="Georgia"/>
      </rPr>
      <t>LEUKAEMIA, UNSPECIFIED</t>
    </r>
  </si>
  <si>
    <r>
      <rPr>
        <sz val="7"/>
        <rFont val="Georgia"/>
      </rPr>
      <t>C96.0</t>
    </r>
  </si>
  <si>
    <r>
      <rPr>
        <sz val="7"/>
        <rFont val="Georgia"/>
      </rPr>
      <t xml:space="preserve">LETTERER-SIWE DISEASE; NONLIPID
</t>
    </r>
    <r>
      <rPr>
        <sz val="7"/>
        <rFont val="Georgia"/>
      </rPr>
      <t>RETICULOENDOTHELIOSIS; NONLIPID RETICULOSIS</t>
    </r>
  </si>
  <si>
    <r>
      <rPr>
        <sz val="7"/>
        <rFont val="Georgia"/>
      </rPr>
      <t>C96.1</t>
    </r>
  </si>
  <si>
    <r>
      <rPr>
        <sz val="7"/>
        <rFont val="Georgia"/>
      </rPr>
      <t xml:space="preserve">MALIGNANT HISTIOCYTOSIS; HISTIOCYTIC MEDULLARY
</t>
    </r>
    <r>
      <rPr>
        <sz val="7"/>
        <rFont val="Georgia"/>
      </rPr>
      <t>RETICULOSIS</t>
    </r>
  </si>
  <si>
    <r>
      <rPr>
        <sz val="7"/>
        <rFont val="Georgia"/>
      </rPr>
      <t>C96.2</t>
    </r>
  </si>
  <si>
    <r>
      <rPr>
        <sz val="7"/>
        <rFont val="Georgia"/>
      </rPr>
      <t xml:space="preserve">MALIGNANT MAST CELL TUMOUR; MALIGNANT MASTOCYTOMA; MALIGNANT MASTOCYTOSIS; MAST CELL
</t>
    </r>
    <r>
      <rPr>
        <sz val="7"/>
        <rFont val="Georgia"/>
      </rPr>
      <t>SARCOMA</t>
    </r>
  </si>
  <si>
    <r>
      <rPr>
        <sz val="7"/>
        <rFont val="Georgia"/>
      </rPr>
      <t>C96.7</t>
    </r>
  </si>
  <si>
    <r>
      <rPr>
        <sz val="7"/>
        <rFont val="Georgia"/>
      </rPr>
      <t xml:space="preserve">OTHER SPECIFIED MALIGNANT NEOPLASMS OF LYMPHOID,
</t>
    </r>
    <r>
      <rPr>
        <sz val="7"/>
        <rFont val="Georgia"/>
      </rPr>
      <t>HAEMATOPOIETIC AND RELATED TISSUE</t>
    </r>
  </si>
  <si>
    <r>
      <rPr>
        <sz val="7"/>
        <rFont val="Georgia"/>
      </rPr>
      <t>C96.9</t>
    </r>
  </si>
  <si>
    <r>
      <rPr>
        <sz val="7"/>
        <rFont val="Georgia"/>
      </rPr>
      <t>MALIGNANT NEOPLASM OF LYMPHOID, HAEMATOPOIETIC AND RELATED TISSUE, UNSPECIFIED</t>
    </r>
  </si>
  <si>
    <r>
      <rPr>
        <sz val="7"/>
        <rFont val="Georgia"/>
      </rPr>
      <t>D10.0</t>
    </r>
  </si>
  <si>
    <r>
      <rPr>
        <sz val="7"/>
        <rFont val="Georgia"/>
      </rPr>
      <t xml:space="preserve">BENIGN NEOPLASM OF LIP; BENIGN NEOPLASM OF FRENULUM OF LIP; BENIGN NEOPLASM OF INNER ASPECT OF LIP; BENIGN NEOPLASM OF MUCOSA OF LIP; VERMILION
</t>
    </r>
    <r>
      <rPr>
        <sz val="7"/>
        <rFont val="Georgia"/>
      </rPr>
      <t>BORDER OF LIP</t>
    </r>
  </si>
  <si>
    <r>
      <rPr>
        <sz val="7"/>
        <rFont val="Georgia"/>
      </rPr>
      <t>D10.1</t>
    </r>
  </si>
  <si>
    <r>
      <rPr>
        <sz val="7"/>
        <rFont val="Georgia"/>
      </rPr>
      <t xml:space="preserve">BENIGN NEOPLASM OF TONGUE;BENIGN NEOPLASM OF
</t>
    </r>
    <r>
      <rPr>
        <sz val="7"/>
        <rFont val="Georgia"/>
      </rPr>
      <t>LINGUAL TONSIL</t>
    </r>
  </si>
  <si>
    <r>
      <rPr>
        <sz val="7"/>
        <rFont val="Georgia"/>
      </rPr>
      <t>D10.3</t>
    </r>
  </si>
  <si>
    <r>
      <rPr>
        <sz val="7"/>
        <rFont val="Georgia"/>
      </rPr>
      <t xml:space="preserve">BENIGN NEOPLASM OF OTHER AND UNSPECIFIED PARTS OF
</t>
    </r>
    <r>
      <rPr>
        <sz val="7"/>
        <rFont val="Georgia"/>
      </rPr>
      <t>MOUTH;  BENIGN NEOPLASM OF MINOR SALIVARY GLAND NOS</t>
    </r>
  </si>
  <si>
    <r>
      <rPr>
        <sz val="7"/>
        <rFont val="Georgia"/>
      </rPr>
      <t>D10.6</t>
    </r>
  </si>
  <si>
    <r>
      <rPr>
        <sz val="7"/>
        <rFont val="Georgia"/>
      </rPr>
      <t>BENIGN NEOPLASM OF NASOPHARYNX; BENIGN NEOPLASM OF PHARYNGEAL TONSIL; BENIGN NEOPLASM OF POSTERIOR MARGIN OF SEPTUM AND CHOANAE</t>
    </r>
  </si>
  <si>
    <r>
      <rPr>
        <sz val="7"/>
        <rFont val="Georgia"/>
      </rPr>
      <t>D10.7</t>
    </r>
  </si>
  <si>
    <r>
      <rPr>
        <sz val="7"/>
        <rFont val="Georgia"/>
      </rPr>
      <t>BENIGN NEOPLASM OF HYPOPHARYNX</t>
    </r>
  </si>
  <si>
    <r>
      <rPr>
        <sz val="7"/>
        <rFont val="Georgia"/>
      </rPr>
      <t>D10.9</t>
    </r>
  </si>
  <si>
    <r>
      <rPr>
        <sz val="7"/>
        <rFont val="Georgia"/>
      </rPr>
      <t>BENIGN NEOPLASM OF PHARYNX, UNSPECIFIED</t>
    </r>
  </si>
  <si>
    <r>
      <rPr>
        <sz val="7"/>
        <rFont val="Georgia"/>
      </rPr>
      <t>D11.0</t>
    </r>
  </si>
  <si>
    <r>
      <rPr>
        <sz val="7"/>
        <rFont val="Georgia"/>
      </rPr>
      <t>BENIGN NEOPLASM OF PAROTID GLAND</t>
    </r>
  </si>
  <si>
    <r>
      <rPr>
        <sz val="7"/>
        <rFont val="Georgia"/>
      </rPr>
      <t>D11.7</t>
    </r>
  </si>
  <si>
    <r>
      <rPr>
        <sz val="7"/>
        <rFont val="Georgia"/>
      </rPr>
      <t>BENIGN NEOPLASM OF OTHER MAJOR SALIVARY GLANDS</t>
    </r>
  </si>
  <si>
    <r>
      <rPr>
        <sz val="7"/>
        <rFont val="Georgia"/>
      </rPr>
      <t>D11.9</t>
    </r>
  </si>
  <si>
    <r>
      <rPr>
        <sz val="7"/>
        <rFont val="Georgia"/>
      </rPr>
      <t xml:space="preserve">BENIGN NEOPLASM OF MAJOR SALIVARY GLAND,
</t>
    </r>
    <r>
      <rPr>
        <sz val="7"/>
        <rFont val="Georgia"/>
      </rPr>
      <t>UNSPECIFIED</t>
    </r>
  </si>
  <si>
    <r>
      <rPr>
        <sz val="7"/>
        <rFont val="Georgia"/>
      </rPr>
      <t>D12.0</t>
    </r>
  </si>
  <si>
    <r>
      <rPr>
        <sz val="7"/>
        <rFont val="Georgia"/>
      </rPr>
      <t xml:space="preserve">BENIGN NEOPLASM OF CAECUM;BENIGN NEOPLASM OF
</t>
    </r>
    <r>
      <rPr>
        <sz val="7"/>
        <rFont val="Georgia"/>
      </rPr>
      <t>ILEOCAECAL VALVE</t>
    </r>
  </si>
  <si>
    <r>
      <rPr>
        <sz val="7"/>
        <rFont val="Georgia"/>
      </rPr>
      <t>D12.1</t>
    </r>
  </si>
  <si>
    <r>
      <rPr>
        <sz val="7"/>
        <rFont val="Georgia"/>
      </rPr>
      <t>BENIGN NEOPLASM OF APPENDIX</t>
    </r>
  </si>
  <si>
    <r>
      <rPr>
        <sz val="7"/>
        <rFont val="Georgia"/>
      </rPr>
      <t>D12.3</t>
    </r>
  </si>
  <si>
    <r>
      <rPr>
        <sz val="7"/>
        <rFont val="Georgia"/>
      </rPr>
      <t xml:space="preserve">BENIGN NEOPLASM OF TRANSVERSE COLON; BENIGN
</t>
    </r>
    <r>
      <rPr>
        <sz val="7"/>
        <rFont val="Georgia"/>
      </rPr>
      <t>NEOPLASM OF HEPATIC FLEXURE; BENIGN NEOPLASM OF SPLENIC FLEXURE</t>
    </r>
  </si>
  <si>
    <r>
      <rPr>
        <sz val="7"/>
        <rFont val="Georgia"/>
      </rPr>
      <t>D12.4</t>
    </r>
  </si>
  <si>
    <r>
      <rPr>
        <sz val="7"/>
        <rFont val="Georgia"/>
      </rPr>
      <t>BENIGN NEOPLASM OF DESCENDING COLON</t>
    </r>
  </si>
  <si>
    <r>
      <rPr>
        <sz val="7"/>
        <rFont val="Georgia"/>
      </rPr>
      <t>D12.5</t>
    </r>
  </si>
  <si>
    <r>
      <rPr>
        <sz val="7"/>
        <rFont val="Georgia"/>
      </rPr>
      <t>BENIGN NEOPLASM OF SIGMOID COLON</t>
    </r>
  </si>
  <si>
    <r>
      <rPr>
        <sz val="7"/>
        <rFont val="Georgia"/>
      </rPr>
      <t>D12.6</t>
    </r>
  </si>
  <si>
    <r>
      <rPr>
        <sz val="7"/>
        <rFont val="Georgia"/>
      </rPr>
      <t>BENIGN NEOPLASM OF COLON, UNSPECIFIED; ADENOMATOSIS OF COLON; BENIGN NEOPLASM OF LARGE INTESTINE NOS; HEREDITARY POLYPOSIS OF COLON</t>
    </r>
  </si>
  <si>
    <r>
      <rPr>
        <sz val="7"/>
        <rFont val="Georgia"/>
      </rPr>
      <t>D12.7</t>
    </r>
  </si>
  <si>
    <r>
      <rPr>
        <sz val="7"/>
        <rFont val="Georgia"/>
      </rPr>
      <t>BENIGN NEOPLASM OF RECTOSIGMOID JUNCTION; ADENOMATOSIS OF COLON;  BENIGN NEOPLASM OF LARGE INTESTINE NOS; HEREDITARY POLYPOSIS OF COLON</t>
    </r>
  </si>
  <si>
    <r>
      <rPr>
        <sz val="7"/>
        <rFont val="Georgia"/>
      </rPr>
      <t>D12.8</t>
    </r>
  </si>
  <si>
    <r>
      <rPr>
        <sz val="7"/>
        <rFont val="Georgia"/>
      </rPr>
      <t>BENIGN NEOPLASM OF RECTUM</t>
    </r>
  </si>
  <si>
    <r>
      <rPr>
        <sz val="7"/>
        <rFont val="Georgia"/>
      </rPr>
      <t>D12.9</t>
    </r>
  </si>
  <si>
    <r>
      <rPr>
        <sz val="7"/>
        <rFont val="Georgia"/>
      </rPr>
      <t>BENIGN NEOPLASM OF ANUS AND ANAL CANAL</t>
    </r>
  </si>
  <si>
    <r>
      <rPr>
        <sz val="7"/>
        <rFont val="Georgia"/>
      </rPr>
      <t>D13.0</t>
    </r>
  </si>
  <si>
    <r>
      <rPr>
        <sz val="7"/>
        <rFont val="Georgia"/>
      </rPr>
      <t>BENIGN NEOPLASM OF OESOPHAGUS</t>
    </r>
  </si>
  <si>
    <r>
      <rPr>
        <sz val="7"/>
        <rFont val="Georgia"/>
      </rPr>
      <t>D13.1</t>
    </r>
  </si>
  <si>
    <r>
      <rPr>
        <sz val="7"/>
        <rFont val="Georgia"/>
      </rPr>
      <t>BENIGN NEOPLASM OF STOMACH</t>
    </r>
  </si>
  <si>
    <r>
      <rPr>
        <sz val="7"/>
        <rFont val="Georgia"/>
      </rPr>
      <t>D13.2</t>
    </r>
  </si>
  <si>
    <r>
      <rPr>
        <sz val="7"/>
        <rFont val="Georgia"/>
      </rPr>
      <t>BENIGN NEOPLASM OF DUODENUM</t>
    </r>
  </si>
  <si>
    <r>
      <rPr>
        <sz val="7"/>
        <rFont val="Georgia"/>
      </rPr>
      <t>D13.3</t>
    </r>
  </si>
  <si>
    <r>
      <rPr>
        <sz val="7"/>
        <rFont val="Georgia"/>
      </rPr>
      <t xml:space="preserve">BENIGN NEOPLASM OF OTHER AND UNSPECIFIED PARTS OF
</t>
    </r>
    <r>
      <rPr>
        <sz val="7"/>
        <rFont val="Georgia"/>
      </rPr>
      <t>SMALL INTESTINE</t>
    </r>
  </si>
  <si>
    <r>
      <rPr>
        <sz val="7"/>
        <rFont val="Georgia"/>
      </rPr>
      <t>D13.4</t>
    </r>
  </si>
  <si>
    <r>
      <rPr>
        <sz val="7"/>
        <rFont val="Georgia"/>
      </rPr>
      <t xml:space="preserve">BENIGN NEOPLASM OF LIVER; BENIGN NEOPLASM OF
</t>
    </r>
    <r>
      <rPr>
        <sz val="7"/>
        <rFont val="Georgia"/>
      </rPr>
      <t>INTRAHEPATIC BILE DUCTS</t>
    </r>
  </si>
  <si>
    <r>
      <rPr>
        <sz val="7"/>
        <rFont val="Georgia"/>
      </rPr>
      <t>D13.5</t>
    </r>
  </si>
  <si>
    <r>
      <rPr>
        <sz val="7"/>
        <rFont val="Georgia"/>
      </rPr>
      <t>BENIGN NEOPLASM OF EXTRAHEPATIC BILE DUCTS</t>
    </r>
  </si>
  <si>
    <r>
      <rPr>
        <sz val="7"/>
        <rFont val="Georgia"/>
      </rPr>
      <t>D13.6</t>
    </r>
  </si>
  <si>
    <r>
      <rPr>
        <sz val="7"/>
        <rFont val="Georgia"/>
      </rPr>
      <t>BENIGN NEOPLASM OF PANCREAS</t>
    </r>
  </si>
  <si>
    <r>
      <rPr>
        <sz val="7"/>
        <rFont val="Georgia"/>
      </rPr>
      <t>D13.7</t>
    </r>
  </si>
  <si>
    <r>
      <rPr>
        <sz val="7"/>
        <rFont val="Georgia"/>
      </rPr>
      <t xml:space="preserve">BENIGN NEOPLASM OF ENDOCRINE PANCREAS; BENIGN
</t>
    </r>
    <r>
      <rPr>
        <sz val="7"/>
        <rFont val="Georgia"/>
      </rPr>
      <t>NEOPLASM OF ISLET CELL TUMOUR; BENIGN NEOPLASM OF ISLETS OF LANGERHANS</t>
    </r>
  </si>
  <si>
    <r>
      <rPr>
        <sz val="7"/>
        <rFont val="Georgia"/>
      </rPr>
      <t>D13.9</t>
    </r>
  </si>
  <si>
    <r>
      <rPr>
        <sz val="7"/>
        <rFont val="Georgia"/>
      </rPr>
      <t xml:space="preserve">BENIGN NEOPLASM OF ILL-DEFINED SITES WITHIN THE DIGESTIVE SYSTEM; BENIGN NEOPLASM OF  DIGESTIVE SYSTEM NOS; BENIGN NEOPLASM OF INTESTINE NOS;
</t>
    </r>
    <r>
      <rPr>
        <sz val="7"/>
        <rFont val="Georgia"/>
      </rPr>
      <t>BENIGN NEOPLASM OF SPLEEN</t>
    </r>
  </si>
  <si>
    <r>
      <rPr>
        <sz val="7"/>
        <rFont val="Georgia"/>
      </rPr>
      <t>D14.1</t>
    </r>
  </si>
  <si>
    <r>
      <rPr>
        <sz val="7"/>
        <rFont val="Georgia"/>
      </rPr>
      <t xml:space="preserve">BENIGN NEOPLASM OF LARYNX;  BENIGN NEOPLASM OF
</t>
    </r>
    <r>
      <rPr>
        <sz val="7"/>
        <rFont val="Georgia"/>
      </rPr>
      <t>SUPRAHYOID PORTION OF EPIGLOTTIS</t>
    </r>
  </si>
  <si>
    <r>
      <rPr>
        <sz val="7"/>
        <rFont val="Georgia"/>
      </rPr>
      <t>D14.2</t>
    </r>
  </si>
  <si>
    <r>
      <rPr>
        <sz val="7"/>
        <rFont val="Georgia"/>
      </rPr>
      <t>BENIGN NEOPLASM OF TRACHEA</t>
    </r>
  </si>
  <si>
    <r>
      <rPr>
        <sz val="7"/>
        <rFont val="Georgia"/>
      </rPr>
      <t>D14.3</t>
    </r>
  </si>
  <si>
    <r>
      <rPr>
        <sz val="7"/>
        <rFont val="Georgia"/>
      </rPr>
      <t>BENIGN NEOPLASM OF BRONCHUS AND LUNG</t>
    </r>
  </si>
  <si>
    <r>
      <rPr>
        <sz val="7"/>
        <rFont val="Georgia"/>
      </rPr>
      <t>D14.4</t>
    </r>
  </si>
  <si>
    <r>
      <rPr>
        <sz val="7"/>
        <rFont val="Georgia"/>
      </rPr>
      <t xml:space="preserve">BENIGN NEOPLASM OF RESPIRATORY SYSTEM,
</t>
    </r>
    <r>
      <rPr>
        <sz val="7"/>
        <rFont val="Georgia"/>
      </rPr>
      <t>UNSPECIFIED</t>
    </r>
  </si>
  <si>
    <r>
      <rPr>
        <sz val="7"/>
        <rFont val="Georgia"/>
      </rPr>
      <t>D15.0</t>
    </r>
  </si>
  <si>
    <r>
      <rPr>
        <sz val="7"/>
        <rFont val="Georgia"/>
      </rPr>
      <t>BENIGN NEOPLASM OF THYMUS</t>
    </r>
  </si>
  <si>
    <r>
      <rPr>
        <sz val="7"/>
        <rFont val="Georgia"/>
      </rPr>
      <t>D15.1</t>
    </r>
  </si>
  <si>
    <r>
      <rPr>
        <sz val="7"/>
        <rFont val="Georgia"/>
      </rPr>
      <t>BENIGN NEOPLASM OF HEART</t>
    </r>
  </si>
  <si>
    <r>
      <rPr>
        <sz val="7"/>
        <rFont val="Georgia"/>
      </rPr>
      <t>D15.2</t>
    </r>
  </si>
  <si>
    <r>
      <rPr>
        <sz val="7"/>
        <rFont val="Georgia"/>
      </rPr>
      <t>BENIGN NEOPLASM OF MEDIASTINUM</t>
    </r>
  </si>
  <si>
    <r>
      <rPr>
        <sz val="7"/>
        <rFont val="Georgia"/>
      </rPr>
      <t>D15.9</t>
    </r>
  </si>
  <si>
    <r>
      <rPr>
        <sz val="7"/>
        <rFont val="Georgia"/>
      </rPr>
      <t xml:space="preserve">BENIGN NEOPLASM OF INTRATHORACIC ORGAN,
</t>
    </r>
    <r>
      <rPr>
        <sz val="7"/>
        <rFont val="Georgia"/>
      </rPr>
      <t>UNSPECIFIED</t>
    </r>
  </si>
  <si>
    <r>
      <rPr>
        <sz val="7"/>
        <rFont val="Georgia"/>
      </rPr>
      <t>D16.0</t>
    </r>
  </si>
  <si>
    <r>
      <rPr>
        <sz val="7"/>
        <rFont val="Georgia"/>
      </rPr>
      <t xml:space="preserve">BENIGN NEOPLASM OF SCAPULA AND LONG BONES OF
</t>
    </r>
    <r>
      <rPr>
        <sz val="7"/>
        <rFont val="Georgia"/>
      </rPr>
      <t>UPPER LIMB</t>
    </r>
  </si>
  <si>
    <r>
      <rPr>
        <sz val="7"/>
        <rFont val="Georgia"/>
      </rPr>
      <t>D16.1</t>
    </r>
  </si>
  <si>
    <r>
      <rPr>
        <sz val="7"/>
        <rFont val="Georgia"/>
      </rPr>
      <t>BENIGN NEOPLASM OF SHORT BONES OF UPPER LIMB</t>
    </r>
  </si>
  <si>
    <r>
      <rPr>
        <sz val="7"/>
        <rFont val="Georgia"/>
      </rPr>
      <t>D16.2</t>
    </r>
  </si>
  <si>
    <r>
      <rPr>
        <sz val="7"/>
        <rFont val="Georgia"/>
      </rPr>
      <t>BENIGN NEOPLASM OFLONG BONES OF LOWER LIMB</t>
    </r>
  </si>
  <si>
    <r>
      <rPr>
        <sz val="7"/>
        <rFont val="Georgia"/>
      </rPr>
      <t>D16.3</t>
    </r>
  </si>
  <si>
    <r>
      <rPr>
        <sz val="7"/>
        <rFont val="Georgia"/>
      </rPr>
      <t>BENIGN NEOPLASM OF SHORT BONES OF LOWER LIMB</t>
    </r>
  </si>
  <si>
    <r>
      <rPr>
        <sz val="7"/>
        <rFont val="Georgia"/>
      </rPr>
      <t>D16.4</t>
    </r>
  </si>
  <si>
    <r>
      <rPr>
        <sz val="7"/>
        <rFont val="Georgia"/>
      </rPr>
      <t xml:space="preserve">BENIGN NEOPLASM OF BONES OF SKULL AND FACE; BENIGN NEOPLASM OF  SUPERIOR MAXILLA; BENIGN NEOPLASM OF
</t>
    </r>
    <r>
      <rPr>
        <sz val="7"/>
        <rFont val="Georgia"/>
      </rPr>
      <t>ORBITAL BONE</t>
    </r>
  </si>
  <si>
    <r>
      <rPr>
        <sz val="7"/>
        <rFont val="Georgia"/>
      </rPr>
      <t>D16.5</t>
    </r>
  </si>
  <si>
    <r>
      <rPr>
        <sz val="7"/>
        <rFont val="Georgia"/>
      </rPr>
      <t>BENIGN NEOPLASM OF LOWER JAW BONE</t>
    </r>
  </si>
  <si>
    <r>
      <rPr>
        <sz val="7"/>
        <rFont val="Georgia"/>
      </rPr>
      <t>D16.6</t>
    </r>
  </si>
  <si>
    <r>
      <rPr>
        <sz val="7"/>
        <rFont val="Georgia"/>
      </rPr>
      <t>BENIGN NEOPLASM OF VERTEBRAL COLUMN</t>
    </r>
  </si>
  <si>
    <r>
      <rPr>
        <sz val="7"/>
        <rFont val="Georgia"/>
      </rPr>
      <t>D16.7</t>
    </r>
  </si>
  <si>
    <r>
      <rPr>
        <sz val="7"/>
        <rFont val="Georgia"/>
      </rPr>
      <t>BENIGN NEOPLASM OF RIBS, STERNUM AND CLAVICLE</t>
    </r>
  </si>
  <si>
    <r>
      <rPr>
        <sz val="7"/>
        <rFont val="Georgia"/>
      </rPr>
      <t>D16.8</t>
    </r>
  </si>
  <si>
    <r>
      <rPr>
        <sz val="7"/>
        <rFont val="Georgia"/>
      </rPr>
      <t xml:space="preserve">BENIGN NEOPLASM OF PELVIC BONES, SACRUM AND
</t>
    </r>
    <r>
      <rPr>
        <sz val="7"/>
        <rFont val="Georgia"/>
      </rPr>
      <t>COCCYX</t>
    </r>
  </si>
  <si>
    <r>
      <rPr>
        <sz val="7"/>
        <rFont val="Georgia"/>
      </rPr>
      <t>D16.9</t>
    </r>
  </si>
  <si>
    <r>
      <rPr>
        <sz val="7"/>
        <rFont val="Georgia"/>
      </rPr>
      <t xml:space="preserve">BENIGN NEOPLASM OF BONE AND ARTICULAR CARTILAGE,
</t>
    </r>
    <r>
      <rPr>
        <sz val="7"/>
        <rFont val="Georgia"/>
      </rPr>
      <t>UNSPECIFIED</t>
    </r>
  </si>
  <si>
    <r>
      <rPr>
        <sz val="7"/>
        <rFont val="Georgia"/>
      </rPr>
      <t>D17.4</t>
    </r>
  </si>
  <si>
    <r>
      <rPr>
        <sz val="7"/>
        <rFont val="Georgia"/>
      </rPr>
      <t xml:space="preserve">BENIGN LIPOMATOUS NEOPLASM OF INTRATHORACIC
</t>
    </r>
    <r>
      <rPr>
        <sz val="7"/>
        <rFont val="Georgia"/>
      </rPr>
      <t>ORGANS</t>
    </r>
  </si>
  <si>
    <r>
      <rPr>
        <sz val="7"/>
        <rFont val="Georgia"/>
      </rPr>
      <t>D17.5</t>
    </r>
  </si>
  <si>
    <r>
      <rPr>
        <sz val="7"/>
        <rFont val="Georgia"/>
      </rPr>
      <t xml:space="preserve">BENIGN LIPOMATOUS NEOPLASM OF INTRA-ABDOMINAL
</t>
    </r>
    <r>
      <rPr>
        <sz val="7"/>
        <rFont val="Georgia"/>
      </rPr>
      <t>ORGANS</t>
    </r>
  </si>
  <si>
    <r>
      <rPr>
        <sz val="7"/>
        <rFont val="Georgia"/>
      </rPr>
      <t>D17.6</t>
    </r>
  </si>
  <si>
    <r>
      <rPr>
        <sz val="7"/>
        <rFont val="Georgia"/>
      </rPr>
      <t>BENIGN LIPOMATOUS NEOPLASM OF SPERMATIC CORD</t>
    </r>
  </si>
  <si>
    <r>
      <rPr>
        <sz val="7"/>
        <rFont val="Georgia"/>
      </rPr>
      <t>D17.7</t>
    </r>
  </si>
  <si>
    <r>
      <rPr>
        <sz val="7"/>
        <rFont val="Georgia"/>
      </rPr>
      <t>BENIGN LIPOMATOUS NEOPLASM OF OTHER SITES; BENIGN LIPOMATOUS NEOPLASM OF PERITONEUM;  BENIGN LIPOMATOUS NEOPLASM OF RETROPERITONEUM</t>
    </r>
  </si>
  <si>
    <r>
      <rPr>
        <sz val="7"/>
        <rFont val="Georgia"/>
      </rPr>
      <t>D18.0</t>
    </r>
  </si>
  <si>
    <r>
      <rPr>
        <sz val="7"/>
        <rFont val="Georgia"/>
      </rPr>
      <t>HAEMANGIOMA, ANY SITE; ANGIOMA NOS</t>
    </r>
  </si>
  <si>
    <r>
      <rPr>
        <sz val="7"/>
        <rFont val="Georgia"/>
      </rPr>
      <t>D18.1</t>
    </r>
  </si>
  <si>
    <r>
      <rPr>
        <sz val="7"/>
        <rFont val="Georgia"/>
      </rPr>
      <t>LYMPHANGIOMA, ANY SITE</t>
    </r>
  </si>
  <si>
    <r>
      <rPr>
        <sz val="7"/>
        <rFont val="Georgia"/>
      </rPr>
      <t>D20.0</t>
    </r>
  </si>
  <si>
    <r>
      <rPr>
        <sz val="7"/>
        <rFont val="Georgia"/>
      </rPr>
      <t xml:space="preserve">BENIGN NEOPLASM OF OF SOFT TISSUE OF
</t>
    </r>
    <r>
      <rPr>
        <sz val="7"/>
        <rFont val="Georgia"/>
      </rPr>
      <t>RETROPERITONEUM</t>
    </r>
  </si>
  <si>
    <r>
      <rPr>
        <sz val="7"/>
        <rFont val="Georgia"/>
      </rPr>
      <t>D20.1</t>
    </r>
  </si>
  <si>
    <r>
      <rPr>
        <sz val="7"/>
        <rFont val="Georgia"/>
      </rPr>
      <t>BENIGN NEOPLASM OF OF SOFT TISSUE OF PERITONEUM</t>
    </r>
  </si>
  <si>
    <r>
      <rPr>
        <sz val="7"/>
        <rFont val="Georgia"/>
      </rPr>
      <t>D21.3</t>
    </r>
  </si>
  <si>
    <r>
      <rPr>
        <sz val="7"/>
        <rFont val="Georgia"/>
      </rPr>
      <t xml:space="preserve">BENIGN NEOPLASM OF CONNECTIVE AND OTHER SOFT TISSUE OF THORAX; BENIGN NEOPLASM OF CONNECTIVE AND OTHER SOFT TISSUE OF  AXILLA; BENIGN NEOPLASM OF CONNECTIVE AND OTHER SOFT TISSUE OF DIAPHRAGM; BENIGN NEOPLASM OF CONNECTIVE AND OTHER SOFT
</t>
    </r>
    <r>
      <rPr>
        <sz val="7"/>
        <rFont val="Georgia"/>
      </rPr>
      <t>TISSUE OF GREAT V</t>
    </r>
  </si>
  <si>
    <r>
      <rPr>
        <sz val="7"/>
        <rFont val="Georgia"/>
      </rPr>
      <t>D21.4</t>
    </r>
  </si>
  <si>
    <r>
      <rPr>
        <sz val="7"/>
        <rFont val="Georgia"/>
      </rPr>
      <t xml:space="preserve">BENIGN NEOPLASM OF CONNECTIVE AND OTHER SOFT
</t>
    </r>
    <r>
      <rPr>
        <sz val="7"/>
        <rFont val="Georgia"/>
      </rPr>
      <t>TISSUE OF ABDOMEN</t>
    </r>
  </si>
  <si>
    <r>
      <rPr>
        <sz val="7"/>
        <rFont val="Georgia"/>
      </rPr>
      <t>D25.0</t>
    </r>
  </si>
  <si>
    <r>
      <rPr>
        <sz val="7"/>
        <rFont val="Georgia"/>
      </rPr>
      <t>SUBMUCOUS LEIOMYOMA OF UTERUS</t>
    </r>
  </si>
  <si>
    <r>
      <rPr>
        <sz val="7"/>
        <rFont val="Georgia"/>
      </rPr>
      <t>D25.1</t>
    </r>
  </si>
  <si>
    <r>
      <rPr>
        <sz val="7"/>
        <rFont val="Georgia"/>
      </rPr>
      <t>INTRAMURAL LEIOMYOMA OF UTERUS</t>
    </r>
  </si>
  <si>
    <r>
      <rPr>
        <sz val="7"/>
        <rFont val="Georgia"/>
      </rPr>
      <t>D25.2</t>
    </r>
  </si>
  <si>
    <r>
      <rPr>
        <sz val="7"/>
        <rFont val="Georgia"/>
      </rPr>
      <t>SUBSEROSAL LEIOMYOMA OF UTERUS</t>
    </r>
  </si>
  <si>
    <r>
      <rPr>
        <sz val="7"/>
        <rFont val="Georgia"/>
      </rPr>
      <t>D25.9</t>
    </r>
  </si>
  <si>
    <r>
      <rPr>
        <sz val="7"/>
        <rFont val="Georgia"/>
      </rPr>
      <t>LEIOMYOMA OF UTERUS, UNSPECIFIED</t>
    </r>
  </si>
  <si>
    <r>
      <rPr>
        <sz val="7"/>
        <rFont val="Georgia"/>
      </rPr>
      <t>D26.0</t>
    </r>
  </si>
  <si>
    <r>
      <rPr>
        <sz val="7"/>
        <rFont val="Georgia"/>
      </rPr>
      <t>OTHER BENIGN NEOPLASM OF CERVIX UTERI</t>
    </r>
  </si>
  <si>
    <r>
      <rPr>
        <sz val="7"/>
        <rFont val="Georgia"/>
      </rPr>
      <t>D26.1</t>
    </r>
  </si>
  <si>
    <r>
      <rPr>
        <sz val="7"/>
        <rFont val="Georgia"/>
      </rPr>
      <t>OTHER BENIGN NEOPLASM OF CORPUS UTERI</t>
    </r>
  </si>
  <si>
    <r>
      <rPr>
        <sz val="7"/>
        <rFont val="Georgia"/>
      </rPr>
      <t>D26.7</t>
    </r>
  </si>
  <si>
    <r>
      <rPr>
        <sz val="7"/>
        <rFont val="Georgia"/>
      </rPr>
      <t>OTHER BENIGN NEOPLASM OF OTHER PARTS OF UTERUS</t>
    </r>
  </si>
  <si>
    <r>
      <rPr>
        <sz val="7"/>
        <rFont val="Georgia"/>
      </rPr>
      <t>D26.9</t>
    </r>
  </si>
  <si>
    <r>
      <rPr>
        <sz val="7"/>
        <rFont val="Georgia"/>
      </rPr>
      <t>OTHER BENIGN NEOPLASM OF UTERUS, UNSPECIFIED</t>
    </r>
  </si>
  <si>
    <r>
      <rPr>
        <sz val="7"/>
        <rFont val="Georgia"/>
      </rPr>
      <t>D27</t>
    </r>
  </si>
  <si>
    <r>
      <rPr>
        <sz val="7"/>
        <rFont val="Georgia"/>
      </rPr>
      <t>BENIGN NEOPLASM OF OVARY</t>
    </r>
  </si>
  <si>
    <r>
      <rPr>
        <sz val="7"/>
        <rFont val="Georgia"/>
      </rPr>
      <t>D28.0</t>
    </r>
  </si>
  <si>
    <r>
      <rPr>
        <sz val="7"/>
        <rFont val="Georgia"/>
      </rPr>
      <t>BENIGN NEOPLASM OF VULVA</t>
    </r>
  </si>
  <si>
    <r>
      <rPr>
        <sz val="7"/>
        <rFont val="Georgia"/>
      </rPr>
      <t>D28.1</t>
    </r>
  </si>
  <si>
    <r>
      <rPr>
        <sz val="7"/>
        <rFont val="Georgia"/>
      </rPr>
      <t>BENIGN NEOPLASM OF VAGINA</t>
    </r>
  </si>
  <si>
    <r>
      <rPr>
        <sz val="7"/>
        <rFont val="Georgia"/>
      </rPr>
      <t>D28.2</t>
    </r>
  </si>
  <si>
    <r>
      <rPr>
        <sz val="7"/>
        <rFont val="Georgia"/>
      </rPr>
      <t>BENIGN NEOPLASM OF UTERINE TUBES AND LIGAMENTS; BENIGN NEOPLASM OF FALLOPIAN TUBES; BENIGN NEOPLASM OF UTERINE BROAD LIGAMENT; BENIGN NEOPLASM OF UTERINE ROUND LIGAMENT</t>
    </r>
  </si>
  <si>
    <r>
      <rPr>
        <sz val="7"/>
        <rFont val="Georgia"/>
      </rPr>
      <t>D28.7</t>
    </r>
  </si>
  <si>
    <r>
      <rPr>
        <sz val="7"/>
        <rFont val="Georgia"/>
      </rPr>
      <t xml:space="preserve">BENIGN NEOPLASM OF OTHER SPECIFIED FEMALE GENITAL
</t>
    </r>
    <r>
      <rPr>
        <sz val="7"/>
        <rFont val="Georgia"/>
      </rPr>
      <t>ORGANS</t>
    </r>
  </si>
  <si>
    <r>
      <rPr>
        <sz val="7"/>
        <rFont val="Georgia"/>
      </rPr>
      <t>D28.9</t>
    </r>
  </si>
  <si>
    <r>
      <rPr>
        <sz val="7"/>
        <rFont val="Georgia"/>
      </rPr>
      <t xml:space="preserve">BENIGN NEOPLASM OF FEMALE GENITAL ORGAN,
</t>
    </r>
    <r>
      <rPr>
        <sz val="7"/>
        <rFont val="Georgia"/>
      </rPr>
      <t>UNSPECIFIED</t>
    </r>
  </si>
  <si>
    <r>
      <rPr>
        <sz val="7"/>
        <rFont val="Georgia"/>
      </rPr>
      <t>D29.0</t>
    </r>
  </si>
  <si>
    <r>
      <rPr>
        <sz val="7"/>
        <rFont val="Georgia"/>
      </rPr>
      <t>BENIGN NEOPLASM OF PENIS</t>
    </r>
  </si>
  <si>
    <r>
      <rPr>
        <sz val="7"/>
        <rFont val="Georgia"/>
      </rPr>
      <t>D29.1</t>
    </r>
  </si>
  <si>
    <r>
      <rPr>
        <sz val="7"/>
        <rFont val="Georgia"/>
      </rPr>
      <t>BENIGN NEOPLASM OF PROSTATE</t>
    </r>
  </si>
  <si>
    <r>
      <rPr>
        <sz val="7"/>
        <rFont val="Georgia"/>
      </rPr>
      <t>D29.2</t>
    </r>
  </si>
  <si>
    <r>
      <rPr>
        <sz val="7"/>
        <rFont val="Georgia"/>
      </rPr>
      <t>BENIGN NEOPLASM OF TESTIS</t>
    </r>
  </si>
  <si>
    <r>
      <rPr>
        <sz val="7"/>
        <rFont val="Georgia"/>
      </rPr>
      <t>D29.4</t>
    </r>
  </si>
  <si>
    <r>
      <rPr>
        <sz val="7"/>
        <rFont val="Georgia"/>
      </rPr>
      <t xml:space="preserve">BENIGN NEOPLASM OF SCROTUM; BENIGN NEOPLASM OF
</t>
    </r>
    <r>
      <rPr>
        <sz val="7"/>
        <rFont val="Georgia"/>
      </rPr>
      <t>SKIN OF SCROTUM</t>
    </r>
  </si>
  <si>
    <r>
      <rPr>
        <sz val="7"/>
        <rFont val="Georgia"/>
      </rPr>
      <t>D30.0</t>
    </r>
  </si>
  <si>
    <r>
      <rPr>
        <sz val="7"/>
        <rFont val="Georgia"/>
      </rPr>
      <t>BENIGN NEOPLASM OF KIDNEY</t>
    </r>
  </si>
  <si>
    <r>
      <rPr>
        <sz val="7"/>
        <rFont val="Georgia"/>
      </rPr>
      <t>D30.1</t>
    </r>
  </si>
  <si>
    <r>
      <rPr>
        <sz val="7"/>
        <rFont val="Georgia"/>
      </rPr>
      <t>BENIGN NEOPLASM OF RENAL PELVIS</t>
    </r>
  </si>
  <si>
    <r>
      <rPr>
        <sz val="7"/>
        <rFont val="Georgia"/>
      </rPr>
      <t>D30.3</t>
    </r>
  </si>
  <si>
    <r>
      <rPr>
        <sz val="7"/>
        <rFont val="Georgia"/>
      </rPr>
      <t xml:space="preserve">BENIGN NEOPLASM OF BLADDER; BENIGN NEOPLASM OF URETHRAL ORIFICE OF BLADDER; BENIGN NEOPLASM OF
</t>
    </r>
    <r>
      <rPr>
        <sz val="7"/>
        <rFont val="Georgia"/>
      </rPr>
      <t>URETERIC ORIFICE OF BLADDER</t>
    </r>
  </si>
  <si>
    <r>
      <rPr>
        <sz val="7"/>
        <rFont val="Georgia"/>
      </rPr>
      <t>D30.4</t>
    </r>
  </si>
  <si>
    <r>
      <rPr>
        <sz val="7"/>
        <rFont val="Georgia"/>
      </rPr>
      <t>BENIGN NEOPLASM OF URETHRA</t>
    </r>
  </si>
  <si>
    <r>
      <rPr>
        <sz val="7"/>
        <rFont val="Georgia"/>
      </rPr>
      <t>D30.9</t>
    </r>
  </si>
  <si>
    <r>
      <rPr>
        <sz val="7"/>
        <rFont val="Georgia"/>
      </rPr>
      <t>BENIGN NEOPLASM OF URINARY ORGAN, UNSPECIFIED; BENIGN NEOPLASM OF URINARY SYSTEM NOS</t>
    </r>
  </si>
  <si>
    <r>
      <rPr>
        <sz val="7"/>
        <rFont val="Georgia"/>
      </rPr>
      <t>D32.0</t>
    </r>
  </si>
  <si>
    <r>
      <rPr>
        <sz val="7"/>
        <rFont val="Georgia"/>
      </rPr>
      <t>BENIGN NEOPLASM OF CEREBRAL MENINGES</t>
    </r>
  </si>
  <si>
    <r>
      <rPr>
        <sz val="7"/>
        <rFont val="Georgia"/>
      </rPr>
      <t>D32.1</t>
    </r>
  </si>
  <si>
    <r>
      <rPr>
        <sz val="7"/>
        <rFont val="Georgia"/>
      </rPr>
      <t>BENIGN NEOPLASM OF SPINAL MENINGES</t>
    </r>
  </si>
  <si>
    <r>
      <rPr>
        <sz val="7"/>
        <rFont val="Georgia"/>
      </rPr>
      <t>D32.9</t>
    </r>
  </si>
  <si>
    <r>
      <rPr>
        <sz val="7"/>
        <rFont val="Georgia"/>
      </rPr>
      <t xml:space="preserve">BENIGN NEOPLASM OF MENINGES, UNSPECIFIED;
</t>
    </r>
    <r>
      <rPr>
        <sz val="7"/>
        <rFont val="Georgia"/>
      </rPr>
      <t>MENINGIOMA NOS</t>
    </r>
  </si>
  <si>
    <r>
      <rPr>
        <sz val="7"/>
        <rFont val="Georgia"/>
      </rPr>
      <t>D33.0</t>
    </r>
  </si>
  <si>
    <r>
      <rPr>
        <sz val="7"/>
        <rFont val="Georgia"/>
      </rPr>
      <t>BENIGN NEOPLASM OF BRAIN, SUPRATENTORIAL; BENIGN NEOPLASM OF CEREBRAL VENTRICLE; BENIGN NEOPLASM OF CEREBRUM; BENIGN NEOPLASM OF FRONTAL LOBE; BENIGN NEOPLASM OF OCCIPITAL LOBE; BENIGN NEOPLASM OF PARIETAL LOBE; BENIGN NEOPLASM OF TEMPORAL LOBE</t>
    </r>
  </si>
  <si>
    <r>
      <rPr>
        <sz val="7"/>
        <rFont val="Georgia"/>
      </rPr>
      <t>D33.1</t>
    </r>
  </si>
  <si>
    <r>
      <rPr>
        <sz val="7"/>
        <rFont val="Georgia"/>
      </rPr>
      <t>BENIGN NEOPLASM OF BRAIN, INFRATENTORIAL; BENIGN NEOPLASM OF BRAIN STEM; BENIGN NEOPLASM OF CEREBELLUM; BENIGN NEOPLASM OF FOURTH VENTRICLE</t>
    </r>
  </si>
  <si>
    <r>
      <rPr>
        <sz val="7"/>
        <rFont val="Georgia"/>
      </rPr>
      <t>D33.2</t>
    </r>
  </si>
  <si>
    <r>
      <rPr>
        <sz val="7"/>
        <rFont val="Georgia"/>
      </rPr>
      <t>BENIGN NEOPLASM OF BRAIN, UNSPECIFIED</t>
    </r>
  </si>
  <si>
    <r>
      <rPr>
        <sz val="7"/>
        <rFont val="Georgia"/>
      </rPr>
      <t>D33.3</t>
    </r>
  </si>
  <si>
    <r>
      <rPr>
        <sz val="7"/>
        <rFont val="Georgia"/>
      </rPr>
      <t xml:space="preserve">BENIGN NEOPLASM OF CRANIAL NERVES; BENIGN
</t>
    </r>
    <r>
      <rPr>
        <sz val="7"/>
        <rFont val="Georgia"/>
      </rPr>
      <t>NEOPLASM OF OLFACTORY BULB</t>
    </r>
  </si>
  <si>
    <r>
      <rPr>
        <sz val="7"/>
        <rFont val="Georgia"/>
      </rPr>
      <t>D33.4</t>
    </r>
  </si>
  <si>
    <r>
      <rPr>
        <sz val="7"/>
        <rFont val="Georgia"/>
      </rPr>
      <t>BENIGN NEOPLASM OF SPINAL CORD</t>
    </r>
  </si>
  <si>
    <r>
      <rPr>
        <sz val="7"/>
        <rFont val="Georgia"/>
      </rPr>
      <t>D33.7</t>
    </r>
  </si>
  <si>
    <r>
      <rPr>
        <sz val="7"/>
        <rFont val="Georgia"/>
      </rPr>
      <t xml:space="preserve">BENIGN NEOPLASM OF OTHER SPECIFIED PARTS OF
</t>
    </r>
    <r>
      <rPr>
        <sz val="7"/>
        <rFont val="Georgia"/>
      </rPr>
      <t>CENTRAL NERVOUS SYSTEM</t>
    </r>
  </si>
  <si>
    <r>
      <rPr>
        <sz val="7"/>
        <rFont val="Georgia"/>
      </rPr>
      <t>D33.9</t>
    </r>
  </si>
  <si>
    <r>
      <rPr>
        <sz val="7"/>
        <rFont val="Georgia"/>
      </rPr>
      <t xml:space="preserve">BENIGN NEOPLASM OF CENTRAL NERVOUS SYSTEM,
</t>
    </r>
    <r>
      <rPr>
        <sz val="7"/>
        <rFont val="Georgia"/>
      </rPr>
      <t>UNSPECIFIED; CENTRAL NERVOUS SYSTEM NOS</t>
    </r>
  </si>
  <si>
    <r>
      <rPr>
        <sz val="7"/>
        <rFont val="Georgia"/>
      </rPr>
      <t>D34</t>
    </r>
  </si>
  <si>
    <r>
      <rPr>
        <sz val="7"/>
        <rFont val="Georgia"/>
      </rPr>
      <t>BENIGN NEOPLASM OF THYROID GLAND</t>
    </r>
  </si>
  <si>
    <r>
      <rPr>
        <sz val="7"/>
        <rFont val="Georgia"/>
      </rPr>
      <t>D35.0</t>
    </r>
  </si>
  <si>
    <r>
      <rPr>
        <sz val="7"/>
        <rFont val="Georgia"/>
      </rPr>
      <t>BENIGN NEOPLASM OF ADRENAL GLAND</t>
    </r>
  </si>
  <si>
    <r>
      <rPr>
        <sz val="7"/>
        <rFont val="Georgia"/>
      </rPr>
      <t>D35.1</t>
    </r>
  </si>
  <si>
    <r>
      <rPr>
        <sz val="7"/>
        <rFont val="Georgia"/>
      </rPr>
      <t>BENIGN NEOPLASM OF PARATHYROID GLAND</t>
    </r>
  </si>
  <si>
    <r>
      <rPr>
        <sz val="7"/>
        <rFont val="Georgia"/>
      </rPr>
      <t>D35.2</t>
    </r>
  </si>
  <si>
    <r>
      <rPr>
        <sz val="7"/>
        <rFont val="Georgia"/>
      </rPr>
      <t>BENIGN NEOPLASM OF PITUITARY GLAND</t>
    </r>
  </si>
  <si>
    <r>
      <rPr>
        <sz val="7"/>
        <rFont val="Georgia"/>
      </rPr>
      <t>D35.3</t>
    </r>
  </si>
  <si>
    <r>
      <rPr>
        <sz val="7"/>
        <rFont val="Georgia"/>
      </rPr>
      <t>BENIGN NEOPLASM OF CRANIOPHARYNGEAL DUCT</t>
    </r>
  </si>
  <si>
    <r>
      <rPr>
        <sz val="7"/>
        <rFont val="Georgia"/>
      </rPr>
      <t>D35.4</t>
    </r>
  </si>
  <si>
    <r>
      <rPr>
        <sz val="7"/>
        <rFont val="Georgia"/>
      </rPr>
      <t>BENIGN NEOPLASM OF PINEAL GLAND</t>
    </r>
  </si>
  <si>
    <r>
      <rPr>
        <sz val="7"/>
        <rFont val="Georgia"/>
      </rPr>
      <t>D35.9</t>
    </r>
  </si>
  <si>
    <r>
      <rPr>
        <sz val="7"/>
        <rFont val="Georgia"/>
      </rPr>
      <t>BENIGN NEOPLASM OF ENDOCRINE GLAND, UNSPECIFIED</t>
    </r>
  </si>
  <si>
    <r>
      <rPr>
        <sz val="7"/>
        <rFont val="Georgia"/>
      </rPr>
      <t>D36.1</t>
    </r>
  </si>
  <si>
    <r>
      <rPr>
        <sz val="7"/>
        <rFont val="Georgia"/>
      </rPr>
      <t xml:space="preserve">BENIGN NEOPLASM OF PERIPHERAL NERVES AND
</t>
    </r>
    <r>
      <rPr>
        <sz val="7"/>
        <rFont val="Georgia"/>
      </rPr>
      <t>AUTONOMIC NERVOUS SYSTEM</t>
    </r>
  </si>
  <si>
    <r>
      <rPr>
        <sz val="7"/>
        <rFont val="Georgia"/>
      </rPr>
      <t>D37.0</t>
    </r>
  </si>
  <si>
    <r>
      <rPr>
        <sz val="7"/>
        <rFont val="Georgia"/>
      </rPr>
      <t>NEOPLASM OF UNCERTAIN OR UNKNOWN BEHAVIOUR OF LIP, ORAL CAVITY AND PHARYNX; NEOPLASM OF UNCERTAIN OR UNKNOWN BEHAVIOUR OF  ARYEPIGLOTTIC FOLD NOS; NEOPLASM OF UNCERTAIN OR UNKNOWN BEHAVIOUR OF HYPOPHARYNGEAL ASPECT OF ARYEPIGLOTTIC FOLD ; NEOPLASM OF UN</t>
    </r>
  </si>
  <si>
    <r>
      <rPr>
        <sz val="7"/>
        <rFont val="Georgia"/>
      </rPr>
      <t>D37.1</t>
    </r>
  </si>
  <si>
    <r>
      <rPr>
        <sz val="7"/>
        <rFont val="Georgia"/>
      </rPr>
      <t xml:space="preserve">NEOPLASM OF UNCERTAIN OR UNKNOWN BEHAVIOUR OF
</t>
    </r>
    <r>
      <rPr>
        <sz val="7"/>
        <rFont val="Georgia"/>
      </rPr>
      <t>STOMACH</t>
    </r>
  </si>
  <si>
    <r>
      <rPr>
        <sz val="7"/>
        <rFont val="Georgia"/>
      </rPr>
      <t>D37.2</t>
    </r>
  </si>
  <si>
    <r>
      <rPr>
        <sz val="7"/>
        <rFont val="Georgia"/>
      </rPr>
      <t xml:space="preserve">NEOPLASM OF UNCERTAIN OR UNKNOWN BEHAVIOUR OF
</t>
    </r>
    <r>
      <rPr>
        <sz val="7"/>
        <rFont val="Georgia"/>
      </rPr>
      <t>SMALL INTESTINE</t>
    </r>
  </si>
  <si>
    <r>
      <rPr>
        <sz val="7"/>
        <rFont val="Georgia"/>
      </rPr>
      <t>D37.3</t>
    </r>
  </si>
  <si>
    <r>
      <rPr>
        <sz val="7"/>
        <rFont val="Georgia"/>
      </rPr>
      <t xml:space="preserve">NEOPLASM OF UNCERTAIN OR UNKNOWN BEHAVIOUR OF
</t>
    </r>
    <r>
      <rPr>
        <sz val="7"/>
        <rFont val="Georgia"/>
      </rPr>
      <t>APPENDIX</t>
    </r>
  </si>
  <si>
    <r>
      <rPr>
        <sz val="7"/>
        <rFont val="Georgia"/>
      </rPr>
      <t>D37.4</t>
    </r>
  </si>
  <si>
    <r>
      <rPr>
        <sz val="7"/>
        <rFont val="Georgia"/>
      </rPr>
      <t xml:space="preserve">NEOPLASM OF UNCERTAIN OR UNKNOWN BEHAVIOUR OF
</t>
    </r>
    <r>
      <rPr>
        <sz val="7"/>
        <rFont val="Georgia"/>
      </rPr>
      <t>COLON</t>
    </r>
  </si>
  <si>
    <r>
      <rPr>
        <sz val="7"/>
        <rFont val="Georgia"/>
      </rPr>
      <t>D37.5</t>
    </r>
  </si>
  <si>
    <r>
      <rPr>
        <sz val="7"/>
        <rFont val="Georgia"/>
      </rPr>
      <t>NEOPLASM OF UNCERTAIN OR UNKNOWN BEHAVIOUR OF RECTUM; NEOPLASM OF UNCERTAIN OR UNKNOWN BEHAVIOUR OF RECTOSIGMOID JUNCTION</t>
    </r>
  </si>
  <si>
    <r>
      <rPr>
        <sz val="7"/>
        <rFont val="Georgia"/>
      </rPr>
      <t>D37.6</t>
    </r>
  </si>
  <si>
    <r>
      <rPr>
        <sz val="7"/>
        <rFont val="Georgia"/>
      </rPr>
      <t xml:space="preserve">NEOPLASM OF UNCERTAIN OR UNKNOWN BEHAVIOUR OF LIVER, GALLBLADDER AND BILE DUCTS; NEOPLASM OF UNCERTAIN OR UNKNOWN BEHAVIOUR OF  AMPULLA OF
</t>
    </r>
    <r>
      <rPr>
        <sz val="7"/>
        <rFont val="Georgia"/>
      </rPr>
      <t>VATER</t>
    </r>
  </si>
  <si>
    <r>
      <rPr>
        <sz val="7"/>
        <rFont val="Georgia"/>
      </rPr>
      <t>D37.7</t>
    </r>
  </si>
  <si>
    <r>
      <rPr>
        <sz val="7"/>
        <rFont val="Georgia"/>
      </rPr>
      <t>NEOPLASM OF UNCERTAIN OR UNKNOWN BEHAVIOUR OF OTHER DIGESTIVE ORGANS; NEOPLASM OF UNCERTAIN OR UNKNOWN BEHAVIOUR OF ANAL CANAL; NEOPLASM OF UNCERTAIN OR UNKNOWN BEHAVIOUR OF ANAL SPHINCTER;  NEOPLASM OF UNCERTAIN OR UNKNOWN BEHAVIOUR OF ANUS NOS; NEOPLASM</t>
    </r>
  </si>
  <si>
    <r>
      <rPr>
        <sz val="7"/>
        <rFont val="Georgia"/>
      </rPr>
      <t>D37.9</t>
    </r>
  </si>
  <si>
    <r>
      <rPr>
        <sz val="7"/>
        <rFont val="Georgia"/>
      </rPr>
      <t xml:space="preserve">NEOPLASM OF UNCERTAIN OR UNKNOWN BEHAVIOUR OF
</t>
    </r>
    <r>
      <rPr>
        <sz val="7"/>
        <rFont val="Georgia"/>
      </rPr>
      <t>DIGESTIVE ORGAN, UNSPECIFIED</t>
    </r>
  </si>
  <si>
    <r>
      <rPr>
        <sz val="7"/>
        <rFont val="Georgia"/>
      </rPr>
      <t>D38.0</t>
    </r>
  </si>
  <si>
    <r>
      <rPr>
        <sz val="7"/>
        <rFont val="Georgia"/>
      </rPr>
      <t>NEOPLASM OF UNCERTAIN OR UNKNOWN BEHAVIOUR OF LARYNX; NEOPLASM OF UNCERTAIN OR UNKNOWN BEHAVIOUR OF LARYNGEAL ASPECT OF ARYEPIGLOTTIC FOLD; NEOPLASM OF UNCERTAIN OR UNKNOWN BEHAVIOUR OF  SUPRAHYOID PORTION OF EPIGLOTTIS</t>
    </r>
  </si>
  <si>
    <r>
      <rPr>
        <sz val="7"/>
        <rFont val="Georgia"/>
      </rPr>
      <t>D38.1</t>
    </r>
  </si>
  <si>
    <r>
      <rPr>
        <sz val="7"/>
        <rFont val="Georgia"/>
      </rPr>
      <t xml:space="preserve">NEOPLASM OF UNCERTAIN OR UNKNOWN BEHAVIOUR OF
</t>
    </r>
    <r>
      <rPr>
        <sz val="7"/>
        <rFont val="Georgia"/>
      </rPr>
      <t>TRACHEA, BRONCHUS AND LUNG</t>
    </r>
  </si>
  <si>
    <r>
      <rPr>
        <sz val="7"/>
        <rFont val="Georgia"/>
      </rPr>
      <t>D38.2</t>
    </r>
  </si>
  <si>
    <r>
      <rPr>
        <sz val="7"/>
        <rFont val="Georgia"/>
      </rPr>
      <t xml:space="preserve">NEOPLASM OF UNCERTAIN OR UNKNOWN BEHAVIOUR OF
</t>
    </r>
    <r>
      <rPr>
        <sz val="7"/>
        <rFont val="Georgia"/>
      </rPr>
      <t>PLEURA</t>
    </r>
  </si>
  <si>
    <r>
      <rPr>
        <sz val="7"/>
        <rFont val="Georgia"/>
      </rPr>
      <t>D38.3</t>
    </r>
  </si>
  <si>
    <r>
      <rPr>
        <sz val="7"/>
        <rFont val="Georgia"/>
      </rPr>
      <t xml:space="preserve">NEOPLASM OF UNCERTAIN OR UNKNOWN BEHAVIOUR OF
</t>
    </r>
    <r>
      <rPr>
        <sz val="7"/>
        <rFont val="Georgia"/>
      </rPr>
      <t>MEDIASTINUM</t>
    </r>
  </si>
  <si>
    <r>
      <rPr>
        <sz val="7"/>
        <rFont val="Georgia"/>
      </rPr>
      <t>D38.4</t>
    </r>
  </si>
  <si>
    <r>
      <rPr>
        <sz val="7"/>
        <rFont val="Georgia"/>
      </rPr>
      <t xml:space="preserve">NEOPLASM OF UNCERTAIN OR UNKNOWN BEHAVIOUR OF
</t>
    </r>
    <r>
      <rPr>
        <sz val="7"/>
        <rFont val="Georgia"/>
      </rPr>
      <t>THYMUS</t>
    </r>
  </si>
  <si>
    <r>
      <rPr>
        <sz val="7"/>
        <rFont val="Georgia"/>
      </rPr>
      <t>D38.5</t>
    </r>
  </si>
  <si>
    <r>
      <rPr>
        <sz val="7"/>
        <rFont val="Georgia"/>
      </rPr>
      <t>NEOPLASM OF UNCERTAIN OR UNKNOWN BEHAVIOUR OF OTHER RESPIRATORY ORGANS; NEOPLASM OF UNCERTAIN OR UNKNOWN BEHAVIOUR OF  ACCESSORY SINUSES; NEOPLASM OF UNCERTAIN OR UNKNOWN BEHAVIOUR OF CARTILAGE OF NOSE; NEOPLASM OF UNCERTAIN OR UNKNOWN BEHAVIOUR OF MIDDLE</t>
    </r>
  </si>
  <si>
    <r>
      <rPr>
        <sz val="7"/>
        <rFont val="Georgia"/>
      </rPr>
      <t>D38.6</t>
    </r>
  </si>
  <si>
    <r>
      <rPr>
        <sz val="7"/>
        <rFont val="Georgia"/>
      </rPr>
      <t xml:space="preserve">NEOPLASM OF UNCERTAIN OR UNKNOWN BEHAVIOUR OF
</t>
    </r>
    <r>
      <rPr>
        <sz val="7"/>
        <rFont val="Georgia"/>
      </rPr>
      <t>RESPIRATORY ORGAN, UNSPECIFIED</t>
    </r>
  </si>
  <si>
    <r>
      <rPr>
        <sz val="7"/>
        <rFont val="Georgia"/>
      </rPr>
      <t>D39.0</t>
    </r>
  </si>
  <si>
    <r>
      <rPr>
        <sz val="7"/>
        <rFont val="Georgia"/>
      </rPr>
      <t xml:space="preserve">NEOPLASM OF UNCERTAIN OR UNKNOWN BEHAVIOUR OF
</t>
    </r>
    <r>
      <rPr>
        <sz val="7"/>
        <rFont val="Georgia"/>
      </rPr>
      <t>UTERUS</t>
    </r>
  </si>
  <si>
    <r>
      <rPr>
        <sz val="7"/>
        <rFont val="Georgia"/>
      </rPr>
      <t>D39.1</t>
    </r>
  </si>
  <si>
    <r>
      <rPr>
        <sz val="7"/>
        <rFont val="Georgia"/>
      </rPr>
      <t xml:space="preserve">NEOPLASM OF UNCERTAIN OR UNKNOWN BEHAVIOUR OF
</t>
    </r>
    <r>
      <rPr>
        <sz val="7"/>
        <rFont val="Georgia"/>
      </rPr>
      <t>OVARY</t>
    </r>
  </si>
  <si>
    <r>
      <rPr>
        <sz val="7"/>
        <rFont val="Georgia"/>
      </rPr>
      <t>D39.2</t>
    </r>
  </si>
  <si>
    <r>
      <rPr>
        <sz val="7"/>
        <rFont val="Georgia"/>
      </rPr>
      <t>NEOPLASM OF UNCERTAIN OR UNKNOWN BEHAVIOUR OF PLACENTA; CHORIOADENOMA DESTRUENS; INVASIVE HYDATIDIFORM MOLE; MALIGNANT HYDATIDIFORM MOLE</t>
    </r>
  </si>
  <si>
    <r>
      <rPr>
        <sz val="7"/>
        <rFont val="Georgia"/>
      </rPr>
      <t>D39.7</t>
    </r>
  </si>
  <si>
    <r>
      <rPr>
        <sz val="7"/>
        <rFont val="Georgia"/>
      </rPr>
      <t xml:space="preserve">NEOPLASM OF UNCERTAIN OR UNKNOWN BEHAVIOUR OF OTHER FEMALE GENITAL ORGANS; NEOPLASM OF UNCERTAIN OR UNKNOWN BEHAVIOUR OF  SKIN OF
</t>
    </r>
    <r>
      <rPr>
        <sz val="7"/>
        <rFont val="Georgia"/>
      </rPr>
      <t>FEMALE GENITAL ORGANS</t>
    </r>
  </si>
  <si>
    <r>
      <rPr>
        <sz val="7"/>
        <rFont val="Georgia"/>
      </rPr>
      <t>D39.9</t>
    </r>
  </si>
  <si>
    <r>
      <rPr>
        <sz val="7"/>
        <rFont val="Georgia"/>
      </rPr>
      <t>NEOPLASM OF UNCERTAIN OR UNKNOWN BEHAVIOUR OF FEMALE GENITAL ORGAN, UNSPECIFIED</t>
    </r>
  </si>
  <si>
    <r>
      <rPr>
        <sz val="7"/>
        <rFont val="Georgia"/>
      </rPr>
      <t>D40.0</t>
    </r>
  </si>
  <si>
    <r>
      <rPr>
        <sz val="7"/>
        <rFont val="Georgia"/>
      </rPr>
      <t xml:space="preserve">NEOPLASM OF UNCERTAIN OR UNKNOWN BEHAVIOUR OF
</t>
    </r>
    <r>
      <rPr>
        <sz val="7"/>
        <rFont val="Georgia"/>
      </rPr>
      <t>PROSTATE</t>
    </r>
  </si>
  <si>
    <r>
      <rPr>
        <sz val="7"/>
        <rFont val="Georgia"/>
      </rPr>
      <t>D40.1</t>
    </r>
  </si>
  <si>
    <r>
      <rPr>
        <sz val="7"/>
        <rFont val="Georgia"/>
      </rPr>
      <t xml:space="preserve">NEOPLASM OF UNCERTAIN OR UNKNOWN BEHAVIOUR OF
</t>
    </r>
    <r>
      <rPr>
        <sz val="7"/>
        <rFont val="Georgia"/>
      </rPr>
      <t>TESTIS</t>
    </r>
  </si>
  <si>
    <r>
      <rPr>
        <sz val="7"/>
        <rFont val="Georgia"/>
      </rPr>
      <t>D40.7</t>
    </r>
  </si>
  <si>
    <r>
      <rPr>
        <sz val="7"/>
        <rFont val="Georgia"/>
      </rPr>
      <t xml:space="preserve">NEOPLASM OF UNCERTAIN OR UNKNOWN BEHAVIOUR OF OTHER MALE GENITAL ORGANS; NEOPLASM OF UNCERTAIN OR UNKNOWN BEHAVIOUR OF  SKIN OF MALE GENITAL
</t>
    </r>
    <r>
      <rPr>
        <sz val="7"/>
        <rFont val="Georgia"/>
      </rPr>
      <t>ORGANS</t>
    </r>
  </si>
  <si>
    <r>
      <rPr>
        <sz val="7"/>
        <rFont val="Georgia"/>
      </rPr>
      <t>D40.9</t>
    </r>
  </si>
  <si>
    <r>
      <rPr>
        <sz val="7"/>
        <rFont val="Georgia"/>
      </rPr>
      <t xml:space="preserve">NEOPLASM OF UNCERTAIN OR UNKNOWN BEHAVIOUR OF
</t>
    </r>
    <r>
      <rPr>
        <sz val="7"/>
        <rFont val="Georgia"/>
      </rPr>
      <t>MALE GENITAL ORGAN, UNSPECIFIED</t>
    </r>
  </si>
  <si>
    <r>
      <rPr>
        <sz val="7"/>
        <rFont val="Georgia"/>
      </rPr>
      <t>D41.0</t>
    </r>
  </si>
  <si>
    <r>
      <rPr>
        <sz val="7"/>
        <rFont val="Georgia"/>
      </rPr>
      <t xml:space="preserve">NEOPLASM OF UNCERTAIN OR UNKNOWN BEHAVIOUR OF
</t>
    </r>
    <r>
      <rPr>
        <sz val="7"/>
        <rFont val="Georgia"/>
      </rPr>
      <t>KIDNEY</t>
    </r>
  </si>
  <si>
    <r>
      <rPr>
        <sz val="7"/>
        <rFont val="Georgia"/>
      </rPr>
      <t>D41.1</t>
    </r>
  </si>
  <si>
    <r>
      <rPr>
        <sz val="7"/>
        <rFont val="Georgia"/>
      </rPr>
      <t xml:space="preserve">NEOPLASM OF UNCERTAIN OR UNKNOWN BEHAVIOUR OF
</t>
    </r>
    <r>
      <rPr>
        <sz val="7"/>
        <rFont val="Georgia"/>
      </rPr>
      <t>RENAL PELVIS</t>
    </r>
  </si>
  <si>
    <r>
      <rPr>
        <sz val="7"/>
        <rFont val="Georgia"/>
      </rPr>
      <t>D41.2</t>
    </r>
  </si>
  <si>
    <r>
      <rPr>
        <sz val="7"/>
        <rFont val="Georgia"/>
      </rPr>
      <t xml:space="preserve">NEOPLASM OF UNCERTAIN OR UNKNOWN BEHAVIOUR OF
</t>
    </r>
    <r>
      <rPr>
        <sz val="7"/>
        <rFont val="Georgia"/>
      </rPr>
      <t>URETER</t>
    </r>
  </si>
  <si>
    <r>
      <rPr>
        <sz val="7"/>
        <rFont val="Georgia"/>
      </rPr>
      <t>D41.3</t>
    </r>
  </si>
  <si>
    <r>
      <rPr>
        <sz val="7"/>
        <rFont val="Georgia"/>
      </rPr>
      <t xml:space="preserve">NEOPLASM OF UNCERTAIN OR UNKNOWN BEHAVIOUR OF
</t>
    </r>
    <r>
      <rPr>
        <sz val="7"/>
        <rFont val="Georgia"/>
      </rPr>
      <t>URETHRA</t>
    </r>
  </si>
  <si>
    <r>
      <rPr>
        <sz val="7"/>
        <rFont val="Georgia"/>
      </rPr>
      <t>D41.4</t>
    </r>
  </si>
  <si>
    <r>
      <rPr>
        <sz val="7"/>
        <rFont val="Georgia"/>
      </rPr>
      <t xml:space="preserve">NEOPLASM OF UNCERTAIN OR UNKNOWN BEHAVIOUR OF
</t>
    </r>
    <r>
      <rPr>
        <sz val="7"/>
        <rFont val="Georgia"/>
      </rPr>
      <t>BLADDER</t>
    </r>
  </si>
  <si>
    <r>
      <rPr>
        <sz val="7"/>
        <rFont val="Georgia"/>
      </rPr>
      <t>D41.9</t>
    </r>
  </si>
  <si>
    <r>
      <rPr>
        <sz val="7"/>
        <rFont val="Georgia"/>
      </rPr>
      <t xml:space="preserve">NEOPLASM OF UNCERTAIN OR UNKNOWN BEHAVIOUR OF
</t>
    </r>
    <r>
      <rPr>
        <sz val="7"/>
        <rFont val="Georgia"/>
      </rPr>
      <t>URINARY ORGAN, UNSPECIFIED</t>
    </r>
  </si>
  <si>
    <r>
      <rPr>
        <sz val="7"/>
        <rFont val="Georgia"/>
      </rPr>
      <t>D42.0</t>
    </r>
  </si>
  <si>
    <r>
      <rPr>
        <sz val="7"/>
        <rFont val="Georgia"/>
      </rPr>
      <t xml:space="preserve">NEOPLASM OF UNCERTAIN OR UNKNOWN BEHAVIOUR OF
</t>
    </r>
    <r>
      <rPr>
        <sz val="7"/>
        <rFont val="Georgia"/>
      </rPr>
      <t>CEREBRAL MENINGES</t>
    </r>
  </si>
  <si>
    <r>
      <rPr>
        <sz val="7"/>
        <rFont val="Georgia"/>
      </rPr>
      <t>D42.1</t>
    </r>
  </si>
  <si>
    <r>
      <rPr>
        <sz val="7"/>
        <rFont val="Georgia"/>
      </rPr>
      <t xml:space="preserve">NEOPLASM OF UNCERTAIN OR UNKNOWN BEHAVIOUR OF
</t>
    </r>
    <r>
      <rPr>
        <sz val="7"/>
        <rFont val="Georgia"/>
      </rPr>
      <t>SPINAL MENINGES</t>
    </r>
  </si>
  <si>
    <r>
      <rPr>
        <sz val="7"/>
        <rFont val="Georgia"/>
      </rPr>
      <t>D42.9</t>
    </r>
  </si>
  <si>
    <r>
      <rPr>
        <sz val="7"/>
        <rFont val="Georgia"/>
      </rPr>
      <t xml:space="preserve">NEOPLASM OF UNCERTAIN OR UNKNOWN BEHAVIOUR OF
</t>
    </r>
    <r>
      <rPr>
        <sz val="7"/>
        <rFont val="Georgia"/>
      </rPr>
      <t>MENINGES, UNSPECIFIED</t>
    </r>
  </si>
  <si>
    <r>
      <rPr>
        <sz val="7"/>
        <rFont val="Georgia"/>
      </rPr>
      <t>D43.0</t>
    </r>
  </si>
  <si>
    <r>
      <rPr>
        <sz val="7"/>
        <rFont val="Georgia"/>
      </rPr>
      <t>NEOPLASM OF UNCERTAIN OR UNKNOWN BEHAVIOUR OF BRAIN, SUPRATENTORIAL; NEOPLASM OF UNCERTAIN OR UNKNOWN BEHAVIOUR OF CEREBRAL VENTRICLE; NEOPLASM OF UNCERTAIN OR UNKNOWN BEHAVIOUR OF CEREBRUM; NEOPLASM OF UNCERTAIN OR UNKNOWN BEHAVIOUR OF FRONTAL LOBE; NEOP</t>
    </r>
  </si>
  <si>
    <r>
      <rPr>
        <sz val="7"/>
        <rFont val="Georgia"/>
      </rPr>
      <t>D43.1</t>
    </r>
  </si>
  <si>
    <r>
      <rPr>
        <sz val="7"/>
        <rFont val="Georgia"/>
      </rPr>
      <t>NEOPLASM OF UNCERTAIN OR UNKNOWN BEHAVIOUR OF BRAIN, INFRATENTORIAL; NEOPLASM OF UNCERTAIN OR UNKNOWN BEHAVIOUR OF BRAIN STEM; NEOPLASM OF UNCERTAIN OR UNKNOWN BEHAVIOUR OF CEREBELLUM; NEOPLASM OF UNCERTAIN OR UNKNOWN BEHAVIOUR OF FOURTH VENTRICLE</t>
    </r>
  </si>
  <si>
    <r>
      <rPr>
        <sz val="7"/>
        <rFont val="Georgia"/>
      </rPr>
      <t>D43.2</t>
    </r>
  </si>
  <si>
    <r>
      <rPr>
        <sz val="7"/>
        <rFont val="Georgia"/>
      </rPr>
      <t xml:space="preserve">NEOPLASM OF UNCERTAIN OR UNKNOWN BEHAVIOUR OF
</t>
    </r>
    <r>
      <rPr>
        <sz val="7"/>
        <rFont val="Georgia"/>
      </rPr>
      <t>BRAIN, UNSPECIFIED</t>
    </r>
  </si>
  <si>
    <r>
      <rPr>
        <sz val="7"/>
        <rFont val="Georgia"/>
      </rPr>
      <t>D43.3</t>
    </r>
  </si>
  <si>
    <r>
      <rPr>
        <sz val="7"/>
        <rFont val="Georgia"/>
      </rPr>
      <t xml:space="preserve">NEOPLASM OF UNCERTAIN OR UNKNOWN BEHAVIOUR OF
</t>
    </r>
    <r>
      <rPr>
        <sz val="7"/>
        <rFont val="Georgia"/>
      </rPr>
      <t>CRANIAL NERVES</t>
    </r>
  </si>
  <si>
    <r>
      <rPr>
        <sz val="7"/>
        <rFont val="Georgia"/>
      </rPr>
      <t>D43.4</t>
    </r>
  </si>
  <si>
    <r>
      <rPr>
        <sz val="7"/>
        <rFont val="Georgia"/>
      </rPr>
      <t xml:space="preserve">NEOPLASM OF UNCERTAIN OR UNKNOWN BEHAVIOUR OF
</t>
    </r>
    <r>
      <rPr>
        <sz val="7"/>
        <rFont val="Georgia"/>
      </rPr>
      <t>SPINAL CORD</t>
    </r>
  </si>
  <si>
    <r>
      <rPr>
        <sz val="7"/>
        <rFont val="Georgia"/>
      </rPr>
      <t>D43.7</t>
    </r>
  </si>
  <si>
    <r>
      <rPr>
        <sz val="7"/>
        <rFont val="Georgia"/>
      </rPr>
      <t>NEOPLASM OF UNCERTAIN OR UNKNOWN BEHAVIOUR OF OTHER PARTS OF CENTRAL NERVOUS SYSTEM</t>
    </r>
  </si>
  <si>
    <r>
      <rPr>
        <sz val="7"/>
        <rFont val="Georgia"/>
      </rPr>
      <t>D43.9</t>
    </r>
  </si>
  <si>
    <r>
      <rPr>
        <sz val="7"/>
        <rFont val="Georgia"/>
      </rPr>
      <t>NEOPLASM OF UNCERTAIN OR UNKNOWN BEHAVIOUR OF CENTRAL NERVOUS SYSTEM, UNSPECIFIED; NEOPLASM OF UNCERTAIN OR UNKNOWN BEHAVIOUR OF  CENTRAL NERVOUS SYSTEM NOS</t>
    </r>
  </si>
  <si>
    <r>
      <rPr>
        <sz val="7"/>
        <rFont val="Georgia"/>
      </rPr>
      <t>D44.0</t>
    </r>
  </si>
  <si>
    <r>
      <rPr>
        <sz val="7"/>
        <rFont val="Georgia"/>
      </rPr>
      <t xml:space="preserve">NEOPLASM OF UNCERTAIN OR UNKNOWN BEHAVIOUR OF
</t>
    </r>
    <r>
      <rPr>
        <sz val="7"/>
        <rFont val="Georgia"/>
      </rPr>
      <t>THYROID GLAND</t>
    </r>
  </si>
  <si>
    <r>
      <rPr>
        <sz val="7"/>
        <rFont val="Georgia"/>
      </rPr>
      <t>D44.1</t>
    </r>
  </si>
  <si>
    <r>
      <rPr>
        <sz val="7"/>
        <rFont val="Georgia"/>
      </rPr>
      <t xml:space="preserve">NEOPLASM OF UNCERTAIN OR UNKNOWN BEHAVIOUR OF
</t>
    </r>
    <r>
      <rPr>
        <sz val="7"/>
        <rFont val="Georgia"/>
      </rPr>
      <t>ADRENAL GLAND</t>
    </r>
  </si>
  <si>
    <r>
      <rPr>
        <sz val="7"/>
        <rFont val="Georgia"/>
      </rPr>
      <t>D44.2</t>
    </r>
  </si>
  <si>
    <r>
      <rPr>
        <sz val="7"/>
        <rFont val="Georgia"/>
      </rPr>
      <t xml:space="preserve">NEOPLASM OF UNCERTAIN OR UNKNOWN BEHAVIOUR OF
</t>
    </r>
    <r>
      <rPr>
        <sz val="7"/>
        <rFont val="Georgia"/>
      </rPr>
      <t>PARATHYROID GLAND</t>
    </r>
  </si>
  <si>
    <r>
      <rPr>
        <sz val="7"/>
        <rFont val="Georgia"/>
      </rPr>
      <t>D44.3</t>
    </r>
  </si>
  <si>
    <r>
      <rPr>
        <sz val="7"/>
        <rFont val="Georgia"/>
      </rPr>
      <t xml:space="preserve">NEOPLASM OF UNCERTAIN OR UNKNOWN BEHAVIOUR OF
</t>
    </r>
    <r>
      <rPr>
        <sz val="7"/>
        <rFont val="Georgia"/>
      </rPr>
      <t>PITUITARY GLAND</t>
    </r>
  </si>
  <si>
    <r>
      <rPr>
        <sz val="7"/>
        <rFont val="Georgia"/>
      </rPr>
      <t>D44.4</t>
    </r>
  </si>
  <si>
    <r>
      <rPr>
        <sz val="7"/>
        <rFont val="Georgia"/>
      </rPr>
      <t xml:space="preserve">NEOPLASM OF UNCERTAIN OR UNKNOWN BEHAVIOUR OF
</t>
    </r>
    <r>
      <rPr>
        <sz val="7"/>
        <rFont val="Georgia"/>
      </rPr>
      <t>CRANIOPHARYNGEAL DUCT</t>
    </r>
  </si>
  <si>
    <r>
      <rPr>
        <sz val="7"/>
        <rFont val="Georgia"/>
      </rPr>
      <t>D44.5</t>
    </r>
  </si>
  <si>
    <r>
      <rPr>
        <sz val="7"/>
        <rFont val="Georgia"/>
      </rPr>
      <t xml:space="preserve">NEOPLASM OF UNCERTAIN OR UNKNOWN BEHAVIOUR OF
</t>
    </r>
    <r>
      <rPr>
        <sz val="7"/>
        <rFont val="Georgia"/>
      </rPr>
      <t>PINEAL GLAND</t>
    </r>
  </si>
  <si>
    <r>
      <rPr>
        <sz val="7"/>
        <rFont val="Georgia"/>
      </rPr>
      <t>D44.6</t>
    </r>
  </si>
  <si>
    <r>
      <rPr>
        <sz val="7"/>
        <rFont val="Georgia"/>
      </rPr>
      <t xml:space="preserve">NEOPLASM OF UNCERTAIN OR UNKNOWN BEHAVIOUR OF
</t>
    </r>
    <r>
      <rPr>
        <sz val="7"/>
        <rFont val="Georgia"/>
      </rPr>
      <t>CAROTID BODY</t>
    </r>
  </si>
  <si>
    <r>
      <rPr>
        <sz val="7"/>
        <rFont val="Georgia"/>
      </rPr>
      <t>D44.7</t>
    </r>
  </si>
  <si>
    <r>
      <rPr>
        <sz val="7"/>
        <rFont val="Georgia"/>
      </rPr>
      <t>NEOPLASM OF UNCERTAIN OR UNKNOWN BEHAVIOUR OF AORTIC BODY AND OTHER PARAGANGLIA</t>
    </r>
  </si>
  <si>
    <r>
      <rPr>
        <sz val="7"/>
        <rFont val="Georgia"/>
      </rPr>
      <t>D44.8</t>
    </r>
  </si>
  <si>
    <r>
      <rPr>
        <sz val="7"/>
        <rFont val="Georgia"/>
      </rPr>
      <t xml:space="preserve">NEOPLASM OF UNCERTAIN OR UNKNOWN BEHAVIOUR OF
</t>
    </r>
    <r>
      <rPr>
        <sz val="7"/>
        <rFont val="Georgia"/>
      </rPr>
      <t>PLURIGLANDULAR INVOLVEMENT; MULTIPLE ENDOCRINE ADENOMATOSIS</t>
    </r>
  </si>
  <si>
    <r>
      <rPr>
        <sz val="7"/>
        <rFont val="Georgia"/>
      </rPr>
      <t>D44.9</t>
    </r>
  </si>
  <si>
    <r>
      <rPr>
        <sz val="7"/>
        <rFont val="Georgia"/>
      </rPr>
      <t xml:space="preserve">NEOPLASM OF UNCERTAIN OR UNKNOWN BEHAVIOUR OF
</t>
    </r>
    <r>
      <rPr>
        <sz val="7"/>
        <rFont val="Georgia"/>
      </rPr>
      <t>ENDOCRINE GLAND, UNSPECIFIED</t>
    </r>
  </si>
  <si>
    <r>
      <rPr>
        <sz val="7"/>
        <rFont val="Georgia"/>
      </rPr>
      <t>D45</t>
    </r>
  </si>
  <si>
    <r>
      <rPr>
        <sz val="7"/>
        <rFont val="Georgia"/>
      </rPr>
      <t>POLYCYTHAEMIA VERA</t>
    </r>
  </si>
  <si>
    <r>
      <rPr>
        <sz val="7"/>
        <rFont val="Georgia"/>
      </rPr>
      <t>D46</t>
    </r>
  </si>
  <si>
    <r>
      <rPr>
        <sz val="7"/>
        <rFont val="Georgia"/>
      </rPr>
      <t>MYELODYSPLASTIC SYNDROMES</t>
    </r>
  </si>
  <si>
    <r>
      <rPr>
        <sz val="7"/>
        <rFont val="Georgia"/>
      </rPr>
      <t>D46.7</t>
    </r>
  </si>
  <si>
    <r>
      <rPr>
        <sz val="7"/>
        <rFont val="Georgia"/>
      </rPr>
      <t>OTHER MYELODYSPLASTIC SYNDROMES</t>
    </r>
  </si>
  <si>
    <r>
      <rPr>
        <sz val="7"/>
        <rFont val="Georgia"/>
      </rPr>
      <t>D46.9</t>
    </r>
  </si>
  <si>
    <r>
      <rPr>
        <sz val="7"/>
        <rFont val="Georgia"/>
      </rPr>
      <t>MYELODYSPLASTIC SYNDROME, UNSPECIFIED; MYELODYSPLASTIC SYNDROME NOS; MYELODYSPLASIA NOS; PRELEUKAEMIA SYNDROME NOS</t>
    </r>
  </si>
  <si>
    <r>
      <rPr>
        <sz val="7"/>
        <rFont val="Georgia"/>
      </rPr>
      <t>D47.0</t>
    </r>
  </si>
  <si>
    <r>
      <rPr>
        <sz val="7"/>
        <rFont val="Georgia"/>
      </rPr>
      <t xml:space="preserve">HISTIOCYTIC AND MAST CELL TUMOURS OF UNCERTAIN
</t>
    </r>
    <r>
      <rPr>
        <sz val="7"/>
        <rFont val="Georgia"/>
      </rPr>
      <t>AND UNKNOWN BEHAVIOUR; MAST CELL TUMOUR NOS; MASTOCYTOMA NOS</t>
    </r>
  </si>
  <si>
    <r>
      <rPr>
        <sz val="7"/>
        <rFont val="Georgia"/>
      </rPr>
      <t>D47.1</t>
    </r>
  </si>
  <si>
    <r>
      <rPr>
        <sz val="7"/>
        <rFont val="Georgia"/>
      </rPr>
      <t>CHRONIC MYELOPROLIFERATIVE DISEASE; MYELOFIBROSIS WITH MYELOID METAPLASIA; MYELOPROLIFERATIVE DISEASE, UNSPECIFIED; MEGAKARYOCYTIC MYELOSCLEROSIS  WITH MYELOID METAPLASIA</t>
    </r>
  </si>
  <si>
    <r>
      <rPr>
        <sz val="7"/>
        <rFont val="Georgia"/>
      </rPr>
      <t>D47.2</t>
    </r>
  </si>
  <si>
    <r>
      <rPr>
        <sz val="7"/>
        <rFont val="Georgia"/>
      </rPr>
      <t>MONOCLONAL GAMMOPATHY</t>
    </r>
  </si>
  <si>
    <r>
      <rPr>
        <sz val="7"/>
        <rFont val="Georgia"/>
      </rPr>
      <t>D47.3</t>
    </r>
  </si>
  <si>
    <r>
      <rPr>
        <sz val="7"/>
        <rFont val="Georgia"/>
      </rPr>
      <t xml:space="preserve">ESSENTIAL THROMBOCYTHAEMIA; HAEMORRHAGIC
</t>
    </r>
    <r>
      <rPr>
        <sz val="7"/>
        <rFont val="Georgia"/>
      </rPr>
      <t>THROMBOCYTHAEMIA; IDIOPATHIC HAEMORRHAGIC THROMBOCYTHAEMIA</t>
    </r>
  </si>
  <si>
    <r>
      <rPr>
        <sz val="7"/>
        <rFont val="Georgia"/>
      </rPr>
      <t>D47.7</t>
    </r>
  </si>
  <si>
    <r>
      <rPr>
        <sz val="7"/>
        <rFont val="Georgia"/>
      </rPr>
      <t xml:space="preserve">OTHER SPECIFIED NEOPLASMS OF UNCERTAIN OR
</t>
    </r>
    <r>
      <rPr>
        <sz val="7"/>
        <rFont val="Georgia"/>
      </rPr>
      <t>UNKNOWN BEHAVIOUR OF LYMPHOID, HAEMATOPOIETIC AND RELATED TISSUE</t>
    </r>
  </si>
  <si>
    <r>
      <rPr>
        <sz val="7"/>
        <rFont val="Georgia"/>
      </rPr>
      <t>D47.9</t>
    </r>
  </si>
  <si>
    <r>
      <rPr>
        <sz val="7"/>
        <rFont val="Georgia"/>
      </rPr>
      <t>NEOPLASM OF UNCERTAIN OR UNKNOWN BEHAVIOUR OF LYMPHOID, HAEMATOPOIETIC AND RELATED TISSUE, UNSPECIFIED; LYMPHOPROLIFERATIVE DISEASE NOS</t>
    </r>
  </si>
  <si>
    <r>
      <rPr>
        <sz val="7"/>
        <rFont val="Georgia"/>
      </rPr>
      <t>D48.0</t>
    </r>
  </si>
  <si>
    <r>
      <rPr>
        <sz val="7"/>
        <rFont val="Georgia"/>
      </rPr>
      <t xml:space="preserve">NEOPLASM OF UNCERTAIN OR UNKNOWN BEHAVIOUR OF
</t>
    </r>
    <r>
      <rPr>
        <sz val="7"/>
        <rFont val="Georgia"/>
      </rPr>
      <t>BONE AND ARTICULAR CARTILAGE</t>
    </r>
  </si>
  <si>
    <r>
      <rPr>
        <sz val="7"/>
        <rFont val="Georgia"/>
      </rPr>
      <t>D48.1</t>
    </r>
  </si>
  <si>
    <r>
      <rPr>
        <sz val="7"/>
        <rFont val="Georgia"/>
      </rPr>
      <t>NEOPLASM OF UNCERTAIN OR UNKNOWN BEHAVIOUR OF CONNECTIVE AND OTHER SOFT TISSUE; NEOPLASM OF UNCERTAIN OR UNKNOWN BEHAVIOUR OF CONNECTIVE TISSUE OF  EAR; NEOPLASM OF UNCERTAIN OR UNKNOWN BEHAVIOUR OF  EYELID</t>
    </r>
  </si>
  <si>
    <r>
      <rPr>
        <sz val="7"/>
        <rFont val="Georgia"/>
      </rPr>
      <t>D48.2</t>
    </r>
  </si>
  <si>
    <r>
      <rPr>
        <sz val="7"/>
        <rFont val="Georgia"/>
      </rPr>
      <t>NEOPLASM OF UNCERTAIN OR UNKNOWN BEHAVIOUR OF PERIPHERAL NERVES AND AUTONOMIC NERVOUS SYSTEM</t>
    </r>
  </si>
  <si>
    <r>
      <rPr>
        <sz val="7"/>
        <rFont val="Georgia"/>
      </rPr>
      <t>D48.3</t>
    </r>
  </si>
  <si>
    <r>
      <rPr>
        <sz val="7"/>
        <rFont val="Georgia"/>
      </rPr>
      <t xml:space="preserve">NEOPLASM OF UNCERTAIN OR UNKNOWN BEHAVIOUR OF
</t>
    </r>
    <r>
      <rPr>
        <sz val="7"/>
        <rFont val="Georgia"/>
      </rPr>
      <t>RETROPERITONEUM</t>
    </r>
  </si>
  <si>
    <r>
      <rPr>
        <sz val="7"/>
        <rFont val="Georgia"/>
      </rPr>
      <t>D48.4</t>
    </r>
  </si>
  <si>
    <r>
      <rPr>
        <sz val="7"/>
        <rFont val="Georgia"/>
      </rPr>
      <t xml:space="preserve">NEOPLASM OF UNCERTAIN OR UNKNOWN BEHAVIOUR OF
</t>
    </r>
    <r>
      <rPr>
        <sz val="7"/>
        <rFont val="Georgia"/>
      </rPr>
      <t>PERITONEUM</t>
    </r>
  </si>
  <si>
    <r>
      <rPr>
        <sz val="7"/>
        <rFont val="Georgia"/>
      </rPr>
      <t>D48.6</t>
    </r>
  </si>
  <si>
    <r>
      <rPr>
        <sz val="7"/>
        <rFont val="Georgia"/>
      </rPr>
      <t xml:space="preserve">NEOPLASM OF UNCERTAIN OR UNKNOWN BEHAVIOUR OF BREAST; NEOPLASM OF UNCERTAIN OR UNKNOWN BEHAVIOUR OF CONNECTIVE TISSUE OF BREAST;
</t>
    </r>
    <r>
      <rPr>
        <sz val="7"/>
        <rFont val="Georgia"/>
      </rPr>
      <t>CYSTOSARCOMA PHYLLODES</t>
    </r>
  </si>
  <si>
    <r>
      <rPr>
        <sz val="7"/>
        <rFont val="Georgia"/>
      </rPr>
      <t>D48.7</t>
    </r>
  </si>
  <si>
    <r>
      <rPr>
        <sz val="7"/>
        <rFont val="Georgia"/>
      </rPr>
      <t>NEOPLASM OF UNCERTAIN OR UNKNOWN BEHAVIOUR OF OTHER SPECIFIED SITES; NEOPLASM OF UNCERTAIN OR UNKNOWN BEHAVIOUR OF EYE; NEOPLASM OF UNCERTAIN OR UNKNOWN BEHAVIOUR OF HEART; NEOPLASM OF UNCERTAIN OR UNKNOWN BEHAVIOUR OF PERIPHERAL NERVES OF ORBIT</t>
    </r>
  </si>
  <si>
    <r>
      <rPr>
        <sz val="7"/>
        <rFont val="Georgia"/>
      </rPr>
      <t>D48.9</t>
    </r>
  </si>
  <si>
    <r>
      <rPr>
        <sz val="7"/>
        <rFont val="Georgia"/>
      </rPr>
      <t xml:space="preserve">NEOPLASM OF UNCERTAIN OR UNKNOWN BEHAVIOUR, UNSPECIFIED; "GROWTH" NOS ; NEOPLASM NOS;
</t>
    </r>
    <r>
      <rPr>
        <sz val="7"/>
        <rFont val="Georgia"/>
      </rPr>
      <t>NEW GROWTH NOS; TUMOUR NOS</t>
    </r>
  </si>
  <si>
    <r>
      <rPr>
        <sz val="7"/>
        <rFont val="Georgia"/>
      </rPr>
      <t>D50.0</t>
    </r>
  </si>
  <si>
    <r>
      <rPr>
        <sz val="7"/>
        <rFont val="Georgia"/>
      </rPr>
      <t>IRON DEFICIENCY ANAEMIA SECONDARY TO BLOOD LOSS (CHRONIC); POSTHAEMORRHAGIC ANAEMIA (CHRONIC)</t>
    </r>
  </si>
  <si>
    <r>
      <rPr>
        <sz val="7"/>
        <rFont val="Georgia"/>
      </rPr>
      <t>D50.1</t>
    </r>
  </si>
  <si>
    <r>
      <rPr>
        <sz val="7"/>
        <rFont val="Georgia"/>
      </rPr>
      <t xml:space="preserve">SIDEROPENIC DYSPHAGIA; KELLY-PATERSON SYNDROME;
</t>
    </r>
    <r>
      <rPr>
        <sz val="7"/>
        <rFont val="Georgia"/>
      </rPr>
      <t>PLUMMER-VINSON SYNDROME</t>
    </r>
  </si>
  <si>
    <r>
      <rPr>
        <sz val="7"/>
        <rFont val="Georgia"/>
      </rPr>
      <t>D50.8</t>
    </r>
  </si>
  <si>
    <r>
      <rPr>
        <sz val="7"/>
        <rFont val="Georgia"/>
      </rPr>
      <t>OTHER IRON DEFICIENCY ANAEMIAS</t>
    </r>
  </si>
  <si>
    <r>
      <rPr>
        <sz val="7"/>
        <rFont val="Georgia"/>
      </rPr>
      <t>D50.9</t>
    </r>
  </si>
  <si>
    <r>
      <rPr>
        <sz val="7"/>
        <rFont val="Georgia"/>
      </rPr>
      <t>IRON DEFICIENCY ANAEMIA, UNSPECIFIED</t>
    </r>
  </si>
  <si>
    <r>
      <rPr>
        <sz val="7"/>
        <rFont val="Georgia"/>
      </rPr>
      <t>D51.0</t>
    </r>
  </si>
  <si>
    <r>
      <rPr>
        <sz val="7"/>
        <rFont val="Georgia"/>
      </rPr>
      <t>VITAMIN B12 DEFICIENCY ANAEMIA DUE TO INTRINSIC FACTOR DEFICIENCY;  ADDISON ANAEMIA; BIERMER ANAEMIA; CONGENITALPERNICIOUS  ANAEMIA; CONGENITAL INTRINSIC FACTOR DEFICIENCY</t>
    </r>
  </si>
  <si>
    <r>
      <rPr>
        <sz val="7"/>
        <rFont val="Georgia"/>
      </rPr>
      <t>D51.8</t>
    </r>
  </si>
  <si>
    <r>
      <rPr>
        <sz val="7"/>
        <rFont val="Georgia"/>
      </rPr>
      <t>OTHER VITAMIN B12 DEFICIENCY ANAEMIAS</t>
    </r>
  </si>
  <si>
    <r>
      <rPr>
        <sz val="7"/>
        <rFont val="Georgia"/>
      </rPr>
      <t>D51.9</t>
    </r>
  </si>
  <si>
    <r>
      <rPr>
        <sz val="7"/>
        <rFont val="Georgia"/>
      </rPr>
      <t>VITAMIN B12 DEFICIENCY ANAEMIA, UNSPECIFIED</t>
    </r>
  </si>
  <si>
    <r>
      <rPr>
        <sz val="7"/>
        <rFont val="Georgia"/>
      </rPr>
      <t>D52.1</t>
    </r>
  </si>
  <si>
    <r>
      <rPr>
        <sz val="7"/>
        <rFont val="Georgia"/>
      </rPr>
      <t>DRUG-INDUCED FOLATE DEFICIENCY ANAEMIA</t>
    </r>
  </si>
  <si>
    <r>
      <rPr>
        <sz val="7"/>
        <rFont val="Georgia"/>
      </rPr>
      <t>D52.9</t>
    </r>
  </si>
  <si>
    <r>
      <rPr>
        <sz val="7"/>
        <rFont val="Georgia"/>
      </rPr>
      <t xml:space="preserve">FOLATE DEFICIENCY ANAEMIA, UNSPECIFIED; FOLIC ACID
</t>
    </r>
    <r>
      <rPr>
        <sz val="7"/>
        <rFont val="Georgia"/>
      </rPr>
      <t>DEFICIENCY ANAEMIA NOS</t>
    </r>
  </si>
  <si>
    <r>
      <rPr>
        <sz val="7"/>
        <rFont val="Georgia"/>
      </rPr>
      <t>D53.0</t>
    </r>
  </si>
  <si>
    <r>
      <rPr>
        <sz val="7"/>
        <rFont val="Georgia"/>
      </rPr>
      <t xml:space="preserve">PROTEIN DEFICIENCY ANAEMIA; AMINO-ACID  DEFICIENCY
</t>
    </r>
    <r>
      <rPr>
        <sz val="7"/>
        <rFont val="Georgia"/>
      </rPr>
      <t>ANAEMIA; OROTACIDURIC ANAEMIA</t>
    </r>
  </si>
  <si>
    <r>
      <rPr>
        <sz val="7"/>
        <rFont val="Georgia"/>
      </rPr>
      <t>D53.1</t>
    </r>
  </si>
  <si>
    <r>
      <rPr>
        <sz val="7"/>
        <rFont val="Georgia"/>
      </rPr>
      <t>OTHER MEGALOBLASTIC ANAEMIAS, NOT ELSEWHERE CLASSIFIED; MEGALOBLASTIC ANAEMIA NOS</t>
    </r>
  </si>
  <si>
    <r>
      <rPr>
        <sz val="7"/>
        <rFont val="Georgia"/>
      </rPr>
      <t>D53.2</t>
    </r>
  </si>
  <si>
    <r>
      <rPr>
        <sz val="7"/>
        <rFont val="Georgia"/>
      </rPr>
      <t>SCORBUTIC ANAEMIA</t>
    </r>
  </si>
  <si>
    <r>
      <rPr>
        <sz val="7"/>
        <rFont val="Georgia"/>
      </rPr>
      <t>D53.8</t>
    </r>
  </si>
  <si>
    <r>
      <rPr>
        <sz val="7"/>
        <rFont val="Georgia"/>
      </rPr>
      <t>OTHER SPECIFIED NUTRITIONAL ANAEMIAS; ANAEMIA ASSOCIATED WITH DEFICIENCY OF COPPER;  ANAEMIA ASSOCIATED WITH DEFICIENCY OF MOLYBDENUM; ANAEMIA ASSOCIATED WITH DEFICIENCY OF  ZINC</t>
    </r>
  </si>
  <si>
    <r>
      <rPr>
        <sz val="7"/>
        <rFont val="Georgia"/>
      </rPr>
      <t>D53.9</t>
    </r>
  </si>
  <si>
    <r>
      <rPr>
        <sz val="7"/>
        <rFont val="Georgia"/>
      </rPr>
      <t xml:space="preserve">NUTRITIONAL ANAEMIA, UNSPECIFIED; SIMPLE CHRONIC
</t>
    </r>
    <r>
      <rPr>
        <sz val="7"/>
        <rFont val="Georgia"/>
      </rPr>
      <t>ANAEMIA</t>
    </r>
  </si>
  <si>
    <r>
      <rPr>
        <sz val="7"/>
        <rFont val="Georgia"/>
      </rPr>
      <t>D55.0</t>
    </r>
  </si>
  <si>
    <r>
      <rPr>
        <sz val="7"/>
        <rFont val="Georgia"/>
      </rPr>
      <t xml:space="preserve">ANAEMIA DUE TO GLUCOSE-6-PHOSPHATE DEHYDROGENASE [G6PD] DEFICIENCY; FAVISM;
</t>
    </r>
    <r>
      <rPr>
        <sz val="7"/>
        <rFont val="Georgia"/>
      </rPr>
      <t>G6PD DEFICIENCY ANAEMIA</t>
    </r>
  </si>
  <si>
    <r>
      <rPr>
        <sz val="7"/>
        <rFont val="Georgia"/>
      </rPr>
      <t>D55.1</t>
    </r>
  </si>
  <si>
    <r>
      <rPr>
        <sz val="7"/>
        <rFont val="Georgia"/>
      </rPr>
      <t>ANAEMIA DUE TO OTHER DISORDERS OF GLUTATHIONE METABOLISM; ANAEMIA DUE TO ENZYME DEFICIENCIES, EXCEPT G6PD, RELATED TO THE HEXOSE MONOPHOSPHATE [HMP] SHUNT PATHWAY;  ANAEMIA DUE TO HAEMOLYTIC NONSPHEROCYTIC HEREDITARY, TYPE I</t>
    </r>
  </si>
  <si>
    <r>
      <rPr>
        <sz val="7"/>
        <rFont val="Georgia"/>
      </rPr>
      <t>D55.2</t>
    </r>
  </si>
  <si>
    <r>
      <rPr>
        <sz val="7"/>
        <rFont val="Georgia"/>
      </rPr>
      <t>ANAEMIA DUE TO DISORDERS OF GLYCOLYTIC ENZYMES; HAEMOLYTIC NONSPHEROCYTIC HEREDITARY ANAEMIA, TYPE II;  HEXOKINASE DEFICIENCY ANAEMIA; PYRUVATE KINASE [PK] DEFICIENCY ANAEMIA; TRIOSE-PHOSPHATE ISOMERASE DEFICIENCY ANAEMIA</t>
    </r>
  </si>
  <si>
    <r>
      <rPr>
        <sz val="7"/>
        <rFont val="Georgia"/>
      </rPr>
      <t>D55.8</t>
    </r>
  </si>
  <si>
    <r>
      <rPr>
        <sz val="7"/>
        <rFont val="Georgia"/>
      </rPr>
      <t>OTHER ANAEMIAS DUE TO ENZYME DISORDERS</t>
    </r>
  </si>
  <si>
    <r>
      <rPr>
        <sz val="7"/>
        <rFont val="Georgia"/>
      </rPr>
      <t>D55.9</t>
    </r>
  </si>
  <si>
    <r>
      <rPr>
        <sz val="7"/>
        <rFont val="Georgia"/>
      </rPr>
      <t>ANAEMIA DUE TO ENZYME DISORDER, UNSPECIFIED</t>
    </r>
  </si>
  <si>
    <r>
      <rPr>
        <sz val="7"/>
        <rFont val="Georgia"/>
      </rPr>
      <t>D56.0</t>
    </r>
  </si>
  <si>
    <r>
      <rPr>
        <sz val="7"/>
        <rFont val="Georgia"/>
      </rPr>
      <t>ALPHA THALASSAEMIA</t>
    </r>
  </si>
  <si>
    <r>
      <rPr>
        <sz val="7"/>
        <rFont val="Georgia"/>
      </rPr>
      <t>D56.1</t>
    </r>
  </si>
  <si>
    <r>
      <rPr>
        <sz val="7"/>
        <rFont val="Georgia"/>
      </rPr>
      <t xml:space="preserve">BETA THALASSAEMIA; COOLEY'S ANAEMIA; SEVERE BETA
</t>
    </r>
    <r>
      <rPr>
        <sz val="7"/>
        <rFont val="Georgia"/>
      </rPr>
      <t>THALASSAEMIA; THALASSAEMIA INTERMEDIA; THALASSAEMIA MAJOR;</t>
    </r>
  </si>
  <si>
    <r>
      <rPr>
        <sz val="7"/>
        <rFont val="Georgia"/>
      </rPr>
      <t>D56.2</t>
    </r>
  </si>
  <si>
    <r>
      <rPr>
        <sz val="7"/>
        <rFont val="Georgia"/>
      </rPr>
      <t>DELTA-BETA THALASSAEMIA</t>
    </r>
  </si>
  <si>
    <r>
      <rPr>
        <sz val="7"/>
        <rFont val="Georgia"/>
      </rPr>
      <t>D56.3</t>
    </r>
  </si>
  <si>
    <r>
      <rPr>
        <sz val="7"/>
        <rFont val="Georgia"/>
      </rPr>
      <t>THALASSAEMIA TRAIT</t>
    </r>
  </si>
  <si>
    <r>
      <rPr>
        <sz val="7"/>
        <rFont val="Georgia"/>
      </rPr>
      <t>D56.4</t>
    </r>
  </si>
  <si>
    <r>
      <rPr>
        <sz val="7"/>
        <rFont val="Georgia"/>
      </rPr>
      <t xml:space="preserve">HEREDITARY PERSISTENCE OF FETAL HAEMOGLOBIN
</t>
    </r>
    <r>
      <rPr>
        <sz val="7"/>
        <rFont val="Georgia"/>
      </rPr>
      <t>[HPFH]</t>
    </r>
  </si>
  <si>
    <r>
      <rPr>
        <sz val="7"/>
        <rFont val="Georgia"/>
      </rPr>
      <t>D56.8</t>
    </r>
  </si>
  <si>
    <r>
      <rPr>
        <sz val="7"/>
        <rFont val="Georgia"/>
      </rPr>
      <t>OTHER THALASSAEMIAS</t>
    </r>
  </si>
  <si>
    <r>
      <rPr>
        <sz val="7"/>
        <rFont val="Georgia"/>
      </rPr>
      <t>D56.9</t>
    </r>
  </si>
  <si>
    <r>
      <rPr>
        <sz val="7"/>
        <rFont val="Georgia"/>
      </rPr>
      <t xml:space="preserve">MEDITERRANEAN ANAEMIA;  MEDITERRANEAN ANAEMIA WITH OTHER HAEMOGLOBINOPATHY; THALASSAEMIA MINOR WITH OTHER HAEMOGLOBINOPATHY; THALASSAEMIA MIXED WITH OTHER
</t>
    </r>
    <r>
      <rPr>
        <sz val="7"/>
        <rFont val="Georgia"/>
      </rPr>
      <t>HAEMOGLOBINOPATHY;</t>
    </r>
  </si>
  <si>
    <r>
      <rPr>
        <sz val="7"/>
        <rFont val="Georgia"/>
      </rPr>
      <t>D57.0</t>
    </r>
  </si>
  <si>
    <r>
      <rPr>
        <sz val="7"/>
        <rFont val="Georgia"/>
      </rPr>
      <t xml:space="preserve">SICKLE-CELL ANAEMIA WITH CRISIS; HB-SS DISEASE WITH
</t>
    </r>
    <r>
      <rPr>
        <sz val="7"/>
        <rFont val="Georgia"/>
      </rPr>
      <t>CRISIS</t>
    </r>
  </si>
  <si>
    <r>
      <rPr>
        <sz val="7"/>
        <rFont val="Georgia"/>
      </rPr>
      <t>D57.1</t>
    </r>
  </si>
  <si>
    <r>
      <rPr>
        <sz val="7"/>
        <rFont val="Georgia"/>
      </rPr>
      <t xml:space="preserve">SICKLE-CELL ANAEMIA WITHOUT CRISIS; SICKLE-CELL
</t>
    </r>
    <r>
      <rPr>
        <sz val="7"/>
        <rFont val="Georgia"/>
      </rPr>
      <t>ANAEMIA NOS; SICKLE-CELL  DISEASE NOS ; SICKLE-CELL DISORDER NOS</t>
    </r>
  </si>
  <si>
    <r>
      <rPr>
        <sz val="7"/>
        <rFont val="Georgia"/>
      </rPr>
      <t>D57.3</t>
    </r>
  </si>
  <si>
    <r>
      <rPr>
        <sz val="7"/>
        <rFont val="Georgia"/>
      </rPr>
      <t xml:space="preserve">SICKLE-CELL TRAIT; HB-S TRAIT ; HETEROZYGOUS
</t>
    </r>
    <r>
      <rPr>
        <sz val="7"/>
        <rFont val="Georgia"/>
      </rPr>
      <t>HAEMOGLOBIN S</t>
    </r>
  </si>
  <si>
    <r>
      <rPr>
        <sz val="7"/>
        <rFont val="Georgia"/>
      </rPr>
      <t>D57.8</t>
    </r>
  </si>
  <si>
    <r>
      <rPr>
        <sz val="7"/>
        <rFont val="Georgia"/>
      </rPr>
      <t>OTHER SICKLE-CELL DISORDERS</t>
    </r>
  </si>
  <si>
    <r>
      <rPr>
        <sz val="7"/>
        <rFont val="Georgia"/>
      </rPr>
      <t>D58.0</t>
    </r>
  </si>
  <si>
    <r>
      <rPr>
        <sz val="7"/>
        <rFont val="Georgia"/>
      </rPr>
      <t>HEREDITARY SPHEROCYTOSIS; ACHOLURIC (FAMILIAL) JAUNDICE; CONGENITAL (SPHEROCYTIC) HAEMOLYTIC ICTERUS; MINKOWSKI-CHAUFFARD SYNDROME</t>
    </r>
  </si>
  <si>
    <r>
      <rPr>
        <sz val="7"/>
        <rFont val="Georgia"/>
      </rPr>
      <t>D58.1</t>
    </r>
  </si>
  <si>
    <r>
      <rPr>
        <sz val="7"/>
        <rFont val="Georgia"/>
      </rPr>
      <t xml:space="preserve">HEREDITARY ELLIPTOCYTOSIS; CONGENITAL ELLIPTOCYTOSIS; CONGENITAL OVALOCYTOSIS;
</t>
    </r>
    <r>
      <rPr>
        <sz val="7"/>
        <rFont val="Georgia"/>
      </rPr>
      <t>HEREDITARY OVALOCYTOSIS</t>
    </r>
  </si>
  <si>
    <r>
      <rPr>
        <sz val="7"/>
        <rFont val="Georgia"/>
      </rPr>
      <t>D58.2</t>
    </r>
  </si>
  <si>
    <r>
      <rPr>
        <sz val="7"/>
        <rFont val="Georgia"/>
      </rPr>
      <t>OTHER HAEMOGLOBINOPATHIES; ABNORMAL HAEMOGLOBIN NOS; CONGENITAL HEINZ BODY ANAEMIA; HB-C DISEASE;  HB-C DISEASE;  HB-D DISEASE;  HB-E DISEASE; HAEMOGLOBINOPATHY NOS;  UNSTABLE HAEMOGLOBIN HAEMOLYTIC DISEASE</t>
    </r>
  </si>
  <si>
    <r>
      <rPr>
        <sz val="7"/>
        <rFont val="Georgia"/>
      </rPr>
      <t>D58.8</t>
    </r>
  </si>
  <si>
    <r>
      <rPr>
        <sz val="7"/>
        <rFont val="Georgia"/>
      </rPr>
      <t xml:space="preserve">OTHER SPECIFIED HEREDITARY HAEMOLYTIC ANAEMIAS;
</t>
    </r>
    <r>
      <rPr>
        <sz val="7"/>
        <rFont val="Georgia"/>
      </rPr>
      <t>STOMATOCYTOSIS</t>
    </r>
  </si>
  <si>
    <r>
      <rPr>
        <sz val="7"/>
        <rFont val="Georgia"/>
      </rPr>
      <t>D58.9</t>
    </r>
  </si>
  <si>
    <r>
      <rPr>
        <sz val="7"/>
        <rFont val="Georgia"/>
      </rPr>
      <t xml:space="preserve">HEREDITARY HAEMOLYTIC ANAEMIA, UNSPECIFIED;
</t>
    </r>
    <r>
      <rPr>
        <sz val="7"/>
        <rFont val="Georgia"/>
      </rPr>
      <t>ACQUIRED HAEMOLYTIC ANAEMIA</t>
    </r>
  </si>
  <si>
    <r>
      <rPr>
        <sz val="7"/>
        <rFont val="Georgia"/>
      </rPr>
      <t>D59.0</t>
    </r>
  </si>
  <si>
    <r>
      <rPr>
        <sz val="7"/>
        <rFont val="Georgia"/>
      </rPr>
      <t>DRUG-INDUCED AUTOIMMUNE HAEMOLYTIC ANAEMIA</t>
    </r>
  </si>
  <si>
    <r>
      <rPr>
        <sz val="7"/>
        <rFont val="Georgia"/>
      </rPr>
      <t>D59.1</t>
    </r>
  </si>
  <si>
    <r>
      <rPr>
        <sz val="7"/>
        <rFont val="Georgia"/>
      </rPr>
      <t xml:space="preserve">OTHER AUTOIMMUNE HAEMOLYTIC ANAEMIAS; AUTOIMMUNE HAEMOLYTIC DISEASE,  COLD TYPE; (AUTOIMMUNE HAEMOLYTIC DISEASE, WARM TYPE; CHRONIC COLD HAEMAGGLUTININ DISEASE; COLD AGGLUTININ DISEASE;  COLD AGGLUTININ HAEMOGLOBINURIA;  SECONDARY SYMPTOMATIC
</t>
    </r>
    <r>
      <rPr>
        <sz val="7"/>
        <rFont val="Georgia"/>
      </rPr>
      <t>HAEMOLYTIC A</t>
    </r>
  </si>
  <si>
    <r>
      <rPr>
        <sz val="7"/>
        <rFont val="Georgia"/>
      </rPr>
      <t>D59.2</t>
    </r>
  </si>
  <si>
    <r>
      <rPr>
        <sz val="7"/>
        <rFont val="Georgia"/>
      </rPr>
      <t>DRUG-INDUCED NONAUTOIMMUNE HAEMOLYTIC ANAEMIA; DRUG-INDUCED ENZYME DEFICIENCY ANAEMIA</t>
    </r>
  </si>
  <si>
    <r>
      <rPr>
        <sz val="7"/>
        <rFont val="Georgia"/>
      </rPr>
      <t>D59.3</t>
    </r>
  </si>
  <si>
    <r>
      <rPr>
        <sz val="7"/>
        <rFont val="Georgia"/>
      </rPr>
      <t>HAEMOLYTIC-URAEMIC SYNDROME</t>
    </r>
  </si>
  <si>
    <r>
      <rPr>
        <sz val="7"/>
        <rFont val="Georgia"/>
      </rPr>
      <t>D59.4</t>
    </r>
  </si>
  <si>
    <r>
      <rPr>
        <sz val="7"/>
        <rFont val="Georgia"/>
      </rPr>
      <t>OTHER NONAUTOIMMUNE HAEMOLYTIC ANAEMIAS; MECHANICAL HAEMOLYTIC ANAEMIA; MICROANGIOPATHIC HAEMOLYTIC ANAEMIA; TOXIC HAEMOLYTIC ANAEMIA</t>
    </r>
  </si>
  <si>
    <r>
      <rPr>
        <sz val="7"/>
        <rFont val="Georgia"/>
      </rPr>
      <t>D59.5</t>
    </r>
  </si>
  <si>
    <r>
      <rPr>
        <sz val="7"/>
        <rFont val="Georgia"/>
      </rPr>
      <t xml:space="preserve">PAROXYSMAL NOCTURNAL HAEMOGLOBINURIA
</t>
    </r>
    <r>
      <rPr>
        <sz val="7"/>
        <rFont val="Georgia"/>
      </rPr>
      <t>[MARCHIAFAVA-MICHELI]</t>
    </r>
  </si>
  <si>
    <r>
      <rPr>
        <sz val="7"/>
        <rFont val="Georgia"/>
      </rPr>
      <t>D59.6</t>
    </r>
  </si>
  <si>
    <r>
      <rPr>
        <sz val="7"/>
        <rFont val="Georgia"/>
      </rPr>
      <t xml:space="preserve">HAEMOGLOBINURIA DUE TO HAEMOLYSIS FROM OTHER EXTERNAL CAUSES; HAEMOGLOBINURIA FROM EXERTION; HAEMOGLOBINURIA MARCH; HAEMOGLOBINURIA
</t>
    </r>
    <r>
      <rPr>
        <sz val="7"/>
        <rFont val="Georgia"/>
      </rPr>
      <t>PAROXYSMAL COLD</t>
    </r>
  </si>
  <si>
    <r>
      <rPr>
        <sz val="7"/>
        <rFont val="Georgia"/>
      </rPr>
      <t>D59.8</t>
    </r>
  </si>
  <si>
    <r>
      <rPr>
        <sz val="7"/>
        <rFont val="Georgia"/>
      </rPr>
      <t>OTHER ACQUIRED HAEMOLYTIC ANAEMIAS</t>
    </r>
  </si>
  <si>
    <r>
      <rPr>
        <sz val="7"/>
        <rFont val="Georgia"/>
      </rPr>
      <t>D59.9</t>
    </r>
  </si>
  <si>
    <r>
      <rPr>
        <sz val="7"/>
        <rFont val="Georgia"/>
      </rPr>
      <t xml:space="preserve">ACQUIRED HAEMOLYTIC ANAEMIA, UNSPECIFIED; CHRONIC
</t>
    </r>
    <r>
      <rPr>
        <sz val="7"/>
        <rFont val="Georgia"/>
      </rPr>
      <t>IDIOPATHIC HAEMOLYTIC ANAEMIA</t>
    </r>
  </si>
  <si>
    <r>
      <rPr>
        <sz val="7"/>
        <rFont val="Georgia"/>
      </rPr>
      <t>D60.0</t>
    </r>
  </si>
  <si>
    <r>
      <rPr>
        <sz val="7"/>
        <rFont val="Georgia"/>
      </rPr>
      <t>CHRONIC ACQUIRED PURE RED CELL APLASIA</t>
    </r>
  </si>
  <si>
    <r>
      <rPr>
        <sz val="7"/>
        <rFont val="Georgia"/>
      </rPr>
      <t>D60.1</t>
    </r>
  </si>
  <si>
    <r>
      <rPr>
        <sz val="7"/>
        <rFont val="Georgia"/>
      </rPr>
      <t>TRANSIENT ACQUIRED PURE RED CELL APLASIA</t>
    </r>
  </si>
  <si>
    <r>
      <rPr>
        <sz val="7"/>
        <rFont val="Georgia"/>
      </rPr>
      <t>D60.8</t>
    </r>
  </si>
  <si>
    <r>
      <rPr>
        <sz val="7"/>
        <rFont val="Georgia"/>
      </rPr>
      <t>OTHER ACQUIRED PURE RED CELL APLASIAS</t>
    </r>
  </si>
  <si>
    <r>
      <rPr>
        <sz val="7"/>
        <rFont val="Georgia"/>
      </rPr>
      <t>D60.9</t>
    </r>
  </si>
  <si>
    <r>
      <rPr>
        <sz val="7"/>
        <rFont val="Georgia"/>
      </rPr>
      <t>ACQUIRED PURE RED CELL APLASIA, UNSPECIFIED</t>
    </r>
  </si>
  <si>
    <r>
      <rPr>
        <sz val="7"/>
        <rFont val="Georgia"/>
      </rPr>
      <t>D61.0</t>
    </r>
  </si>
  <si>
    <r>
      <rPr>
        <sz val="7"/>
        <rFont val="Georgia"/>
      </rPr>
      <t>CONSTITUTIONAL APLASTIC ANAEMIA;  CONGENITAL PURE RED CELL  APLASIA;  PURE RED CELL  APLASIA OF INFANTS; PRIMARY PURE RED CELL  APLASIA; BLACKFAN-DIAMOND SYNDROME; FAMILIAL HYPOPLASTIC ANAEMIA; FANCONI'S ANAEMIA; PANCYTOPENIA WITH MALFORMATIONS</t>
    </r>
  </si>
  <si>
    <r>
      <rPr>
        <sz val="7"/>
        <rFont val="Georgia"/>
      </rPr>
      <t>D61.1</t>
    </r>
  </si>
  <si>
    <r>
      <rPr>
        <sz val="7"/>
        <rFont val="Georgia"/>
      </rPr>
      <t>DRUG-INDUCED APLASTIC ANAEMIA</t>
    </r>
  </si>
  <si>
    <r>
      <rPr>
        <sz val="7"/>
        <rFont val="Georgia"/>
      </rPr>
      <t>D61.2</t>
    </r>
  </si>
  <si>
    <r>
      <rPr>
        <sz val="7"/>
        <rFont val="Georgia"/>
      </rPr>
      <t>APLASTIC ANAEMIA DUE TO OTHER EXTERNAL AGENTS</t>
    </r>
  </si>
  <si>
    <r>
      <rPr>
        <sz val="7"/>
        <rFont val="Georgia"/>
      </rPr>
      <t>D61.3</t>
    </r>
  </si>
  <si>
    <r>
      <rPr>
        <sz val="7"/>
        <rFont val="Georgia"/>
      </rPr>
      <t>IDIOPATHIC APLASTIC ANAEMIA</t>
    </r>
  </si>
  <si>
    <r>
      <rPr>
        <sz val="7"/>
        <rFont val="Georgia"/>
      </rPr>
      <t>D61.8</t>
    </r>
  </si>
  <si>
    <r>
      <rPr>
        <sz val="7"/>
        <rFont val="Georgia"/>
      </rPr>
      <t>OTHER SPECIFIED APLASTIC ANAEMIAS</t>
    </r>
  </si>
  <si>
    <r>
      <rPr>
        <sz val="7"/>
        <rFont val="Georgia"/>
      </rPr>
      <t>D61.9</t>
    </r>
  </si>
  <si>
    <r>
      <rPr>
        <sz val="7"/>
        <rFont val="Georgia"/>
      </rPr>
      <t>APLASTIC ANAEMIA, UNSPECIFIED; HYPOPLASTIC ANAEMIA NOS; MEDULLARY HYPOPLASIA; PANMYELOPHTHISIS</t>
    </r>
  </si>
  <si>
    <r>
      <rPr>
        <sz val="7"/>
        <rFont val="Georgia"/>
      </rPr>
      <t>D62</t>
    </r>
  </si>
  <si>
    <r>
      <rPr>
        <sz val="7"/>
        <rFont val="Georgia"/>
      </rPr>
      <t>ACUTE POSTHAEMORRHAGIC ANAEMIA</t>
    </r>
  </si>
  <si>
    <r>
      <rPr>
        <sz val="7"/>
        <rFont val="Georgia"/>
      </rPr>
      <t>D63.0*</t>
    </r>
  </si>
  <si>
    <r>
      <rPr>
        <sz val="7"/>
        <rFont val="Georgia"/>
      </rPr>
      <t>ANAEMIA IN NEOPLASTIC DISEASE</t>
    </r>
  </si>
  <si>
    <r>
      <rPr>
        <sz val="7"/>
        <rFont val="Georgia"/>
      </rPr>
      <t>D63.8*</t>
    </r>
  </si>
  <si>
    <r>
      <rPr>
        <sz val="7"/>
        <rFont val="Georgia"/>
      </rPr>
      <t xml:space="preserve">ANAEMIA IN OTHER CHRONIC DISEASES CLASSIFIED
</t>
    </r>
    <r>
      <rPr>
        <sz val="7"/>
        <rFont val="Georgia"/>
      </rPr>
      <t>ELSEWHERE</t>
    </r>
  </si>
  <si>
    <r>
      <rPr>
        <sz val="7"/>
        <rFont val="Georgia"/>
      </rPr>
      <t>D64.0</t>
    </r>
  </si>
  <si>
    <r>
      <rPr>
        <sz val="7"/>
        <rFont val="Georgia"/>
      </rPr>
      <t xml:space="preserve">HEREDITARY SIDEROBLASTIC ANAEMIA; SEX-LINKED
</t>
    </r>
    <r>
      <rPr>
        <sz val="7"/>
        <rFont val="Georgia"/>
      </rPr>
      <t>HYPOCHROMIC SIDEROBLASTIC ANAEMIA</t>
    </r>
  </si>
  <si>
    <r>
      <rPr>
        <sz val="7"/>
        <rFont val="Georgia"/>
      </rPr>
      <t>D64.1</t>
    </r>
  </si>
  <si>
    <r>
      <rPr>
        <sz val="7"/>
        <rFont val="Georgia"/>
      </rPr>
      <t>SECONDARY SIDEROBLASTIC ANAEMIA DUE TO DISEASE</t>
    </r>
  </si>
  <si>
    <r>
      <rPr>
        <sz val="7"/>
        <rFont val="Georgia"/>
      </rPr>
      <t>D64.2</t>
    </r>
  </si>
  <si>
    <r>
      <rPr>
        <sz val="7"/>
        <rFont val="Georgia"/>
      </rPr>
      <t xml:space="preserve">SECONDARY SIDEROBLASTIC ANAEMIA DUE TO DRUGS AND
</t>
    </r>
    <r>
      <rPr>
        <sz val="7"/>
        <rFont val="Georgia"/>
      </rPr>
      <t>TOXINS</t>
    </r>
  </si>
  <si>
    <r>
      <rPr>
        <sz val="7"/>
        <rFont val="Georgia"/>
      </rPr>
      <t>D64.3</t>
    </r>
  </si>
  <si>
    <r>
      <rPr>
        <sz val="7"/>
        <rFont val="Georgia"/>
      </rPr>
      <t xml:space="preserve">OTHER SIDEROBLASTIC ANAEMIAS; SIDEROBLASTIC ANAEMIA NOS;   PYRIDOXINE-RESPONSIVE NEC
</t>
    </r>
    <r>
      <rPr>
        <sz val="7"/>
        <rFont val="Georgia"/>
      </rPr>
      <t>SIDEROBLASTIC ANAEMIA</t>
    </r>
  </si>
  <si>
    <r>
      <rPr>
        <sz val="7"/>
        <rFont val="Georgia"/>
      </rPr>
      <t>D64.4</t>
    </r>
  </si>
  <si>
    <r>
      <rPr>
        <sz val="7"/>
        <rFont val="Georgia"/>
      </rPr>
      <t xml:space="preserve">CONGENITAL DYSERYTHROPOIETIC ANAEMIA; CONGENITAL
</t>
    </r>
    <r>
      <rPr>
        <sz val="7"/>
        <rFont val="Georgia"/>
      </rPr>
      <t>DYSHAEMATOPOIETIC ANAEMIA</t>
    </r>
  </si>
  <si>
    <r>
      <rPr>
        <sz val="7"/>
        <rFont val="Georgia"/>
      </rPr>
      <t>D64.8</t>
    </r>
  </si>
  <si>
    <r>
      <rPr>
        <sz val="7"/>
        <rFont val="Georgia"/>
      </rPr>
      <t>OTHER SPECIFIED ANAEMIAS; INFANTILE PSEUDOLEUKAEMIA; LEUKOERYTHROBLASTIC ANAEMIA</t>
    </r>
  </si>
  <si>
    <r>
      <rPr>
        <sz val="7"/>
        <rFont val="Georgia"/>
      </rPr>
      <t>D64.9</t>
    </r>
  </si>
  <si>
    <r>
      <rPr>
        <sz val="7"/>
        <rFont val="Georgia"/>
      </rPr>
      <t>ANAEMIA, UNSPECIFIED</t>
    </r>
  </si>
  <si>
    <r>
      <rPr>
        <sz val="7"/>
        <rFont val="Georgia"/>
      </rPr>
      <t>D65</t>
    </r>
  </si>
  <si>
    <r>
      <rPr>
        <sz val="7"/>
        <rFont val="Georgia"/>
      </rPr>
      <t xml:space="preserve">DISSEMINATED INTRAVASCULAR COAGULATION [DEFIBRINATION SYNDROME]; ACQUIRED AFIBRINOGENAEMIA; CONSUMPTION COAGULOPATHY; DIFFUSE OR DISSEMINATED INTRAVASCULAR COAGULATION [DIC] ;  ACQUIRED FIBRINOLYTIC HAEMORRHAGE; FIBRINOLYTIC PURPURA;  PURPURA
</t>
    </r>
    <r>
      <rPr>
        <sz val="7"/>
        <rFont val="Georgia"/>
      </rPr>
      <t>FULMINANS;</t>
    </r>
  </si>
  <si>
    <r>
      <rPr>
        <sz val="7"/>
        <rFont val="Georgia"/>
      </rPr>
      <t>D66</t>
    </r>
  </si>
  <si>
    <r>
      <rPr>
        <sz val="7"/>
        <rFont val="Georgia"/>
      </rPr>
      <t>HEREDITARY FACTOR VIII DEFICIENCY; DEFICIENCY FACTOR VIII (WITH FUNCTIONAL DEFECT); HAEMOPHILIA NOS; HAEMOPHILIA  A;  CLASSICAL HAEMOPHILIA</t>
    </r>
  </si>
  <si>
    <r>
      <rPr>
        <sz val="7"/>
        <rFont val="Georgia"/>
      </rPr>
      <t>D67</t>
    </r>
  </si>
  <si>
    <r>
      <rPr>
        <sz val="7"/>
        <rFont val="Georgia"/>
      </rPr>
      <t xml:space="preserve">HEREDITARY FACTOR IX DEFICIENCY; CHRISTMAS DISEASE; FACTOR IX DEFICIENCY (WITH FUNCTIONAL DEFECT); PLASMA THROMBOPLASTIN COMPONENT [PTC]
</t>
    </r>
    <r>
      <rPr>
        <sz val="7"/>
        <rFont val="Georgia"/>
      </rPr>
      <t>DEFICIENCY; HAEMOPHILIA B</t>
    </r>
  </si>
  <si>
    <r>
      <rPr>
        <sz val="7"/>
        <rFont val="Georgia"/>
      </rPr>
      <t>D68.0</t>
    </r>
  </si>
  <si>
    <r>
      <rPr>
        <sz val="7"/>
        <rFont val="Georgia"/>
      </rPr>
      <t xml:space="preserve">VON WILLEBRAND'S DISEASE; ANGIOHAEMOPHILIA; FACTOR VIII DEFICIENCY WITH VASCULAR DEFECT;
</t>
    </r>
    <r>
      <rPr>
        <sz val="7"/>
        <rFont val="Georgia"/>
      </rPr>
      <t>VASCULAR HAEMOPHILIA</t>
    </r>
  </si>
  <si>
    <r>
      <rPr>
        <sz val="7"/>
        <rFont val="Georgia"/>
      </rPr>
      <t>D68.1</t>
    </r>
  </si>
  <si>
    <r>
      <rPr>
        <sz val="7"/>
        <rFont val="Georgia"/>
      </rPr>
      <t>HEREDITARY FACTOR XI DEFICIENCY; HAEMOPHILIA C PLASMA THROMOPLASTIN ANTECEDENT [PTA] DEFICIENCY</t>
    </r>
  </si>
  <si>
    <r>
      <rPr>
        <sz val="7"/>
        <rFont val="Georgia"/>
      </rPr>
      <t>D68.2</t>
    </r>
  </si>
  <si>
    <r>
      <rPr>
        <sz val="7"/>
        <rFont val="Georgia"/>
      </rPr>
      <t>HEREDITARY DEFICIENCY OF OTHER CLOTTING FACTORS; CONGENITAL AFIBRINOGENAEMIA; AC GLOBULIN DEFICIENCY; PROACCELERIN DEFICIENCY; DEFICIENCY OF FACTOR I [FIBRINOGEN];  DEFICIENCY OF FACTOR II [PROTHROMBIN]; DEFICIENCY OF FACTOR  V [LABILE]; DEFICIENCY OF FAC</t>
    </r>
  </si>
  <si>
    <r>
      <rPr>
        <sz val="7"/>
        <rFont val="Georgia"/>
      </rPr>
      <t>D68.3</t>
    </r>
  </si>
  <si>
    <r>
      <rPr>
        <sz val="7"/>
        <rFont val="Georgia"/>
      </rPr>
      <t>HAEMORRHAGIC DISORDER DUE TO CIRCULATING ANTICOAGULANTS; HAEMORRHAGE DURING LONG TERM USE OF ANTICOAGULANTS; HYPERHEPARINAEMIA; INCREASE IN ANTITHROMBIN; INCREASE IN ANTI-VIIIA; INCREASE IN ANTI-IXA; INCREASE IN ANTI-XA; INCREASE IN ANTI-XIA</t>
    </r>
  </si>
  <si>
    <r>
      <rPr>
        <sz val="7"/>
        <rFont val="Georgia"/>
      </rPr>
      <t>D68.4</t>
    </r>
  </si>
  <si>
    <r>
      <rPr>
        <sz val="7"/>
        <rFont val="Georgia"/>
      </rPr>
      <t xml:space="preserve">ACQUIRED COAGULATION FACTOR DEFICIENCY; DEFICIENCY OF COAGULATION FACTOR DUE TO LIVER DISEASE;  DEFICIENCY OF COAGULATION FACTOR DUE TO
</t>
    </r>
    <r>
      <rPr>
        <sz val="7"/>
        <rFont val="Georgia"/>
      </rPr>
      <t>VITAMIN K DEFICIENCY</t>
    </r>
  </si>
  <si>
    <r>
      <rPr>
        <sz val="7"/>
        <rFont val="Georgia"/>
      </rPr>
      <t>D68.8</t>
    </r>
  </si>
  <si>
    <r>
      <rPr>
        <sz val="7"/>
        <rFont val="Georgia"/>
      </rPr>
      <t>OTHER SPECIFIED COAGULATION DEFECTS; PRESENCE OF SYSTEMIC LUPUS ERYTHEMATOSUS [SLE] INHIBITOR</t>
    </r>
  </si>
  <si>
    <r>
      <rPr>
        <sz val="7"/>
        <rFont val="Georgia"/>
      </rPr>
      <t>D68.9</t>
    </r>
  </si>
  <si>
    <r>
      <rPr>
        <sz val="7"/>
        <rFont val="Georgia"/>
      </rPr>
      <t>COAGULATION DEFECT, UNSPECIFIED</t>
    </r>
  </si>
  <si>
    <r>
      <rPr>
        <sz val="7"/>
        <rFont val="Georgia"/>
      </rPr>
      <t>D69.0</t>
    </r>
  </si>
  <si>
    <r>
      <rPr>
        <sz val="7"/>
        <rFont val="Georgia"/>
      </rPr>
      <t xml:space="preserve">ALLERGIC PURPURA;  ANAPHYLACTOID  PURPURA; HENOCH(-SCHöNLEIN) PURPURA; NONTHROMBOCYTOPENIC  PURPURA; HAEMORRHAGIC PURPURA; IDIOPATHIC PURPURA; VASCULAR PURPURA;
</t>
    </r>
    <r>
      <rPr>
        <sz val="7"/>
        <rFont val="Georgia"/>
      </rPr>
      <t>ALLERGICVASCULITIS</t>
    </r>
  </si>
  <si>
    <r>
      <rPr>
        <sz val="7"/>
        <rFont val="Georgia"/>
      </rPr>
      <t>D69.1</t>
    </r>
  </si>
  <si>
    <r>
      <rPr>
        <sz val="7"/>
        <rFont val="Georgia"/>
      </rPr>
      <t xml:space="preserve">QUALITATIVE PLATELET DEFECTS; BERNARD-SOULIER [GIANT PLATELET] SYNDROME; GLANZMANN'S DISEASE; GREY PLATELET SYNDROME; HAEMORRHAGIC THROMBOASTHENIA; HEREDITARY THROMBOASTHENIA;
</t>
    </r>
    <r>
      <rPr>
        <sz val="7"/>
        <rFont val="Georgia"/>
      </rPr>
      <t>THROMBOCYTOPATHY ;</t>
    </r>
  </si>
  <si>
    <r>
      <rPr>
        <sz val="7"/>
        <rFont val="Georgia"/>
      </rPr>
      <t>D69.2</t>
    </r>
  </si>
  <si>
    <r>
      <rPr>
        <sz val="7"/>
        <rFont val="Georgia"/>
      </rPr>
      <t xml:space="preserve">OTHER NONTHROMBOCYTOPENIC PURPURA; PURPURA
</t>
    </r>
    <r>
      <rPr>
        <sz val="7"/>
        <rFont val="Georgia"/>
      </rPr>
      <t>NOS; SENILE PURPURA; SIMPLEX PURPURA</t>
    </r>
  </si>
  <si>
    <r>
      <rPr>
        <sz val="7"/>
        <rFont val="Georgia"/>
      </rPr>
      <t>D69.3</t>
    </r>
  </si>
  <si>
    <r>
      <rPr>
        <sz val="7"/>
        <rFont val="Georgia"/>
      </rPr>
      <t xml:space="preserve">IDIOPATHIC THROMBOCYTOPENIC PURPURA; EVANS'
</t>
    </r>
    <r>
      <rPr>
        <sz val="7"/>
        <rFont val="Georgia"/>
      </rPr>
      <t>SYNDROME</t>
    </r>
  </si>
  <si>
    <r>
      <rPr>
        <sz val="7"/>
        <rFont val="Georgia"/>
      </rPr>
      <t>D69.8</t>
    </r>
  </si>
  <si>
    <r>
      <rPr>
        <sz val="7"/>
        <rFont val="Georgia"/>
      </rPr>
      <t xml:space="preserve">OTHER SPECIFIED HAEMORRHAGIC CONDITIONS; HEREDITARY CAPILLARY FRAGILITY; VASCULAR
</t>
    </r>
    <r>
      <rPr>
        <sz val="7"/>
        <rFont val="Georgia"/>
      </rPr>
      <t>PSEUDOHAEMOPHILIA</t>
    </r>
  </si>
  <si>
    <r>
      <rPr>
        <sz val="7"/>
        <rFont val="Georgia"/>
      </rPr>
      <t>D70</t>
    </r>
  </si>
  <si>
    <r>
      <rPr>
        <sz val="7"/>
        <rFont val="Georgia"/>
      </rPr>
      <t>AGRANULOCYTOSIS; AGRANULOCYTIC ANGINA; INFANTILE GENETIC AGRANULOCYTOSIS; KOSTMANN'S DISEASE; NEUTROPENIA NOS;  CONGENITAL NEUTROPENIA; CYCLIC NEUTROPENIA; DRUG-INDUCED NEUTROPENIA; PERIODIC NEUTROPENIA;  PRIMARY SPLENIC NEUTROPENIA; TOXIC NEUTROPENIA;</t>
    </r>
  </si>
  <si>
    <r>
      <rPr>
        <sz val="7"/>
        <rFont val="Georgia"/>
      </rPr>
      <t>D71</t>
    </r>
  </si>
  <si>
    <r>
      <rPr>
        <sz val="7"/>
        <rFont val="Georgia"/>
      </rPr>
      <t xml:space="preserve">FUNCTIONAL DISORDERS OF POLYMORPHONUCLEAR NEUTROPHILS; CELL MEMBRANE RECEPTOR COMPLEX [CR3] DEFECT; CHRONIC (CHILDHOOD) GRANULOMATOUS DISEASE;
</t>
    </r>
    <r>
      <rPr>
        <sz val="7"/>
        <rFont val="Georgia"/>
      </rPr>
      <t xml:space="preserve">CONGENITAL DYSPHAGOCYTOSIS; PROGRESSIVE SEPTIC GRANULOMATOSIS; OTHER DISORDERS OF WHITE BLOOD
</t>
    </r>
    <r>
      <rPr>
        <sz val="7"/>
        <rFont val="Georgia"/>
      </rPr>
      <t>CELLS</t>
    </r>
  </si>
  <si>
    <r>
      <rPr>
        <sz val="7"/>
        <rFont val="Georgia"/>
      </rPr>
      <t>D72.0</t>
    </r>
  </si>
  <si>
    <r>
      <rPr>
        <sz val="7"/>
        <rFont val="Georgia"/>
      </rPr>
      <t>GENETIC ANOMALIES OF LEUKOCYTES; ALDER GRANULATION ANOMALY OR SYNDROME; ALDER GRANULOCYTE ANOMALY OR SYNDROME;  MAY-HEGGLIN GRANULATION ANOMALY OR SYNDROME;   MAY-HEGGLIN GRANULOCYTE ANOMALY OR SYNDROME;   PELGER-HUëT GRANULOCYTE ANOMALY OR SYNDROME;  P</t>
    </r>
  </si>
  <si>
    <r>
      <rPr>
        <sz val="7"/>
        <rFont val="Georgia"/>
      </rPr>
      <t>D72.8</t>
    </r>
  </si>
  <si>
    <r>
      <rPr>
        <sz val="7"/>
        <rFont val="Georgia"/>
      </rPr>
      <t xml:space="preserve">OTHER SPECIFIED DISORDERS OF WHITE BLOOD CELLS; LYMPHOCYTIC LEUKAEMOID REACTION; MONOCYTIC LEUKAEMOID REACTION; MYELOCYTIC LEUKAEMOID REACTION; LEUKOCYTOSIS;  SYMPTOMATIC LYMPHOCYTOSIS;  LYMPHOPENIA; SYMPTOMATIC
</t>
    </r>
    <r>
      <rPr>
        <sz val="7"/>
        <rFont val="Georgia"/>
      </rPr>
      <t>MONOCYTOSIS;</t>
    </r>
  </si>
  <si>
    <r>
      <rPr>
        <sz val="7"/>
        <rFont val="Georgia"/>
      </rPr>
      <t>D73.2</t>
    </r>
  </si>
  <si>
    <r>
      <rPr>
        <sz val="7"/>
        <rFont val="Georgia"/>
      </rPr>
      <t>CHRONIC CONGESTIVE SPLENOMEGALY</t>
    </r>
  </si>
  <si>
    <r>
      <rPr>
        <sz val="7"/>
        <rFont val="Georgia"/>
      </rPr>
      <t>D73.3</t>
    </r>
  </si>
  <si>
    <r>
      <rPr>
        <sz val="7"/>
        <rFont val="Georgia"/>
      </rPr>
      <t>ABSCESS OF SPLEEN</t>
    </r>
  </si>
  <si>
    <r>
      <rPr>
        <sz val="7"/>
        <rFont val="Georgia"/>
      </rPr>
      <t>D73.4</t>
    </r>
  </si>
  <si>
    <r>
      <rPr>
        <sz val="7"/>
        <rFont val="Georgia"/>
      </rPr>
      <t>CYST OF SPLEEN</t>
    </r>
  </si>
  <si>
    <r>
      <rPr>
        <sz val="7"/>
        <rFont val="Georgia"/>
      </rPr>
      <t>D73.5</t>
    </r>
  </si>
  <si>
    <r>
      <rPr>
        <sz val="7"/>
        <rFont val="Georgia"/>
      </rPr>
      <t xml:space="preserve">INFARCTION OF SPLEEN;  NONTRAUMATIC SPLENIC
</t>
    </r>
    <r>
      <rPr>
        <sz val="7"/>
        <rFont val="Georgia"/>
      </rPr>
      <t>RUPTURE; TORSION OF SPLEEN</t>
    </r>
  </si>
  <si>
    <r>
      <rPr>
        <sz val="7"/>
        <rFont val="Georgia"/>
      </rPr>
      <t>D73.8</t>
    </r>
  </si>
  <si>
    <r>
      <rPr>
        <sz val="7"/>
        <rFont val="Georgia"/>
      </rPr>
      <t xml:space="preserve">OTHER DISEASES OF SPLEEN; FIBROSIS OF SPLEEN NOS;
</t>
    </r>
    <r>
      <rPr>
        <sz val="7"/>
        <rFont val="Georgia"/>
      </rPr>
      <t>PERISPLENITIS; SPLENITIS NOS</t>
    </r>
  </si>
  <si>
    <r>
      <rPr>
        <sz val="7"/>
        <rFont val="Georgia"/>
      </rPr>
      <t>D74.0</t>
    </r>
  </si>
  <si>
    <r>
      <rPr>
        <sz val="7"/>
        <rFont val="Georgia"/>
      </rPr>
      <t>CONGENITAL METHAEMOGLOBINAEMIA</t>
    </r>
  </si>
  <si>
    <r>
      <rPr>
        <sz val="7"/>
        <rFont val="Georgia"/>
      </rPr>
      <t>D74.9</t>
    </r>
  </si>
  <si>
    <r>
      <rPr>
        <sz val="7"/>
        <rFont val="Georgia"/>
      </rPr>
      <t>METHAEMOGLOBINAEMIA, UNSPECIFIED</t>
    </r>
  </si>
  <si>
    <r>
      <rPr>
        <sz val="7"/>
        <rFont val="Georgia"/>
      </rPr>
      <t>D75.0</t>
    </r>
  </si>
  <si>
    <r>
      <rPr>
        <sz val="7"/>
        <rFont val="Georgia"/>
      </rPr>
      <t xml:space="preserve">FAMILIAL ERYTHROCYTOSIS; BENIGN POLYCYTHAEMIA;
</t>
    </r>
    <r>
      <rPr>
        <sz val="7"/>
        <rFont val="Georgia"/>
      </rPr>
      <t>FAMILIAL  POLYCYTHAEMIA</t>
    </r>
  </si>
  <si>
    <r>
      <rPr>
        <sz val="7"/>
        <rFont val="Georgia"/>
      </rPr>
      <t>D75.1</t>
    </r>
  </si>
  <si>
    <r>
      <rPr>
        <sz val="7"/>
        <rFont val="Georgia"/>
      </rPr>
      <t>SECONDARY POLYCYTHAEMIA;  ACQUIRED POLYCYTHAEMIA DUE TO ERYTHROPOIETIN;  ACQUIRED POLYCYTHAEMIA DUE TO FALL IN PLASMA VOLUME; ACQUIRED POLYCYTHAEMIA DUE TO HIGH ALTITUDE; ACQUIRED POLYCYTHAEMIA DUE TO  STRESS; EMOTIONAL POLYCYTHAEMIA; HYPOXAEMIC POLYCYTHA</t>
    </r>
  </si>
  <si>
    <r>
      <rPr>
        <sz val="7"/>
        <rFont val="Georgia"/>
      </rPr>
      <t>D75.2</t>
    </r>
  </si>
  <si>
    <r>
      <rPr>
        <sz val="7"/>
        <rFont val="Georgia"/>
      </rPr>
      <t>ESSENTIAL THROMBOCYTOSIS</t>
    </r>
  </si>
  <si>
    <r>
      <rPr>
        <sz val="7"/>
        <rFont val="Georgia"/>
      </rPr>
      <t>D75.8</t>
    </r>
  </si>
  <si>
    <r>
      <rPr>
        <sz val="7"/>
        <rFont val="Georgia"/>
      </rPr>
      <t xml:space="preserve">OTHER SPECIFIED DISEASES OF BLOOD AND BLOOD-
</t>
    </r>
    <r>
      <rPr>
        <sz val="7"/>
        <rFont val="Georgia"/>
      </rPr>
      <t>FORMING ORGANS</t>
    </r>
  </si>
  <si>
    <r>
      <rPr>
        <sz val="7"/>
        <rFont val="Georgia"/>
      </rPr>
      <t>D76.0</t>
    </r>
  </si>
  <si>
    <r>
      <rPr>
        <sz val="7"/>
        <rFont val="Georgia"/>
      </rPr>
      <t xml:space="preserve">LANGERHANS' CELL HISTIOCYTOSIS, NOT ELSEWHERE
</t>
    </r>
    <r>
      <rPr>
        <sz val="7"/>
        <rFont val="Georgia"/>
      </rPr>
      <t>CLASSIFIED</t>
    </r>
  </si>
  <si>
    <r>
      <rPr>
        <sz val="7"/>
        <rFont val="Georgia"/>
      </rPr>
      <t>D76.1</t>
    </r>
  </si>
  <si>
    <r>
      <rPr>
        <sz val="7"/>
        <rFont val="Georgia"/>
      </rPr>
      <t xml:space="preserve">HAEMOPHAGOCYTIC LYMPHOHISTIOCYTOSIS;
</t>
    </r>
    <r>
      <rPr>
        <sz val="7"/>
        <rFont val="Georgia"/>
      </rPr>
      <t>EOSINOPHILIC GRANULOMA; HAND-SCHüLLER-CHRISTIAN DISEASE; CHRONIC HISTIOCYTOSIS X</t>
    </r>
  </si>
  <si>
    <r>
      <rPr>
        <sz val="7"/>
        <rFont val="Georgia"/>
      </rPr>
      <t>D76.2</t>
    </r>
  </si>
  <si>
    <r>
      <rPr>
        <sz val="7"/>
        <rFont val="Georgia"/>
      </rPr>
      <t>HAEMOPHAGOCYTIC SYNDROME, INFECTION-ASSOCIATED</t>
    </r>
  </si>
  <si>
    <r>
      <rPr>
        <sz val="7"/>
        <rFont val="Georgia"/>
      </rPr>
      <t>D76.3</t>
    </r>
  </si>
  <si>
    <r>
      <rPr>
        <sz val="7"/>
        <rFont val="Georgia"/>
      </rPr>
      <t xml:space="preserve">OTHER HISTIOCYTOSIS SYNDROMES; RETICULOHISTIOCYTOMA (GIANT-CELL); SINUS HISTIOCYTOSIS WITH MASSIVE LYMPHADENOPATHY;
</t>
    </r>
    <r>
      <rPr>
        <sz val="7"/>
        <rFont val="Georgia"/>
      </rPr>
      <t>XANTHOGRANULOMA</t>
    </r>
  </si>
  <si>
    <r>
      <rPr>
        <sz val="7"/>
        <rFont val="Georgia"/>
      </rPr>
      <t>D80.0</t>
    </r>
  </si>
  <si>
    <r>
      <rPr>
        <sz val="7"/>
        <rFont val="Georgia"/>
      </rPr>
      <t xml:space="preserve">HEREDITARY HYPOGAMMAGLOBULINAEMIA; AUTOSOMAL RECESSIVE AGAMMAGLOBULINAEMIA (SWISS TYPE); X- LINKED AGAMMAGLOBULINAEMIA [BRUTON] (WITH
</t>
    </r>
    <r>
      <rPr>
        <sz val="7"/>
        <rFont val="Georgia"/>
      </rPr>
      <t>GROWTH HORMONE DEFICIENCY)</t>
    </r>
  </si>
  <si>
    <r>
      <rPr>
        <sz val="7"/>
        <rFont val="Georgia"/>
      </rPr>
      <t>D80.2</t>
    </r>
  </si>
  <si>
    <r>
      <rPr>
        <sz val="7"/>
        <rFont val="Georgia"/>
      </rPr>
      <t>SELECTIVE DEFICIENCY OF IMMUNOGLOBULIN A [IGA]</t>
    </r>
  </si>
  <si>
    <r>
      <rPr>
        <sz val="7"/>
        <rFont val="Georgia"/>
      </rPr>
      <t>D80.7</t>
    </r>
  </si>
  <si>
    <r>
      <rPr>
        <sz val="7"/>
        <rFont val="Georgia"/>
      </rPr>
      <t>TRANSIENT HYPOGAMMAGLOBULINAEMIA OF INFANCY</t>
    </r>
  </si>
  <si>
    <r>
      <rPr>
        <sz val="7"/>
        <rFont val="Georgia"/>
      </rPr>
      <t>D80.8</t>
    </r>
  </si>
  <si>
    <r>
      <rPr>
        <sz val="7"/>
        <rFont val="Georgia"/>
      </rPr>
      <t>OTHER IMMUNODEFICIENCIES WITH PREDOMINANTLY ANTIBODY DEFECTS; KAPPA LIGHT CHAIN DEFICIENCY</t>
    </r>
  </si>
  <si>
    <r>
      <rPr>
        <sz val="7"/>
        <rFont val="Georgia"/>
      </rPr>
      <t>D80.9</t>
    </r>
  </si>
  <si>
    <r>
      <rPr>
        <sz val="7"/>
        <rFont val="Georgia"/>
      </rPr>
      <t xml:space="preserve">IMMUNODEFICIENCY WITH PREDOMINANTLY ANTIBODY
</t>
    </r>
    <r>
      <rPr>
        <sz val="7"/>
        <rFont val="Georgia"/>
      </rPr>
      <t>DEFECTS, UNSPECIFIED</t>
    </r>
  </si>
  <si>
    <r>
      <rPr>
        <sz val="7"/>
        <rFont val="Georgia"/>
      </rPr>
      <t>D81.1</t>
    </r>
  </si>
  <si>
    <r>
      <rPr>
        <sz val="7"/>
        <rFont val="Georgia"/>
      </rPr>
      <t xml:space="preserve">SEVERE COMBINED IMMUNODEFICIENCY [SCID] WITH LOW
</t>
    </r>
    <r>
      <rPr>
        <sz val="7"/>
        <rFont val="Georgia"/>
      </rPr>
      <t>T- AND B-CELL NUMBERS</t>
    </r>
  </si>
  <si>
    <r>
      <rPr>
        <sz val="7"/>
        <rFont val="Georgia"/>
      </rPr>
      <t>D81.6</t>
    </r>
  </si>
  <si>
    <r>
      <rPr>
        <sz val="7"/>
        <rFont val="Georgia"/>
      </rPr>
      <t xml:space="preserve">MAJOR HISTOCOMPATIBILITY COMPLEX CLASS I
</t>
    </r>
    <r>
      <rPr>
        <sz val="7"/>
        <rFont val="Georgia"/>
      </rPr>
      <t>DEFICIENCY; BARE LYMPHOCYTE SYNDROME</t>
    </r>
  </si>
  <si>
    <r>
      <rPr>
        <sz val="7"/>
        <rFont val="Georgia"/>
      </rPr>
      <t>D81.9</t>
    </r>
  </si>
  <si>
    <r>
      <rPr>
        <sz val="7"/>
        <rFont val="Georgia"/>
      </rPr>
      <t>COMBINED IMMUNODEFICIENCY, UNSPECIFIED; SEVERE COMBINED IMMUNODEFICIENCY DISORDER [SCID] NOS</t>
    </r>
  </si>
  <si>
    <r>
      <rPr>
        <sz val="7"/>
        <rFont val="Georgia"/>
      </rPr>
      <t>D82.0</t>
    </r>
  </si>
  <si>
    <r>
      <rPr>
        <sz val="7"/>
        <rFont val="Georgia"/>
      </rPr>
      <t>WISKOTT-ALDRICH SYNDROME; IMMUNODEFICIENCY WITH THROMBOCYTOPENIA AND ECZEMA</t>
    </r>
  </si>
  <si>
    <r>
      <rPr>
        <sz val="7"/>
        <rFont val="Georgia"/>
      </rPr>
      <t>D82.1</t>
    </r>
  </si>
  <si>
    <r>
      <rPr>
        <sz val="7"/>
        <rFont val="Georgia"/>
      </rPr>
      <t xml:space="preserve">DI GEORGE'S SYNDROME; PHARYNGEAL POUCH SYNDROME;
</t>
    </r>
    <r>
      <rPr>
        <sz val="7"/>
        <rFont val="Georgia"/>
      </rPr>
      <t>THYMIC  ALYMPHOPLASIA;  THYMIC APLASIA OR HYPOPLASIA WITH IMMUNODEFICIENCY</t>
    </r>
  </si>
  <si>
    <r>
      <rPr>
        <sz val="7"/>
        <rFont val="Georgia"/>
      </rPr>
      <t>D82.3</t>
    </r>
  </si>
  <si>
    <r>
      <rPr>
        <sz val="7"/>
        <rFont val="Georgia"/>
      </rPr>
      <t xml:space="preserve">IMMUNODEFICIENCY FOLLOWING HEREDITARY DEFECTIVE
</t>
    </r>
    <r>
      <rPr>
        <sz val="7"/>
        <rFont val="Georgia"/>
      </rPr>
      <t>RESPONSE TO EPSTEIN-BARR VIRUS; X-LINKED LYMPHOPROLIFERATIVE DISEASE</t>
    </r>
  </si>
  <si>
    <r>
      <rPr>
        <sz val="7"/>
        <rFont val="Georgia"/>
      </rPr>
      <t>D82.4</t>
    </r>
  </si>
  <si>
    <r>
      <rPr>
        <sz val="7"/>
        <rFont val="Georgia"/>
      </rPr>
      <t>HYPERIMMUNOGLOBULIN E [IGE] SYNDROME</t>
    </r>
  </si>
  <si>
    <r>
      <rPr>
        <sz val="7"/>
        <rFont val="Georgia"/>
      </rPr>
      <t>D82.9</t>
    </r>
  </si>
  <si>
    <r>
      <rPr>
        <sz val="7"/>
        <rFont val="Georgia"/>
      </rPr>
      <t xml:space="preserve">IMMUNODEFICIENCY ASSOCIATED WITH MAJOR DEFECT,
</t>
    </r>
    <r>
      <rPr>
        <sz val="7"/>
        <rFont val="Georgia"/>
      </rPr>
      <t>UNSPECIFIED</t>
    </r>
  </si>
  <si>
    <r>
      <rPr>
        <sz val="7"/>
        <rFont val="Georgia"/>
      </rPr>
      <t>D83.0</t>
    </r>
  </si>
  <si>
    <r>
      <rPr>
        <sz val="7"/>
        <rFont val="Georgia"/>
      </rPr>
      <t xml:space="preserve">COMMON VARIABLE IMMUNODEFICIENCY WITH PREDOMINANT ABNORMALITIES OF B-CELL NUMBERS AND
</t>
    </r>
    <r>
      <rPr>
        <sz val="7"/>
        <rFont val="Georgia"/>
      </rPr>
      <t>FUNCTION</t>
    </r>
  </si>
  <si>
    <r>
      <rPr>
        <sz val="7"/>
        <rFont val="Georgia"/>
      </rPr>
      <t>D83.1</t>
    </r>
  </si>
  <si>
    <r>
      <rPr>
        <sz val="7"/>
        <rFont val="Georgia"/>
      </rPr>
      <t>COMMON VARIABLE IMMUNODEFICIENCY WITH PREDOMINANT IMMUNOREGULATORY T-CELL DISORDERS</t>
    </r>
  </si>
  <si>
    <r>
      <rPr>
        <sz val="7"/>
        <rFont val="Georgia"/>
      </rPr>
      <t>D83.9</t>
    </r>
  </si>
  <si>
    <r>
      <rPr>
        <sz val="7"/>
        <rFont val="Georgia"/>
      </rPr>
      <t>COMMON VARIABLE IMMUNODEFICIENCY, UNSPECIFIED</t>
    </r>
  </si>
  <si>
    <r>
      <rPr>
        <sz val="7"/>
        <rFont val="Georgia"/>
      </rPr>
      <t>D84.8</t>
    </r>
  </si>
  <si>
    <r>
      <rPr>
        <sz val="7"/>
        <rFont val="Georgia"/>
      </rPr>
      <t>OTHER SPECIFIED IMMUNODEFICIENCIES</t>
    </r>
  </si>
  <si>
    <r>
      <rPr>
        <sz val="7"/>
        <rFont val="Georgia"/>
      </rPr>
      <t>D84.9</t>
    </r>
  </si>
  <si>
    <r>
      <rPr>
        <sz val="7"/>
        <rFont val="Georgia"/>
      </rPr>
      <t>IMMUNODEFICIENCY, UNSPECIFIED</t>
    </r>
  </si>
  <si>
    <r>
      <rPr>
        <sz val="7"/>
        <rFont val="Georgia"/>
      </rPr>
      <t>D86.1</t>
    </r>
  </si>
  <si>
    <r>
      <rPr>
        <sz val="7"/>
        <rFont val="Georgia"/>
      </rPr>
      <t>SARCOIDOSIS OF LYMPH NODES</t>
    </r>
  </si>
  <si>
    <r>
      <rPr>
        <sz val="7"/>
        <rFont val="Georgia"/>
      </rPr>
      <t>D86.8</t>
    </r>
  </si>
  <si>
    <r>
      <rPr>
        <sz val="7"/>
        <rFont val="Georgia"/>
      </rPr>
      <t xml:space="preserve">SARCOIDOSIS OF OTHER AND COMBINED SITES;
</t>
    </r>
    <r>
      <rPr>
        <sz val="7"/>
        <rFont val="Georgia"/>
      </rPr>
      <t>UVEOPAROTID FEVER [HEERFORDT]</t>
    </r>
  </si>
  <si>
    <r>
      <rPr>
        <sz val="7"/>
        <rFont val="Georgia"/>
      </rPr>
      <t>D86.9</t>
    </r>
  </si>
  <si>
    <r>
      <rPr>
        <sz val="7"/>
        <rFont val="Georgia"/>
      </rPr>
      <t>SARCOIDOSIS, UNSPECIFIED</t>
    </r>
  </si>
  <si>
    <r>
      <rPr>
        <sz val="7"/>
        <rFont val="Georgia"/>
      </rPr>
      <t>D89.0</t>
    </r>
  </si>
  <si>
    <r>
      <rPr>
        <sz val="7"/>
        <rFont val="Georgia"/>
      </rPr>
      <t xml:space="preserve">POLYCLONAL HYPERGAMMAGLOBULINAEMIA; BENIGN HYPERGAMMAGLOBULINAEMIC PURPURA;  POLYCLONAL
</t>
    </r>
    <r>
      <rPr>
        <sz val="7"/>
        <rFont val="Georgia"/>
      </rPr>
      <t>GAMMOPATHY NOS</t>
    </r>
  </si>
  <si>
    <r>
      <rPr>
        <sz val="7"/>
        <rFont val="Georgia"/>
      </rPr>
      <t>D89.1</t>
    </r>
  </si>
  <si>
    <r>
      <rPr>
        <sz val="7"/>
        <rFont val="Georgia"/>
      </rPr>
      <t>CRYOGLOBULINAEMIA; ESSENTIAL CRYOGLOBULINAEMIA; IDIOPATHIC CRYOGLOBULINAEMIA; MIXED CRYOGLOBULINAEMIA; PRIMARY CRYOGLOBULINAEMIA; SECONDARY CRYOGLOBULINAEMIA; CRYOGLOBULINAEMIC PURPURA;  CRYOGLOBULINAEMIC  VASCULITIS</t>
    </r>
  </si>
  <si>
    <r>
      <rPr>
        <sz val="7"/>
        <rFont val="Georgia"/>
      </rPr>
      <t>D89.2</t>
    </r>
  </si>
  <si>
    <r>
      <rPr>
        <sz val="7"/>
        <rFont val="Georgia"/>
      </rPr>
      <t>HYPERGAMMAGLOBULINAEMIA, UNSPECIFIED</t>
    </r>
  </si>
  <si>
    <r>
      <rPr>
        <sz val="7"/>
        <rFont val="Georgia"/>
      </rPr>
      <t>D89.8</t>
    </r>
  </si>
  <si>
    <r>
      <rPr>
        <sz val="7"/>
        <rFont val="Georgia"/>
      </rPr>
      <t xml:space="preserve">OTHER SPECIFIED DISORDERS INVOLVING THE IMMUNE
</t>
    </r>
    <r>
      <rPr>
        <sz val="7"/>
        <rFont val="Georgia"/>
      </rPr>
      <t>MECHANISM, NOT ELSEWHERE CLASSIFIED</t>
    </r>
  </si>
  <si>
    <r>
      <rPr>
        <sz val="7"/>
        <rFont val="Georgia"/>
      </rPr>
      <t>D89.9</t>
    </r>
  </si>
  <si>
    <r>
      <rPr>
        <sz val="7"/>
        <rFont val="Georgia"/>
      </rPr>
      <t xml:space="preserve">DISORDER INVOLVING THE IMMUNE MECHANISM,
</t>
    </r>
    <r>
      <rPr>
        <sz val="7"/>
        <rFont val="Georgia"/>
      </rPr>
      <t>UNSPECIFIED; IMMUNE DISEASE NOS</t>
    </r>
  </si>
  <si>
    <r>
      <rPr>
        <sz val="7"/>
        <rFont val="Georgia"/>
      </rPr>
      <t>E00.0</t>
    </r>
  </si>
  <si>
    <r>
      <rPr>
        <sz val="7"/>
        <rFont val="Georgia"/>
      </rPr>
      <t xml:space="preserve">CONGENITAL IODINE-DEFICIENCY SYNDROME,
</t>
    </r>
    <r>
      <rPr>
        <sz val="7"/>
        <rFont val="Georgia"/>
      </rPr>
      <t>NEUROLOGICAL TYPE; ENDEMIC CRETINISM, NEUROLOGICAL TYPE</t>
    </r>
  </si>
  <si>
    <r>
      <rPr>
        <sz val="7"/>
        <rFont val="Georgia"/>
      </rPr>
      <t>E01.0</t>
    </r>
  </si>
  <si>
    <r>
      <rPr>
        <sz val="7"/>
        <rFont val="Georgia"/>
      </rPr>
      <t>IODINE-DEFICIENCY-RELATED DIFFUSE (ENDEMIC) GOITRE</t>
    </r>
  </si>
  <si>
    <r>
      <rPr>
        <sz val="7"/>
        <rFont val="Georgia"/>
      </rPr>
      <t>E01.1</t>
    </r>
  </si>
  <si>
    <r>
      <rPr>
        <sz val="7"/>
        <rFont val="Georgia"/>
      </rPr>
      <t>IODINE-DEFICIENCY-RELATED MULTINODULAR (ENDEMIC) GOITRE; IODINE-DEFICIENCY-RELATED NODULAR GOITRE</t>
    </r>
  </si>
  <si>
    <r>
      <rPr>
        <sz val="7"/>
        <rFont val="Georgia"/>
      </rPr>
      <t>E01.2</t>
    </r>
  </si>
  <si>
    <r>
      <rPr>
        <sz val="7"/>
        <rFont val="Georgia"/>
      </rPr>
      <t xml:space="preserve">IODINE-DEFICIENCY-RELATED (ENDEMIC) GOITRE,
</t>
    </r>
    <r>
      <rPr>
        <sz val="7"/>
        <rFont val="Georgia"/>
      </rPr>
      <t>UNSPECIFIED</t>
    </r>
  </si>
  <si>
    <r>
      <rPr>
        <sz val="7"/>
        <rFont val="Georgia"/>
      </rPr>
      <t>E01.8</t>
    </r>
  </si>
  <si>
    <r>
      <rPr>
        <sz val="7"/>
        <rFont val="Georgia"/>
      </rPr>
      <t xml:space="preserve">OTHER IODINE-DEFICIENCY-RELATED THYROID
</t>
    </r>
    <r>
      <rPr>
        <sz val="7"/>
        <rFont val="Georgia"/>
      </rPr>
      <t>DISORDERS AND ALLIED CONDITIONS</t>
    </r>
  </si>
  <si>
    <r>
      <rPr>
        <sz val="7"/>
        <rFont val="Georgia"/>
      </rPr>
      <t>E02</t>
    </r>
  </si>
  <si>
    <r>
      <rPr>
        <sz val="7"/>
        <rFont val="Georgia"/>
      </rPr>
      <t>SUBCLINICAL IODINE-DEFICIENCY HYPOTHYROIDISM</t>
    </r>
  </si>
  <si>
    <r>
      <rPr>
        <sz val="7"/>
        <rFont val="Georgia"/>
      </rPr>
      <t>E03.0</t>
    </r>
  </si>
  <si>
    <r>
      <rPr>
        <sz val="7"/>
        <rFont val="Georgia"/>
      </rPr>
      <t xml:space="preserve">CONGENITAL HYPOTHYROIDISM WITH DIFFUSE GOITRE;
</t>
    </r>
    <r>
      <rPr>
        <sz val="7"/>
        <rFont val="Georgia"/>
      </rPr>
      <t>NONTOXIC CONGENITAL GOITRE NOS;  NONTOXIC ONGENITAL PARENCHYMATOUS  GOITRE</t>
    </r>
  </si>
  <si>
    <r>
      <rPr>
        <sz val="7"/>
        <rFont val="Georgia"/>
      </rPr>
      <t>E03.1</t>
    </r>
  </si>
  <si>
    <r>
      <rPr>
        <sz val="7"/>
        <rFont val="Georgia"/>
      </rPr>
      <t xml:space="preserve">CONGENITAL HYPOTHYROIDISM WITHOUT GOITRE; APLASIA OF THYROID (WITH MYXOEDEMA); CONGENITAL ATROPHY OF THYROID;  CONGENITAL HYPOTHYROIDISM
</t>
    </r>
    <r>
      <rPr>
        <sz val="7"/>
        <rFont val="Georgia"/>
      </rPr>
      <t>NOS</t>
    </r>
  </si>
  <si>
    <r>
      <rPr>
        <sz val="7"/>
        <rFont val="Georgia"/>
      </rPr>
      <t>E03.2</t>
    </r>
  </si>
  <si>
    <r>
      <rPr>
        <sz val="7"/>
        <rFont val="Georgia"/>
      </rPr>
      <t xml:space="preserve">HYPOTHYROIDISM DUE TO MEDICAMENTS AND OTHER
</t>
    </r>
    <r>
      <rPr>
        <sz val="7"/>
        <rFont val="Georgia"/>
      </rPr>
      <t>EXOGENOUS SUBSTANCES</t>
    </r>
  </si>
  <si>
    <r>
      <rPr>
        <sz val="7"/>
        <rFont val="Georgia"/>
      </rPr>
      <t>E03.5</t>
    </r>
  </si>
  <si>
    <r>
      <rPr>
        <sz val="7"/>
        <rFont val="Georgia"/>
      </rPr>
      <t>MYXOEDEMA COMA</t>
    </r>
  </si>
  <si>
    <r>
      <rPr>
        <sz val="7"/>
        <rFont val="Georgia"/>
      </rPr>
      <t>E03.8</t>
    </r>
  </si>
  <si>
    <r>
      <rPr>
        <sz val="7"/>
        <rFont val="Georgia"/>
      </rPr>
      <t>OTHER SPECIFIED HYPOTHYROIDISM</t>
    </r>
  </si>
  <si>
    <r>
      <rPr>
        <sz val="7"/>
        <rFont val="Georgia"/>
      </rPr>
      <t>E03.9</t>
    </r>
  </si>
  <si>
    <r>
      <rPr>
        <sz val="7"/>
        <rFont val="Georgia"/>
      </rPr>
      <t>HYPOTHYROIDISM, UNSPECIFIED;</t>
    </r>
  </si>
  <si>
    <r>
      <rPr>
        <sz val="7"/>
        <rFont val="Georgia"/>
      </rPr>
      <t>E05.0</t>
    </r>
  </si>
  <si>
    <r>
      <rPr>
        <sz val="7"/>
        <rFont val="Georgia"/>
      </rPr>
      <t xml:space="preserve">THYROTOXICOSIS WITH DIFFUSE GOITRE; EXOPHTHALMIC
</t>
    </r>
    <r>
      <rPr>
        <sz val="7"/>
        <rFont val="Georgia"/>
      </rPr>
      <t>OR TOXIC GOITRE NOS; GRAVES' DISEASE; TOXIC DIFFUSE GOITRE</t>
    </r>
  </si>
  <si>
    <r>
      <rPr>
        <sz val="7"/>
        <rFont val="Georgia"/>
      </rPr>
      <t>E05.1</t>
    </r>
  </si>
  <si>
    <r>
      <rPr>
        <sz val="7"/>
        <rFont val="Georgia"/>
      </rPr>
      <t>THYROTOXICOSIS WITH TOXIC SINGLE THYROID NODULE; THYROTOXICOSIS WITH TOXIC UNINODULAR GOITRE</t>
    </r>
  </si>
  <si>
    <r>
      <rPr>
        <sz val="7"/>
        <rFont val="Georgia"/>
      </rPr>
      <t>E05.2</t>
    </r>
  </si>
  <si>
    <r>
      <rPr>
        <sz val="7"/>
        <rFont val="Georgia"/>
      </rPr>
      <t xml:space="preserve">THYROTOXICOSIS WITH TOXIC MULTINODULAR GOITRE;
</t>
    </r>
    <r>
      <rPr>
        <sz val="7"/>
        <rFont val="Georgia"/>
      </rPr>
      <t>TOXIC NODULAR GOITRE NOS</t>
    </r>
  </si>
  <si>
    <r>
      <rPr>
        <sz val="7"/>
        <rFont val="Georgia"/>
      </rPr>
      <t>E05.3</t>
    </r>
  </si>
  <si>
    <r>
      <rPr>
        <sz val="7"/>
        <rFont val="Georgia"/>
      </rPr>
      <t>THYROTOXICOSIS FROM ECTOPIC THYROID TISSUE</t>
    </r>
  </si>
  <si>
    <r>
      <rPr>
        <sz val="7"/>
        <rFont val="Georgia"/>
      </rPr>
      <t>E05.4</t>
    </r>
  </si>
  <si>
    <r>
      <rPr>
        <sz val="7"/>
        <rFont val="Georgia"/>
      </rPr>
      <t>THYROTOXICOSIS FACTITIA</t>
    </r>
  </si>
  <si>
    <r>
      <rPr>
        <sz val="7"/>
        <rFont val="Georgia"/>
      </rPr>
      <t>E05.5</t>
    </r>
  </si>
  <si>
    <r>
      <rPr>
        <sz val="7"/>
        <rFont val="Georgia"/>
      </rPr>
      <t>THYROID CRISIS OR STORM</t>
    </r>
  </si>
  <si>
    <r>
      <rPr>
        <sz val="7"/>
        <rFont val="Georgia"/>
      </rPr>
      <t>E05.8</t>
    </r>
  </si>
  <si>
    <r>
      <rPr>
        <sz val="7"/>
        <rFont val="Georgia"/>
      </rPr>
      <t xml:space="preserve">OTHER THYROTOXICOSIS; OVERPRODUCTION OF THYROID-
</t>
    </r>
    <r>
      <rPr>
        <sz val="7"/>
        <rFont val="Georgia"/>
      </rPr>
      <t>STIMULATING HORMONE</t>
    </r>
  </si>
  <si>
    <r>
      <rPr>
        <sz val="7"/>
        <rFont val="Georgia"/>
      </rPr>
      <t>E05.9</t>
    </r>
  </si>
  <si>
    <r>
      <rPr>
        <sz val="7"/>
        <rFont val="Georgia"/>
      </rPr>
      <t xml:space="preserve">THYROTOXICOSIS, UNSPECIFIED; HYPERTHYROIDISM NOS;
</t>
    </r>
    <r>
      <rPr>
        <sz val="7"/>
        <rFont val="Georgia"/>
      </rPr>
      <t>THYROIDITIS</t>
    </r>
  </si>
  <si>
    <r>
      <rPr>
        <sz val="7"/>
        <rFont val="Georgia"/>
      </rPr>
      <t>E06.0</t>
    </r>
  </si>
  <si>
    <r>
      <rPr>
        <sz val="7"/>
        <rFont val="Georgia"/>
      </rPr>
      <t>ACUTE THYROIDITIS; ABSCESS OF THYROID;  PYOGENIC THYROIDITIS; SUPPURATIVE THYROIDITIS</t>
    </r>
  </si>
  <si>
    <r>
      <rPr>
        <sz val="7"/>
        <rFont val="Georgia"/>
      </rPr>
      <t>E06.1</t>
    </r>
  </si>
  <si>
    <r>
      <rPr>
        <sz val="7"/>
        <rFont val="Georgia"/>
      </rPr>
      <t>SUBACUTE THYROIDITIS;  DE QUERVAIN THYROIDITIS; GIANT-CELL THYROIDITIS; GRANULOMATOUS THYROIDITIS; NONSUPPURATIVE THYROIDITIS</t>
    </r>
  </si>
  <si>
    <r>
      <rPr>
        <sz val="7"/>
        <rFont val="Georgia"/>
      </rPr>
      <t>E06.2</t>
    </r>
  </si>
  <si>
    <r>
      <rPr>
        <sz val="7"/>
        <rFont val="Georgia"/>
      </rPr>
      <t>CHRONIC THYROIDITIS WITH TRANSIENT THYROTOXICOSIS</t>
    </r>
  </si>
  <si>
    <r>
      <rPr>
        <sz val="7"/>
        <rFont val="Georgia"/>
      </rPr>
      <t>E06.3</t>
    </r>
  </si>
  <si>
    <r>
      <rPr>
        <sz val="7"/>
        <rFont val="Georgia"/>
      </rPr>
      <t>AUTOIMMUNE THYROIDITIS; HASHIMOTO'S THYROIDITIS ; TRANSIENT HASHITOXICOSIS; LYMPHADENOID GOITRE; LYMPHOCYTIC THYROIDITIS; STRUMA LYMPHOMATOSA</t>
    </r>
  </si>
  <si>
    <r>
      <rPr>
        <sz val="7"/>
        <rFont val="Georgia"/>
      </rPr>
      <t>E06.5</t>
    </r>
  </si>
  <si>
    <r>
      <rPr>
        <sz val="7"/>
        <rFont val="Georgia"/>
      </rPr>
      <t xml:space="preserve">OTHER CHRONIC THYROIDITIS; CHRONIC THYROIDITIS NOS;  CHRONIC FIBROUS THYROIDITIS; LIGNEOUS
</t>
    </r>
    <r>
      <rPr>
        <sz val="7"/>
        <rFont val="Georgia"/>
      </rPr>
      <t>THYROIDITIS; RIEDEL THYROIDITIS</t>
    </r>
  </si>
  <si>
    <r>
      <rPr>
        <sz val="7"/>
        <rFont val="Georgia"/>
      </rPr>
      <t>E06.9</t>
    </r>
  </si>
  <si>
    <r>
      <rPr>
        <sz val="7"/>
        <rFont val="Georgia"/>
      </rPr>
      <t>THYROIDITIS, UNSPECIFIED</t>
    </r>
  </si>
  <si>
    <r>
      <rPr>
        <sz val="7"/>
        <rFont val="Georgia"/>
      </rPr>
      <t>E07.0</t>
    </r>
  </si>
  <si>
    <r>
      <rPr>
        <sz val="7"/>
        <rFont val="Georgia"/>
      </rPr>
      <t>HYPERSECRETION OF CALCITONIN; C-CELL HYPERPLASIA OF THYROID; HYPERSECRETION OF THYROCALCITONIN</t>
    </r>
  </si>
  <si>
    <r>
      <rPr>
        <sz val="7"/>
        <rFont val="Georgia"/>
      </rPr>
      <t>E07.1</t>
    </r>
  </si>
  <si>
    <r>
      <rPr>
        <sz val="7"/>
        <rFont val="Georgia"/>
      </rPr>
      <t xml:space="preserve">DYSHORMOGENETIC GOITRE; FAMILIAL
</t>
    </r>
    <r>
      <rPr>
        <sz val="7"/>
        <rFont val="Georgia"/>
      </rPr>
      <t>DYSHORMOGENETIC GOITRE; PENDRED'S SYNDROME</t>
    </r>
  </si>
  <si>
    <r>
      <rPr>
        <sz val="7"/>
        <rFont val="Georgia"/>
      </rPr>
      <t>E07.8</t>
    </r>
  </si>
  <si>
    <r>
      <rPr>
        <sz val="7"/>
        <rFont val="Georgia"/>
      </rPr>
      <t xml:space="preserve">OTHER SPECIFIED DISORDERS OF THYROID; ABNORMALITY OF THYROID-BINDING GLOBULIN; HAEMORRHAGE OF THYROID; INFARCTION OF THYROID; SICK-EUTHYROID
</t>
    </r>
    <r>
      <rPr>
        <sz val="7"/>
        <rFont val="Georgia"/>
      </rPr>
      <t>SYNDROME</t>
    </r>
  </si>
  <si>
    <r>
      <rPr>
        <sz val="7"/>
        <rFont val="Georgia"/>
      </rPr>
      <t>E10.0</t>
    </r>
  </si>
  <si>
    <r>
      <rPr>
        <sz val="7"/>
        <rFont val="Georgia"/>
      </rPr>
      <t xml:space="preserve">INSULIN-DEPENDENT DIABETES MELLITUS WITH COMA; BRITTLE DIABETES (MELLITUS) WITH COMA; JUVENILE- ONSET DIABETES (MELLITUS) WITHCOMA  ; KETOSIS- PRONE  DIABETES (MELLITUS) WITH COMA; TYPE I
</t>
    </r>
    <r>
      <rPr>
        <sz val="7"/>
        <rFont val="Georgia"/>
      </rPr>
      <t>DIABETES (MELLITUS) WITH COMA;</t>
    </r>
  </si>
  <si>
    <r>
      <rPr>
        <sz val="7"/>
        <rFont val="Georgia"/>
      </rPr>
      <t>E10.1</t>
    </r>
  </si>
  <si>
    <r>
      <rPr>
        <sz val="7"/>
        <rFont val="Georgia"/>
      </rPr>
      <t>INSULIN-DEPENDENT DIABETES MELLITUS WITH ACIDIDOSIS/ KETOACIDOSIS WITHOUT MENTION OF COMA; DIABETIC ACIDIDOSIS WITHOUT MENTION OF COMA; DIABETIC KETOACIDOSIS WITHOUT MENTION OF COMA;</t>
    </r>
  </si>
  <si>
    <r>
      <rPr>
        <sz val="7"/>
        <rFont val="Georgia"/>
      </rPr>
      <t>E10.2+ N08.3*</t>
    </r>
  </si>
  <si>
    <r>
      <rPr>
        <sz val="7"/>
        <rFont val="Georgia"/>
      </rPr>
      <t xml:space="preserve">INSULIN-DEPENDENT DIABETES MELLITUS WITH RENAL COMPLICATIONS; GLOMERULAR DISORDERS IN DIABETES
</t>
    </r>
    <r>
      <rPr>
        <sz val="7"/>
        <rFont val="Georgia"/>
      </rPr>
      <t>MELLITUS</t>
    </r>
  </si>
  <si>
    <r>
      <rPr>
        <sz val="7"/>
        <rFont val="Georgia"/>
      </rPr>
      <t>E10.5</t>
    </r>
  </si>
  <si>
    <r>
      <rPr>
        <sz val="7"/>
        <rFont val="Georgia"/>
      </rPr>
      <t xml:space="preserve">INSULIN-DEPENDENT DIABETES MELLITUS WITH DIABETIC
</t>
    </r>
    <r>
      <rPr>
        <sz val="7"/>
        <rFont val="Georgia"/>
      </rPr>
      <t>GANGRENE/ ULCER</t>
    </r>
  </si>
  <si>
    <r>
      <rPr>
        <sz val="7"/>
        <rFont val="Georgia"/>
      </rPr>
      <t>E10.6</t>
    </r>
  </si>
  <si>
    <r>
      <rPr>
        <sz val="7"/>
        <rFont val="Georgia"/>
      </rPr>
      <t xml:space="preserve">INSULIN-DEPENDENT DIABETES MELLITUS WITH OTHER
</t>
    </r>
    <r>
      <rPr>
        <sz val="7"/>
        <rFont val="Georgia"/>
      </rPr>
      <t>SPECIFIED COMPLICATIONS</t>
    </r>
  </si>
  <si>
    <r>
      <rPr>
        <sz val="7"/>
        <rFont val="Georgia"/>
      </rPr>
      <t>E10.7</t>
    </r>
  </si>
  <si>
    <r>
      <rPr>
        <sz val="7"/>
        <rFont val="Georgia"/>
      </rPr>
      <t xml:space="preserve">INSULIN-DEPENDENT DIABETES MELLITUS WITH
</t>
    </r>
    <r>
      <rPr>
        <sz val="7"/>
        <rFont val="Georgia"/>
      </rPr>
      <t>MULTIPLE COMPLICATIONS</t>
    </r>
  </si>
  <si>
    <r>
      <rPr>
        <sz val="7"/>
        <rFont val="Georgia"/>
      </rPr>
      <t>E10.8</t>
    </r>
  </si>
  <si>
    <r>
      <rPr>
        <sz val="7"/>
        <rFont val="Georgia"/>
      </rPr>
      <t xml:space="preserve">INSULIN-DEPENDENT DIABETES MELLITUS  WITH
</t>
    </r>
    <r>
      <rPr>
        <sz val="7"/>
        <rFont val="Georgia"/>
      </rPr>
      <t>UNSPECIFIED COMPLICATIONS</t>
    </r>
  </si>
  <si>
    <r>
      <rPr>
        <sz val="7"/>
        <rFont val="Georgia"/>
      </rPr>
      <t>E10.9</t>
    </r>
  </si>
  <si>
    <r>
      <rPr>
        <sz val="7"/>
        <rFont val="Georgia"/>
      </rPr>
      <t xml:space="preserve">INSULIN DEPENDENT DIABETES MELLITUS WITHOUT
</t>
    </r>
    <r>
      <rPr>
        <sz val="7"/>
        <rFont val="Georgia"/>
      </rPr>
      <t>COMPLICATIONS</t>
    </r>
  </si>
  <si>
    <r>
      <rPr>
        <sz val="7"/>
        <rFont val="Georgia"/>
      </rPr>
      <t>E11.0</t>
    </r>
  </si>
  <si>
    <r>
      <rPr>
        <sz val="7"/>
        <rFont val="Georgia"/>
      </rPr>
      <t>NON-INSULIN-DEPENDENT DIABETES MELLITUS WITH COMA;  NONOBESE DIABETES (MELLITUS)  WITH COMA ; OBESE DIABETES MELLITUS WITH COMA  ; ADULT-ONSET DIABETES MELLITUS WITH COMA ; MATURITY-ONSET DIABETES MELLITUS WITH COMA ; NONKETOTIC DIABETES MELLITUS WITH COM</t>
    </r>
  </si>
  <si>
    <r>
      <rPr>
        <sz val="7"/>
        <rFont val="Georgia"/>
      </rPr>
      <t>E11.1</t>
    </r>
  </si>
  <si>
    <r>
      <rPr>
        <sz val="7"/>
        <rFont val="Georgia"/>
      </rPr>
      <t>NON-INSULIN-DEPENDENT DIABETES MELLITUS WITH KETOACIDOSIS WITHOUT MENTION OF COMA; ;  NONOBESE DIABETES (MELLITUS)  WITH KETOACIDOSIS WITHOUT MENTION OF COMA; OBESE DIABETES MELLITUS WITH KETOACIDOSIS WITHOUT MENTION OF COMA; ADULT- ONSET DIABETES MELLITU</t>
    </r>
  </si>
  <si>
    <r>
      <rPr>
        <sz val="7"/>
        <rFont val="Georgia"/>
      </rPr>
      <t>E11.2+ N08.3*</t>
    </r>
  </si>
  <si>
    <r>
      <rPr>
        <sz val="7"/>
        <rFont val="Georgia"/>
      </rPr>
      <t xml:space="preserve">NON-INSULIN-DEPENDENT DIABETES MELLITUS WITH
</t>
    </r>
    <r>
      <rPr>
        <sz val="7"/>
        <rFont val="Georgia"/>
      </rPr>
      <t>RENAL COMPLICATIONS; GLOMERULAR DISORDERS IN DIABETES MELLITUS</t>
    </r>
  </si>
  <si>
    <r>
      <rPr>
        <sz val="7"/>
        <rFont val="Georgia"/>
      </rPr>
      <t>E11.5</t>
    </r>
  </si>
  <si>
    <r>
      <rPr>
        <sz val="7"/>
        <rFont val="Georgia"/>
      </rPr>
      <t xml:space="preserve">NON-INSULIN-DEPENDENT DIABETES MELLITUS WITH DIABETIC GANGRENE/ ULCER;  NONOBESE DIABETES (MELLITUS)  WITH  DIABETIC GANGRENE/ ULCER;  OBESE DIABETES MELLITUS WITH DIABETIC GANGRENE/ ULCER; ADULT-ONSET DIABETES MELLITUS WITH DIABETIC
</t>
    </r>
    <r>
      <rPr>
        <sz val="7"/>
        <rFont val="Georgia"/>
      </rPr>
      <t>GANGRENE/ ULCER;  MAT</t>
    </r>
  </si>
  <si>
    <r>
      <rPr>
        <sz val="7"/>
        <rFont val="Georgia"/>
      </rPr>
      <t>E11.6</t>
    </r>
  </si>
  <si>
    <r>
      <rPr>
        <sz val="7"/>
        <rFont val="Georgia"/>
      </rPr>
      <t xml:space="preserve">NON-INSULIN-DEPENDENT DIABETES MELLITUS WITH
</t>
    </r>
    <r>
      <rPr>
        <sz val="7"/>
        <rFont val="Georgia"/>
      </rPr>
      <t>OTHER SPECIFIED COMPLICATIONS</t>
    </r>
  </si>
  <si>
    <r>
      <rPr>
        <sz val="7"/>
        <rFont val="Georgia"/>
      </rPr>
      <t>E11.7</t>
    </r>
  </si>
  <si>
    <r>
      <rPr>
        <sz val="7"/>
        <rFont val="Georgia"/>
      </rPr>
      <t>NON-INSULIN-DEPENDENT DIABETES MELLITUS WITH MULTIPLE COMPLICATIONS ;  NONOBESE DIABETES (MELLITUS)  WITH  MULTIPLE COMPLICATIONS ; OBESE DIABETES MELLITUS WITH MULTIPLE COMPLICATIONS   ; ADULT-ONSET DIABETES MELLITUS WITH  MULTIPLE COMPLICATIONS ; MATUR</t>
    </r>
  </si>
  <si>
    <r>
      <rPr>
        <sz val="7"/>
        <rFont val="Georgia"/>
      </rPr>
      <t>E11.9</t>
    </r>
  </si>
  <si>
    <r>
      <rPr>
        <sz val="7"/>
        <rFont val="Georgia"/>
      </rPr>
      <t xml:space="preserve">NON-INSULIN-DEPENDENT DIABETES MELLITUS  WITHOUT
</t>
    </r>
    <r>
      <rPr>
        <sz val="7"/>
        <rFont val="Georgia"/>
      </rPr>
      <t>COMPLICATIONS</t>
    </r>
  </si>
  <si>
    <r>
      <rPr>
        <sz val="7"/>
        <rFont val="Georgia"/>
      </rPr>
      <t>E12.0</t>
    </r>
  </si>
  <si>
    <r>
      <rPr>
        <sz val="7"/>
        <rFont val="Georgia"/>
      </rPr>
      <t xml:space="preserve">MALNUTRITION-RELATED DIABETES MELLITUS WITH COMA;  INSULIN-DEPENDENT MALNUTRITION-RELATED DIABETES MELLITUS WITH COMA ; NON-INSULIN- DEPENDENT MALNUTRITION-RELATED DIABETES
</t>
    </r>
    <r>
      <rPr>
        <sz val="7"/>
        <rFont val="Georgia"/>
      </rPr>
      <t>MELLITUS WITH COMA</t>
    </r>
  </si>
  <si>
    <r>
      <rPr>
        <sz val="7"/>
        <rFont val="Georgia"/>
      </rPr>
      <t>E12.2+ N08.3*</t>
    </r>
  </si>
  <si>
    <r>
      <rPr>
        <sz val="7"/>
        <rFont val="Georgia"/>
      </rPr>
      <t xml:space="preserve">MALNUTRITION-RELATED DIABETES; GLOMERULAR
</t>
    </r>
    <r>
      <rPr>
        <sz val="7"/>
        <rFont val="Georgia"/>
      </rPr>
      <t>DISORDERS IN DIABETES MELLITUS</t>
    </r>
  </si>
  <si>
    <r>
      <rPr>
        <sz val="7"/>
        <rFont val="Georgia"/>
      </rPr>
      <t>E12.5</t>
    </r>
  </si>
  <si>
    <r>
      <rPr>
        <sz val="7"/>
        <rFont val="Georgia"/>
      </rPr>
      <t>MALNUTRITION-RELATED DIABETES MELLITUS WITH DIABETIC GANGRENE/ ULCER;  INSULIN-DEPENDENT MALNUTRITION-RELATED DIABETES MELLITUS WITH DIABETIC GANGRENE/ ULCER; NON-INSULIN-DEPENDENT MALNUTRITION-RELATED DIABETES MELLITUS WITH DIABETIC GANGRENE/ ULCER</t>
    </r>
  </si>
  <si>
    <r>
      <rPr>
        <sz val="7"/>
        <rFont val="Georgia"/>
      </rPr>
      <t>E12.6</t>
    </r>
  </si>
  <si>
    <r>
      <rPr>
        <sz val="7"/>
        <rFont val="Georgia"/>
      </rPr>
      <t xml:space="preserve">MALNUTRITION-RELTAED DIABETES MELLITUS WITH
</t>
    </r>
    <r>
      <rPr>
        <sz val="7"/>
        <rFont val="Georgia"/>
      </rPr>
      <t>OTHER SPECIFIED COMPLICATIONS</t>
    </r>
  </si>
  <si>
    <r>
      <rPr>
        <sz val="7"/>
        <rFont val="Georgia"/>
      </rPr>
      <t>E12.8</t>
    </r>
  </si>
  <si>
    <r>
      <rPr>
        <sz val="7"/>
        <rFont val="Georgia"/>
      </rPr>
      <t>MALNUTRITION-RELATED DIABETES MELLITUS WITH UNSPECIFIED  COMPLICATIONS;  INSULIN-DEPENDENT MALNUTRITION-RELATED DIABETES MELLITUS WITH UNSPECIFIED  COMPLICATIONS; NON-INSULIN-DEPENDENT MALNUTRITION-RELATED DIABETES MELLITUS WITH UNSPECIFIED  COMPLICATI</t>
    </r>
  </si>
  <si>
    <r>
      <rPr>
        <sz val="7"/>
        <rFont val="Georgia"/>
      </rPr>
      <t>E13.0</t>
    </r>
  </si>
  <si>
    <r>
      <rPr>
        <sz val="7"/>
        <rFont val="Georgia"/>
      </rPr>
      <t>OTHER SPECIFIED DIABETES MELLITUS WITH COMA</t>
    </r>
  </si>
  <si>
    <r>
      <rPr>
        <sz val="7"/>
        <rFont val="Georgia"/>
      </rPr>
      <t>E13.1</t>
    </r>
  </si>
  <si>
    <r>
      <rPr>
        <sz val="7"/>
        <rFont val="Georgia"/>
      </rPr>
      <t>OTHER SPECIFIED DIABETES MELLITUS WITH ACIDIDOSIS/ KETOACIDOSIS WITHOUT MENTION OF COMA</t>
    </r>
  </si>
  <si>
    <r>
      <rPr>
        <sz val="7"/>
        <rFont val="Georgia"/>
      </rPr>
      <t>E13.2+ N08.3*</t>
    </r>
  </si>
  <si>
    <r>
      <rPr>
        <sz val="7"/>
        <rFont val="Georgia"/>
      </rPr>
      <t xml:space="preserve">OTHER SPECIFIED DIABETES MELLITUS; GLOMERULAR
</t>
    </r>
    <r>
      <rPr>
        <sz val="7"/>
        <rFont val="Georgia"/>
      </rPr>
      <t>DISORDERS IN DIABETES MELLITUS</t>
    </r>
  </si>
  <si>
    <r>
      <rPr>
        <sz val="7"/>
        <rFont val="Georgia"/>
      </rPr>
      <t>E13.5</t>
    </r>
  </si>
  <si>
    <r>
      <rPr>
        <sz val="7"/>
        <rFont val="Georgia"/>
      </rPr>
      <t xml:space="preserve">OTHER SPECIFIED DIABETES MELLITUS WITH DIABETIC
</t>
    </r>
    <r>
      <rPr>
        <sz val="7"/>
        <rFont val="Georgia"/>
      </rPr>
      <t>GANGRENE/ ULCER</t>
    </r>
  </si>
  <si>
    <r>
      <rPr>
        <sz val="7"/>
        <rFont val="Georgia"/>
      </rPr>
      <t>E13.6</t>
    </r>
  </si>
  <si>
    <r>
      <rPr>
        <sz val="7"/>
        <rFont val="Georgia"/>
      </rPr>
      <t xml:space="preserve">OTHER SPECIFIED DIABETES MELLITUS WITH OTHER
</t>
    </r>
    <r>
      <rPr>
        <sz val="7"/>
        <rFont val="Georgia"/>
      </rPr>
      <t>SPECIFIED COMPLICATIONS</t>
    </r>
  </si>
  <si>
    <r>
      <rPr>
        <sz val="7"/>
        <rFont val="Georgia"/>
      </rPr>
      <t>E14.0</t>
    </r>
  </si>
  <si>
    <r>
      <rPr>
        <sz val="7"/>
        <rFont val="Georgia"/>
      </rPr>
      <t xml:space="preserve">UNSPECIFIED DIABETES MELLITUS; DIABETES NOS WITH
</t>
    </r>
    <r>
      <rPr>
        <sz val="7"/>
        <rFont val="Georgia"/>
      </rPr>
      <t>COMA</t>
    </r>
  </si>
  <si>
    <r>
      <rPr>
        <sz val="7"/>
        <rFont val="Georgia"/>
      </rPr>
      <t>E14.1</t>
    </r>
  </si>
  <si>
    <r>
      <rPr>
        <sz val="7"/>
        <rFont val="Georgia"/>
      </rPr>
      <t>UNSPECIFIED DIABETES MELLITUS; DIABETES NOS  WITH ACIDIDOSIS/ KETOACIDOSIS WITHOUT MENTION OF COMA</t>
    </r>
  </si>
  <si>
    <r>
      <rPr>
        <sz val="7"/>
        <rFont val="Georgia"/>
      </rPr>
      <t>E14.2+ N08.3*</t>
    </r>
  </si>
  <si>
    <r>
      <rPr>
        <sz val="7"/>
        <rFont val="Georgia"/>
      </rPr>
      <t xml:space="preserve">UNSPECIFIED DIABETES MELLITUS; GLOMERULAR
</t>
    </r>
    <r>
      <rPr>
        <sz val="7"/>
        <rFont val="Georgia"/>
      </rPr>
      <t>DISORDERS IN DIABETES MELLITUS</t>
    </r>
  </si>
  <si>
    <r>
      <rPr>
        <sz val="7"/>
        <rFont val="Georgia"/>
      </rPr>
      <t>E14.5</t>
    </r>
  </si>
  <si>
    <r>
      <rPr>
        <sz val="7"/>
        <rFont val="Georgia"/>
      </rPr>
      <t xml:space="preserve">UNSPECIFIED DIABETES MELLITUS; DIABETES NOS WITH
</t>
    </r>
    <r>
      <rPr>
        <sz val="7"/>
        <rFont val="Georgia"/>
      </rPr>
      <t>DIABETIC GANGRENE/ ULCER</t>
    </r>
  </si>
  <si>
    <r>
      <rPr>
        <sz val="7"/>
        <rFont val="Georgia"/>
      </rPr>
      <t>E14.6</t>
    </r>
  </si>
  <si>
    <r>
      <rPr>
        <sz val="7"/>
        <rFont val="Georgia"/>
      </rPr>
      <t xml:space="preserve">UNSPECIFIED DIABETES MELLITUS WITH OTHER SPECIFIED
</t>
    </r>
    <r>
      <rPr>
        <sz val="7"/>
        <rFont val="Georgia"/>
      </rPr>
      <t>COMPLICATIONS</t>
    </r>
  </si>
  <si>
    <r>
      <rPr>
        <sz val="7"/>
        <rFont val="Georgia"/>
      </rPr>
      <t>E14.7</t>
    </r>
  </si>
  <si>
    <r>
      <rPr>
        <sz val="7"/>
        <rFont val="Georgia"/>
      </rPr>
      <t xml:space="preserve">UNSPECIFIED DIABETES MELLITUS; DIABETES NOS WITH
</t>
    </r>
    <r>
      <rPr>
        <sz val="7"/>
        <rFont val="Georgia"/>
      </rPr>
      <t>MULTIPLE COMPLICATIONS</t>
    </r>
  </si>
  <si>
    <r>
      <rPr>
        <sz val="7"/>
        <rFont val="Georgia"/>
      </rPr>
      <t>E15</t>
    </r>
  </si>
  <si>
    <r>
      <rPr>
        <sz val="7"/>
        <rFont val="Georgia"/>
      </rPr>
      <t>NONDIABETIC HYPOGLYCAEMIC COMA; NONDIABETIC HYPOGLYCAEMIC COMA; DRUG-INDUCED INSULIN COMA IN NONDIABETIC; HYPERINSULINISM WITH HYPOGLYCAEMIC COMA; HYPOGLYCAEMIC COMA NOS</t>
    </r>
  </si>
  <si>
    <r>
      <rPr>
        <sz val="7"/>
        <rFont val="Georgia"/>
      </rPr>
      <t>E16.0</t>
    </r>
  </si>
  <si>
    <r>
      <rPr>
        <sz val="7"/>
        <rFont val="Georgia"/>
      </rPr>
      <t>DRUG-INDUCED HYPOGLYCAEMIA WITHOUT COMA</t>
    </r>
  </si>
  <si>
    <r>
      <rPr>
        <sz val="7"/>
        <rFont val="Georgia"/>
      </rPr>
      <t>E16.1</t>
    </r>
  </si>
  <si>
    <r>
      <rPr>
        <sz val="7"/>
        <rFont val="Georgia"/>
      </rPr>
      <t>OTHER HYPOGLYCAEMIA; FUNCTIONAL NONHYPERINSULINAEMIC HYPOGLYCAEMIA; HYPERINSULINISM NOS; FUNCTIONAL HYPERINSULINISM; HYPERPLASIA OF PANCREATIC ISLET BETA CELLS NOS; POSTHYPOGLYCAEMIC COMA ENCEPHALOPATHY</t>
    </r>
  </si>
  <si>
    <r>
      <rPr>
        <sz val="7"/>
        <rFont val="Georgia"/>
      </rPr>
      <t>E16.2</t>
    </r>
  </si>
  <si>
    <r>
      <rPr>
        <sz val="7"/>
        <rFont val="Georgia"/>
      </rPr>
      <t>HYPOGLYCEMIA</t>
    </r>
  </si>
  <si>
    <r>
      <rPr>
        <sz val="7"/>
        <rFont val="Georgia"/>
      </rPr>
      <t>E16.3</t>
    </r>
  </si>
  <si>
    <r>
      <rPr>
        <sz val="7"/>
        <rFont val="Georgia"/>
      </rPr>
      <t>INCREASED SECRETION OF GLUCAGON; HYPERPLASIA OF PANCREATIC ENDOCRINE CELLS WITH GLUCAGON EXCESS; HYPERPLASIA OF PANCREATIC ENDOCRINE CELLS WITH GLUCAGON EXCESS</t>
    </r>
  </si>
  <si>
    <r>
      <rPr>
        <sz val="7"/>
        <rFont val="Georgia"/>
      </rPr>
      <t>E16.4</t>
    </r>
  </si>
  <si>
    <r>
      <rPr>
        <sz val="7"/>
        <rFont val="Georgia"/>
      </rPr>
      <t>ABNORMAL SECRETION OF GASTRIN; HYPERGASTRINAEMIA</t>
    </r>
  </si>
  <si>
    <r>
      <rPr>
        <sz val="7"/>
        <rFont val="Georgia"/>
      </rPr>
      <t>E16.8</t>
    </r>
  </si>
  <si>
    <r>
      <rPr>
        <sz val="7"/>
        <rFont val="Georgia"/>
      </rPr>
      <t>OTHER SPECIFIED DISORDERS OF PANCREATIC INTERNAL SECRETION; INCREASED SECRETION FROM ENDOCRINE PANCREAS OF GROWTH HORMONE-RELEASING HORMONE; INCREASED SECRETION FROM ENDOCRINE PANCREAS OF PANCREATIC POLYPEPTIDE; INCREASED SECRETION FROM ENDOCRINE PANCREA</t>
    </r>
  </si>
  <si>
    <r>
      <rPr>
        <sz val="7"/>
        <rFont val="Georgia"/>
      </rPr>
      <t>E16.9</t>
    </r>
  </si>
  <si>
    <r>
      <rPr>
        <sz val="7"/>
        <rFont val="Georgia"/>
      </rPr>
      <t xml:space="preserve">DISORDER OF PANCREATIC INTERNAL SECRETION, UNSPECIFIED; ISLET-CELL HYPERPLASIA NOS; PANCREATIC
</t>
    </r>
    <r>
      <rPr>
        <sz val="7"/>
        <rFont val="Georgia"/>
      </rPr>
      <t>ENDOCRINE CELL HYPERPLASIA NOS</t>
    </r>
  </si>
  <si>
    <r>
      <rPr>
        <sz val="7"/>
        <rFont val="Georgia"/>
      </rPr>
      <t>E20.0</t>
    </r>
  </si>
  <si>
    <r>
      <rPr>
        <sz val="7"/>
        <rFont val="Georgia"/>
      </rPr>
      <t>IDIOPATHIC HYPOPARATHYROIDISM</t>
    </r>
  </si>
  <si>
    <r>
      <rPr>
        <sz val="7"/>
        <rFont val="Georgia"/>
      </rPr>
      <t>E20.8</t>
    </r>
  </si>
  <si>
    <r>
      <rPr>
        <sz val="7"/>
        <rFont val="Georgia"/>
      </rPr>
      <t>OTHER HYPOPARATHYROIDISM</t>
    </r>
  </si>
  <si>
    <r>
      <rPr>
        <sz val="7"/>
        <rFont val="Georgia"/>
      </rPr>
      <t>E20.9</t>
    </r>
  </si>
  <si>
    <r>
      <rPr>
        <sz val="7"/>
        <rFont val="Georgia"/>
      </rPr>
      <t xml:space="preserve">HYPOPARATHYROIDISM, UNSPECIFIED; PARATHYROID
</t>
    </r>
    <r>
      <rPr>
        <sz val="7"/>
        <rFont val="Georgia"/>
      </rPr>
      <t>TETANY</t>
    </r>
  </si>
  <si>
    <r>
      <rPr>
        <sz val="7"/>
        <rFont val="Georgia"/>
      </rPr>
      <t>E21.0</t>
    </r>
  </si>
  <si>
    <r>
      <rPr>
        <sz val="7"/>
        <rFont val="Georgia"/>
      </rPr>
      <t>PRIMARY HYPERPARATHYROIDISM; HYPERPLASIA OF PARATHYROID; OSTEITIS FIBROSA CYSTICA GENERALISATA [VON RECKLINGHAUSEN'S DISEASE OF BONE]</t>
    </r>
  </si>
  <si>
    <r>
      <rPr>
        <sz val="7"/>
        <rFont val="Georgia"/>
      </rPr>
      <t>E21.4</t>
    </r>
  </si>
  <si>
    <r>
      <rPr>
        <sz val="7"/>
        <rFont val="Georgia"/>
      </rPr>
      <t>OTHER SPECIFIED DISORDERS OF PARATHYROID GLAND</t>
    </r>
  </si>
  <si>
    <r>
      <rPr>
        <sz val="7"/>
        <rFont val="Georgia"/>
      </rPr>
      <t>E21.5</t>
    </r>
  </si>
  <si>
    <r>
      <rPr>
        <sz val="7"/>
        <rFont val="Georgia"/>
      </rPr>
      <t>DISORDER OF PARATHYROID GLAND, UNSPECIFIED</t>
    </r>
  </si>
  <si>
    <r>
      <rPr>
        <sz val="7"/>
        <rFont val="Georgia"/>
      </rPr>
      <t>E22.2</t>
    </r>
  </si>
  <si>
    <r>
      <rPr>
        <sz val="7"/>
        <rFont val="Georgia"/>
      </rPr>
      <t xml:space="preserve">SYNDROME OF INAPPROPRIATE SECRETION OF
</t>
    </r>
    <r>
      <rPr>
        <sz val="7"/>
        <rFont val="Georgia"/>
      </rPr>
      <t>ANTIDIURETIC HORMONE</t>
    </r>
  </si>
  <si>
    <r>
      <rPr>
        <sz val="7"/>
        <rFont val="Georgia"/>
      </rPr>
      <t>E23.0</t>
    </r>
  </si>
  <si>
    <r>
      <rPr>
        <sz val="7"/>
        <rFont val="Georgia"/>
      </rPr>
      <t>HYPOPITUITARISM; FERTILE EUNUCH SYNDROME; HYPOGONADOTROPIC HYPOGONADISM; IDIOPATHIC GROWTH HORMONE DEFICIENCY; ISOLATED DEFICIENCY OF GONADOTROPIN; ISOLATED DEFICIENCY OF GROWTH HORMONE; ISOLATED DEFICIENCY OF PITUITARY HORMONE; KALLMANN'S SYNDROME; LORAI</t>
    </r>
  </si>
  <si>
    <r>
      <rPr>
        <sz val="7"/>
        <rFont val="Georgia"/>
      </rPr>
      <t>E23.2</t>
    </r>
  </si>
  <si>
    <r>
      <rPr>
        <sz val="7"/>
        <rFont val="Georgia"/>
      </rPr>
      <t>DIABETES INSIPIDUS</t>
    </r>
  </si>
  <si>
    <r>
      <rPr>
        <sz val="7"/>
        <rFont val="Georgia"/>
      </rPr>
      <t>E24.0</t>
    </r>
  </si>
  <si>
    <r>
      <rPr>
        <sz val="7"/>
        <rFont val="Georgia"/>
      </rPr>
      <t xml:space="preserve">PITUITARY-DEPENDENT CUSHING'S DISEASE;
</t>
    </r>
    <r>
      <rPr>
        <sz val="7"/>
        <rFont val="Georgia"/>
      </rPr>
      <t>OVERPRODUCTION OF PITUITARY ACTH; PITUITARY- DEPENDENT HYPERADRENOCORTICISM</t>
    </r>
  </si>
  <si>
    <r>
      <rPr>
        <sz val="7"/>
        <rFont val="Georgia"/>
      </rPr>
      <t>E24.1</t>
    </r>
  </si>
  <si>
    <r>
      <rPr>
        <sz val="7"/>
        <rFont val="Georgia"/>
      </rPr>
      <t>NELSON'S SYNDROME</t>
    </r>
  </si>
  <si>
    <r>
      <rPr>
        <sz val="7"/>
        <rFont val="Georgia"/>
      </rPr>
      <t>E24.2</t>
    </r>
  </si>
  <si>
    <r>
      <rPr>
        <sz val="7"/>
        <rFont val="Georgia"/>
      </rPr>
      <t>DRUG-INDUCED CUSHING'S SYNDROME</t>
    </r>
  </si>
  <si>
    <r>
      <rPr>
        <sz val="7"/>
        <rFont val="Georgia"/>
      </rPr>
      <t>E24.3</t>
    </r>
  </si>
  <si>
    <r>
      <rPr>
        <sz val="7"/>
        <rFont val="Georgia"/>
      </rPr>
      <t>ECTOPIC ACTH SYNDROME</t>
    </r>
  </si>
  <si>
    <r>
      <rPr>
        <sz val="7"/>
        <rFont val="Georgia"/>
      </rPr>
      <t>E24.8</t>
    </r>
  </si>
  <si>
    <r>
      <rPr>
        <sz val="7"/>
        <rFont val="Georgia"/>
      </rPr>
      <t>OTHER CUSHING'S SYNDROME</t>
    </r>
  </si>
  <si>
    <r>
      <rPr>
        <sz val="7"/>
        <rFont val="Georgia"/>
      </rPr>
      <t>E24.9</t>
    </r>
  </si>
  <si>
    <r>
      <rPr>
        <sz val="7"/>
        <rFont val="Georgia"/>
      </rPr>
      <t>CUSHING'S SYNDROME, UNSPECIFIED</t>
    </r>
  </si>
  <si>
    <r>
      <rPr>
        <sz val="7"/>
        <rFont val="Georgia"/>
      </rPr>
      <t>E25.0</t>
    </r>
  </si>
  <si>
    <r>
      <rPr>
        <sz val="7"/>
        <rFont val="Georgia"/>
      </rPr>
      <t>CONGENITAL ADRENOGENITAL DISORDERS ASSOCIATED WITH ENZYME DEFICIENCY; CONGENITAL ADRENAL HYPERPLASIA; 21-HYDROXYLASE DEFICIENCY; SALT- LOSING CONGENITAL ADRENAL HYPERPLASIA</t>
    </r>
  </si>
  <si>
    <r>
      <rPr>
        <sz val="7"/>
        <rFont val="Georgia"/>
      </rPr>
      <t>E25.9</t>
    </r>
  </si>
  <si>
    <r>
      <rPr>
        <sz val="7"/>
        <rFont val="Georgia"/>
      </rPr>
      <t xml:space="preserve">ADRENOGENITAL DISORDER, UNSPECIFIED;
</t>
    </r>
    <r>
      <rPr>
        <sz val="7"/>
        <rFont val="Georgia"/>
      </rPr>
      <t>ADRENOGENITAL SYNDROME NOS</t>
    </r>
  </si>
  <si>
    <r>
      <rPr>
        <sz val="7"/>
        <rFont val="Georgia"/>
      </rPr>
      <t>E26.0</t>
    </r>
  </si>
  <si>
    <r>
      <rPr>
        <sz val="7"/>
        <rFont val="Georgia"/>
      </rPr>
      <t>PRIMARY HYPERALDOSTERONISM; CONN'S SYNDROME; PRIMARY ALDOSTERONISM DUE TO ADRENAL HYPERPLASIA (BILATERAL)</t>
    </r>
  </si>
  <si>
    <r>
      <rPr>
        <sz val="7"/>
        <rFont val="Georgia"/>
      </rPr>
      <t>E26.1</t>
    </r>
  </si>
  <si>
    <r>
      <rPr>
        <sz val="7"/>
        <rFont val="Georgia"/>
      </rPr>
      <t>SECONDARY HYPERALDOSTERONISM</t>
    </r>
  </si>
  <si>
    <r>
      <rPr>
        <sz val="7"/>
        <rFont val="Georgia"/>
      </rPr>
      <t>E26.8</t>
    </r>
  </si>
  <si>
    <r>
      <rPr>
        <sz val="7"/>
        <rFont val="Georgia"/>
      </rPr>
      <t>OTHER HYPERALDOSTERONISM; BARTTER'S SYNDROME</t>
    </r>
  </si>
  <si>
    <r>
      <rPr>
        <sz val="7"/>
        <rFont val="Georgia"/>
      </rPr>
      <t>E26.9</t>
    </r>
  </si>
  <si>
    <r>
      <rPr>
        <sz val="7"/>
        <rFont val="Georgia"/>
      </rPr>
      <t xml:space="preserve">HYPERALDOSTERONISM, UNSPECIFIED; OTHER DISORDERS
</t>
    </r>
    <r>
      <rPr>
        <sz val="7"/>
        <rFont val="Georgia"/>
      </rPr>
      <t>OF ADRENAL GLAND</t>
    </r>
  </si>
  <si>
    <r>
      <rPr>
        <sz val="7"/>
        <rFont val="Georgia"/>
      </rPr>
      <t>E27.1</t>
    </r>
  </si>
  <si>
    <r>
      <rPr>
        <sz val="7"/>
        <rFont val="Georgia"/>
      </rPr>
      <t xml:space="preserve">PRIMARY ADRENOCORTICAL INSUFFICIENCY; ADDISON'S
</t>
    </r>
    <r>
      <rPr>
        <sz val="7"/>
        <rFont val="Georgia"/>
      </rPr>
      <t>DISEASE; AUTOIMMUNE ADRENALITIS</t>
    </r>
  </si>
  <si>
    <r>
      <rPr>
        <sz val="7"/>
        <rFont val="Georgia"/>
      </rPr>
      <t>E27.2</t>
    </r>
  </si>
  <si>
    <r>
      <rPr>
        <sz val="7"/>
        <rFont val="Georgia"/>
      </rPr>
      <t xml:space="preserve">ADDISONIAN CRISIS; ADRENAL CRISIS; ADRENOCORTICAL
</t>
    </r>
    <r>
      <rPr>
        <sz val="7"/>
        <rFont val="Georgia"/>
      </rPr>
      <t>CRISIS</t>
    </r>
  </si>
  <si>
    <r>
      <rPr>
        <sz val="7"/>
        <rFont val="Georgia"/>
      </rPr>
      <t>E27.3</t>
    </r>
  </si>
  <si>
    <r>
      <rPr>
        <sz val="7"/>
        <rFont val="Georgia"/>
      </rPr>
      <t>DRUG-INDUCED ADRENOCORTICAL INSUFFICIENCY</t>
    </r>
  </si>
  <si>
    <r>
      <rPr>
        <sz val="7"/>
        <rFont val="Georgia"/>
      </rPr>
      <t>E27.4</t>
    </r>
  </si>
  <si>
    <r>
      <rPr>
        <sz val="7"/>
        <rFont val="Georgia"/>
      </rPr>
      <t xml:space="preserve">OTHER AND UNSPECIFIED ADRENOCORTICAL INSUFFICIENCY; ADRENAL HAEMORRHAGE;  ADRENAL INFARCTION;
</t>
    </r>
    <r>
      <rPr>
        <sz val="7"/>
        <rFont val="Georgia"/>
      </rPr>
      <t xml:space="preserve">ADRENOCORTICAL INSUFFICIENCY NOS;
</t>
    </r>
    <r>
      <rPr>
        <sz val="7"/>
        <rFont val="Georgia"/>
      </rPr>
      <t>HYPOALDOSTERONISM</t>
    </r>
  </si>
  <si>
    <r>
      <rPr>
        <sz val="7"/>
        <rFont val="Georgia"/>
      </rPr>
      <t>E27.8</t>
    </r>
  </si>
  <si>
    <r>
      <rPr>
        <sz val="7"/>
        <rFont val="Georgia"/>
      </rPr>
      <t xml:space="preserve">OTHER SPECIFIED DISORDERS OF ADRENAL GLAND;
</t>
    </r>
    <r>
      <rPr>
        <sz val="7"/>
        <rFont val="Georgia"/>
      </rPr>
      <t>ABNORMALITY OF CORTISOL-BINDING GLOBULIN</t>
    </r>
  </si>
  <si>
    <r>
      <rPr>
        <sz val="7"/>
        <rFont val="Georgia"/>
      </rPr>
      <t>E28.8</t>
    </r>
  </si>
  <si>
    <r>
      <rPr>
        <sz val="7"/>
        <rFont val="Georgia"/>
      </rPr>
      <t>OTHER OVARIAN DYSFUNCTION</t>
    </r>
  </si>
  <si>
    <r>
      <rPr>
        <sz val="7"/>
        <rFont val="Georgia"/>
      </rPr>
      <t>E29.1</t>
    </r>
  </si>
  <si>
    <r>
      <rPr>
        <sz val="7"/>
        <rFont val="Georgia"/>
      </rPr>
      <t>TESTICULAR HYPOFUNCTION; DEFECTIVE BIOSYNTHESIS OF TESTICULAR ANDROGEN NOS; 5-A-REDUCTASE DEFICIENCY (WITH MALE PSEUDOHERMAPHRODITISM); TESTICULAR HYPOGONADISM NOS</t>
    </r>
  </si>
  <si>
    <r>
      <rPr>
        <sz val="7"/>
        <rFont val="Georgia"/>
      </rPr>
      <t>E29.9</t>
    </r>
  </si>
  <si>
    <r>
      <rPr>
        <sz val="7"/>
        <rFont val="Georgia"/>
      </rPr>
      <t>TESTICULAR DYSFUNCTION, UNSPECIFIED</t>
    </r>
  </si>
  <si>
    <r>
      <rPr>
        <sz val="7"/>
        <rFont val="Georgia"/>
      </rPr>
      <t>E31.0</t>
    </r>
  </si>
  <si>
    <r>
      <rPr>
        <sz val="7"/>
        <rFont val="Georgia"/>
      </rPr>
      <t>AUTOIMMUNE POLYGLANDULAR FAILURE</t>
    </r>
  </si>
  <si>
    <r>
      <rPr>
        <sz val="7"/>
        <rFont val="Georgia"/>
      </rPr>
      <t>E31.1</t>
    </r>
  </si>
  <si>
    <r>
      <rPr>
        <sz val="7"/>
        <rFont val="Georgia"/>
      </rPr>
      <t>POLYGLANDULAR HYPERFUNCTION</t>
    </r>
  </si>
  <si>
    <r>
      <rPr>
        <sz val="7"/>
        <rFont val="Georgia"/>
      </rPr>
      <t>E31.9</t>
    </r>
  </si>
  <si>
    <r>
      <rPr>
        <sz val="7"/>
        <rFont val="Georgia"/>
      </rPr>
      <t>POLYGLANDULAR DYSFUNCTION, UNSPECIFIED</t>
    </r>
  </si>
  <si>
    <r>
      <rPr>
        <sz val="7"/>
        <rFont val="Georgia"/>
      </rPr>
      <t>E32.0</t>
    </r>
  </si>
  <si>
    <r>
      <rPr>
        <sz val="7"/>
        <rFont val="Georgia"/>
      </rPr>
      <t xml:space="preserve">PERSISTENT HYPERPLASIA OF THYMUS; HYPERTROPHY OF
</t>
    </r>
    <r>
      <rPr>
        <sz val="7"/>
        <rFont val="Georgia"/>
      </rPr>
      <t>THYMUS</t>
    </r>
  </si>
  <si>
    <r>
      <rPr>
        <sz val="7"/>
        <rFont val="Georgia"/>
      </rPr>
      <t>E32.8</t>
    </r>
  </si>
  <si>
    <r>
      <rPr>
        <sz val="7"/>
        <rFont val="Georgia"/>
      </rPr>
      <t>OTHER DISEASES OF THYMUS</t>
    </r>
  </si>
  <si>
    <r>
      <rPr>
        <sz val="7"/>
        <rFont val="Georgia"/>
      </rPr>
      <t>E32.9</t>
    </r>
  </si>
  <si>
    <r>
      <rPr>
        <sz val="7"/>
        <rFont val="Georgia"/>
      </rPr>
      <t>DISEASE OF THYMUS, UNSPECIFIED</t>
    </r>
  </si>
  <si>
    <r>
      <rPr>
        <sz val="7"/>
        <rFont val="Georgia"/>
      </rPr>
      <t>E34.0</t>
    </r>
  </si>
  <si>
    <r>
      <rPr>
        <sz val="7"/>
        <rFont val="Georgia"/>
      </rPr>
      <t>CARCINOID SYNDROME</t>
    </r>
  </si>
  <si>
    <r>
      <rPr>
        <sz val="7"/>
        <rFont val="Georgia"/>
      </rPr>
      <t>E34.8</t>
    </r>
  </si>
  <si>
    <r>
      <rPr>
        <sz val="7"/>
        <rFont val="Georgia"/>
      </rPr>
      <t xml:space="preserve">OTHER SPECIFIED ENDOCRINE DISORDERS; PINEAL GLAND
</t>
    </r>
    <r>
      <rPr>
        <sz val="7"/>
        <rFont val="Georgia"/>
      </rPr>
      <t>DYSFUNCTION; PROGERIA</t>
    </r>
  </si>
  <si>
    <r>
      <rPr>
        <sz val="7"/>
        <rFont val="Georgia"/>
      </rPr>
      <t>E34.9</t>
    </r>
  </si>
  <si>
    <r>
      <rPr>
        <sz val="7"/>
        <rFont val="Georgia"/>
      </rPr>
      <t xml:space="preserve">ENDOCRINE DISORDER, UNSPECIFIED; ENDOCRINE
</t>
    </r>
    <r>
      <rPr>
        <sz val="7"/>
        <rFont val="Georgia"/>
      </rPr>
      <t>DISTURBANCE NOS; HORMONE DISTURBANCE NOS</t>
    </r>
  </si>
  <si>
    <r>
      <rPr>
        <sz val="7"/>
        <rFont val="Georgia"/>
      </rPr>
      <t>E40</t>
    </r>
  </si>
  <si>
    <r>
      <rPr>
        <sz val="7"/>
        <rFont val="Georgia"/>
      </rPr>
      <t>KWASHIORKOR</t>
    </r>
  </si>
  <si>
    <r>
      <rPr>
        <sz val="7"/>
        <rFont val="Georgia"/>
      </rPr>
      <t>E41</t>
    </r>
  </si>
  <si>
    <r>
      <rPr>
        <sz val="7"/>
        <rFont val="Georgia"/>
      </rPr>
      <t xml:space="preserve">NUTRITIONAL MARASMUS; SEVERE MALNUTRITION WITH
</t>
    </r>
    <r>
      <rPr>
        <sz val="7"/>
        <rFont val="Georgia"/>
      </rPr>
      <t>MARASMUS</t>
    </r>
  </si>
  <si>
    <r>
      <rPr>
        <sz val="7"/>
        <rFont val="Georgia"/>
      </rPr>
      <t>E42</t>
    </r>
  </si>
  <si>
    <r>
      <rPr>
        <sz val="7"/>
        <rFont val="Georgia"/>
      </rPr>
      <t xml:space="preserve">MARASMIC KWASHIORKOR; SEVERE PROTEIN-ENERGY MALNUTRITION, INTERMEDIATE FORM;  SEVERE PROTEIN- ENERGY MALNUTRITION WITH SIGNS OF BOTH
</t>
    </r>
    <r>
      <rPr>
        <sz val="7"/>
        <rFont val="Georgia"/>
      </rPr>
      <t>KWASHIORKOR AND MARASMUS</t>
    </r>
  </si>
  <si>
    <r>
      <rPr>
        <sz val="7"/>
        <rFont val="Georgia"/>
      </rPr>
      <t>E43</t>
    </r>
  </si>
  <si>
    <r>
      <rPr>
        <sz val="7"/>
        <rFont val="Georgia"/>
      </rPr>
      <t>UNSPECIFIED SEVERE PROTEIN-ENERGY MALNUTRITION</t>
    </r>
  </si>
  <si>
    <r>
      <rPr>
        <sz val="7"/>
        <rFont val="Georgia"/>
      </rPr>
      <t>E44.0</t>
    </r>
  </si>
  <si>
    <r>
      <rPr>
        <sz val="7"/>
        <rFont val="Georgia"/>
      </rPr>
      <t>MODERATE PROTEIN-ENERGY MALNUTRITION</t>
    </r>
  </si>
  <si>
    <r>
      <rPr>
        <sz val="7"/>
        <rFont val="Georgia"/>
      </rPr>
      <t>E44.1</t>
    </r>
  </si>
  <si>
    <r>
      <rPr>
        <sz val="7"/>
        <rFont val="Georgia"/>
      </rPr>
      <t>MILD PROTEIN-ENERGY MALNUTRITION</t>
    </r>
  </si>
  <si>
    <r>
      <rPr>
        <sz val="7"/>
        <rFont val="Georgia"/>
      </rPr>
      <t>E45</t>
    </r>
  </si>
  <si>
    <r>
      <rPr>
        <sz val="7"/>
        <rFont val="Georgia"/>
      </rPr>
      <t xml:space="preserve">RETARDED DEVELOPMENT FOLLOWING PROTEIN-ENERGY MALNUTRITION; NUTRITIONAL  SHORT STATURE; NUTRITIONAL  STUNTING; PHYSICAL RETARDATION DUE TO
</t>
    </r>
    <r>
      <rPr>
        <sz val="7"/>
        <rFont val="Georgia"/>
      </rPr>
      <t>MALNUTRITION</t>
    </r>
  </si>
  <si>
    <r>
      <rPr>
        <sz val="7"/>
        <rFont val="Georgia"/>
      </rPr>
      <t>E46</t>
    </r>
  </si>
  <si>
    <r>
      <rPr>
        <sz val="7"/>
        <rFont val="Georgia"/>
      </rPr>
      <t>UNSPECIFIED PROTEIN-ENERGY MALNUTRITION; MALNUTRITION NOS; PROTEIN-ENERGY IMBALANCE NOS</t>
    </r>
  </si>
  <si>
    <r>
      <rPr>
        <sz val="7"/>
        <rFont val="Georgia"/>
      </rPr>
      <t>E50.0</t>
    </r>
  </si>
  <si>
    <r>
      <rPr>
        <sz val="7"/>
        <rFont val="Georgia"/>
      </rPr>
      <t>VITAMIN A DEFICIENCY WITH CONJUNCTIVAL XEROSIS</t>
    </r>
  </si>
  <si>
    <r>
      <rPr>
        <sz val="7"/>
        <rFont val="Georgia"/>
      </rPr>
      <t>E50.1</t>
    </r>
  </si>
  <si>
    <r>
      <rPr>
        <sz val="7"/>
        <rFont val="Georgia"/>
      </rPr>
      <t xml:space="preserve">VITAMIN A DEFICIENCY WITH BITOT'S SPOT AND CONJUNCTIVAL XEROSIS; BITOT'S SPOT IN THE YOUNG
</t>
    </r>
    <r>
      <rPr>
        <sz val="7"/>
        <rFont val="Georgia"/>
      </rPr>
      <t>CHILD</t>
    </r>
  </si>
  <si>
    <r>
      <rPr>
        <sz val="7"/>
        <rFont val="Georgia"/>
      </rPr>
      <t>E50.8</t>
    </r>
  </si>
  <si>
    <r>
      <rPr>
        <sz val="7"/>
        <rFont val="Georgia"/>
      </rPr>
      <t>OTHER MANIFESTATIONS OF VITAMIN A DEFICIENCY</t>
    </r>
  </si>
  <si>
    <r>
      <rPr>
        <sz val="7"/>
        <rFont val="Georgia"/>
      </rPr>
      <t>E50.9</t>
    </r>
  </si>
  <si>
    <r>
      <rPr>
        <sz val="7"/>
        <rFont val="Georgia"/>
      </rPr>
      <t xml:space="preserve">VITAMIN A DEFICIENCY, UNSPECIFIED; HYPOVITAMINOSIS
</t>
    </r>
    <r>
      <rPr>
        <sz val="7"/>
        <rFont val="Georgia"/>
      </rPr>
      <t>A NOS</t>
    </r>
  </si>
  <si>
    <r>
      <rPr>
        <sz val="7"/>
        <rFont val="Georgia"/>
      </rPr>
      <t>E51.1</t>
    </r>
  </si>
  <si>
    <r>
      <rPr>
        <sz val="7"/>
        <rFont val="Georgia"/>
      </rPr>
      <t>DRY BERIBERI</t>
    </r>
  </si>
  <si>
    <r>
      <rPr>
        <sz val="7"/>
        <rFont val="Georgia"/>
      </rPr>
      <t>E51.2</t>
    </r>
  </si>
  <si>
    <r>
      <rPr>
        <sz val="7"/>
        <rFont val="Georgia"/>
      </rPr>
      <t>WERNICKE'S ENCEPHALOPATHY</t>
    </r>
  </si>
  <si>
    <r>
      <rPr>
        <sz val="7"/>
        <rFont val="Georgia"/>
      </rPr>
      <t>E51.8</t>
    </r>
  </si>
  <si>
    <r>
      <rPr>
        <sz val="7"/>
        <rFont val="Georgia"/>
      </rPr>
      <t>OTHER MANIFESTATIONS OF THIAMINE DEFICIENCY</t>
    </r>
  </si>
  <si>
    <r>
      <rPr>
        <sz val="7"/>
        <rFont val="Georgia"/>
      </rPr>
      <t>E51.9</t>
    </r>
  </si>
  <si>
    <r>
      <rPr>
        <sz val="7"/>
        <rFont val="Georgia"/>
      </rPr>
      <t>THIAMINE DEFICIENCY, UNSPECIFIED</t>
    </r>
  </si>
  <si>
    <r>
      <rPr>
        <sz val="7"/>
        <rFont val="Georgia"/>
      </rPr>
      <t>E53.1</t>
    </r>
  </si>
  <si>
    <r>
      <rPr>
        <sz val="7"/>
        <rFont val="Georgia"/>
      </rPr>
      <t>PYRIDOXINE DEFICIENCY; VITAMIN B6 DEFICIENCY</t>
    </r>
  </si>
  <si>
    <r>
      <rPr>
        <sz val="7"/>
        <rFont val="Georgia"/>
      </rPr>
      <t>E53.8</t>
    </r>
  </si>
  <si>
    <r>
      <rPr>
        <sz val="7"/>
        <rFont val="Georgia"/>
      </rPr>
      <t>DEFICIENCY OF OTHER SPECIFIED B GROUP VITAMINS; BIOTIN DEFICIENCY; CYANOCOBALAMIN DEFICIENCY; FOLATE DEFICIENCY; FOLIC ACID DEFICIENCY; PANTOTHENIC ACID DEFICIENCY; VITAMIN B12 DEFICIENCY</t>
    </r>
  </si>
  <si>
    <r>
      <rPr>
        <sz val="7"/>
        <rFont val="Georgia"/>
      </rPr>
      <t>E53.9</t>
    </r>
  </si>
  <si>
    <r>
      <rPr>
        <sz val="7"/>
        <rFont val="Georgia"/>
      </rPr>
      <t>VITAMIN B DEFICIENCY, UNSPECIFIED</t>
    </r>
  </si>
  <si>
    <r>
      <rPr>
        <sz val="7"/>
        <rFont val="Georgia"/>
      </rPr>
      <t>E54</t>
    </r>
  </si>
  <si>
    <r>
      <rPr>
        <sz val="7"/>
        <rFont val="Georgia"/>
      </rPr>
      <t xml:space="preserve">ASCORBIC ACID DEFICIENCY; DEFICIENCY OF VITAMIN C;
</t>
    </r>
    <r>
      <rPr>
        <sz val="7"/>
        <rFont val="Georgia"/>
      </rPr>
      <t>SCURVY</t>
    </r>
  </si>
  <si>
    <r>
      <rPr>
        <sz val="7"/>
        <rFont val="Georgia"/>
      </rPr>
      <t>E55.0</t>
    </r>
  </si>
  <si>
    <r>
      <rPr>
        <sz val="7"/>
        <rFont val="Georgia"/>
      </rPr>
      <t xml:space="preserve">RICKETS, ACTIVE; INFANTILE OSTEOMALACIA;  JUVENILE
</t>
    </r>
    <r>
      <rPr>
        <sz val="7"/>
        <rFont val="Georgia"/>
      </rPr>
      <t>OSTEOMALACIA</t>
    </r>
  </si>
  <si>
    <r>
      <rPr>
        <sz val="7"/>
        <rFont val="Georgia"/>
      </rPr>
      <t>E55.9</t>
    </r>
  </si>
  <si>
    <r>
      <rPr>
        <sz val="7"/>
        <rFont val="Georgia"/>
      </rPr>
      <t>VITAMIN D DEFICIENCY, UNSPECIFIED; AVITAMINOSIS D</t>
    </r>
  </si>
  <si>
    <r>
      <rPr>
        <sz val="7"/>
        <rFont val="Georgia"/>
      </rPr>
      <t>E56.0</t>
    </r>
  </si>
  <si>
    <r>
      <rPr>
        <sz val="7"/>
        <rFont val="Georgia"/>
      </rPr>
      <t>DEFICIENCY OF VITAMIN E</t>
    </r>
  </si>
  <si>
    <r>
      <rPr>
        <sz val="7"/>
        <rFont val="Georgia"/>
      </rPr>
      <t>E56.1</t>
    </r>
  </si>
  <si>
    <r>
      <rPr>
        <sz val="7"/>
        <rFont val="Georgia"/>
      </rPr>
      <t>DEFICIENCY OF VITAMIN K</t>
    </r>
  </si>
  <si>
    <r>
      <rPr>
        <sz val="7"/>
        <rFont val="Georgia"/>
      </rPr>
      <t>E56.8</t>
    </r>
  </si>
  <si>
    <r>
      <rPr>
        <sz val="7"/>
        <rFont val="Georgia"/>
      </rPr>
      <t>DEFICIENCY OF OTHER VITAMINS</t>
    </r>
  </si>
  <si>
    <r>
      <rPr>
        <sz val="7"/>
        <rFont val="Georgia"/>
      </rPr>
      <t>E56.9</t>
    </r>
  </si>
  <si>
    <r>
      <rPr>
        <sz val="7"/>
        <rFont val="Georgia"/>
      </rPr>
      <t>VITAMIN DEFICIENCY, UNSPECIFIED</t>
    </r>
  </si>
  <si>
    <r>
      <rPr>
        <sz val="7"/>
        <rFont val="Georgia"/>
      </rPr>
      <t>E58</t>
    </r>
  </si>
  <si>
    <r>
      <rPr>
        <sz val="7"/>
        <rFont val="Georgia"/>
      </rPr>
      <t>DIETARY CALCIUM DEFICIENCY</t>
    </r>
  </si>
  <si>
    <r>
      <rPr>
        <sz val="7"/>
        <rFont val="Georgia"/>
      </rPr>
      <t>E60</t>
    </r>
  </si>
  <si>
    <r>
      <rPr>
        <sz val="7"/>
        <rFont val="Georgia"/>
      </rPr>
      <t>DIETARY ZINC DEFICIENCY</t>
    </r>
  </si>
  <si>
    <r>
      <rPr>
        <sz val="7"/>
        <rFont val="Georgia"/>
      </rPr>
      <t>E61.1</t>
    </r>
  </si>
  <si>
    <r>
      <rPr>
        <sz val="7"/>
        <rFont val="Georgia"/>
      </rPr>
      <t>IRON DEFICIENCY</t>
    </r>
  </si>
  <si>
    <r>
      <rPr>
        <sz val="7"/>
        <rFont val="Georgia"/>
      </rPr>
      <t>E61.2</t>
    </r>
  </si>
  <si>
    <r>
      <rPr>
        <sz val="7"/>
        <rFont val="Georgia"/>
      </rPr>
      <t>MAGNESIUM DEFICIENCY</t>
    </r>
  </si>
  <si>
    <r>
      <rPr>
        <sz val="7"/>
        <rFont val="Georgia"/>
      </rPr>
      <t>E61.6</t>
    </r>
  </si>
  <si>
    <r>
      <rPr>
        <sz val="7"/>
        <rFont val="Georgia"/>
      </rPr>
      <t>VANADIUM DEFICIENCY</t>
    </r>
  </si>
  <si>
    <r>
      <rPr>
        <sz val="7"/>
        <rFont val="Georgia"/>
      </rPr>
      <t>E61.9</t>
    </r>
  </si>
  <si>
    <r>
      <rPr>
        <sz val="7"/>
        <rFont val="Georgia"/>
      </rPr>
      <t>DEFICIENCY OF NUTRIENT ELEMENT, UNSPECIFIED</t>
    </r>
  </si>
  <si>
    <r>
      <rPr>
        <sz val="7"/>
        <rFont val="Georgia"/>
      </rPr>
      <t>E63.1</t>
    </r>
  </si>
  <si>
    <r>
      <rPr>
        <sz val="7"/>
        <rFont val="Georgia"/>
      </rPr>
      <t>IMBALANCE OF CONSTITUENTS OF FOOD INTAKE</t>
    </r>
  </si>
  <si>
    <r>
      <rPr>
        <sz val="7"/>
        <rFont val="Georgia"/>
      </rPr>
      <t>E63.8</t>
    </r>
  </si>
  <si>
    <r>
      <rPr>
        <sz val="7"/>
        <rFont val="Georgia"/>
      </rPr>
      <t>OTHER SPECIFIED NUTRITIONAL DEFICIENCIES</t>
    </r>
  </si>
  <si>
    <r>
      <rPr>
        <sz val="7"/>
        <rFont val="Georgia"/>
      </rPr>
      <t>E63.9</t>
    </r>
  </si>
  <si>
    <r>
      <rPr>
        <sz val="7"/>
        <rFont val="Georgia"/>
      </rPr>
      <t>NUTRITIONAL DEFICIENCY, UNSPECIFIED</t>
    </r>
  </si>
  <si>
    <r>
      <rPr>
        <sz val="7"/>
        <rFont val="Georgia"/>
      </rPr>
      <t>E64.8</t>
    </r>
  </si>
  <si>
    <r>
      <rPr>
        <sz val="7"/>
        <rFont val="Georgia"/>
      </rPr>
      <t>SEQUELAE OF OTHER NUTRITIONAL DEFICIENCIES</t>
    </r>
  </si>
  <si>
    <r>
      <rPr>
        <sz val="7"/>
        <rFont val="Georgia"/>
      </rPr>
      <t>E64.9</t>
    </r>
  </si>
  <si>
    <r>
      <rPr>
        <sz val="7"/>
        <rFont val="Georgia"/>
      </rPr>
      <t>SEQUELAE OF UNSPECIFIED NUTRITIONAL DEFICIENCY</t>
    </r>
  </si>
  <si>
    <r>
      <rPr>
        <sz val="7"/>
        <rFont val="Georgia"/>
      </rPr>
      <t>E66.2</t>
    </r>
  </si>
  <si>
    <r>
      <rPr>
        <sz val="7"/>
        <rFont val="Georgia"/>
      </rPr>
      <t xml:space="preserve">EXTREME OBESITY WITH ALVEOLAR HYPOVENTILATION;
</t>
    </r>
    <r>
      <rPr>
        <sz val="7"/>
        <rFont val="Georgia"/>
      </rPr>
      <t>PICKWICKIAN SYNDROME</t>
    </r>
  </si>
  <si>
    <r>
      <rPr>
        <sz val="7"/>
        <rFont val="Georgia"/>
      </rPr>
      <t>E67.0</t>
    </r>
  </si>
  <si>
    <r>
      <rPr>
        <sz val="7"/>
        <rFont val="Georgia"/>
      </rPr>
      <t>HYPERVITAMINOSIS A</t>
    </r>
  </si>
  <si>
    <r>
      <rPr>
        <sz val="7"/>
        <rFont val="Georgia"/>
      </rPr>
      <t>E67.1</t>
    </r>
  </si>
  <si>
    <r>
      <rPr>
        <sz val="7"/>
        <rFont val="Georgia"/>
      </rPr>
      <t>HYPERCAROTENAEMIA</t>
    </r>
  </si>
  <si>
    <r>
      <rPr>
        <sz val="7"/>
        <rFont val="Georgia"/>
      </rPr>
      <t>E67.3</t>
    </r>
  </si>
  <si>
    <r>
      <rPr>
        <sz val="7"/>
        <rFont val="Georgia"/>
      </rPr>
      <t>HYPERVITAMINOSIS D</t>
    </r>
  </si>
  <si>
    <r>
      <rPr>
        <sz val="7"/>
        <rFont val="Georgia"/>
      </rPr>
      <t>E70.0</t>
    </r>
  </si>
  <si>
    <r>
      <rPr>
        <sz val="7"/>
        <rFont val="Georgia"/>
      </rPr>
      <t>CLASSICAL PHENYLKETONURIA</t>
    </r>
  </si>
  <si>
    <r>
      <rPr>
        <sz val="7"/>
        <rFont val="Georgia"/>
      </rPr>
      <t>E70.1</t>
    </r>
  </si>
  <si>
    <r>
      <rPr>
        <sz val="7"/>
        <rFont val="Georgia"/>
      </rPr>
      <t>OTHER HYPERPHENYLALANINAEMIAS</t>
    </r>
  </si>
  <si>
    <r>
      <rPr>
        <sz val="7"/>
        <rFont val="Georgia"/>
      </rPr>
      <t>E70.2</t>
    </r>
  </si>
  <si>
    <r>
      <rPr>
        <sz val="7"/>
        <rFont val="Georgia"/>
      </rPr>
      <t xml:space="preserve">DISORDERS OF TYROSINE METABOLISM; ALKAPTONURIA;
</t>
    </r>
    <r>
      <rPr>
        <sz val="7"/>
        <rFont val="Georgia"/>
      </rPr>
      <t>HYPERTYROSINAEMIA; OCHRONOSIS; TYROSINAEMIA; TYROSINOSIS</t>
    </r>
  </si>
  <si>
    <r>
      <rPr>
        <sz val="7"/>
        <rFont val="Georgia"/>
      </rPr>
      <t>E70.3</t>
    </r>
  </si>
  <si>
    <r>
      <rPr>
        <sz val="7"/>
        <rFont val="Georgia"/>
      </rPr>
      <t xml:space="preserve">ALBINISM;  OCULARALBINISM; OCULOCUTANEOUS ALBINISM
</t>
    </r>
    <r>
      <rPr>
        <sz val="7"/>
        <rFont val="Georgia"/>
      </rPr>
      <t xml:space="preserve">CHEDIAK(-STEINBRINCK)-HIGASHI SYNDROME;  CROSS
</t>
    </r>
    <r>
      <rPr>
        <sz val="7"/>
        <rFont val="Georgia"/>
      </rPr>
      <t>SYNDROME; HERMANSKY-PUDLAK SYNDROME</t>
    </r>
  </si>
  <si>
    <r>
      <rPr>
        <sz val="7"/>
        <rFont val="Georgia"/>
      </rPr>
      <t>E70.8</t>
    </r>
  </si>
  <si>
    <r>
      <rPr>
        <sz val="7"/>
        <rFont val="Georgia"/>
      </rPr>
      <t>OTHER DISORDERS OF AROMATIC AMINO-ACID METABOLISM; DISORDERS OF HISTIDINE METABOLISM; DISORDERS OF TRYPTOPHAN METABOLISM</t>
    </r>
  </si>
  <si>
    <r>
      <rPr>
        <sz val="7"/>
        <rFont val="Georgia"/>
      </rPr>
      <t>E71.0</t>
    </r>
  </si>
  <si>
    <r>
      <rPr>
        <sz val="7"/>
        <rFont val="Georgia"/>
      </rPr>
      <t>MAPLE-SYRUP-URINE DISEASE</t>
    </r>
  </si>
  <si>
    <r>
      <rPr>
        <sz val="7"/>
        <rFont val="Georgia"/>
      </rPr>
      <t>E71.1</t>
    </r>
  </si>
  <si>
    <r>
      <rPr>
        <sz val="7"/>
        <rFont val="Georgia"/>
      </rPr>
      <t>OTHER DISORDERS OF BRANCHED-CHAIN AMINO-ACID METABOLISM; HYPERLEUCINE-ISOLEUCINAEMIA; HYPERVALINAEMIA; ISOVALERIC ACIDAEMIA; METHYLMALONIC ACIDAEMIA; PROPIONIC ACIDAEMIA</t>
    </r>
  </si>
  <si>
    <r>
      <rPr>
        <sz val="7"/>
        <rFont val="Georgia"/>
      </rPr>
      <t>E71.3</t>
    </r>
  </si>
  <si>
    <r>
      <rPr>
        <sz val="7"/>
        <rFont val="Georgia"/>
      </rPr>
      <t>DISORDERS OF FATTY-ACID METABOLISM; ADRENOLEUKODYSTROPHY [ADDISON-SCHILDER]; MUSCLE CARNITINE PALMITYLTRANSFERASE DEFICIENCY</t>
    </r>
  </si>
  <si>
    <r>
      <rPr>
        <sz val="7"/>
        <rFont val="Georgia"/>
      </rPr>
      <t>E72.0</t>
    </r>
  </si>
  <si>
    <r>
      <rPr>
        <sz val="7"/>
        <rFont val="Georgia"/>
      </rPr>
      <t>DISORDERS OF AMINO-ACID TRANSPORT; CYSTINOSIS; CYSTINURIA; FANCONI(-DE TONI)(-DEBRé) SYNDROME; HARTNUP'S DISEASE; LOWE'S SYNDROME</t>
    </r>
  </si>
  <si>
    <r>
      <rPr>
        <sz val="7"/>
        <rFont val="Georgia"/>
      </rPr>
      <t>E72.2</t>
    </r>
  </si>
  <si>
    <r>
      <rPr>
        <sz val="7"/>
        <rFont val="Georgia"/>
      </rPr>
      <t xml:space="preserve">DISORDERS OF UREA CYCLE METABOLISM; ARGININAEMIA; ARGININOSUCCINIC ACIDURIA; CITRULLINAEMIA;
</t>
    </r>
    <r>
      <rPr>
        <sz val="7"/>
        <rFont val="Georgia"/>
      </rPr>
      <t>HYPERAMMONAEMIA</t>
    </r>
  </si>
  <si>
    <r>
      <rPr>
        <sz val="7"/>
        <rFont val="Georgia"/>
      </rPr>
      <t>E72.3</t>
    </r>
  </si>
  <si>
    <r>
      <rPr>
        <sz val="7"/>
        <rFont val="Georgia"/>
      </rPr>
      <t>DISORDERS OF LYSINE AND HYDROXYLYSINE METABOLISM</t>
    </r>
  </si>
  <si>
    <r>
      <rPr>
        <sz val="7"/>
        <rFont val="Georgia"/>
      </rPr>
      <t>E72.5</t>
    </r>
  </si>
  <si>
    <r>
      <rPr>
        <sz val="7"/>
        <rFont val="Georgia"/>
      </rPr>
      <t xml:space="preserve">DISORDERS OF GLYCINE METABOLISM; HYPERHYDROXYPROLINAEMIA; HYPERPROLINAEMIA (TYPE I) , HYPERPROLINAEMIA TYPE II; NON-KETOTIC
</t>
    </r>
    <r>
      <rPr>
        <sz val="7"/>
        <rFont val="Georgia"/>
      </rPr>
      <t>HYPERGLYCINAEMIA; SARCOSINAEMIA</t>
    </r>
  </si>
  <si>
    <r>
      <rPr>
        <sz val="7"/>
        <rFont val="Georgia"/>
      </rPr>
      <t>E73.0</t>
    </r>
  </si>
  <si>
    <r>
      <rPr>
        <sz val="7"/>
        <rFont val="Georgia"/>
      </rPr>
      <t>CONGENITAL LACTASE DEFICIENCY</t>
    </r>
  </si>
  <si>
    <r>
      <rPr>
        <sz val="7"/>
        <rFont val="Georgia"/>
      </rPr>
      <t>E74.0</t>
    </r>
  </si>
  <si>
    <r>
      <rPr>
        <sz val="7"/>
        <rFont val="Georgia"/>
      </rPr>
      <t>GLYCOGEN STORAGE DISEASE; CARDIAC GLYCOGENOSIS; ANDERSEN DISEASE;  CORI DISEASE; FORBES DISEASE; HERS DISEASE; MCARDLE DISEASE; POMPE DISEASE; TAURI DISEASE;  VON GIERKE DISEASE; LIVER PHOSPHORYLASE DEFICIENCY</t>
    </r>
  </si>
  <si>
    <r>
      <rPr>
        <sz val="7"/>
        <rFont val="Georgia"/>
      </rPr>
      <t>E74.1</t>
    </r>
  </si>
  <si>
    <r>
      <rPr>
        <sz val="7"/>
        <rFont val="Georgia"/>
      </rPr>
      <t xml:space="preserve">DISORDERS OF FRUCTOSE METABOLISM; ESSENTIAL FRUCTOSURIA; FRUCTOSE-1,6-DIPHOSPHATASE
</t>
    </r>
    <r>
      <rPr>
        <sz val="7"/>
        <rFont val="Georgia"/>
      </rPr>
      <t>DEFICIENCY; HEREDITARY FRUCTOSE INTOLERANCE</t>
    </r>
  </si>
  <si>
    <r>
      <rPr>
        <sz val="7"/>
        <rFont val="Georgia"/>
      </rPr>
      <t>E74.2</t>
    </r>
  </si>
  <si>
    <r>
      <rPr>
        <sz val="7"/>
        <rFont val="Georgia"/>
      </rPr>
      <t xml:space="preserve">DISORDERS OF GALACTOSE METABOLISM; GALACTOKINASE
</t>
    </r>
    <r>
      <rPr>
        <sz val="7"/>
        <rFont val="Georgia"/>
      </rPr>
      <t>DEFICIENCY; GALACTOSAEMIA</t>
    </r>
  </si>
  <si>
    <r>
      <rPr>
        <sz val="7"/>
        <rFont val="Georgia"/>
      </rPr>
      <t>E74.3</t>
    </r>
  </si>
  <si>
    <r>
      <rPr>
        <sz val="7"/>
        <rFont val="Georgia"/>
      </rPr>
      <t xml:space="preserve">OTHER DISORDERS OF INTESTINAL CARBOHYDRATE ABSORPTION; GLUCOSE-GALACTOSE MALABSORPTION;
</t>
    </r>
    <r>
      <rPr>
        <sz val="7"/>
        <rFont val="Georgia"/>
      </rPr>
      <t>SUCRASE DEFICIENCY</t>
    </r>
  </si>
  <si>
    <r>
      <rPr>
        <sz val="7"/>
        <rFont val="Georgia"/>
      </rPr>
      <t>E74.8</t>
    </r>
  </si>
  <si>
    <r>
      <rPr>
        <sz val="7"/>
        <rFont val="Georgia"/>
      </rPr>
      <t xml:space="preserve">OTHER SPECIFIED DISORDERS OF CARBOHYDRATE
</t>
    </r>
    <r>
      <rPr>
        <sz val="7"/>
        <rFont val="Georgia"/>
      </rPr>
      <t>METABOLISM</t>
    </r>
  </si>
  <si>
    <r>
      <rPr>
        <sz val="7"/>
        <rFont val="Georgia"/>
      </rPr>
      <t>E75.2</t>
    </r>
  </si>
  <si>
    <r>
      <rPr>
        <sz val="7"/>
        <rFont val="Georgia"/>
      </rPr>
      <t>OTHER SPHINGOLIPIDOSIS;  FABRY(-ANDERSON) DISEASE; GAUCHER  DISEASE; KRABBE DISEASE; NIEMANN-PICK DISEASE; FABER'S SYNDROME; METACHROMATIC LEUKODYSTROPHY; SULFATASE DEFICIENCY</t>
    </r>
  </si>
  <si>
    <r>
      <rPr>
        <sz val="7"/>
        <rFont val="Georgia"/>
      </rPr>
      <t>E75.4</t>
    </r>
  </si>
  <si>
    <r>
      <rPr>
        <sz val="7"/>
        <rFont val="Georgia"/>
      </rPr>
      <t xml:space="preserve">NEURONAL CEROID LIPOFUSCINOSIS; BATTEN DISEASE; BIELSCHOWSKY-JANSKY DISEASE; KUFS DISEASE;
</t>
    </r>
    <r>
      <rPr>
        <sz val="7"/>
        <rFont val="Georgia"/>
      </rPr>
      <t>PIELMEYER-VOGT DISEASE</t>
    </r>
  </si>
  <si>
    <r>
      <rPr>
        <sz val="7"/>
        <rFont val="Georgia"/>
      </rPr>
      <t>E75.5</t>
    </r>
  </si>
  <si>
    <r>
      <rPr>
        <sz val="7"/>
        <rFont val="Georgia"/>
      </rPr>
      <t xml:space="preserve">OTHER LIPID STORAGE DISORDERS; CEREBROTENDINOUS CHOLESTEROSIS [VAN BOGAERT-SCHERER-EPSTEIN];
</t>
    </r>
    <r>
      <rPr>
        <sz val="7"/>
        <rFont val="Georgia"/>
      </rPr>
      <t>WOLMAN'S DISEASE</t>
    </r>
  </si>
  <si>
    <r>
      <rPr>
        <sz val="7"/>
        <rFont val="Georgia"/>
      </rPr>
      <t>E75.6</t>
    </r>
  </si>
  <si>
    <r>
      <rPr>
        <sz val="7"/>
        <rFont val="Georgia"/>
      </rPr>
      <t>LIPID STORAGE DISORDER, UNSPECIFIED</t>
    </r>
  </si>
  <si>
    <r>
      <rPr>
        <sz val="7"/>
        <rFont val="Georgia"/>
      </rPr>
      <t>E76.0</t>
    </r>
  </si>
  <si>
    <r>
      <rPr>
        <sz val="7"/>
        <rFont val="Georgia"/>
      </rPr>
      <t>MUCOPOLYSACCHARIDOSIS, TYPE I; HURLER  SYNDROME; HURLER-SCHEIE SYNDROME;  SCHEIE SYNDROME</t>
    </r>
  </si>
  <si>
    <r>
      <rPr>
        <sz val="7"/>
        <rFont val="Georgia"/>
      </rPr>
      <t>E76.1</t>
    </r>
  </si>
  <si>
    <r>
      <rPr>
        <sz val="7"/>
        <rFont val="Georgia"/>
      </rPr>
      <t>MUCOPOLYSACCHARIDOSIS, TYPE II; HUNTER'S SYNDROME</t>
    </r>
  </si>
  <si>
    <r>
      <rPr>
        <sz val="7"/>
        <rFont val="Georgia"/>
      </rPr>
      <t>E76.2</t>
    </r>
  </si>
  <si>
    <r>
      <rPr>
        <sz val="7"/>
        <rFont val="Georgia"/>
      </rPr>
      <t xml:space="preserve">OTHER MUCOPOLYSACCHARIDOSES; ß-GLUCURONIDASE DEFICIENCY; MUCOPOLYSACCHARIDOSIS, TYPE III; MUCOPOLYSACCHARIDOSIS IV, MUCOPOLYSACCHARIDOSIS VI, MUCOPOLYSACCHARIDOSIS VII;
</t>
    </r>
    <r>
      <rPr>
        <sz val="7"/>
        <rFont val="Georgia"/>
      </rPr>
      <t>MILD MAROTEAUX-LAMY SYNDROME; SEVERE MAROTEAUX- LAMY SYNDROME; MORQUIO-LIKE SYNDROME;</t>
    </r>
  </si>
  <si>
    <r>
      <rPr>
        <sz val="7"/>
        <rFont val="Georgia"/>
      </rPr>
      <t>E76.3</t>
    </r>
  </si>
  <si>
    <r>
      <rPr>
        <sz val="7"/>
        <rFont val="Georgia"/>
      </rPr>
      <t>MUCOPOLYSACCHARIDOSIS, UNSPECIFIED</t>
    </r>
  </si>
  <si>
    <r>
      <rPr>
        <sz val="7"/>
        <rFont val="Georgia"/>
      </rPr>
      <t>E76.8</t>
    </r>
  </si>
  <si>
    <r>
      <rPr>
        <sz val="7"/>
        <rFont val="Georgia"/>
      </rPr>
      <t xml:space="preserve">OTHER DISORDERS OF GLUCOSAMINOGLYCAN
</t>
    </r>
    <r>
      <rPr>
        <sz val="7"/>
        <rFont val="Georgia"/>
      </rPr>
      <t>METABOLISM</t>
    </r>
  </si>
  <si>
    <r>
      <rPr>
        <sz val="7"/>
        <rFont val="Georgia"/>
      </rPr>
      <t>E77.8</t>
    </r>
  </si>
  <si>
    <r>
      <rPr>
        <sz val="7"/>
        <rFont val="Georgia"/>
      </rPr>
      <t>OTHER DISORDERS OF GLYCOPROTEIN METABOLISM</t>
    </r>
  </si>
  <si>
    <r>
      <rPr>
        <sz val="7"/>
        <rFont val="Georgia"/>
      </rPr>
      <t>E78.0</t>
    </r>
  </si>
  <si>
    <r>
      <rPr>
        <sz val="7"/>
        <rFont val="Georgia"/>
      </rPr>
      <t xml:space="preserve">PURE HYPERCHOLESTEROLAEMIA; FAMILIAL HYPERCHOLESTEROLAEMIA; FREDRICKSON'S HYPERLIPOPROTEINAEMIA, TYPE IIA; HYPERBETALIPOPROTEINAEMIA; HYPERLIPIDAEMIA, GROUP A; LOW-DENSITY-LIPOPROTEIN-TYPE [LDL]
</t>
    </r>
    <r>
      <rPr>
        <sz val="7"/>
        <rFont val="Georgia"/>
      </rPr>
      <t>HYPERLIPOPROTEINAEMIA</t>
    </r>
  </si>
  <si>
    <r>
      <rPr>
        <sz val="7"/>
        <rFont val="Georgia"/>
      </rPr>
      <t>E78.1</t>
    </r>
  </si>
  <si>
    <r>
      <rPr>
        <sz val="7"/>
        <rFont val="Georgia"/>
      </rPr>
      <t>PURE HYPERGLYCERIDAEMIA; ENDOGENOUS HYPERGLYCERIDAEMIA; FREDRICKSON'S HYPERLIPOPROTEINAEMIA, TYPE IV; HYPERLIPIDAEMIA, GROUP B; HYPERPREBETALIPOPROTEINAEMIA'; VERY-LOW- DENSITY-LIPOPROTEIN-TYPE [VLDL] HYPERLIPOPROTEINAEMIA</t>
    </r>
  </si>
  <si>
    <r>
      <rPr>
        <sz val="7"/>
        <rFont val="Georgia"/>
      </rPr>
      <t>E78.2</t>
    </r>
  </si>
  <si>
    <r>
      <rPr>
        <sz val="7"/>
        <rFont val="Georgia"/>
      </rPr>
      <t>MIXED HYPERLIPIDAEMIA; BROAD- OR FLOATING- BETALIPOPROTEINAEMIA; FREDRICKSON'S HYPERLIPOPROTEINAEMIA, TYPE IIB; FREDRICKSON'S HYPERLIPOPROTEINAEMIA TYPE III; HYPERBETALIPOPROTEINAEMIA WITH PREBETALIPOPROTEINAEMIA; HYPERCHOLESTEROLAEMIA WITH ENDOGENOUS HYPE</t>
    </r>
  </si>
  <si>
    <r>
      <rPr>
        <sz val="7"/>
        <rFont val="Georgia"/>
      </rPr>
      <t>E78.3</t>
    </r>
  </si>
  <si>
    <r>
      <rPr>
        <sz val="7"/>
        <rFont val="Georgia"/>
      </rPr>
      <t>HYPERCHYLOMICRONAEMIA; FREDRICKSON'S HYPERLIPOPROTEINAEMIA, TYPE I; FREDRICKSON'S HYPERLIPOPROTEINAEMIA, TYPE  V; HYPERLIPIDAEMIA, GROUP D; MIXED HYPERGLYCERIDAEMIA</t>
    </r>
  </si>
  <si>
    <r>
      <rPr>
        <sz val="7"/>
        <rFont val="Georgia"/>
      </rPr>
      <t>E78.4</t>
    </r>
  </si>
  <si>
    <r>
      <rPr>
        <sz val="7"/>
        <rFont val="Georgia"/>
      </rPr>
      <t xml:space="preserve">OTHER HYPERLIPIDAEMIA; FAMILIAL COMBINED
</t>
    </r>
    <r>
      <rPr>
        <sz val="7"/>
        <rFont val="Georgia"/>
      </rPr>
      <t>HYPERLIPIDAEMIA</t>
    </r>
  </si>
  <si>
    <r>
      <rPr>
        <sz val="7"/>
        <rFont val="Georgia"/>
      </rPr>
      <t>E78.6</t>
    </r>
  </si>
  <si>
    <r>
      <rPr>
        <sz val="7"/>
        <rFont val="Georgia"/>
      </rPr>
      <t>LIPOPROTEIN DEFICIENCY; ABETALIPOPROTEINAEMIA; HIGH-DENSITY LIPOPROTEIN DEFICIENCY; HYPOALPHALIPOPROTEINAEMIA; FAMILIAL HYPOBETALIPOPROTEINAEMIA; LECITHIN CHOLESTEROL ACYLTRANSFERASE DEFICIENCY; TANGIER DISEASE</t>
    </r>
  </si>
  <si>
    <r>
      <rPr>
        <sz val="7"/>
        <rFont val="Georgia"/>
      </rPr>
      <t>E78.8</t>
    </r>
  </si>
  <si>
    <r>
      <rPr>
        <sz val="7"/>
        <rFont val="Georgia"/>
      </rPr>
      <t>OTHER DISORDERS OF LIPOPROTEIN METABOLISM</t>
    </r>
  </si>
  <si>
    <r>
      <rPr>
        <sz val="7"/>
        <rFont val="Georgia"/>
      </rPr>
      <t>E79.8</t>
    </r>
  </si>
  <si>
    <r>
      <rPr>
        <sz val="7"/>
        <rFont val="Georgia"/>
      </rPr>
      <t xml:space="preserve">OTHER DISORDERS OF PURINE AND PYRIMIDINE
</t>
    </r>
    <r>
      <rPr>
        <sz val="7"/>
        <rFont val="Georgia"/>
      </rPr>
      <t>METABOLISM; HEREDITARY XANTHINURIA</t>
    </r>
  </si>
  <si>
    <r>
      <rPr>
        <sz val="7"/>
        <rFont val="Georgia"/>
      </rPr>
      <t>E80.0</t>
    </r>
  </si>
  <si>
    <r>
      <rPr>
        <sz val="7"/>
        <rFont val="Georgia"/>
      </rPr>
      <t xml:space="preserve">HEREDITARY ERYTHROPOIETIC PORPHYRIA; CONGENITAL
</t>
    </r>
    <r>
      <rPr>
        <sz val="7"/>
        <rFont val="Georgia"/>
      </rPr>
      <t>ERYTHROPOIETIC PORPHYRIA; ERYTHROPOIETIC PROTOPORPHYRIA</t>
    </r>
  </si>
  <si>
    <r>
      <rPr>
        <sz val="7"/>
        <rFont val="Georgia"/>
      </rPr>
      <t>E80.2</t>
    </r>
  </si>
  <si>
    <r>
      <rPr>
        <sz val="7"/>
        <rFont val="Georgia"/>
      </rPr>
      <t xml:space="preserve">OTHER PORPHYRIA; HEREDITARY COPROPORPHYRIA
</t>
    </r>
    <r>
      <rPr>
        <sz val="7"/>
        <rFont val="Georgia"/>
      </rPr>
      <t>PORPHYRIA NOS; ACUTE INTERMITTENT (HEPATIC) PORPHYRIA</t>
    </r>
  </si>
  <si>
    <r>
      <rPr>
        <sz val="7"/>
        <rFont val="Georgia"/>
      </rPr>
      <t>E80.4</t>
    </r>
  </si>
  <si>
    <r>
      <rPr>
        <sz val="7"/>
        <rFont val="Georgia"/>
      </rPr>
      <t>GILBERT'S SYNDROME</t>
    </r>
  </si>
  <si>
    <r>
      <rPr>
        <sz val="7"/>
        <rFont val="Georgia"/>
      </rPr>
      <t>E80.5</t>
    </r>
  </si>
  <si>
    <r>
      <rPr>
        <sz val="7"/>
        <rFont val="Georgia"/>
      </rPr>
      <t>CRIGLER-NAJJAR SYNDROME</t>
    </r>
  </si>
  <si>
    <r>
      <rPr>
        <sz val="7"/>
        <rFont val="Georgia"/>
      </rPr>
      <t>E80.6</t>
    </r>
  </si>
  <si>
    <r>
      <rPr>
        <sz val="7"/>
        <rFont val="Georgia"/>
      </rPr>
      <t xml:space="preserve">OTHER DISORDERS OF BILIRUBIN METABOLISM; DUBIN-
</t>
    </r>
    <r>
      <rPr>
        <sz val="7"/>
        <rFont val="Georgia"/>
      </rPr>
      <t>JOHNSON SYNDROME; ROTOR'S SYNDROME</t>
    </r>
  </si>
  <si>
    <r>
      <rPr>
        <sz val="7"/>
        <rFont val="Georgia"/>
      </rPr>
      <t>E83.0</t>
    </r>
  </si>
  <si>
    <r>
      <rPr>
        <sz val="7"/>
        <rFont val="Georgia"/>
      </rPr>
      <t xml:space="preserve">DISORDERS OF COPPER METABOLISM; MENKES' KINKY HAIR DISEASE;  MENKES' STEELY HAIR DISEASE; WILSON'S
</t>
    </r>
    <r>
      <rPr>
        <sz val="7"/>
        <rFont val="Georgia"/>
      </rPr>
      <t>DISEASE</t>
    </r>
  </si>
  <si>
    <r>
      <rPr>
        <sz val="7"/>
        <rFont val="Georgia"/>
      </rPr>
      <t>E83.1</t>
    </r>
  </si>
  <si>
    <r>
      <rPr>
        <sz val="7"/>
        <rFont val="Georgia"/>
      </rPr>
      <t>DISORDERS OF IRON METABOLISM; HAEMOCHROMATOSIS</t>
    </r>
  </si>
  <si>
    <r>
      <rPr>
        <sz val="7"/>
        <rFont val="Georgia"/>
      </rPr>
      <t>E83.2</t>
    </r>
  </si>
  <si>
    <r>
      <rPr>
        <sz val="7"/>
        <rFont val="Georgia"/>
      </rPr>
      <t xml:space="preserve">DISORDERS OF ZINC METABOLISM; ACRODERMATITIS
</t>
    </r>
    <r>
      <rPr>
        <sz val="7"/>
        <rFont val="Georgia"/>
      </rPr>
      <t>ENTEROPATHICA</t>
    </r>
  </si>
  <si>
    <r>
      <rPr>
        <sz val="7"/>
        <rFont val="Georgia"/>
      </rPr>
      <t>E83.3</t>
    </r>
  </si>
  <si>
    <r>
      <rPr>
        <sz val="7"/>
        <rFont val="Georgia"/>
      </rPr>
      <t xml:space="preserve">DISORDERS OF PHOSPHORUS METABOLISM; ACID PHOSPHATASE DEFICIENCY; FAMILIAL HYPOPHOSPHATAEMIA; HYPOPHOSPHATASIA;  VITAMIN-D- RESISTANT OSTEOMALACIA;  VITAMIN-D-RESISTANT
</t>
    </r>
    <r>
      <rPr>
        <sz val="7"/>
        <rFont val="Georgia"/>
      </rPr>
      <t>RICKETS</t>
    </r>
  </si>
  <si>
    <r>
      <rPr>
        <sz val="7"/>
        <rFont val="Georgia"/>
      </rPr>
      <t>E83.4</t>
    </r>
  </si>
  <si>
    <r>
      <rPr>
        <sz val="7"/>
        <rFont val="Georgia"/>
      </rPr>
      <t xml:space="preserve">DISORDERS OF MAGNESIUM METABOLISM;
</t>
    </r>
    <r>
      <rPr>
        <sz val="7"/>
        <rFont val="Georgia"/>
      </rPr>
      <t>HYPERMAGNESAEMIA; HYPOMAGNESAEMIA</t>
    </r>
  </si>
  <si>
    <r>
      <rPr>
        <sz val="7"/>
        <rFont val="Georgia"/>
      </rPr>
      <t>E83.5</t>
    </r>
  </si>
  <si>
    <r>
      <rPr>
        <sz val="7"/>
        <rFont val="Georgia"/>
      </rPr>
      <t xml:space="preserve">DISORDERS OF CALCIUM METABOLISM; FAMILIAL HYPOCALCIURIC HYPERCALCAEMIA; IDIOPATHIC
</t>
    </r>
    <r>
      <rPr>
        <sz val="7"/>
        <rFont val="Georgia"/>
      </rPr>
      <t>HYPERCALCIURIA</t>
    </r>
  </si>
  <si>
    <r>
      <rPr>
        <sz val="7"/>
        <rFont val="Georgia"/>
      </rPr>
      <t>E83.8</t>
    </r>
  </si>
  <si>
    <r>
      <rPr>
        <sz val="7"/>
        <rFont val="Georgia"/>
      </rPr>
      <t>OTHER DISORDERS OF MINERAL METABOLISM</t>
    </r>
  </si>
  <si>
    <r>
      <rPr>
        <sz val="7"/>
        <rFont val="Georgia"/>
      </rPr>
      <t>E84.0</t>
    </r>
  </si>
  <si>
    <r>
      <rPr>
        <sz val="7"/>
        <rFont val="Georgia"/>
      </rPr>
      <t>CYSTIC FIBROSIS WITH PULMONARY MANIFESTATIONS</t>
    </r>
  </si>
  <si>
    <r>
      <rPr>
        <sz val="7"/>
        <rFont val="Georgia"/>
      </rPr>
      <t>E84.1</t>
    </r>
  </si>
  <si>
    <r>
      <rPr>
        <sz val="7"/>
        <rFont val="Georgia"/>
      </rPr>
      <t>CYSTIC FIBROSIS WITH INTESTINAL MANIFESTATIONS</t>
    </r>
  </si>
  <si>
    <r>
      <rPr>
        <sz val="7"/>
        <rFont val="Georgia"/>
      </rPr>
      <t>E84.8</t>
    </r>
  </si>
  <si>
    <r>
      <rPr>
        <sz val="7"/>
        <rFont val="Georgia"/>
      </rPr>
      <t xml:space="preserve">CYSTIC FIBROSIS WITH OTHER MANIFESTATIONS; CYSTIC
</t>
    </r>
    <r>
      <rPr>
        <sz val="7"/>
        <rFont val="Georgia"/>
      </rPr>
      <t>FIBROSIS WITH COMBINED MANIFESTATIONS</t>
    </r>
  </si>
  <si>
    <r>
      <rPr>
        <sz val="7"/>
        <rFont val="Georgia"/>
      </rPr>
      <t>E84.9</t>
    </r>
  </si>
  <si>
    <r>
      <rPr>
        <sz val="7"/>
        <rFont val="Georgia"/>
      </rPr>
      <t>CYSTIC FIBROSIS, UNSPECIFIED</t>
    </r>
  </si>
  <si>
    <r>
      <rPr>
        <sz val="7"/>
        <rFont val="Georgia"/>
      </rPr>
      <t>E85.8</t>
    </r>
  </si>
  <si>
    <r>
      <rPr>
        <sz val="7"/>
        <rFont val="Georgia"/>
      </rPr>
      <t>OTHER AMYLOIDOSIS; LOCALIZED AMYLOIDOSIS</t>
    </r>
  </si>
  <si>
    <r>
      <rPr>
        <sz val="7"/>
        <rFont val="Georgia"/>
      </rPr>
      <t>E86.1</t>
    </r>
  </si>
  <si>
    <r>
      <rPr>
        <sz val="7"/>
        <rFont val="Georgia"/>
      </rPr>
      <t>MODERATE DEHYDRATION</t>
    </r>
  </si>
  <si>
    <r>
      <rPr>
        <sz val="7"/>
        <rFont val="Georgia"/>
      </rPr>
      <t>E86.2</t>
    </r>
  </si>
  <si>
    <r>
      <rPr>
        <sz val="7"/>
        <rFont val="Georgia"/>
      </rPr>
      <t>SEVERE DEHYDRATION</t>
    </r>
  </si>
  <si>
    <r>
      <rPr>
        <sz val="7"/>
        <rFont val="Georgia"/>
      </rPr>
      <t>E87.0</t>
    </r>
  </si>
  <si>
    <r>
      <rPr>
        <sz val="7"/>
        <rFont val="Georgia"/>
      </rPr>
      <t xml:space="preserve">HYPEROSMOLALITY AND HYPERNATRAEMIA; SODIUM [NA]
</t>
    </r>
    <r>
      <rPr>
        <sz val="7"/>
        <rFont val="Georgia"/>
      </rPr>
      <t>EXCESS; SODIUM [NA] OVERLOAD</t>
    </r>
  </si>
  <si>
    <r>
      <rPr>
        <sz val="7"/>
        <rFont val="Georgia"/>
      </rPr>
      <t>E87.1</t>
    </r>
  </si>
  <si>
    <r>
      <rPr>
        <sz val="7"/>
        <rFont val="Georgia"/>
      </rPr>
      <t>HYPO-OSMOLALITY AND HYPONATRAEMIA</t>
    </r>
  </si>
  <si>
    <r>
      <rPr>
        <sz val="7"/>
        <rFont val="Georgia"/>
      </rPr>
      <t>E87.2</t>
    </r>
  </si>
  <si>
    <r>
      <rPr>
        <sz val="7"/>
        <rFont val="Georgia"/>
      </rPr>
      <t xml:space="preserve">ACIDOSIS; ACIDOSIS NOS; LACTIC ACIDOSIS; METABOLIC
</t>
    </r>
    <r>
      <rPr>
        <sz val="7"/>
        <rFont val="Georgia"/>
      </rPr>
      <t>ACIDOSIS; RESPIRATORY ACIDOSIS</t>
    </r>
  </si>
  <si>
    <r>
      <rPr>
        <sz val="7"/>
        <rFont val="Georgia"/>
      </rPr>
      <t>E87.3</t>
    </r>
  </si>
  <si>
    <r>
      <rPr>
        <sz val="7"/>
        <rFont val="Georgia"/>
      </rPr>
      <t xml:space="preserve">ALKALOSIS; ALKALOSIS NOS; METABOLIC ALKALOSIS;
</t>
    </r>
    <r>
      <rPr>
        <sz val="7"/>
        <rFont val="Georgia"/>
      </rPr>
      <t>RESPIRATORY ALKALOSIS</t>
    </r>
  </si>
  <si>
    <r>
      <rPr>
        <sz val="7"/>
        <rFont val="Georgia"/>
      </rPr>
      <t>E87.4</t>
    </r>
  </si>
  <si>
    <r>
      <rPr>
        <sz val="7"/>
        <rFont val="Georgia"/>
      </rPr>
      <t>MIXED DISORDER OF ACID-BASE BALANCE</t>
    </r>
  </si>
  <si>
    <r>
      <rPr>
        <sz val="7"/>
        <rFont val="Georgia"/>
      </rPr>
      <t>E87.5</t>
    </r>
  </si>
  <si>
    <r>
      <rPr>
        <sz val="7"/>
        <rFont val="Georgia"/>
      </rPr>
      <t xml:space="preserve">HYPERKALAEMIA; POTASSIUM [K] EXCESS; POTASSIUM [K]
</t>
    </r>
    <r>
      <rPr>
        <sz val="7"/>
        <rFont val="Georgia"/>
      </rPr>
      <t>OVERLOAD</t>
    </r>
  </si>
  <si>
    <r>
      <rPr>
        <sz val="7"/>
        <rFont val="Georgia"/>
      </rPr>
      <t>E87.6</t>
    </r>
  </si>
  <si>
    <r>
      <rPr>
        <sz val="7"/>
        <rFont val="Georgia"/>
      </rPr>
      <t>HYPOKALAEMIA; POTASSIUM [K] DEFICIENCY</t>
    </r>
  </si>
  <si>
    <r>
      <rPr>
        <sz val="7"/>
        <rFont val="Georgia"/>
      </rPr>
      <t>E87.7</t>
    </r>
  </si>
  <si>
    <r>
      <rPr>
        <sz val="7"/>
        <rFont val="Georgia"/>
      </rPr>
      <t>FLUID OVERLOAD</t>
    </r>
  </si>
  <si>
    <r>
      <rPr>
        <sz val="7"/>
        <rFont val="Georgia"/>
      </rPr>
      <t>E87.8</t>
    </r>
  </si>
  <si>
    <r>
      <rPr>
        <sz val="7"/>
        <rFont val="Georgia"/>
      </rPr>
      <t xml:space="preserve">OTHER DISORDERS OF ELECTROLYTE AND FLUID BALANCE, NOT ELSEWHERE CLASSIFIED; ELECTROLYTE IMBALANCE NOS;
</t>
    </r>
    <r>
      <rPr>
        <sz val="7"/>
        <rFont val="Georgia"/>
      </rPr>
      <t xml:space="preserve">HYPERCHLORAEMIA; HYPOCHLORAEMIA; OTHER
</t>
    </r>
    <r>
      <rPr>
        <sz val="7"/>
        <rFont val="Georgia"/>
      </rPr>
      <t>METABOLIC DISORDERS</t>
    </r>
  </si>
  <si>
    <r>
      <rPr>
        <sz val="7"/>
        <rFont val="Georgia"/>
      </rPr>
      <t>E88.0</t>
    </r>
  </si>
  <si>
    <r>
      <rPr>
        <sz val="7"/>
        <rFont val="Georgia"/>
      </rPr>
      <t xml:space="preserve">DISORDERS OF PLASMA-PROTEIN METABOLISM, NOT ELSEWHERE CLASSIFIED; A-1-ANTITRYPSIN DEFICIENCY;
</t>
    </r>
    <r>
      <rPr>
        <sz val="7"/>
        <rFont val="Georgia"/>
      </rPr>
      <t>BISALBUMINAEMIA</t>
    </r>
  </si>
  <si>
    <r>
      <rPr>
        <sz val="7"/>
        <rFont val="Georgia"/>
      </rPr>
      <t>E88.1</t>
    </r>
  </si>
  <si>
    <r>
      <rPr>
        <sz val="7"/>
        <rFont val="Georgia"/>
      </rPr>
      <t xml:space="preserve">LIPODYSTROPHY, NOT ELSEWHERE CLASSIFIED;
</t>
    </r>
    <r>
      <rPr>
        <sz val="7"/>
        <rFont val="Georgia"/>
      </rPr>
      <t>LIPODYSTROPHY NOS</t>
    </r>
  </si>
  <si>
    <r>
      <rPr>
        <sz val="7"/>
        <rFont val="Georgia"/>
      </rPr>
      <t>E88.8</t>
    </r>
  </si>
  <si>
    <r>
      <rPr>
        <sz val="7"/>
        <rFont val="Georgia"/>
      </rPr>
      <t>OTHER SPECIFIED METABOLIC DISORDERS; LAUNOIS- BENSAUDE ADENOLIPOMATOSIS; TRIMETHYLAMINURIA</t>
    </r>
  </si>
  <si>
    <r>
      <rPr>
        <sz val="7"/>
        <rFont val="Georgia"/>
      </rPr>
      <t>E88.9</t>
    </r>
  </si>
  <si>
    <r>
      <rPr>
        <sz val="7"/>
        <rFont val="Georgia"/>
      </rPr>
      <t>METABOLIC DISORDER, UNSPECIFIED</t>
    </r>
  </si>
  <si>
    <r>
      <rPr>
        <sz val="7"/>
        <rFont val="Georgia"/>
      </rPr>
      <t>E89.0</t>
    </r>
  </si>
  <si>
    <r>
      <rPr>
        <sz val="7"/>
        <rFont val="Georgia"/>
      </rPr>
      <t>POSTPROCEDURAL HYPOTHYROIDISM; POSTIRRADIATION HYPOTHYROIDISM; POSTSURGICAL HYPOTHYROIDISM</t>
    </r>
  </si>
  <si>
    <r>
      <rPr>
        <sz val="7"/>
        <rFont val="Georgia"/>
      </rPr>
      <t>E89.2</t>
    </r>
  </si>
  <si>
    <r>
      <rPr>
        <sz val="7"/>
        <rFont val="Georgia"/>
      </rPr>
      <t xml:space="preserve">POSTPROCEDURAL HYPOPARATHYROIDISM;
</t>
    </r>
    <r>
      <rPr>
        <sz val="7"/>
        <rFont val="Georgia"/>
      </rPr>
      <t>PARATHYROPRIVAL TETANY</t>
    </r>
  </si>
  <si>
    <r>
      <rPr>
        <sz val="7"/>
        <rFont val="Georgia"/>
      </rPr>
      <t>E89.3</t>
    </r>
  </si>
  <si>
    <r>
      <rPr>
        <sz val="7"/>
        <rFont val="Georgia"/>
      </rPr>
      <t xml:space="preserve">POSTPROCEDURAL HYPOPITUITARISM; POSTIRRADIATION
</t>
    </r>
    <r>
      <rPr>
        <sz val="7"/>
        <rFont val="Georgia"/>
      </rPr>
      <t>HYPOPITUITARISM</t>
    </r>
  </si>
  <si>
    <r>
      <rPr>
        <sz val="7"/>
        <rFont val="Georgia"/>
      </rPr>
      <t>E89.4</t>
    </r>
  </si>
  <si>
    <r>
      <rPr>
        <sz val="7"/>
        <rFont val="Georgia"/>
      </rPr>
      <t>POSTPROCEDURAL OVARIAN FAILURE</t>
    </r>
  </si>
  <si>
    <r>
      <rPr>
        <sz val="7"/>
        <rFont val="Georgia"/>
      </rPr>
      <t>E89.5</t>
    </r>
  </si>
  <si>
    <r>
      <rPr>
        <sz val="7"/>
        <rFont val="Georgia"/>
      </rPr>
      <t>POSTPROCEDURAL TESTICULAR HYPOFUNCTION</t>
    </r>
  </si>
  <si>
    <r>
      <rPr>
        <sz val="7"/>
        <rFont val="Georgia"/>
      </rPr>
      <t>E89.6</t>
    </r>
  </si>
  <si>
    <r>
      <rPr>
        <sz val="7"/>
        <rFont val="Georgia"/>
      </rPr>
      <t>POSTPROCEDURAL ADRENOCORTICAL HYPOFUNCTION; POSTPROCEDURAL ADRENO-MEDULLARY HYPOFUNCTION</t>
    </r>
  </si>
  <si>
    <r>
      <rPr>
        <sz val="7"/>
        <rFont val="Georgia"/>
      </rPr>
      <t>E89.8</t>
    </r>
  </si>
  <si>
    <r>
      <rPr>
        <sz val="7"/>
        <rFont val="Georgia"/>
      </rPr>
      <t xml:space="preserve">OTHER POSTPROCEDURAL ENDOCRINE AND METABOLIC
</t>
    </r>
    <r>
      <rPr>
        <sz val="7"/>
        <rFont val="Georgia"/>
      </rPr>
      <t>DISORDERS</t>
    </r>
  </si>
  <si>
    <r>
      <rPr>
        <sz val="7"/>
        <rFont val="Georgia"/>
      </rPr>
      <t>F01.0</t>
    </r>
  </si>
  <si>
    <r>
      <rPr>
        <sz val="7"/>
        <rFont val="Georgia"/>
      </rPr>
      <t>VASCULAR DEMENTIA OF ACUTE ONSET</t>
    </r>
  </si>
  <si>
    <r>
      <rPr>
        <sz val="7"/>
        <rFont val="Georgia"/>
      </rPr>
      <t>F01.1</t>
    </r>
  </si>
  <si>
    <r>
      <rPr>
        <sz val="7"/>
        <rFont val="Georgia"/>
      </rPr>
      <t xml:space="preserve">MULTI-INFARCT DEMENTIA; PREDOMINANTLY CORTICAL
</t>
    </r>
    <r>
      <rPr>
        <sz val="7"/>
        <rFont val="Georgia"/>
      </rPr>
      <t>DEMENTIA</t>
    </r>
  </si>
  <si>
    <r>
      <rPr>
        <sz val="7"/>
        <rFont val="Georgia"/>
      </rPr>
      <t>F01.8</t>
    </r>
  </si>
  <si>
    <r>
      <rPr>
        <sz val="7"/>
        <rFont val="Georgia"/>
      </rPr>
      <t>OTHER VASCULAR DEMENTIA</t>
    </r>
  </si>
  <si>
    <r>
      <rPr>
        <sz val="7"/>
        <rFont val="Georgia"/>
      </rPr>
      <t>F01.9</t>
    </r>
  </si>
  <si>
    <r>
      <rPr>
        <sz val="7"/>
        <rFont val="Georgia"/>
      </rPr>
      <t>VASCULAR DEMENTIA, UNSPECIFIED</t>
    </r>
  </si>
  <si>
    <r>
      <rPr>
        <sz val="7"/>
        <rFont val="Georgia"/>
      </rPr>
      <t>F03</t>
    </r>
  </si>
  <si>
    <r>
      <rPr>
        <sz val="7"/>
        <rFont val="Georgia"/>
      </rPr>
      <t xml:space="preserve">UNSPECIFIED DEMENTIA; PRESENILE DEMENTIA NOS; PRESENILE PSYCHOSIS NOS; SENILE DEMENTIA NOS; SENILE DEMENTIA DEPRESSED OR PARANOID TYPE; SENILE
</t>
    </r>
    <r>
      <rPr>
        <sz val="7"/>
        <rFont val="Georgia"/>
      </rPr>
      <t>PSYCHOSIS NOS</t>
    </r>
  </si>
  <si>
    <r>
      <rPr>
        <sz val="7"/>
        <rFont val="Georgia"/>
      </rPr>
      <t>F04</t>
    </r>
  </si>
  <si>
    <r>
      <rPr>
        <sz val="7"/>
        <rFont val="Georgia"/>
      </rPr>
      <t>ORGANIC AMNESIC SYNDROME, NOT INDUCED BY ALCOHOL AND OTHER PSYCHOACTIVE SUBSTANCES; KORSAKOV'S PSYCHOSIS OR SYNDROME, NONALCOHOLIC</t>
    </r>
  </si>
  <si>
    <r>
      <rPr>
        <sz val="7"/>
        <rFont val="Georgia"/>
      </rPr>
      <t>F05.0</t>
    </r>
  </si>
  <si>
    <r>
      <rPr>
        <sz val="7"/>
        <rFont val="Georgia"/>
      </rPr>
      <t xml:space="preserve">DELIRIUM NOT SUPERIMPOSED ON DEMENTIA, SO
</t>
    </r>
    <r>
      <rPr>
        <sz val="7"/>
        <rFont val="Georgia"/>
      </rPr>
      <t>DESCRIBED</t>
    </r>
  </si>
  <si>
    <r>
      <rPr>
        <sz val="7"/>
        <rFont val="Georgia"/>
      </rPr>
      <t>F05.8</t>
    </r>
  </si>
  <si>
    <r>
      <rPr>
        <sz val="7"/>
        <rFont val="Georgia"/>
      </rPr>
      <t>OTHER DELIRIUM</t>
    </r>
  </si>
  <si>
    <r>
      <rPr>
        <sz val="7"/>
        <rFont val="Georgia"/>
      </rPr>
      <t>F05.9</t>
    </r>
  </si>
  <si>
    <r>
      <rPr>
        <sz val="7"/>
        <rFont val="Georgia"/>
      </rPr>
      <t>F06.0</t>
    </r>
  </si>
  <si>
    <r>
      <rPr>
        <sz val="7"/>
        <rFont val="Georgia"/>
      </rPr>
      <t xml:space="preserve">ORGANIC HALLUCINOSIS; ORGANIC HALLUCINATORY
</t>
    </r>
    <r>
      <rPr>
        <sz val="7"/>
        <rFont val="Georgia"/>
      </rPr>
      <t>STATE (NONALCOHOLIC)</t>
    </r>
  </si>
  <si>
    <r>
      <rPr>
        <sz val="7"/>
        <rFont val="Georgia"/>
      </rPr>
      <t>F06.2</t>
    </r>
  </si>
  <si>
    <r>
      <rPr>
        <sz val="7"/>
        <rFont val="Georgia"/>
      </rPr>
      <t>ORGANIC DELUSIONAL [SCHIZOPHRENIA-LIKE] DISORDER; PARANOID AND PARANOID-HALLUCINATORY ORGANIC STATES; SCHIZOPHRENIA-LIKE PSYCHOSIS IN EPILEPSY</t>
    </r>
  </si>
  <si>
    <r>
      <rPr>
        <sz val="7"/>
        <rFont val="Georgia"/>
      </rPr>
      <t>F06.3</t>
    </r>
  </si>
  <si>
    <r>
      <rPr>
        <sz val="7"/>
        <rFont val="Georgia"/>
      </rPr>
      <t>ORGANIC MOOD [AFFECTIVE] DISORDERS</t>
    </r>
  </si>
  <si>
    <r>
      <rPr>
        <sz val="7"/>
        <rFont val="Georgia"/>
      </rPr>
      <t>F06.4</t>
    </r>
  </si>
  <si>
    <r>
      <rPr>
        <sz val="7"/>
        <rFont val="Georgia"/>
      </rPr>
      <t>ORGANIC ANXIETY DISORDER</t>
    </r>
  </si>
  <si>
    <r>
      <rPr>
        <sz val="7"/>
        <rFont val="Georgia"/>
      </rPr>
      <t>F06.7</t>
    </r>
  </si>
  <si>
    <r>
      <rPr>
        <sz val="7"/>
        <rFont val="Georgia"/>
      </rPr>
      <t>MILD COGNITIVE DISORDER</t>
    </r>
  </si>
  <si>
    <r>
      <rPr>
        <sz val="7"/>
        <rFont val="Georgia"/>
      </rPr>
      <t>F06.8</t>
    </r>
  </si>
  <si>
    <r>
      <rPr>
        <sz val="7"/>
        <rFont val="Georgia"/>
      </rPr>
      <t xml:space="preserve">OTHER SPECIFIED MENTAL DISORDERS DUE TO BRAIN DAMAGE AND DYSFUNCTION AND TO PHYSICAL DISEASE;
</t>
    </r>
    <r>
      <rPr>
        <sz val="7"/>
        <rFont val="Georgia"/>
      </rPr>
      <t>EPILEPTIC PSYCHOSIS NOS</t>
    </r>
  </si>
  <si>
    <r>
      <rPr>
        <sz val="7"/>
        <rFont val="Georgia"/>
      </rPr>
      <t>F06.9</t>
    </r>
  </si>
  <si>
    <r>
      <rPr>
        <sz val="7"/>
        <rFont val="Georgia"/>
      </rPr>
      <t>UNSPECIFIED MENTAL DISORDER DUE TO BRAIN DAMAGE AND DYSFUNCTION AND TO PHYSICAL DISEASE; ORGANIC BRAIN SYNDROME NOS; ORGANIC MENTAL DISORDER NOS</t>
    </r>
  </si>
  <si>
    <r>
      <rPr>
        <sz val="7"/>
        <rFont val="Georgia"/>
      </rPr>
      <t>F07.0</t>
    </r>
  </si>
  <si>
    <r>
      <rPr>
        <sz val="7"/>
        <rFont val="Georgia"/>
      </rPr>
      <t xml:space="preserve">ORGANIC PERSONALITY DISORDER; ORGANIC PSEUDOPSYCHOPATHIC PERSONALITY;
</t>
    </r>
    <r>
      <rPr>
        <sz val="7"/>
        <rFont val="Georgia"/>
      </rPr>
      <t xml:space="preserve">ORGANIC PSEUDORETARDED PERSONALITY;   FRONTAL LOBE SYNDROME;  LIMBIC EPILEPSY PERSONALITYSYNDROME ;  LOBOTOMY SYNDROME;
</t>
    </r>
    <r>
      <rPr>
        <sz val="7"/>
        <rFont val="Georgia"/>
      </rPr>
      <t>POSTLEUCOTOMY SYNDROME</t>
    </r>
  </si>
  <si>
    <r>
      <rPr>
        <sz val="7"/>
        <rFont val="Georgia"/>
      </rPr>
      <t>F07.1</t>
    </r>
  </si>
  <si>
    <r>
      <rPr>
        <sz val="7"/>
        <rFont val="Georgia"/>
      </rPr>
      <t>POSTENCEPHALITIC SYNDROME</t>
    </r>
  </si>
  <si>
    <r>
      <rPr>
        <sz val="7"/>
        <rFont val="Georgia"/>
      </rPr>
      <t>F07.2</t>
    </r>
  </si>
  <si>
    <r>
      <rPr>
        <sz val="7"/>
        <rFont val="Georgia"/>
      </rPr>
      <t>POSTCONCUSSIONAL SYNDROME; POSTCONTUSIONAL SYNDROME (ENCEPHALOPATHY); POST-TRAUMATIC BRAIN SYNDROME, NONPSYCHOTIC</t>
    </r>
  </si>
  <si>
    <r>
      <rPr>
        <sz val="7"/>
        <rFont val="Georgia"/>
      </rPr>
      <t>F07.9</t>
    </r>
  </si>
  <si>
    <r>
      <rPr>
        <sz val="7"/>
        <rFont val="Georgia"/>
      </rPr>
      <t>UNSPECIFIED ORGANIC PERSONALITY AND BEHAVIOURAL DISORDER DUE TO BRAIN DISEASE, DAMAGE AND DYSFUNCTION; ORGANIC PSYCHOSYNDROME</t>
    </r>
  </si>
  <si>
    <r>
      <rPr>
        <sz val="7"/>
        <rFont val="Georgia"/>
      </rPr>
      <t>F09</t>
    </r>
  </si>
  <si>
    <r>
      <rPr>
        <sz val="7"/>
        <rFont val="Georgia"/>
      </rPr>
      <t xml:space="preserve">UNSPECIFIED ORGANIC OR SYMPTOMATIC MENTAL DISORDER;  ORGANIC PSYCHOSIS NOS; SYMPTOMATIC
</t>
    </r>
    <r>
      <rPr>
        <sz val="7"/>
        <rFont val="Georgia"/>
      </rPr>
      <t>PSYCHOSIS  NOS</t>
    </r>
  </si>
  <si>
    <r>
      <rPr>
        <sz val="7"/>
        <rFont val="Georgia"/>
      </rPr>
      <t>F10.0</t>
    </r>
  </si>
  <si>
    <r>
      <rPr>
        <sz val="7"/>
        <rFont val="Georgia"/>
      </rPr>
      <t xml:space="preserve">MENTAL AND BEHAVIOURAL DISORDERS DUE TO USE OF
</t>
    </r>
    <r>
      <rPr>
        <sz val="7"/>
        <rFont val="Georgia"/>
      </rPr>
      <t>ALCOHOL IN ACUTE INTOXICATION</t>
    </r>
  </si>
  <si>
    <r>
      <rPr>
        <sz val="7"/>
        <rFont val="Georgia"/>
      </rPr>
      <t>F10.1</t>
    </r>
  </si>
  <si>
    <r>
      <rPr>
        <sz val="7"/>
        <rFont val="Georgia"/>
      </rPr>
      <t xml:space="preserve">MENTAL AND BEHAVIOURAL DISORDERS DUE TO USE OF
</t>
    </r>
    <r>
      <rPr>
        <sz val="7"/>
        <rFont val="Georgia"/>
      </rPr>
      <t>ALCOHOL:HARMFUL USE</t>
    </r>
  </si>
  <si>
    <r>
      <rPr>
        <sz val="7"/>
        <rFont val="Georgia"/>
      </rPr>
      <t>F10.2</t>
    </r>
  </si>
  <si>
    <r>
      <rPr>
        <sz val="7"/>
        <rFont val="Georgia"/>
      </rPr>
      <t xml:space="preserve">MENTAL AND BEHAVIOURAL DISORDERS DUE TO USE OF
</t>
    </r>
    <r>
      <rPr>
        <sz val="7"/>
        <rFont val="Georgia"/>
      </rPr>
      <t>ALCOHOL: DEPENDENCY SYNDROME</t>
    </r>
  </si>
  <si>
    <r>
      <rPr>
        <sz val="7"/>
        <rFont val="Georgia"/>
      </rPr>
      <t>F10.3</t>
    </r>
  </si>
  <si>
    <r>
      <rPr>
        <sz val="7"/>
        <rFont val="Georgia"/>
      </rPr>
      <t xml:space="preserve">MENTAL AND BEHAVIOURAL DISORDERS DUE TO USE OF
</t>
    </r>
    <r>
      <rPr>
        <sz val="7"/>
        <rFont val="Georgia"/>
      </rPr>
      <t>ALCOHOL:WITHDRAWAL STATE</t>
    </r>
  </si>
  <si>
    <r>
      <rPr>
        <sz val="7"/>
        <rFont val="Georgia"/>
      </rPr>
      <t>F10.4</t>
    </r>
  </si>
  <si>
    <r>
      <rPr>
        <sz val="7"/>
        <rFont val="Georgia"/>
      </rPr>
      <t xml:space="preserve">MENTAL AND BEHAVIOURAL DISORDERS DUE TO USE OF
</t>
    </r>
    <r>
      <rPr>
        <sz val="7"/>
        <rFont val="Georgia"/>
      </rPr>
      <t>ALCOHOL: WITHDRAWAL STATE WITH DELIRIUM</t>
    </r>
  </si>
  <si>
    <r>
      <rPr>
        <sz val="7"/>
        <rFont val="Georgia"/>
      </rPr>
      <t>F10.5</t>
    </r>
  </si>
  <si>
    <r>
      <rPr>
        <sz val="7"/>
        <rFont val="Georgia"/>
      </rPr>
      <t xml:space="preserve">MENTAL AND BEHAVIOURAL DISORDERS DUE TO USE OF
</t>
    </r>
    <r>
      <rPr>
        <sz val="7"/>
        <rFont val="Georgia"/>
      </rPr>
      <t>ALCOHOL: PSYCHOTIC DISORDER</t>
    </r>
  </si>
  <si>
    <r>
      <rPr>
        <sz val="7"/>
        <rFont val="Georgia"/>
      </rPr>
      <t>F10.6</t>
    </r>
  </si>
  <si>
    <r>
      <rPr>
        <sz val="7"/>
        <rFont val="Georgia"/>
      </rPr>
      <t xml:space="preserve">MENTAL AND BEHAVIOURAL DISORDERS DUE TO USE OF
</t>
    </r>
    <r>
      <rPr>
        <sz val="7"/>
        <rFont val="Georgia"/>
      </rPr>
      <t>ALCOHOL: AMNESIC SYNDROME</t>
    </r>
  </si>
  <si>
    <r>
      <rPr>
        <sz val="7"/>
        <rFont val="Georgia"/>
      </rPr>
      <t>F10.7</t>
    </r>
  </si>
  <si>
    <r>
      <rPr>
        <sz val="7"/>
        <rFont val="Georgia"/>
      </rPr>
      <t xml:space="preserve">MENTAL AND BEHAVIOURAL DISORDERS DUE TO USE OF ALCOHOL: RESIDUAL AND LATE-ONSET PSYCHOTIC
</t>
    </r>
    <r>
      <rPr>
        <sz val="7"/>
        <rFont val="Georgia"/>
      </rPr>
      <t>DISORDER</t>
    </r>
  </si>
  <si>
    <r>
      <rPr>
        <sz val="7"/>
        <rFont val="Georgia"/>
      </rPr>
      <t>F10.8</t>
    </r>
  </si>
  <si>
    <r>
      <rPr>
        <sz val="7"/>
        <rFont val="Georgia"/>
      </rPr>
      <t>MENTAL AND BEHAVIOURAL DISORDERS DUE TO USE OF ALCOHOL: OTHER MENTAL AND BEHAVIOURAL DISORDERS</t>
    </r>
  </si>
  <si>
    <r>
      <rPr>
        <sz val="7"/>
        <rFont val="Georgia"/>
      </rPr>
      <t>F10.9</t>
    </r>
  </si>
  <si>
    <r>
      <rPr>
        <sz val="7"/>
        <rFont val="Georgia"/>
      </rPr>
      <t xml:space="preserve">MENTAL AND BEHAVIOURAL DISORDERS DUE TO USE OF ALCOHOL: UNSPECIFIED MENTAL AND BEHAVIOURAL
</t>
    </r>
    <r>
      <rPr>
        <sz val="7"/>
        <rFont val="Georgia"/>
      </rPr>
      <t>DISORDER</t>
    </r>
  </si>
  <si>
    <r>
      <rPr>
        <sz val="7"/>
        <rFont val="Georgia"/>
      </rPr>
      <t>F11.1</t>
    </r>
  </si>
  <si>
    <r>
      <rPr>
        <sz val="7"/>
        <rFont val="Georgia"/>
      </rPr>
      <t xml:space="preserve">MENTAL AND BEHAVIOURAL DISORDERS DUE TO USE OF
</t>
    </r>
    <r>
      <rPr>
        <sz val="7"/>
        <rFont val="Georgia"/>
      </rPr>
      <t>OPIOIDS: HARMFUL USE</t>
    </r>
  </si>
  <si>
    <r>
      <rPr>
        <sz val="7"/>
        <rFont val="Georgia"/>
      </rPr>
      <t>F11.2</t>
    </r>
  </si>
  <si>
    <r>
      <rPr>
        <sz val="7"/>
        <rFont val="Georgia"/>
      </rPr>
      <t xml:space="preserve">MENTAL AND BEHAVIOURAL DISORDERS DUE TO USE OF
</t>
    </r>
    <r>
      <rPr>
        <sz val="7"/>
        <rFont val="Georgia"/>
      </rPr>
      <t>OPIOIDS: DEPENDENCE SYNDROME</t>
    </r>
  </si>
  <si>
    <r>
      <rPr>
        <sz val="7"/>
        <rFont val="Georgia"/>
      </rPr>
      <t>F11.5</t>
    </r>
  </si>
  <si>
    <r>
      <rPr>
        <sz val="7"/>
        <rFont val="Georgia"/>
      </rPr>
      <t xml:space="preserve">MENTAL AND BEHAVIOURAL DISORDERS DUE TO USE OF
</t>
    </r>
    <r>
      <rPr>
        <sz val="7"/>
        <rFont val="Georgia"/>
      </rPr>
      <t>OPIOIDS: PSYCHOTIC DISORDER</t>
    </r>
  </si>
  <si>
    <r>
      <rPr>
        <sz val="7"/>
        <rFont val="Georgia"/>
      </rPr>
      <t>F11.9</t>
    </r>
  </si>
  <si>
    <r>
      <rPr>
        <sz val="7"/>
        <rFont val="Georgia"/>
      </rPr>
      <t xml:space="preserve">MENTAL AND BEHAVIOURAL DISORDERS DUE TO USE OF OPIOIDS: UNSPECIFIED MENTAL AND BEHAVIOURAL
</t>
    </r>
    <r>
      <rPr>
        <sz val="7"/>
        <rFont val="Georgia"/>
      </rPr>
      <t>DISORDER</t>
    </r>
  </si>
  <si>
    <r>
      <rPr>
        <sz val="7"/>
        <rFont val="Georgia"/>
      </rPr>
      <t>F12.0</t>
    </r>
  </si>
  <si>
    <r>
      <rPr>
        <sz val="7"/>
        <rFont val="Georgia"/>
      </rPr>
      <t xml:space="preserve">MENTAL AND BEHAVIOURAL DISORDERS DUE TO USE OF
</t>
    </r>
    <r>
      <rPr>
        <sz val="7"/>
        <rFont val="Georgia"/>
      </rPr>
      <t>CANNABINOIDS: ACUTE INTOXICATION</t>
    </r>
  </si>
  <si>
    <r>
      <rPr>
        <sz val="7"/>
        <rFont val="Georgia"/>
      </rPr>
      <t>F12.5</t>
    </r>
  </si>
  <si>
    <r>
      <rPr>
        <sz val="7"/>
        <rFont val="Georgia"/>
      </rPr>
      <t xml:space="preserve">MENTAL AND BEHAVIOURAL DISORDERS DUE TO USE OF
</t>
    </r>
    <r>
      <rPr>
        <sz val="7"/>
        <rFont val="Georgia"/>
      </rPr>
      <t>CANNABINOIDS: PSYCHOTIC DISORDER</t>
    </r>
  </si>
  <si>
    <r>
      <rPr>
        <sz val="7"/>
        <rFont val="Georgia"/>
      </rPr>
      <t>F13.1</t>
    </r>
  </si>
  <si>
    <r>
      <rPr>
        <sz val="7"/>
        <rFont val="Georgia"/>
      </rPr>
      <t xml:space="preserve">MENTAL AND BEHAVIOURAL DISORDERS DUE TO USE OF
</t>
    </r>
    <r>
      <rPr>
        <sz val="7"/>
        <rFont val="Georgia"/>
      </rPr>
      <t>SEDATIVES OR HYPNOTICS: HARMFUL USE</t>
    </r>
  </si>
  <si>
    <r>
      <rPr>
        <sz val="7"/>
        <rFont val="Georgia"/>
      </rPr>
      <t>F13.2</t>
    </r>
  </si>
  <si>
    <r>
      <rPr>
        <sz val="7"/>
        <rFont val="Georgia"/>
      </rPr>
      <t>MENTAL AND BEHAVIOURAL DISORDERS DUE TO USE OF SEDATIVES OR HYPNOTICS: DEPENDENCE SYNDROME</t>
    </r>
  </si>
  <si>
    <r>
      <rPr>
        <sz val="7"/>
        <rFont val="Georgia"/>
      </rPr>
      <t>F13.3</t>
    </r>
  </si>
  <si>
    <r>
      <rPr>
        <sz val="7"/>
        <rFont val="Georgia"/>
      </rPr>
      <t xml:space="preserve">MENTAL AND BEHAVIOURAL DISORDERS DUE TO USE OF
</t>
    </r>
    <r>
      <rPr>
        <sz val="7"/>
        <rFont val="Georgia"/>
      </rPr>
      <t>SEDATIVES OR HYPNOTICS: WITHDRAWAL STATE</t>
    </r>
  </si>
  <si>
    <r>
      <rPr>
        <sz val="7"/>
        <rFont val="Georgia"/>
      </rPr>
      <t>F13.4</t>
    </r>
  </si>
  <si>
    <r>
      <rPr>
        <sz val="7"/>
        <rFont val="Georgia"/>
      </rPr>
      <t xml:space="preserve">MENTAL AND BEHAVIOURAL DISORDERS DUE TO USE OF SEDATIVES OR HYPNOTICS: WITHDRAWAL STATE WITH
</t>
    </r>
    <r>
      <rPr>
        <sz val="7"/>
        <rFont val="Georgia"/>
      </rPr>
      <t>DELIRIUM</t>
    </r>
  </si>
  <si>
    <r>
      <rPr>
        <sz val="7"/>
        <rFont val="Georgia"/>
      </rPr>
      <t>F13.5</t>
    </r>
  </si>
  <si>
    <r>
      <rPr>
        <sz val="7"/>
        <rFont val="Georgia"/>
      </rPr>
      <t xml:space="preserve">MENTAL AND BEHAVIOURAL DISORDERS DUE TO USE OF
</t>
    </r>
    <r>
      <rPr>
        <sz val="7"/>
        <rFont val="Georgia"/>
      </rPr>
      <t>SEDATIVES OR HYPNOTICS: PSYCHOTIC DISORDER</t>
    </r>
  </si>
  <si>
    <r>
      <rPr>
        <sz val="7"/>
        <rFont val="Georgia"/>
      </rPr>
      <t>F13.7</t>
    </r>
  </si>
  <si>
    <r>
      <rPr>
        <sz val="7"/>
        <rFont val="Georgia"/>
      </rPr>
      <t xml:space="preserve">MENTAL AND BEHAVIOURAL DISORDERS DUE TO USE OF SEDATIVES OR HYPNOTICS: RESIDUAL AND LATE-ONSET
</t>
    </r>
    <r>
      <rPr>
        <sz val="7"/>
        <rFont val="Georgia"/>
      </rPr>
      <t>PSYCHOTIC DISORDER</t>
    </r>
  </si>
  <si>
    <r>
      <rPr>
        <sz val="7"/>
        <rFont val="Georgia"/>
      </rPr>
      <t>F14.0</t>
    </r>
  </si>
  <si>
    <r>
      <rPr>
        <sz val="7"/>
        <rFont val="Georgia"/>
      </rPr>
      <t xml:space="preserve">MENTAL AND BEHAVIOURAL DISORDERS DUE TO USE OF
</t>
    </r>
    <r>
      <rPr>
        <sz val="7"/>
        <rFont val="Georgia"/>
      </rPr>
      <t>COCAINE: ACUTE INTOXICATION</t>
    </r>
  </si>
  <si>
    <r>
      <rPr>
        <sz val="7"/>
        <rFont val="Georgia"/>
      </rPr>
      <t>F14.2</t>
    </r>
  </si>
  <si>
    <r>
      <rPr>
        <sz val="7"/>
        <rFont val="Georgia"/>
      </rPr>
      <t xml:space="preserve">MENTAL AND BEHAVIOURAL DISORDERS DUE TO USE OF
</t>
    </r>
    <r>
      <rPr>
        <sz val="7"/>
        <rFont val="Georgia"/>
      </rPr>
      <t>COCAINE: DEPENDENCE SYNDROME</t>
    </r>
  </si>
  <si>
    <r>
      <rPr>
        <sz val="7"/>
        <rFont val="Georgia"/>
      </rPr>
      <t>F14.5</t>
    </r>
  </si>
  <si>
    <r>
      <rPr>
        <sz val="7"/>
        <rFont val="Georgia"/>
      </rPr>
      <t xml:space="preserve">MENTAL AND BEHAVIOURAL DISORDERS DUE TO USE OF
</t>
    </r>
    <r>
      <rPr>
        <sz val="7"/>
        <rFont val="Georgia"/>
      </rPr>
      <t>COCAINE: PSYCHOTIC DISORDER</t>
    </r>
  </si>
  <si>
    <r>
      <rPr>
        <sz val="7"/>
        <rFont val="Georgia"/>
      </rPr>
      <t>F14.6</t>
    </r>
  </si>
  <si>
    <r>
      <rPr>
        <sz val="7"/>
        <rFont val="Georgia"/>
      </rPr>
      <t xml:space="preserve">MENTAL AND BEHAVIOURAL DISORDERS DUE TO USE OF
</t>
    </r>
    <r>
      <rPr>
        <sz val="7"/>
        <rFont val="Georgia"/>
      </rPr>
      <t>COCAINE: AMNESIC SYNDROME</t>
    </r>
  </si>
  <si>
    <r>
      <rPr>
        <sz val="7"/>
        <rFont val="Georgia"/>
      </rPr>
      <t>F14.9</t>
    </r>
  </si>
  <si>
    <r>
      <rPr>
        <sz val="7"/>
        <rFont val="Georgia"/>
      </rPr>
      <t xml:space="preserve">MENTAL AND BEHAVIOURAL DISORDERS DUE TO USE OF COCAINE: UNSPECIFIED MENTAL AND BEHAVIOURAL
</t>
    </r>
    <r>
      <rPr>
        <sz val="7"/>
        <rFont val="Georgia"/>
      </rPr>
      <t>DISORDER</t>
    </r>
  </si>
  <si>
    <r>
      <rPr>
        <sz val="7"/>
        <rFont val="Georgia"/>
      </rPr>
      <t>F15.0</t>
    </r>
  </si>
  <si>
    <r>
      <rPr>
        <sz val="7"/>
        <rFont val="Georgia"/>
      </rPr>
      <t xml:space="preserve">MENTAL AND BEHAVIOURAL DISORDERS DUE TO USE OF OTHER STIMULANTS, INCLUDING CAFFEINE: ACUTE
</t>
    </r>
    <r>
      <rPr>
        <sz val="7"/>
        <rFont val="Georgia"/>
      </rPr>
      <t>INTOXICATION</t>
    </r>
  </si>
  <si>
    <r>
      <rPr>
        <sz val="7"/>
        <rFont val="Georgia"/>
      </rPr>
      <t>F15.1</t>
    </r>
  </si>
  <si>
    <r>
      <rPr>
        <sz val="7"/>
        <rFont val="Georgia"/>
      </rPr>
      <t>MENTAL AND BEHAVIOURAL DISORDERS DUE TO USE OF OTHER STIMULANTS, INCLUDING CAFFEINE: HARMFUL USE</t>
    </r>
  </si>
  <si>
    <r>
      <rPr>
        <sz val="7"/>
        <rFont val="Georgia"/>
      </rPr>
      <t>F15.2</t>
    </r>
  </si>
  <si>
    <r>
      <rPr>
        <sz val="7"/>
        <rFont val="Georgia"/>
      </rPr>
      <t xml:space="preserve">MENTAL AND BEHAVIOURAL DISORDERS DUE TO USE OF OTHER STIMULANTS, INCLUDING CAFFEINE: DEPENDENCE
</t>
    </r>
    <r>
      <rPr>
        <sz val="7"/>
        <rFont val="Georgia"/>
      </rPr>
      <t>SYNDROME</t>
    </r>
  </si>
  <si>
    <r>
      <rPr>
        <sz val="7"/>
        <rFont val="Georgia"/>
      </rPr>
      <t>F15.3</t>
    </r>
  </si>
  <si>
    <r>
      <rPr>
        <sz val="7"/>
        <rFont val="Georgia"/>
      </rPr>
      <t xml:space="preserve">MENTAL AND BEHAVIOURAL DISORDERS DUE TO USE OF OTHER STIMULANTS, INCLUDING CAFFEINE: WITHDRAWAL
</t>
    </r>
    <r>
      <rPr>
        <sz val="7"/>
        <rFont val="Georgia"/>
      </rPr>
      <t>STATE</t>
    </r>
  </si>
  <si>
    <r>
      <rPr>
        <sz val="7"/>
        <rFont val="Georgia"/>
      </rPr>
      <t>F15.5</t>
    </r>
  </si>
  <si>
    <r>
      <rPr>
        <sz val="7"/>
        <rFont val="Georgia"/>
      </rPr>
      <t xml:space="preserve">MENTAL AND BEHAVIOURAL DISORDERS DUE TO USE OF
</t>
    </r>
    <r>
      <rPr>
        <sz val="7"/>
        <rFont val="Georgia"/>
      </rPr>
      <t>OTHER STIMULANTS, INCLUDING CAFFEINE: PSYCHOTIC DISORDER</t>
    </r>
  </si>
  <si>
    <r>
      <rPr>
        <sz val="7"/>
        <rFont val="Georgia"/>
      </rPr>
      <t>F15.8</t>
    </r>
  </si>
  <si>
    <r>
      <rPr>
        <sz val="7"/>
        <rFont val="Georgia"/>
      </rPr>
      <t xml:space="preserve">MENTAL AND BEHAVIOURAL DISORDERS DUE TO USE OF
</t>
    </r>
    <r>
      <rPr>
        <sz val="7"/>
        <rFont val="Georgia"/>
      </rPr>
      <t>OTHER STIMULANTS, INCLUDING CAFFEINE: OTHER MENTAL AND BEHAVIOURAL DISORDERS</t>
    </r>
  </si>
  <si>
    <r>
      <rPr>
        <sz val="7"/>
        <rFont val="Georgia"/>
      </rPr>
      <t>F15.9</t>
    </r>
  </si>
  <si>
    <r>
      <rPr>
        <sz val="7"/>
        <rFont val="Georgia"/>
      </rPr>
      <t xml:space="preserve">MENTAL AND BEHAVIOURAL DISORDERS DUE TO USE OF OTHER STIMULANTS, INCLUDING CAFFEINE: UNSPECIFIED
</t>
    </r>
    <r>
      <rPr>
        <sz val="7"/>
        <rFont val="Georgia"/>
      </rPr>
      <t>MENTAL AND BEHAVIOURAL DISORDER</t>
    </r>
  </si>
  <si>
    <r>
      <rPr>
        <sz val="7"/>
        <rFont val="Georgia"/>
      </rPr>
      <t>F16.0</t>
    </r>
  </si>
  <si>
    <r>
      <rPr>
        <sz val="7"/>
        <rFont val="Georgia"/>
      </rPr>
      <t xml:space="preserve">MENTAL AND BEHAVIOURAL DISORDERS DUE TO USE OF
</t>
    </r>
    <r>
      <rPr>
        <sz val="7"/>
        <rFont val="Georgia"/>
      </rPr>
      <t>HALLUCINOGENS: ACUTE INTOXICATION</t>
    </r>
  </si>
  <si>
    <r>
      <rPr>
        <sz val="7"/>
        <rFont val="Georgia"/>
      </rPr>
      <t>F16.1</t>
    </r>
  </si>
  <si>
    <r>
      <rPr>
        <sz val="7"/>
        <rFont val="Georgia"/>
      </rPr>
      <t xml:space="preserve">MENTAL AND BEHAVIOURAL DISORDERS DUE TO USE OF
</t>
    </r>
    <r>
      <rPr>
        <sz val="7"/>
        <rFont val="Georgia"/>
      </rPr>
      <t>HALLUCINOGENS: HARMFUL USE</t>
    </r>
  </si>
  <si>
    <r>
      <rPr>
        <sz val="7"/>
        <rFont val="Georgia"/>
      </rPr>
      <t>F16.2</t>
    </r>
  </si>
  <si>
    <r>
      <rPr>
        <sz val="7"/>
        <rFont val="Georgia"/>
      </rPr>
      <t xml:space="preserve">MENTAL AND BEHAVIOURAL DISORDERS DUE TO USE OF
</t>
    </r>
    <r>
      <rPr>
        <sz val="7"/>
        <rFont val="Georgia"/>
      </rPr>
      <t>HALLUCINOGENS: DEPENDENCE SYNDROME</t>
    </r>
  </si>
  <si>
    <r>
      <rPr>
        <sz val="7"/>
        <rFont val="Georgia"/>
      </rPr>
      <t>F16.5</t>
    </r>
  </si>
  <si>
    <r>
      <rPr>
        <sz val="7"/>
        <rFont val="Georgia"/>
      </rPr>
      <t xml:space="preserve">MENTAL AND BEHAVIOURAL DISORDERS DUE TO USE OF
</t>
    </r>
    <r>
      <rPr>
        <sz val="7"/>
        <rFont val="Georgia"/>
      </rPr>
      <t>HALLUCINOGENS: PSYCHOTIC DISORDER</t>
    </r>
  </si>
  <si>
    <r>
      <rPr>
        <sz val="7"/>
        <rFont val="Georgia"/>
      </rPr>
      <t>F17.2</t>
    </r>
  </si>
  <si>
    <r>
      <rPr>
        <sz val="7"/>
        <rFont val="Georgia"/>
      </rPr>
      <t xml:space="preserve">MENTAL AND BEHAVIOURAL DISORDERS DUE TO USE OF
</t>
    </r>
    <r>
      <rPr>
        <sz val="7"/>
        <rFont val="Georgia"/>
      </rPr>
      <t>TOBACCO: DEPENDENCE SYNDROME</t>
    </r>
  </si>
  <si>
    <r>
      <rPr>
        <sz val="7"/>
        <rFont val="Georgia"/>
      </rPr>
      <t>F17.3</t>
    </r>
  </si>
  <si>
    <r>
      <rPr>
        <sz val="7"/>
        <rFont val="Georgia"/>
      </rPr>
      <t xml:space="preserve">MENTAL AND BEHAVIOURAL DISORDERS DUE TO USE OF
</t>
    </r>
    <r>
      <rPr>
        <sz val="7"/>
        <rFont val="Georgia"/>
      </rPr>
      <t>TOBACCO: WITHDRAWAL STATE</t>
    </r>
  </si>
  <si>
    <r>
      <rPr>
        <sz val="7"/>
        <rFont val="Georgia"/>
      </rPr>
      <t>F18.0</t>
    </r>
  </si>
  <si>
    <r>
      <rPr>
        <sz val="7"/>
        <rFont val="Georgia"/>
      </rPr>
      <t xml:space="preserve">MENTAL AND BEHAVIOURAL DISORDERS DUE TO USE OF
</t>
    </r>
    <r>
      <rPr>
        <sz val="7"/>
        <rFont val="Georgia"/>
      </rPr>
      <t>VOLATILE SOLVENTS: ACUTE INTOXICATION</t>
    </r>
  </si>
  <si>
    <r>
      <rPr>
        <sz val="7"/>
        <rFont val="Georgia"/>
      </rPr>
      <t>F18.4</t>
    </r>
  </si>
  <si>
    <r>
      <rPr>
        <sz val="7"/>
        <rFont val="Georgia"/>
      </rPr>
      <t xml:space="preserve">MENTAL AND BEHAVIOURAL DISORDERS DUE TO USE OF
</t>
    </r>
    <r>
      <rPr>
        <sz val="7"/>
        <rFont val="Georgia"/>
      </rPr>
      <t>VOLATILE SOLVENTS: WITHDRAWAL STATE WITH DELIRIUM</t>
    </r>
  </si>
  <si>
    <r>
      <rPr>
        <sz val="7"/>
        <rFont val="Georgia"/>
      </rPr>
      <t>F18.6</t>
    </r>
  </si>
  <si>
    <r>
      <rPr>
        <sz val="7"/>
        <rFont val="Georgia"/>
      </rPr>
      <t xml:space="preserve">MENTAL AND BEHAVIOURAL DISORDERS DUE TO USE OF
</t>
    </r>
    <r>
      <rPr>
        <sz val="7"/>
        <rFont val="Georgia"/>
      </rPr>
      <t>VOLATILE SOLVENTS: AMNESIC SYNDROME</t>
    </r>
  </si>
  <si>
    <r>
      <rPr>
        <sz val="7"/>
        <rFont val="Georgia"/>
      </rPr>
      <t>F19.1</t>
    </r>
  </si>
  <si>
    <r>
      <rPr>
        <sz val="7"/>
        <rFont val="Georgia"/>
      </rPr>
      <t>MENTAL AND BEHAVIOURAL DISORDERS DUE TO MULTIPLE DRUG USE AND USE OF OTHER PSYCHOACTIVE SUBSTANCES; MISUSE OF DRUGS NOS: HARMFUL USE</t>
    </r>
  </si>
  <si>
    <r>
      <rPr>
        <sz val="7"/>
        <rFont val="Georgia"/>
      </rPr>
      <t>F19.2</t>
    </r>
  </si>
  <si>
    <r>
      <rPr>
        <sz val="7"/>
        <rFont val="Georgia"/>
      </rPr>
      <t xml:space="preserve">MENTAL AND BEHAVIOURAL DISORDERS DUE TO MULTIPLE DRUG USE AND USE OF OTHER PSYCHOACTIVE SUBSTANCES; MISUSE OF DRUGS NOS: DEPENDENCE
</t>
    </r>
    <r>
      <rPr>
        <sz val="7"/>
        <rFont val="Georgia"/>
      </rPr>
      <t>SYNDROME</t>
    </r>
  </si>
  <si>
    <r>
      <rPr>
        <sz val="7"/>
        <rFont val="Georgia"/>
      </rPr>
      <t>F19.3</t>
    </r>
  </si>
  <si>
    <r>
      <rPr>
        <sz val="7"/>
        <rFont val="Georgia"/>
      </rPr>
      <t>MENTAL AND BEHAVIOURAL DISORDERS DUE TO MULTIPLE DRUG USE AND USE OF OTHER PSYCHOACTIVE SUBSTANCES; MISUSE OF DRUGS NOS: WITHDRAWAL STATE</t>
    </r>
  </si>
  <si>
    <r>
      <rPr>
        <sz val="7"/>
        <rFont val="Georgia"/>
      </rPr>
      <t>F19.5</t>
    </r>
  </si>
  <si>
    <r>
      <rPr>
        <sz val="7"/>
        <rFont val="Georgia"/>
      </rPr>
      <t xml:space="preserve">MENTAL AND BEHAVIOURAL DISORDERS DUE TO MULTIPLE DRUG USE AND USE OF OTHER PSYCHOACTIVE SUBSTANCES; MISUSE OF DRUGS NOS: PSYCHOTIC
</t>
    </r>
    <r>
      <rPr>
        <sz val="7"/>
        <rFont val="Georgia"/>
      </rPr>
      <t>DISORDER</t>
    </r>
  </si>
  <si>
    <r>
      <rPr>
        <sz val="7"/>
        <rFont val="Georgia"/>
      </rPr>
      <t>F19.7</t>
    </r>
  </si>
  <si>
    <r>
      <rPr>
        <sz val="7"/>
        <rFont val="Georgia"/>
      </rPr>
      <t>MENTAL AND BEHAVIOURAL DISORDERS DUE TO MULTIPLE DRUG USE AND USE OF OTHER PSYCHOACTIVE SUBSTANCES; MISUSE OF DRUGS NOS: RESIDUAL AND LATE- ONSET PSYCHOTIC DISORDER</t>
    </r>
  </si>
  <si>
    <r>
      <rPr>
        <sz val="7"/>
        <rFont val="Georgia"/>
      </rPr>
      <t>F19.8</t>
    </r>
  </si>
  <si>
    <r>
      <rPr>
        <sz val="7"/>
        <rFont val="Georgia"/>
      </rPr>
      <t xml:space="preserve">MENTAL AND BEHAVIOURAL DISORDERS DUE TO MULTIPLE DRUG USE AND USE OF OTHER PSYCHOACTIVE SUBSTANCES; MISUSE OF DRUGS NOS: OTHER MENTAL AND
</t>
    </r>
    <r>
      <rPr>
        <sz val="7"/>
        <rFont val="Georgia"/>
      </rPr>
      <t>BEHAVIOURAL DISORDERS</t>
    </r>
  </si>
  <si>
    <r>
      <rPr>
        <sz val="7"/>
        <rFont val="Georgia"/>
      </rPr>
      <t>F19.9</t>
    </r>
  </si>
  <si>
    <r>
      <rPr>
        <sz val="7"/>
        <rFont val="Georgia"/>
      </rPr>
      <t>MENTAL AND BEHAVIOURAL DISORDERS DUE TO MULTIPLE DRUG USE AND USE OF OTHER PSYCHOACTIVE SUBSTANCES; MISUSE OF DRUGS NOS: UNSPECIFIED MENTAL AND BEHAVIOURAL DISORDER</t>
    </r>
  </si>
  <si>
    <r>
      <rPr>
        <sz val="7"/>
        <rFont val="Georgia"/>
      </rPr>
      <t>F20.0</t>
    </r>
  </si>
  <si>
    <r>
      <rPr>
        <sz val="7"/>
        <rFont val="Georgia"/>
      </rPr>
      <t xml:space="preserve">PARANOID SCHIZOPHRENIA; PARAPHRENIC
</t>
    </r>
    <r>
      <rPr>
        <sz val="7"/>
        <rFont val="Georgia"/>
      </rPr>
      <t>SCHIZOPHRENIA</t>
    </r>
  </si>
  <si>
    <r>
      <rPr>
        <sz val="7"/>
        <rFont val="Georgia"/>
      </rPr>
      <t>F20.1</t>
    </r>
  </si>
  <si>
    <r>
      <rPr>
        <sz val="7"/>
        <rFont val="Georgia"/>
      </rPr>
      <t xml:space="preserve">HEBEPHRENIC SCHIZOPHRENIA; DISORGANIZED
</t>
    </r>
    <r>
      <rPr>
        <sz val="7"/>
        <rFont val="Georgia"/>
      </rPr>
      <t>SCHIZOPHRENIA; HEBEPHRENIA</t>
    </r>
  </si>
  <si>
    <r>
      <rPr>
        <sz val="7"/>
        <rFont val="Georgia"/>
      </rPr>
      <t>F20.2</t>
    </r>
  </si>
  <si>
    <r>
      <rPr>
        <sz val="7"/>
        <rFont val="Georgia"/>
      </rPr>
      <t xml:space="preserve">CATATONIC SCHIZOPHRENIA; CATATONIC STUPOR;
</t>
    </r>
    <r>
      <rPr>
        <sz val="7"/>
        <rFont val="Georgia"/>
      </rPr>
      <t>SCHIZOPHRENIC CATALEPSY; SCHIZOPHRENIC CATATONIA; SCHIZOPHRENIC FLEXIBILITAS CEREA</t>
    </r>
  </si>
  <si>
    <r>
      <rPr>
        <sz val="7"/>
        <rFont val="Georgia"/>
      </rPr>
      <t>F20.3</t>
    </r>
  </si>
  <si>
    <r>
      <rPr>
        <sz val="7"/>
        <rFont val="Georgia"/>
      </rPr>
      <t xml:space="preserve">UNDIFFERENTIATED SCHIZOPHRENIA; ATYPICAL
</t>
    </r>
    <r>
      <rPr>
        <sz val="7"/>
        <rFont val="Georgia"/>
      </rPr>
      <t>SCHIZOPHRENIA</t>
    </r>
  </si>
  <si>
    <r>
      <rPr>
        <sz val="7"/>
        <rFont val="Georgia"/>
      </rPr>
      <t>F20.5</t>
    </r>
  </si>
  <si>
    <r>
      <rPr>
        <sz val="7"/>
        <rFont val="Georgia"/>
      </rPr>
      <t>RESIDUAL SCHIZOPHRENIA; CHRONIC UNDIFFERENTIATED SCHIZOPHRENIA; RESTZUSTAND (SCHIZOPHRENIC); SCHIZOPHRENIC RESIDUAL STATE</t>
    </r>
  </si>
  <si>
    <r>
      <rPr>
        <sz val="7"/>
        <rFont val="Georgia"/>
      </rPr>
      <t>F20.6</t>
    </r>
  </si>
  <si>
    <r>
      <rPr>
        <sz val="7"/>
        <rFont val="Georgia"/>
      </rPr>
      <t>SIMPLE SCHIZOPHRENIA</t>
    </r>
  </si>
  <si>
    <r>
      <rPr>
        <sz val="7"/>
        <rFont val="Georgia"/>
      </rPr>
      <t>F20.8</t>
    </r>
  </si>
  <si>
    <r>
      <rPr>
        <sz val="7"/>
        <rFont val="Georgia"/>
      </rPr>
      <t xml:space="preserve">OTHER SCHIZOPHRENIA; CENESTHOPATHIC
</t>
    </r>
    <r>
      <rPr>
        <sz val="7"/>
        <rFont val="Georgia"/>
      </rPr>
      <t>SCHIZOPHRENIA; SCHIZOPHRENIFORM DISORDER NOS; SCHIZOPHRENIFORM PSYCHOSIS NOS</t>
    </r>
  </si>
  <si>
    <r>
      <rPr>
        <sz val="7"/>
        <rFont val="Georgia"/>
      </rPr>
      <t>F20.9</t>
    </r>
  </si>
  <si>
    <r>
      <rPr>
        <sz val="7"/>
        <rFont val="Georgia"/>
      </rPr>
      <t>SCHIZOPHRENIA, UNSPECIFIED</t>
    </r>
  </si>
  <si>
    <r>
      <rPr>
        <sz val="7"/>
        <rFont val="Georgia"/>
      </rPr>
      <t>F21</t>
    </r>
  </si>
  <si>
    <r>
      <rPr>
        <sz val="7"/>
        <rFont val="Georgia"/>
      </rPr>
      <t xml:space="preserve">SCHIZOTYPAL DISORDER; LATENT SCHIZOPHRENIC REACTION; SCHIZOPHRENIA BORDERLINE; SCHIZOPHRENIA LATENT; SCHIZOPHRENIA PREPSYCHOTIC; SCHIZOPHRENIA PRODROMAL; SCHIZOPHRENIA PSEUDONEUROTIC;
</t>
    </r>
    <r>
      <rPr>
        <sz val="7"/>
        <rFont val="Georgia"/>
      </rPr>
      <t xml:space="preserve">SCHIZOPHRENIA PSEUDOPSYCHOPATHIC; SCHIZOTYPAL
</t>
    </r>
    <r>
      <rPr>
        <sz val="7"/>
        <rFont val="Georgia"/>
      </rPr>
      <t>PERSONALITY DISORDER</t>
    </r>
  </si>
  <si>
    <r>
      <rPr>
        <sz val="7"/>
        <rFont val="Georgia"/>
      </rPr>
      <t>F22.0</t>
    </r>
  </si>
  <si>
    <r>
      <rPr>
        <sz val="7"/>
        <rFont val="Georgia"/>
      </rPr>
      <t xml:space="preserve">DELUSIONAL DISORDER; PARANOIA; PARANOID PSYCHOSIS;
</t>
    </r>
    <r>
      <rPr>
        <sz val="7"/>
        <rFont val="Georgia"/>
      </rPr>
      <t>PARANOID STATE; PARAPHRENIA (LATE); SENSITIVER BEZIEHUNGSWAHN</t>
    </r>
  </si>
  <si>
    <r>
      <rPr>
        <sz val="7"/>
        <rFont val="Georgia"/>
      </rPr>
      <t>F22.8</t>
    </r>
  </si>
  <si>
    <r>
      <rPr>
        <sz val="7"/>
        <rFont val="Georgia"/>
      </rPr>
      <t xml:space="preserve">OTHER PERSISTENT DELUSIONAL DISORDERS; DELUSIONAL
</t>
    </r>
    <r>
      <rPr>
        <sz val="7"/>
        <rFont val="Georgia"/>
      </rPr>
      <t>DYSMORPHOPHOBIA; INVOLUTIONAL PARANOID STATE; PARANOIA QUERULANS</t>
    </r>
  </si>
  <si>
    <r>
      <rPr>
        <sz val="7"/>
        <rFont val="Georgia"/>
      </rPr>
      <t>F23.0</t>
    </r>
  </si>
  <si>
    <r>
      <rPr>
        <sz val="7"/>
        <rFont val="Georgia"/>
      </rPr>
      <t>ACUTE POLYMORPHIC PSYCHOTIC DISORDER WITHOUT SYMPTOMS OF SCHIZOPHRENIA; BOUFFéE DéLIRANTE WITHOUT SYMPTOMS OF SCHIZOPHRENIA OR UNSPECIFIED; CYCLOID PSYCHOSIS WITHOUT SYMPTOMS OF SCHIZOPHRENIA OR UNSPECIFIED</t>
    </r>
  </si>
  <si>
    <r>
      <rPr>
        <sz val="7"/>
        <rFont val="Georgia"/>
      </rPr>
      <t>F23.1</t>
    </r>
  </si>
  <si>
    <r>
      <rPr>
        <sz val="7"/>
        <rFont val="Georgia"/>
      </rPr>
      <t>ACUTE POLYMORPHIC PSYCHOTIC DISORDER WITH SYMPTOMS OF SCHIZOPHRENIA; BOUFFéE DéLIRANTE WITH SYMPTOMS OF SCHIZOPHRENIA; CYCLOID PSYCHOSIS WITH SYMPTOMS OF SCHIZOPHRENIA</t>
    </r>
  </si>
  <si>
    <r>
      <rPr>
        <sz val="7"/>
        <rFont val="Georgia"/>
      </rPr>
      <t>F23.2</t>
    </r>
  </si>
  <si>
    <r>
      <rPr>
        <sz val="7"/>
        <rFont val="Georgia"/>
      </rPr>
      <t xml:space="preserve">ACUTE SCHIZOPHRENIA-LIKE PSYCHOTIC DISORDER;ACUTE (UNDIFFERENTIATED) SCHIZOPHRENIA;BRIEF SCHIZOPHRENIFORM DISORDER;  BRIEF SCHIZOPHRENIFORM PSYCHOSIS; ONEIROPHRENIA;
</t>
    </r>
    <r>
      <rPr>
        <sz val="7"/>
        <rFont val="Georgia"/>
      </rPr>
      <t>SCHIZOPHRENIC REACTION</t>
    </r>
  </si>
  <si>
    <r>
      <rPr>
        <sz val="7"/>
        <rFont val="Georgia"/>
      </rPr>
      <t>F23.3</t>
    </r>
  </si>
  <si>
    <r>
      <rPr>
        <sz val="7"/>
        <rFont val="Georgia"/>
      </rPr>
      <t xml:space="preserve">OTHER ACUTE PREDOMINANTLY DELUSIONAL PSYCHOTIC DISORDERS; PARANOID REACTION; PSYCHOGENIC
</t>
    </r>
    <r>
      <rPr>
        <sz val="7"/>
        <rFont val="Georgia"/>
      </rPr>
      <t>PARANOID PSYCHOSIS</t>
    </r>
  </si>
  <si>
    <r>
      <rPr>
        <sz val="7"/>
        <rFont val="Georgia"/>
      </rPr>
      <t>F23.8</t>
    </r>
  </si>
  <si>
    <r>
      <rPr>
        <sz val="7"/>
        <rFont val="Georgia"/>
      </rPr>
      <t>OTHER ACUTE AND TRANSIENT PSYCHOTIC DISORDERS</t>
    </r>
  </si>
  <si>
    <r>
      <rPr>
        <sz val="7"/>
        <rFont val="Georgia"/>
      </rPr>
      <t>F23.9</t>
    </r>
  </si>
  <si>
    <r>
      <rPr>
        <sz val="7"/>
        <rFont val="Georgia"/>
      </rPr>
      <t xml:space="preserve">ACUTE AND TRANSIENT PSYCHOTIC DISORDER, UNSPECIFIED; BRIEF REACTIVE PSYCHOSIS NOS; REACTIVE
</t>
    </r>
    <r>
      <rPr>
        <sz val="7"/>
        <rFont val="Georgia"/>
      </rPr>
      <t>PSYCHOSIS</t>
    </r>
  </si>
  <si>
    <r>
      <rPr>
        <sz val="7"/>
        <rFont val="Georgia"/>
      </rPr>
      <t>F24</t>
    </r>
  </si>
  <si>
    <r>
      <rPr>
        <sz val="7"/>
        <rFont val="Georgia"/>
      </rPr>
      <t>INDUCED DELUSIONAL DISORDER; FOLIE à DEUX; INDUCED PARANOID DISORDER; INDUCED PSYCHOTIC DISORDER</t>
    </r>
  </si>
  <si>
    <r>
      <rPr>
        <sz val="7"/>
        <rFont val="Georgia"/>
      </rPr>
      <t>F25.0</t>
    </r>
  </si>
  <si>
    <r>
      <rPr>
        <sz val="7"/>
        <rFont val="Georgia"/>
      </rPr>
      <t xml:space="preserve">SCHIZOAFFECTIVE DISORDER, MANIC TYPE;
</t>
    </r>
    <r>
      <rPr>
        <sz val="7"/>
        <rFont val="Georgia"/>
      </rPr>
      <t>SCHIZOAFFECTIVE PSYCHOSIS, MANIC TYPE; SCHIZOPHRENIFORM PSYCHOSIS, MANIC TYPE</t>
    </r>
  </si>
  <si>
    <r>
      <rPr>
        <sz val="7"/>
        <rFont val="Georgia"/>
      </rPr>
      <t>F25.1</t>
    </r>
  </si>
  <si>
    <r>
      <rPr>
        <sz val="7"/>
        <rFont val="Georgia"/>
      </rPr>
      <t xml:space="preserve">SCHIZOAFFECTIVE DISORDER, DEPRESSIVE TYPE; SCHIZOAFFECTIVE PSYCHOSIS, DEPRESSIVE TYPE;
</t>
    </r>
    <r>
      <rPr>
        <sz val="7"/>
        <rFont val="Georgia"/>
      </rPr>
      <t>SCHIZOPHRENIFORM PSYCHOSIS, DEPRESSIVE TYPE</t>
    </r>
  </si>
  <si>
    <r>
      <rPr>
        <sz val="7"/>
        <rFont val="Georgia"/>
      </rPr>
      <t>F25.2</t>
    </r>
  </si>
  <si>
    <r>
      <rPr>
        <sz val="7"/>
        <rFont val="Georgia"/>
      </rPr>
      <t xml:space="preserve">SCHIZOAFFECTIVE DISORDER, MIXED TYPE; CYCLIC SCHIZOPHRENIA; MIXED SCHIZOPHRENIC AND AFFECTIVE
</t>
    </r>
    <r>
      <rPr>
        <sz val="7"/>
        <rFont val="Georgia"/>
      </rPr>
      <t>PSYCHOSIS</t>
    </r>
  </si>
  <si>
    <r>
      <rPr>
        <sz val="7"/>
        <rFont val="Georgia"/>
      </rPr>
      <t>F25.8</t>
    </r>
  </si>
  <si>
    <r>
      <rPr>
        <sz val="7"/>
        <rFont val="Georgia"/>
      </rPr>
      <t>OTHER SCHIZOAFFECTIVE DISORDERS</t>
    </r>
  </si>
  <si>
    <r>
      <rPr>
        <sz val="7"/>
        <rFont val="Georgia"/>
      </rPr>
      <t>F25.9</t>
    </r>
  </si>
  <si>
    <r>
      <rPr>
        <sz val="7"/>
        <rFont val="Georgia"/>
      </rPr>
      <t xml:space="preserve">SCHIZOAFFECTIVE DISORDER, UNSPECIFIED;
</t>
    </r>
    <r>
      <rPr>
        <sz val="7"/>
        <rFont val="Georgia"/>
      </rPr>
      <t>SCHIZOAFFECTIVE PSYCHOSIS NOS</t>
    </r>
  </si>
  <si>
    <r>
      <rPr>
        <sz val="7"/>
        <rFont val="Georgia"/>
      </rPr>
      <t>F28</t>
    </r>
  </si>
  <si>
    <r>
      <rPr>
        <sz val="7"/>
        <rFont val="Georgia"/>
      </rPr>
      <t xml:space="preserve">OTHER NONORGANIC PSYCHOTIC DISORDERS; CHRONIC
</t>
    </r>
    <r>
      <rPr>
        <sz val="7"/>
        <rFont val="Georgia"/>
      </rPr>
      <t>HALLUCINATORY PSYCHOSIS</t>
    </r>
  </si>
  <si>
    <r>
      <rPr>
        <sz val="7"/>
        <rFont val="Georgia"/>
      </rPr>
      <t>F29</t>
    </r>
  </si>
  <si>
    <r>
      <rPr>
        <sz val="7"/>
        <rFont val="Georgia"/>
      </rPr>
      <t>UNSPECIFIED NONORGANIC PSYCHOSIS; PSYCHOSIS NOS</t>
    </r>
  </si>
  <si>
    <r>
      <rPr>
        <sz val="7"/>
        <rFont val="Georgia"/>
      </rPr>
      <t>F30.0</t>
    </r>
  </si>
  <si>
    <r>
      <rPr>
        <sz val="7"/>
        <rFont val="Georgia"/>
      </rPr>
      <t>HYPOMANIA</t>
    </r>
  </si>
  <si>
    <r>
      <rPr>
        <sz val="7"/>
        <rFont val="Georgia"/>
      </rPr>
      <t>F30.1</t>
    </r>
  </si>
  <si>
    <r>
      <rPr>
        <sz val="7"/>
        <rFont val="Georgia"/>
      </rPr>
      <t>MANIA WITHOUT PSYCHOTIC SYMPTOMS</t>
    </r>
  </si>
  <si>
    <r>
      <rPr>
        <sz val="7"/>
        <rFont val="Georgia"/>
      </rPr>
      <t>F30.2</t>
    </r>
  </si>
  <si>
    <r>
      <rPr>
        <sz val="7"/>
        <rFont val="Georgia"/>
      </rPr>
      <t>MANIA WITH PSYCHOTIC SYMPTOMS; MANIA WITH MOOD- CONGRUENT PSYCHOTIC SYMPTOMS; MANIA WITH MOOD- INCONGRUENT PSYCHOTIC SYMPTOMS; MANIC STUPOR</t>
    </r>
  </si>
  <si>
    <r>
      <rPr>
        <sz val="7"/>
        <rFont val="Georgia"/>
      </rPr>
      <t>F30.9</t>
    </r>
  </si>
  <si>
    <r>
      <rPr>
        <sz val="7"/>
        <rFont val="Georgia"/>
      </rPr>
      <t>MANIC EPISODE, UNSPECIFIED; MANIA NOS</t>
    </r>
  </si>
  <si>
    <r>
      <rPr>
        <sz val="7"/>
        <rFont val="Georgia"/>
      </rPr>
      <t>F31.0</t>
    </r>
  </si>
  <si>
    <r>
      <rPr>
        <sz val="7"/>
        <rFont val="Georgia"/>
      </rPr>
      <t xml:space="preserve">BIPOLAR AFFECTIVE DISORDER, CURRENT EPISODE
</t>
    </r>
    <r>
      <rPr>
        <sz val="7"/>
        <rFont val="Georgia"/>
      </rPr>
      <t>HYPOMANIC</t>
    </r>
  </si>
  <si>
    <r>
      <rPr>
        <sz val="7"/>
        <rFont val="Georgia"/>
      </rPr>
      <t>F31.1</t>
    </r>
  </si>
  <si>
    <r>
      <rPr>
        <sz val="7"/>
        <rFont val="Georgia"/>
      </rPr>
      <t xml:space="preserve">BIPOLAR AFFECTIVE DISORDER, CURRENT EPISODE MANIC
</t>
    </r>
    <r>
      <rPr>
        <sz val="7"/>
        <rFont val="Georgia"/>
      </rPr>
      <t>WITHOUT PSYCHOTIC SYMPTOMS</t>
    </r>
  </si>
  <si>
    <r>
      <rPr>
        <sz val="7"/>
        <rFont val="Georgia"/>
      </rPr>
      <t>F31.2</t>
    </r>
  </si>
  <si>
    <r>
      <rPr>
        <sz val="7"/>
        <rFont val="Georgia"/>
      </rPr>
      <t xml:space="preserve">BIPOLAR AFFECTIVE DISORDER, CURRENT EPISODE MANIC
</t>
    </r>
    <r>
      <rPr>
        <sz val="7"/>
        <rFont val="Georgia"/>
      </rPr>
      <t>WITH PSYCHOTIC SYMPTOMS</t>
    </r>
  </si>
  <si>
    <r>
      <rPr>
        <sz val="7"/>
        <rFont val="Georgia"/>
      </rPr>
      <t>F31.3</t>
    </r>
  </si>
  <si>
    <r>
      <rPr>
        <sz val="7"/>
        <rFont val="Georgia"/>
      </rPr>
      <t xml:space="preserve">BIPOLAR AFFECTIVE DISORDER, CURRENT EPISODE MILD
</t>
    </r>
    <r>
      <rPr>
        <sz val="7"/>
        <rFont val="Georgia"/>
      </rPr>
      <t>OR MODERATE DEPRESSION</t>
    </r>
  </si>
  <si>
    <r>
      <rPr>
        <sz val="7"/>
        <rFont val="Georgia"/>
      </rPr>
      <t>F31.5</t>
    </r>
  </si>
  <si>
    <r>
      <rPr>
        <sz val="7"/>
        <rFont val="Georgia"/>
      </rPr>
      <t xml:space="preserve">BIPOLAR AFFECTIVE DISORDER, CURRENT EPISODE SEVERE
</t>
    </r>
    <r>
      <rPr>
        <sz val="7"/>
        <rFont val="Georgia"/>
      </rPr>
      <t>DEPRESSION WITH PSYCHOTIC SYMPTOMS</t>
    </r>
  </si>
  <si>
    <r>
      <rPr>
        <sz val="7"/>
        <rFont val="Georgia"/>
      </rPr>
      <t>F31.6</t>
    </r>
  </si>
  <si>
    <r>
      <rPr>
        <sz val="7"/>
        <rFont val="Georgia"/>
      </rPr>
      <t>BIPOLAR AFFECTIVE DISORDER, CURRENT EPISODE MIXED</t>
    </r>
  </si>
  <si>
    <r>
      <rPr>
        <sz val="7"/>
        <rFont val="Georgia"/>
      </rPr>
      <t>F31.7</t>
    </r>
  </si>
  <si>
    <r>
      <rPr>
        <sz val="7"/>
        <rFont val="Georgia"/>
      </rPr>
      <t>BIPOLAR AFFECTIVE DISORDER, CURRENTLY IN REMISSION</t>
    </r>
  </si>
  <si>
    <r>
      <rPr>
        <sz val="7"/>
        <rFont val="Georgia"/>
      </rPr>
      <t>F31.8</t>
    </r>
  </si>
  <si>
    <r>
      <rPr>
        <sz val="7"/>
        <rFont val="Georgia"/>
      </rPr>
      <t xml:space="preserve">OTHER BIPOLAR AFFECTIVE DISORDERS; BIPOLAR II
</t>
    </r>
    <r>
      <rPr>
        <sz val="7"/>
        <rFont val="Georgia"/>
      </rPr>
      <t>DISORDER; RECURRENT MANIC EPISODES NOS</t>
    </r>
  </si>
  <si>
    <r>
      <rPr>
        <sz val="7"/>
        <rFont val="Georgia"/>
      </rPr>
      <t>F31.9</t>
    </r>
  </si>
  <si>
    <r>
      <rPr>
        <sz val="7"/>
        <rFont val="Georgia"/>
      </rPr>
      <t>BIPOLAR AFFECTIVE DISORDER, UNSPECIFIED</t>
    </r>
  </si>
  <si>
    <r>
      <rPr>
        <sz val="7"/>
        <rFont val="Georgia"/>
      </rPr>
      <t>F32.0</t>
    </r>
  </si>
  <si>
    <r>
      <rPr>
        <sz val="7"/>
        <rFont val="Georgia"/>
      </rPr>
      <t>MILD DEPRESSIVE EPISODE</t>
    </r>
  </si>
  <si>
    <r>
      <rPr>
        <sz val="7"/>
        <rFont val="Georgia"/>
      </rPr>
      <t>F32.1</t>
    </r>
  </si>
  <si>
    <r>
      <rPr>
        <sz val="7"/>
        <rFont val="Georgia"/>
      </rPr>
      <t>MODERATE DEPRESSIVE EPISODE</t>
    </r>
  </si>
  <si>
    <r>
      <rPr>
        <sz val="7"/>
        <rFont val="Georgia"/>
      </rPr>
      <t>F32.2</t>
    </r>
  </si>
  <si>
    <r>
      <rPr>
        <sz val="7"/>
        <rFont val="Georgia"/>
      </rPr>
      <t xml:space="preserve">SEVERE DEPRESSIVE EPISODE WITHOUT PSYCHOTIC SYMPTOMS; [AGITATED DEPRESSION, MAJOR DEPRESSION, VITAL DEPRESSION] SINGLE EPISODE WITHOUT PSYCHOTIC
</t>
    </r>
    <r>
      <rPr>
        <sz val="7"/>
        <rFont val="Georgia"/>
      </rPr>
      <t>SYMPTOMS</t>
    </r>
  </si>
  <si>
    <r>
      <rPr>
        <sz val="7"/>
        <rFont val="Georgia"/>
      </rPr>
      <t>F32.3</t>
    </r>
  </si>
  <si>
    <r>
      <rPr>
        <sz val="7"/>
        <rFont val="Georgia"/>
      </rPr>
      <t>SEVERE DEPRESSIVE EPISODE WITH PSYCHOTIC SYMPTOMS; SINGLE EPISODES OF MAJOR DEPRESSION WITH PSYCHOTIC SYMPTOMS; SINGLE EPISODES OF PSYCHOGENIC DEPRESSIVE PSYCHOSIS; SINGLE EPISODES OF PSYCHOTIC DEPRESSION; SINGLE EPISODES OF REACTIVE DEPRESSIVE PSYCHOSIS</t>
    </r>
  </si>
  <si>
    <r>
      <rPr>
        <sz val="7"/>
        <rFont val="Georgia"/>
      </rPr>
      <t>F32.8</t>
    </r>
  </si>
  <si>
    <r>
      <rPr>
        <sz val="7"/>
        <rFont val="Georgia"/>
      </rPr>
      <t>OTHER DEPRESSIVE EPISODES; ATYPICAL DEPRESSION; SINGLE EPISODES OF "MASKED" DEPRESSION NOS</t>
    </r>
  </si>
  <si>
    <r>
      <rPr>
        <sz val="7"/>
        <rFont val="Georgia"/>
      </rPr>
      <t>F32.9</t>
    </r>
  </si>
  <si>
    <r>
      <rPr>
        <sz val="7"/>
        <rFont val="Georgia"/>
      </rPr>
      <t xml:space="preserve">DEPRESSIVE EPISODE, UNSPECIFIED; DEPRESSION NOS;
</t>
    </r>
    <r>
      <rPr>
        <sz val="7"/>
        <rFont val="Georgia"/>
      </rPr>
      <t>DEPRESSIVE DISORDER NOS</t>
    </r>
  </si>
  <si>
    <r>
      <rPr>
        <sz val="7"/>
        <rFont val="Georgia"/>
      </rPr>
      <t>F33.2</t>
    </r>
  </si>
  <si>
    <r>
      <rPr>
        <sz val="7"/>
        <rFont val="Georgia"/>
      </rPr>
      <t>RECURRENT DEPRESSIVE DISORDER, CURRENT EPISODE SEVERE WITHOUT PSYCHOTIC SYMPTOMS; ENDOGENOUS DEPRESSION WITHOUT PSYCHOTIC SYMPTOMS; MAJOR DEPRESSION, RECURRENT WITHOUT PSYCHOTIC SYMPTOMS; MANIC-DEPRESSIVE PSYCHOSIS, DEPRESSED TYPE WITHOUT PSYCHOTIC SYMPTO</t>
    </r>
  </si>
  <si>
    <r>
      <rPr>
        <sz val="7"/>
        <rFont val="Georgia"/>
      </rPr>
      <t>F33.3</t>
    </r>
  </si>
  <si>
    <r>
      <rPr>
        <sz val="7"/>
        <rFont val="Georgia"/>
      </rPr>
      <t>RECURRENT DEPRESSIVE DISORDER, CURRENT EPISODE SEVERE WITH PSYCHOTIC SYMPTOMS INCLUDING ENDOGENOUS DEPRESSION WITH PSYCHOTIC SYMPTOMS; MANIC-DEPRESSIVE PSYCHOSIS, DEPRESSED TYPE WITH PSYCHOTIC SYMPTOMS; RECURRENT SEVERE EPISODES OF MAJOR DEPRESSION WITH</t>
    </r>
  </si>
  <si>
    <r>
      <rPr>
        <sz val="7"/>
        <rFont val="Georgia"/>
      </rPr>
      <t>F33.8</t>
    </r>
  </si>
  <si>
    <r>
      <rPr>
        <sz val="7"/>
        <rFont val="Georgia"/>
      </rPr>
      <t>OTHER RECURRENT DEPRESSIVE DISORDERS</t>
    </r>
  </si>
  <si>
    <r>
      <rPr>
        <sz val="7"/>
        <rFont val="Georgia"/>
      </rPr>
      <t>F33.9</t>
    </r>
  </si>
  <si>
    <r>
      <rPr>
        <sz val="7"/>
        <rFont val="Georgia"/>
      </rPr>
      <t xml:space="preserve">RECURRENT DEPRESSIVE DISORDER, UNSPECIFIED;
</t>
    </r>
    <r>
      <rPr>
        <sz val="7"/>
        <rFont val="Georgia"/>
      </rPr>
      <t>MONOPOLAR DEPRESSION NOS</t>
    </r>
  </si>
  <si>
    <r>
      <rPr>
        <sz val="7"/>
        <rFont val="Georgia"/>
      </rPr>
      <t>F34.0</t>
    </r>
  </si>
  <si>
    <r>
      <rPr>
        <sz val="7"/>
        <rFont val="Georgia"/>
      </rPr>
      <t>CYCLOTHYMIA; AFFECTIVE PERSONALITY DISORDER; CYCLOID PERSONALITY; CYCLOTHYMIC PERSONALITY</t>
    </r>
  </si>
  <si>
    <r>
      <rPr>
        <sz val="7"/>
        <rFont val="Georgia"/>
      </rPr>
      <t>F34.1</t>
    </r>
  </si>
  <si>
    <r>
      <rPr>
        <sz val="7"/>
        <rFont val="Georgia"/>
      </rPr>
      <t xml:space="preserve">DYSTHYMIA; DEPRESSIVE NEUROSIS; DEPRESSIVE PERSONALITY DISORDER; NEUROTIC DEPRESSION;
</t>
    </r>
    <r>
      <rPr>
        <sz val="7"/>
        <rFont val="Georgia"/>
      </rPr>
      <t>PERSISTENT ANXIETY DEPRESSION</t>
    </r>
  </si>
  <si>
    <r>
      <rPr>
        <sz val="7"/>
        <rFont val="Georgia"/>
      </rPr>
      <t>F42.1</t>
    </r>
  </si>
  <si>
    <r>
      <rPr>
        <sz val="7"/>
        <rFont val="Georgia"/>
      </rPr>
      <t xml:space="preserve">PREDOMINANTLY COMPULSIVE ACTS [OBSESSIONAL
</t>
    </r>
    <r>
      <rPr>
        <sz val="7"/>
        <rFont val="Georgia"/>
      </rPr>
      <t>RITUALS]</t>
    </r>
  </si>
  <si>
    <r>
      <rPr>
        <sz val="7"/>
        <rFont val="Georgia"/>
      </rPr>
      <t>F42.2</t>
    </r>
  </si>
  <si>
    <r>
      <rPr>
        <sz val="7"/>
        <rFont val="Georgia"/>
      </rPr>
      <t>MIXED OBSESSIONAL THOUGHTS AND ACTS</t>
    </r>
  </si>
  <si>
    <r>
      <rPr>
        <sz val="7"/>
        <rFont val="Georgia"/>
      </rPr>
      <t>F42.8</t>
    </r>
  </si>
  <si>
    <r>
      <rPr>
        <sz val="7"/>
        <rFont val="Georgia"/>
      </rPr>
      <t>OTHER OBSESSIVE-COMPULSIVE DISORDERS</t>
    </r>
  </si>
  <si>
    <r>
      <rPr>
        <sz val="7"/>
        <rFont val="Georgia"/>
      </rPr>
      <t>F42.9</t>
    </r>
  </si>
  <si>
    <r>
      <rPr>
        <sz val="7"/>
        <rFont val="Georgia"/>
      </rPr>
      <t>OBSESSIVE-COMPULSIVE DISORDER, UNSPECIFIED</t>
    </r>
  </si>
  <si>
    <r>
      <rPr>
        <sz val="7"/>
        <rFont val="Georgia"/>
      </rPr>
      <t>F43.0</t>
    </r>
  </si>
  <si>
    <r>
      <rPr>
        <sz val="7"/>
        <rFont val="Georgia"/>
      </rPr>
      <t xml:space="preserve">ACUTE STRESS REACTION INCLUDING  ACUTE CRISIS REACTION; ACUTE REACTION TO STRESS; COMBAT
</t>
    </r>
    <r>
      <rPr>
        <sz val="7"/>
        <rFont val="Georgia"/>
      </rPr>
      <t>FATIGUE; CRISIS STATE; PSYCHIC SHOCK</t>
    </r>
  </si>
  <si>
    <r>
      <rPr>
        <sz val="7"/>
        <rFont val="Georgia"/>
      </rPr>
      <t>F43.1</t>
    </r>
  </si>
  <si>
    <r>
      <rPr>
        <sz val="7"/>
        <rFont val="Georgia"/>
      </rPr>
      <t xml:space="preserve">POST-TRAUMATIC STRESS DISORDER; TRAUMATIC
</t>
    </r>
    <r>
      <rPr>
        <sz val="7"/>
        <rFont val="Georgia"/>
      </rPr>
      <t>NEUROSIS</t>
    </r>
  </si>
  <si>
    <r>
      <rPr>
        <sz val="7"/>
        <rFont val="Georgia"/>
      </rPr>
      <t>F43.2</t>
    </r>
  </si>
  <si>
    <r>
      <rPr>
        <sz val="7"/>
        <rFont val="Georgia"/>
      </rPr>
      <t xml:space="preserve">ADJUSTMENT DISORDERS; CULTURE SHOCK; GRIEF
</t>
    </r>
    <r>
      <rPr>
        <sz val="7"/>
        <rFont val="Georgia"/>
      </rPr>
      <t>REACTION; HOSPITALISM IN CHILDREN</t>
    </r>
  </si>
  <si>
    <r>
      <rPr>
        <sz val="7"/>
        <rFont val="Georgia"/>
      </rPr>
      <t>F43.8</t>
    </r>
  </si>
  <si>
    <r>
      <rPr>
        <sz val="7"/>
        <rFont val="Georgia"/>
      </rPr>
      <t>OTHER REACTIONS TO SEVERE STRESS</t>
    </r>
  </si>
  <si>
    <r>
      <rPr>
        <sz val="7"/>
        <rFont val="Georgia"/>
      </rPr>
      <t>F44.0</t>
    </r>
  </si>
  <si>
    <r>
      <rPr>
        <sz val="7"/>
        <rFont val="Georgia"/>
      </rPr>
      <t>DISSOCIATIVE AMNESIA</t>
    </r>
  </si>
  <si>
    <r>
      <rPr>
        <sz val="7"/>
        <rFont val="Georgia"/>
      </rPr>
      <t>F44.4</t>
    </r>
  </si>
  <si>
    <r>
      <rPr>
        <sz val="7"/>
        <rFont val="Georgia"/>
      </rPr>
      <t xml:space="preserve">DISSOCIATIVE MOTOR DISORDERS; PSYCHOGENIC
</t>
    </r>
    <r>
      <rPr>
        <sz val="7"/>
        <rFont val="Georgia"/>
      </rPr>
      <t>APHONIA; PSYCHOGENIC DYSPHONIA</t>
    </r>
  </si>
  <si>
    <r>
      <rPr>
        <sz val="7"/>
        <rFont val="Georgia"/>
      </rPr>
      <t>F44.8</t>
    </r>
  </si>
  <si>
    <r>
      <rPr>
        <sz val="7"/>
        <rFont val="Georgia"/>
      </rPr>
      <t xml:space="preserve">OTHER DISSOCIATIVE [CONVERSION] DISORDERS; GANSER'S SYNDROME; MULTIPLE PERSONALITY; PSYCHOGENIC CONFUSION; PSYCHOGENIC TWILIGHT
</t>
    </r>
    <r>
      <rPr>
        <sz val="7"/>
        <rFont val="Georgia"/>
      </rPr>
      <t>STATE</t>
    </r>
  </si>
  <si>
    <r>
      <rPr>
        <sz val="7"/>
        <rFont val="Georgia"/>
      </rPr>
      <t>F44.9</t>
    </r>
  </si>
  <si>
    <r>
      <rPr>
        <sz val="7"/>
        <rFont val="Georgia"/>
      </rPr>
      <t>DISSOCIATIVE [CONVERSION] DISORDER, UNSPECIFIED</t>
    </r>
  </si>
  <si>
    <r>
      <rPr>
        <sz val="7"/>
        <rFont val="Georgia"/>
      </rPr>
      <t>F45.0</t>
    </r>
  </si>
  <si>
    <r>
      <rPr>
        <sz val="7"/>
        <rFont val="Georgia"/>
      </rPr>
      <t xml:space="preserve">SOMATIZATION DISORDER; BRIQUET’S DISORDER;
</t>
    </r>
    <r>
      <rPr>
        <sz val="7"/>
        <rFont val="Georgia"/>
      </rPr>
      <t>MULTIPLE PSYCHOSOMATIC DISORDER</t>
    </r>
  </si>
  <si>
    <r>
      <rPr>
        <sz val="7"/>
        <rFont val="Georgia"/>
      </rPr>
      <t>F45.1</t>
    </r>
  </si>
  <si>
    <r>
      <rPr>
        <sz val="7"/>
        <rFont val="Georgia"/>
      </rPr>
      <t xml:space="preserve">UNDIFFERENTIATED SOMATOFORM DISORDER;
</t>
    </r>
    <r>
      <rPr>
        <sz val="7"/>
        <rFont val="Georgia"/>
      </rPr>
      <t>UNDIFFERENTIATED PSYCHOSOMATIC DISORDER</t>
    </r>
  </si>
  <si>
    <r>
      <rPr>
        <sz val="7"/>
        <rFont val="Georgia"/>
      </rPr>
      <t>F45.2</t>
    </r>
  </si>
  <si>
    <r>
      <rPr>
        <sz val="7"/>
        <rFont val="Georgia"/>
      </rPr>
      <t xml:space="preserve">HYPOCHONDRIACAL DISORDER; BODY DYSMORPHIC DISORDER; DYSMORPHOPHOBIA (NONDELUSIONAL); HYPOCHONDRIACAL NEUROSIS; HYPOCHONDRIASIS;
</t>
    </r>
    <r>
      <rPr>
        <sz val="7"/>
        <rFont val="Georgia"/>
      </rPr>
      <t>NOSOPHOBIA</t>
    </r>
  </si>
  <si>
    <r>
      <rPr>
        <sz val="7"/>
        <rFont val="Georgia"/>
      </rPr>
      <t>F45.3</t>
    </r>
  </si>
  <si>
    <r>
      <rPr>
        <sz val="7"/>
        <rFont val="Georgia"/>
      </rPr>
      <t xml:space="preserve">SOMATOFORM AUTONOMIC DYSFUNCTION; CARDIAC NEUROSIS; DA COSTA'S SYNDROME; GASTRIC NEUROSIS ; NEUROCIRCULATORY ASTHENIA
</t>
    </r>
    <r>
      <rPr>
        <sz val="7"/>
        <rFont val="Georgia"/>
      </rPr>
      <t>PSYCHOGENIC FORMS OF AEROPHAGY; PSYCHOGENIC FORMS OF  COUGH, PSYCHOGENIC FORMS OF  DIARRHEA; PSYCHOGENIC FORMS OF DYSPEPSIA; PSYCHOGENIC</t>
    </r>
  </si>
  <si>
    <r>
      <rPr>
        <sz val="7"/>
        <rFont val="Georgia"/>
      </rPr>
      <t>F45.4</t>
    </r>
  </si>
  <si>
    <r>
      <rPr>
        <sz val="7"/>
        <rFont val="Georgia"/>
      </rPr>
      <t>PERSISTENT SOMATOFORM PAIN DISORDER; PSYCHALGIA; PSYCHOGENIC BACKACHE; PSYCHOGENIC HEADACHE; SOMATOFORM PAIN DISORDER</t>
    </r>
  </si>
  <si>
    <r>
      <rPr>
        <sz val="7"/>
        <rFont val="Georgia"/>
      </rPr>
      <t>F45.8</t>
    </r>
  </si>
  <si>
    <r>
      <rPr>
        <sz val="7"/>
        <rFont val="Georgia"/>
      </rPr>
      <t>OTHER SOMATOFORM DISORDERS; PSYCHOGENIC DYSMENORRHOEA; PSYCHOGENIC DYSPHAGIA, INCLUDING "GLOBUS HYSTERICUS"; PSYCHOGENIC PRURITUS; PSYCHOGENIC TORTICOLLIS; TEETH-GRINDING</t>
    </r>
  </si>
  <si>
    <r>
      <rPr>
        <sz val="7"/>
        <rFont val="Georgia"/>
      </rPr>
      <t>F45.9</t>
    </r>
  </si>
  <si>
    <r>
      <rPr>
        <sz val="7"/>
        <rFont val="Georgia"/>
      </rPr>
      <t xml:space="preserve">SOMATOFORM DISORDER, UNSPECIFIED; PSYCHOSOMATIC
</t>
    </r>
    <r>
      <rPr>
        <sz val="7"/>
        <rFont val="Georgia"/>
      </rPr>
      <t>DISORDER NOS</t>
    </r>
  </si>
  <si>
    <r>
      <rPr>
        <sz val="7"/>
        <rFont val="Georgia"/>
      </rPr>
      <t>F48.8</t>
    </r>
  </si>
  <si>
    <r>
      <rPr>
        <sz val="7"/>
        <rFont val="Georgia"/>
      </rPr>
      <t xml:space="preserve">OTHER SPECIFIED NEUROTIC DISORDERS; DHAT SYNDROME; OCCUPATIONAL NEUROSIS, INCLUDING WRITER'S CRAMP; PSYCHASTHENIA; PSYCHASTHENIC
</t>
    </r>
    <r>
      <rPr>
        <sz val="7"/>
        <rFont val="Georgia"/>
      </rPr>
      <t>NEUROSIS; PSYCHOGENIC SYNCOPE</t>
    </r>
  </si>
  <si>
    <r>
      <rPr>
        <sz val="7"/>
        <rFont val="Georgia"/>
      </rPr>
      <t>F48.9</t>
    </r>
  </si>
  <si>
    <r>
      <rPr>
        <sz val="7"/>
        <rFont val="Georgia"/>
      </rPr>
      <t>NEUROTIC DISORDER, UNSPECIFIED; NEUROSIS NOS</t>
    </r>
  </si>
  <si>
    <r>
      <rPr>
        <sz val="7"/>
        <rFont val="Georgia"/>
      </rPr>
      <t>F50.2</t>
    </r>
  </si>
  <si>
    <r>
      <rPr>
        <sz val="7"/>
        <rFont val="Georgia"/>
      </rPr>
      <t>BULIMIA NERVOSA; BULIMIA NOS; HYPEROREXIA NERVOSA</t>
    </r>
  </si>
  <si>
    <r>
      <rPr>
        <sz val="7"/>
        <rFont val="Georgia"/>
      </rPr>
      <t>F53.0</t>
    </r>
  </si>
  <si>
    <r>
      <rPr>
        <sz val="7"/>
        <rFont val="Georgia"/>
      </rPr>
      <t xml:space="preserve">MILD MENTAL AND BEHAVIOURAL DISORDERS ASSOCIATED WITH THE PUERPERIUM, NOT ELSEWHERE CLASSIFIED; DEPRESSION POSTNATAL NOS; DEPRESSION POSTPARTUM
</t>
    </r>
    <r>
      <rPr>
        <sz val="7"/>
        <rFont val="Georgia"/>
      </rPr>
      <t>NOS</t>
    </r>
  </si>
  <si>
    <r>
      <rPr>
        <sz val="7"/>
        <rFont val="Georgia"/>
      </rPr>
      <t>F53.1</t>
    </r>
  </si>
  <si>
    <r>
      <rPr>
        <sz val="7"/>
        <rFont val="Georgia"/>
      </rPr>
      <t>SEVERE MENTAL AND BEHAVIOURAL DISORDERS ASSOCIATED WITH THE PUERPERIUM, NOT ELSEWHERE CLASSIFIED; PUERPERAL PSYCHOSIS NOS</t>
    </r>
  </si>
  <si>
    <r>
      <rPr>
        <sz val="7"/>
        <rFont val="Georgia"/>
      </rPr>
      <t>F53.9</t>
    </r>
  </si>
  <si>
    <r>
      <rPr>
        <sz val="7"/>
        <rFont val="Georgia"/>
      </rPr>
      <t>PUERPERAL MENTAL DISORDER, UNSPECIFIED</t>
    </r>
  </si>
  <si>
    <r>
      <rPr>
        <sz val="7"/>
        <rFont val="Georgia"/>
      </rPr>
      <t>F55</t>
    </r>
  </si>
  <si>
    <r>
      <rPr>
        <sz val="7"/>
        <rFont val="Georgia"/>
      </rPr>
      <t xml:space="preserve">ABUSE OF NON-DEPENDENCE-PRODUCING SUBSTANCES; ABUSE OF ANTACIDS; ABUSE OF HERBAL OR FOLK REMEDIES; ABUSE OF STEROIDS OR HORMONES; ABUSE OF
</t>
    </r>
    <r>
      <rPr>
        <sz val="7"/>
        <rFont val="Georgia"/>
      </rPr>
      <t>VITAMINS; LAXATIVE HABIT</t>
    </r>
  </si>
  <si>
    <r>
      <rPr>
        <sz val="7"/>
        <rFont val="Georgia"/>
      </rPr>
      <t>F59</t>
    </r>
  </si>
  <si>
    <r>
      <rPr>
        <sz val="7"/>
        <rFont val="Georgia"/>
      </rPr>
      <t xml:space="preserve">UNSPECIFIED BEHAVIOURAL SYNDROMES ASSOCIATED WITH PHYSIOLOGICAL DISTURBANCES AND PHYSICAL FACTORS; PSYCHOGENIC PHYSIOLOGICAL DYSFUNCTION
</t>
    </r>
    <r>
      <rPr>
        <sz val="7"/>
        <rFont val="Georgia"/>
      </rPr>
      <t>NOS</t>
    </r>
  </si>
  <si>
    <r>
      <rPr>
        <sz val="7"/>
        <rFont val="Georgia"/>
      </rPr>
      <t>F70.0</t>
    </r>
  </si>
  <si>
    <r>
      <rPr>
        <sz val="7"/>
        <rFont val="Georgia"/>
      </rPr>
      <t>MILD MENTAL RETARDATION; FEEBLE-MINDEDNESS; MILD MENTAL SUBNORMALITY WITH THE STATEMENT OF NO, OR MINIMAL, IMPAIRMENT OF BEHAVIOUR</t>
    </r>
  </si>
  <si>
    <r>
      <rPr>
        <sz val="7"/>
        <rFont val="Georgia"/>
      </rPr>
      <t>F72.9</t>
    </r>
  </si>
  <si>
    <r>
      <rPr>
        <sz val="7"/>
        <rFont val="Georgia"/>
      </rPr>
      <t xml:space="preserve">SEVERE MENTAL RETARDATION; SEVERE MENTAL
</t>
    </r>
    <r>
      <rPr>
        <sz val="7"/>
        <rFont val="Georgia"/>
      </rPr>
      <t>SUBNORMALITY WITHOUT MENTION OF IMPAIRMENT OF BEHAVIOUR</t>
    </r>
  </si>
  <si>
    <r>
      <rPr>
        <sz val="7"/>
        <rFont val="Georgia"/>
      </rPr>
      <t>F78.1</t>
    </r>
  </si>
  <si>
    <r>
      <rPr>
        <sz val="7"/>
        <rFont val="Georgia"/>
      </rPr>
      <t xml:space="preserve">OTHER MENTAL RETARDATION WITH SIGNIFICANT IMPAIRMENT OF BEHAVIOUR REQUIRING ATTENTION OR
</t>
    </r>
    <r>
      <rPr>
        <sz val="7"/>
        <rFont val="Georgia"/>
      </rPr>
      <t>TREATMENT</t>
    </r>
  </si>
  <si>
    <r>
      <rPr>
        <sz val="7"/>
        <rFont val="Georgia"/>
      </rPr>
      <t>F78.8</t>
    </r>
  </si>
  <si>
    <r>
      <rPr>
        <sz val="7"/>
        <rFont val="Georgia"/>
      </rPr>
      <t xml:space="preserve">OTHER MENTAL RETARDATION WITH OTHER
</t>
    </r>
    <r>
      <rPr>
        <sz val="7"/>
        <rFont val="Georgia"/>
      </rPr>
      <t>IMPAIRMENTS OF BEHAVIOUR</t>
    </r>
  </si>
  <si>
    <r>
      <rPr>
        <sz val="7"/>
        <rFont val="Georgia"/>
      </rPr>
      <t>F78.9</t>
    </r>
  </si>
  <si>
    <r>
      <rPr>
        <sz val="7"/>
        <rFont val="Georgia"/>
      </rPr>
      <t xml:space="preserve">OTHER MENTAL RETARDATION WITHOUT MENTION OF
</t>
    </r>
    <r>
      <rPr>
        <sz val="7"/>
        <rFont val="Georgia"/>
      </rPr>
      <t>IMPAIRMENT OF BEHAVIOUR</t>
    </r>
  </si>
  <si>
    <r>
      <rPr>
        <sz val="7"/>
        <rFont val="Georgia"/>
      </rPr>
      <t>F79.8</t>
    </r>
  </si>
  <si>
    <r>
      <rPr>
        <sz val="7"/>
        <rFont val="Georgia"/>
      </rPr>
      <t xml:space="preserve">UNSPECIFIED MENTAL RETARDATION; MENTAL DEFICIENCY NOS; MENTAL SUBNORMALITY NOS WITH
</t>
    </r>
    <r>
      <rPr>
        <sz val="7"/>
        <rFont val="Georgia"/>
      </rPr>
      <t>OTHER IMPAIRMENTS OF BEHAVIOUR</t>
    </r>
  </si>
  <si>
    <r>
      <rPr>
        <sz val="7"/>
        <rFont val="Georgia"/>
      </rPr>
      <t>F80.3</t>
    </r>
  </si>
  <si>
    <r>
      <rPr>
        <sz val="7"/>
        <rFont val="Georgia"/>
      </rPr>
      <t>ACQUIRED APHASIA WITH EPILEPSY [LANDAU-KLEFFNER]</t>
    </r>
  </si>
  <si>
    <r>
      <rPr>
        <sz val="7"/>
        <rFont val="Georgia"/>
      </rPr>
      <t>F82</t>
    </r>
  </si>
  <si>
    <r>
      <rPr>
        <sz val="7"/>
        <rFont val="Georgia"/>
      </rPr>
      <t>SPECIFIC DEVELOPMENTAL DISORDER OF MOTOR FUNCTION; CLUMSY CHILD SYNDROME; DEVELOPMENTAL COORDINATION DISORDER; DEVELOPMENTAL DYSPRAXIA</t>
    </r>
  </si>
  <si>
    <r>
      <rPr>
        <sz val="7"/>
        <rFont val="Georgia"/>
      </rPr>
      <t>F84.0</t>
    </r>
  </si>
  <si>
    <r>
      <rPr>
        <sz val="7"/>
        <rFont val="Georgia"/>
      </rPr>
      <t>CHILDHOOD AUTISM; AUTISTIC DISORDER; INFANTILE AUTISM; INFANTILE PSYCHOSIS; KANNER'S SYNDROME</t>
    </r>
  </si>
  <si>
    <r>
      <rPr>
        <sz val="7"/>
        <rFont val="Georgia"/>
      </rPr>
      <t>F84.2</t>
    </r>
  </si>
  <si>
    <r>
      <rPr>
        <sz val="7"/>
        <rFont val="Georgia"/>
      </rPr>
      <t>RETT'S SYNDROME</t>
    </r>
  </si>
  <si>
    <r>
      <rPr>
        <sz val="7"/>
        <rFont val="Georgia"/>
      </rPr>
      <t>F84.3</t>
    </r>
  </si>
  <si>
    <r>
      <rPr>
        <sz val="7"/>
        <rFont val="Georgia"/>
      </rPr>
      <t>OTHER CHILDHOOD DISINTEGRATIVE DISORDER; DEMENTIA INFANTILIS; DISINTEGRATIVE PSYCHOSIS; HELLER'S SYNDROME; SYMBIOTIC PSYCHOSIS</t>
    </r>
  </si>
  <si>
    <r>
      <rPr>
        <sz val="7"/>
        <rFont val="Georgia"/>
      </rPr>
      <t>F84.5</t>
    </r>
  </si>
  <si>
    <r>
      <rPr>
        <sz val="7"/>
        <rFont val="Georgia"/>
      </rPr>
      <t xml:space="preserve">ASPERGER'S SYNDROME; AUTISTIC PSYCHOPATHY;
</t>
    </r>
    <r>
      <rPr>
        <sz val="7"/>
        <rFont val="Georgia"/>
      </rPr>
      <t>SCHIZOID DISORDER OF CHILDHOOD</t>
    </r>
  </si>
  <si>
    <r>
      <rPr>
        <sz val="7"/>
        <rFont val="Georgia"/>
      </rPr>
      <t>F84.9</t>
    </r>
  </si>
  <si>
    <r>
      <rPr>
        <sz val="7"/>
        <rFont val="Georgia"/>
      </rPr>
      <t>PERVASIVE DEVELOPMENTAL DISORDER, UNSPECIFIED</t>
    </r>
  </si>
  <si>
    <r>
      <rPr>
        <sz val="7"/>
        <rFont val="Georgia"/>
      </rPr>
      <t>F89</t>
    </r>
  </si>
  <si>
    <r>
      <rPr>
        <sz val="7"/>
        <rFont val="Georgia"/>
      </rPr>
      <t xml:space="preserve">UNSPECIFIED DISORDER OF PSYCHOLOGICAL
</t>
    </r>
    <r>
      <rPr>
        <sz val="7"/>
        <rFont val="Georgia"/>
      </rPr>
      <t>DEVELOPMENT; DEVELOPMENTAL DISORDER NOS</t>
    </r>
  </si>
  <si>
    <r>
      <rPr>
        <sz val="7"/>
        <rFont val="Georgia"/>
      </rPr>
      <t>F90.8</t>
    </r>
  </si>
  <si>
    <r>
      <rPr>
        <sz val="7"/>
        <rFont val="Georgia"/>
      </rPr>
      <t>OTHER HYPERKINETIC DISORDERS</t>
    </r>
  </si>
  <si>
    <r>
      <rPr>
        <sz val="7"/>
        <rFont val="Georgia"/>
      </rPr>
      <t>F92.0</t>
    </r>
  </si>
  <si>
    <r>
      <rPr>
        <sz val="7"/>
        <rFont val="Georgia"/>
      </rPr>
      <t>DEPRESSIVE CONDUCT DISORDER</t>
    </r>
  </si>
  <si>
    <r>
      <rPr>
        <sz val="7"/>
        <rFont val="Georgia"/>
      </rPr>
      <t>F98.1</t>
    </r>
  </si>
  <si>
    <r>
      <rPr>
        <sz val="7"/>
        <rFont val="Georgia"/>
      </rPr>
      <t xml:space="preserve">NONORGANIC ENCOPRESIS; FUNCTIONAL ENCOPRESIS; INCONTINENCE OF FAECES OF NONORGANIC ORIGIN;
</t>
    </r>
    <r>
      <rPr>
        <sz val="7"/>
        <rFont val="Georgia"/>
      </rPr>
      <t>PSYCHOGENIC ENCOPRESIS</t>
    </r>
  </si>
  <si>
    <r>
      <rPr>
        <sz val="7"/>
        <rFont val="Georgia"/>
      </rPr>
      <t>F99</t>
    </r>
  </si>
  <si>
    <r>
      <rPr>
        <sz val="7"/>
        <rFont val="Georgia"/>
      </rPr>
      <t xml:space="preserve">MENTAL DISORDER, NOT OTHERWISE SPECIFIED; MENTAL
</t>
    </r>
    <r>
      <rPr>
        <sz val="7"/>
        <rFont val="Georgia"/>
      </rPr>
      <t>ILLNESS NOS</t>
    </r>
  </si>
  <si>
    <r>
      <rPr>
        <sz val="7"/>
        <rFont val="Georgia"/>
      </rPr>
      <t>G00.0</t>
    </r>
  </si>
  <si>
    <r>
      <rPr>
        <sz val="7"/>
        <rFont val="Georgia"/>
      </rPr>
      <t xml:space="preserve">HAEMOPHILUS MENINGITIS; MENINGITIS DUE TO
</t>
    </r>
    <r>
      <rPr>
        <sz val="7"/>
        <rFont val="Georgia"/>
      </rPr>
      <t>HAEMOPHILUS INFLUENZAE</t>
    </r>
  </si>
  <si>
    <r>
      <rPr>
        <sz val="7"/>
        <rFont val="Georgia"/>
      </rPr>
      <t>G00.1</t>
    </r>
  </si>
  <si>
    <r>
      <rPr>
        <sz val="7"/>
        <rFont val="Georgia"/>
      </rPr>
      <t>PNEUMOCOCCAL MENINGITIS</t>
    </r>
  </si>
  <si>
    <r>
      <rPr>
        <sz val="7"/>
        <rFont val="Georgia"/>
      </rPr>
      <t>G00.2</t>
    </r>
  </si>
  <si>
    <r>
      <rPr>
        <sz val="7"/>
        <rFont val="Georgia"/>
      </rPr>
      <t>STREPTOCOCCAL MENINGITIS</t>
    </r>
  </si>
  <si>
    <r>
      <rPr>
        <sz val="7"/>
        <rFont val="Georgia"/>
      </rPr>
      <t>G00.3</t>
    </r>
  </si>
  <si>
    <r>
      <rPr>
        <sz val="7"/>
        <rFont val="Georgia"/>
      </rPr>
      <t>STAPHYLOCOCCAL MENINGITIS</t>
    </r>
  </si>
  <si>
    <r>
      <rPr>
        <sz val="7"/>
        <rFont val="Georgia"/>
      </rPr>
      <t>G00.8</t>
    </r>
  </si>
  <si>
    <r>
      <rPr>
        <sz val="7"/>
        <rFont val="Georgia"/>
      </rPr>
      <t>OTHER BACTERIAL MENINGITIS; MENINGITIS DUE TO ESCHERICHIA COLI; MENINGITIS DUE TO FRIEDLäNDER BACILLUS; MENINGITIS DUE TO KLEBSIELLA</t>
    </r>
  </si>
  <si>
    <r>
      <rPr>
        <sz val="7"/>
        <rFont val="Georgia"/>
      </rPr>
      <t>G00.9</t>
    </r>
  </si>
  <si>
    <r>
      <rPr>
        <sz val="7"/>
        <rFont val="Georgia"/>
      </rPr>
      <t xml:space="preserve">BACTERIAL MENINGITIS, UNSPECIFIED; MENINGITIS PURULENT NOS; MENINGITIS PYOGENIC NOS; MENINGITIS
</t>
    </r>
    <r>
      <rPr>
        <sz val="7"/>
        <rFont val="Georgia"/>
      </rPr>
      <t>SUPPURATIVE NOS</t>
    </r>
  </si>
  <si>
    <r>
      <rPr>
        <sz val="7"/>
        <rFont val="Georgia"/>
      </rPr>
      <t>G03.0</t>
    </r>
  </si>
  <si>
    <r>
      <rPr>
        <sz val="7"/>
        <rFont val="Georgia"/>
      </rPr>
      <t>NONPYOGENIC MENINGITIS; NONBACTERIAL MENINGITIS</t>
    </r>
  </si>
  <si>
    <r>
      <rPr>
        <sz val="7"/>
        <rFont val="Georgia"/>
      </rPr>
      <t>G03.1</t>
    </r>
  </si>
  <si>
    <r>
      <rPr>
        <sz val="7"/>
        <rFont val="Georgia"/>
      </rPr>
      <t>CHRONIC MENINGITIS</t>
    </r>
  </si>
  <si>
    <r>
      <rPr>
        <sz val="7"/>
        <rFont val="Georgia"/>
      </rPr>
      <t>G03.8</t>
    </r>
  </si>
  <si>
    <r>
      <rPr>
        <sz val="7"/>
        <rFont val="Georgia"/>
      </rPr>
      <t>MENINGITIS DUE TO OTHER SPECIFIED CAUSES</t>
    </r>
  </si>
  <si>
    <r>
      <rPr>
        <sz val="7"/>
        <rFont val="Georgia"/>
      </rPr>
      <t>G03.9</t>
    </r>
  </si>
  <si>
    <r>
      <rPr>
        <sz val="7"/>
        <rFont val="Georgia"/>
      </rPr>
      <t>MENINGITIS, UNSPECIFIED; ARACHNOIDITIS (SPINAL) NOS</t>
    </r>
  </si>
  <si>
    <r>
      <rPr>
        <sz val="7"/>
        <rFont val="Georgia"/>
      </rPr>
      <t>G04.0</t>
    </r>
  </si>
  <si>
    <r>
      <rPr>
        <sz val="7"/>
        <rFont val="Georgia"/>
      </rPr>
      <t xml:space="preserve">ACUTE DISSEMINATED ENCEPHALITIS; POSTIMMUNIZATION [ENCEPHALITIS; POSTIMMUNIZATION
</t>
    </r>
    <r>
      <rPr>
        <sz val="7"/>
        <rFont val="Georgia"/>
      </rPr>
      <t>ENCEPHALOMYELITIS</t>
    </r>
  </si>
  <si>
    <r>
      <rPr>
        <sz val="7"/>
        <rFont val="Georgia"/>
      </rPr>
      <t>G04.1</t>
    </r>
  </si>
  <si>
    <r>
      <rPr>
        <sz val="7"/>
        <rFont val="Georgia"/>
      </rPr>
      <t>TROPICAL SPASTIC PARAPLEGIA</t>
    </r>
  </si>
  <si>
    <r>
      <rPr>
        <sz val="7"/>
        <rFont val="Georgia"/>
      </rPr>
      <t>G04.2</t>
    </r>
  </si>
  <si>
    <r>
      <rPr>
        <sz val="7"/>
        <rFont val="Georgia"/>
      </rPr>
      <t xml:space="preserve">BACTERIAL MENINGOENCEPHALITIS AND
</t>
    </r>
    <r>
      <rPr>
        <sz val="7"/>
        <rFont val="Georgia"/>
      </rPr>
      <t>MENINGOMYELITIS, NOT ELSEWHERE CLASSIFIED</t>
    </r>
  </si>
  <si>
    <r>
      <rPr>
        <sz val="7"/>
        <rFont val="Georgia"/>
      </rPr>
      <t>G04.8</t>
    </r>
  </si>
  <si>
    <r>
      <rPr>
        <sz val="7"/>
        <rFont val="Georgia"/>
      </rPr>
      <t xml:space="preserve">OTHER ENCEPHALITIS, MYELITIS AND
</t>
    </r>
    <r>
      <rPr>
        <sz val="7"/>
        <rFont val="Georgia"/>
      </rPr>
      <t>ENCEPHALOMYELITIS; POSTINFECTIOUS ENCEPHALITIS AND ENCEPHALOMYELITIS NOS</t>
    </r>
  </si>
  <si>
    <r>
      <rPr>
        <sz val="7"/>
        <rFont val="Georgia"/>
      </rPr>
      <t>G04.9</t>
    </r>
  </si>
  <si>
    <r>
      <rPr>
        <sz val="7"/>
        <rFont val="Georgia"/>
      </rPr>
      <t>ENCEPHALITIS, MYELITIS AND ENCEPHALOMYELITIS, UNSPECIFIED; VENTRICULITIS (CEREBRAL) NOS</t>
    </r>
  </si>
  <si>
    <r>
      <rPr>
        <sz val="7"/>
        <rFont val="Georgia"/>
      </rPr>
      <t>G05.8*</t>
    </r>
  </si>
  <si>
    <r>
      <rPr>
        <sz val="7"/>
        <rFont val="Georgia"/>
      </rPr>
      <t xml:space="preserve">ENCEPHALITIS, MYELITIS AND ENCEPHALOMYELITIS IN
</t>
    </r>
    <r>
      <rPr>
        <sz val="7"/>
        <rFont val="Georgia"/>
      </rPr>
      <t>OTHER DISEASES CLASSIFIED ELSEWHERE</t>
    </r>
  </si>
  <si>
    <r>
      <rPr>
        <sz val="7"/>
        <rFont val="Georgia"/>
      </rPr>
      <t>G06.0</t>
    </r>
  </si>
  <si>
    <r>
      <rPr>
        <sz val="7"/>
        <rFont val="Georgia"/>
      </rPr>
      <t>INTRACRANIAL ABSCESS AND GRANULOMA; ABSCESS (EMBOLIC)(OF) BRAIN [ANY PART]; ABSCESS (EMBOLIC)(OF) CEREBELLAR; ABSCESS (EMBOLIC)(OF) CEREBRAL; ABSCESS (EMBOLIC)(OF) OTOGENIC; IINTRACRANIAL ABSCESS OR GRANULOMA, EPIDURAL; INTRACRANIAL ABSCESS OR GRANULOM</t>
    </r>
  </si>
  <si>
    <r>
      <rPr>
        <sz val="7"/>
        <rFont val="Georgia"/>
      </rPr>
      <t>G06.1</t>
    </r>
  </si>
  <si>
    <r>
      <rPr>
        <sz val="7"/>
        <rFont val="Georgia"/>
      </rPr>
      <t>INTRASPINAL ABSCESS AND GRANULOMA;  ABSCESS (EMBOLIC) OF SPINAL CORD [ANY PART];   INTRASPINAL ABSCESS OR GRANULOMA  EPIDURAL; INTRASPINAL ABSCESS OR GRANULOMA EXTRADURAL;   INTRASPINAL ABSCESS OR GRANULOMA  SUBDURAL</t>
    </r>
  </si>
  <si>
    <r>
      <rPr>
        <sz val="7"/>
        <rFont val="Georgia"/>
      </rPr>
      <t>G06.2</t>
    </r>
  </si>
  <si>
    <r>
      <rPr>
        <sz val="7"/>
        <rFont val="Georgia"/>
      </rPr>
      <t>ENCEPHALITIS, MYELITIS AND ENCEPHALOMYELITIS IN EXTRADURAL AND SUBDURAL ABSCESS, UNSPECIFIED</t>
    </r>
  </si>
  <si>
    <r>
      <rPr>
        <sz val="7"/>
        <rFont val="Georgia"/>
      </rPr>
      <t>G07*</t>
    </r>
  </si>
  <si>
    <r>
      <rPr>
        <sz val="7"/>
        <rFont val="Georgia"/>
      </rPr>
      <t xml:space="preserve">INTRACRANIAL AND INTRASPINAL ABSCESS AND
</t>
    </r>
    <r>
      <rPr>
        <sz val="7"/>
        <rFont val="Georgia"/>
      </rPr>
      <t>GRANULOMA IN DISEASES CLASSIFIED ELSEWHERE</t>
    </r>
  </si>
  <si>
    <r>
      <rPr>
        <sz val="7"/>
        <rFont val="Georgia"/>
      </rPr>
      <t>G08</t>
    </r>
  </si>
  <si>
    <r>
      <rPr>
        <sz val="7"/>
        <rFont val="Georgia"/>
      </rPr>
      <t xml:space="preserve">INTRACRANIAL AND INTRASPINAL PHLEBITIS AND THROMBOPHLEBITIS; SEPTIC [EMBOLISM, ENDOPHLEBITIS, PHLEBITIS, THROMBOPHLEBITIS, THROMBOSIS] OF INTRACRANIAL OR INTRASPINAL VENOUS SINUSES AND
</t>
    </r>
    <r>
      <rPr>
        <sz val="7"/>
        <rFont val="Georgia"/>
      </rPr>
      <t>VEINS</t>
    </r>
  </si>
  <si>
    <r>
      <rPr>
        <sz val="7"/>
        <rFont val="Georgia"/>
      </rPr>
      <t>G09</t>
    </r>
  </si>
  <si>
    <r>
      <rPr>
        <sz val="7"/>
        <rFont val="Georgia"/>
      </rPr>
      <t xml:space="preserve">SEQUELAE OF INFLAMMATORY DISEASES OF CENTRAL
</t>
    </r>
    <r>
      <rPr>
        <sz val="7"/>
        <rFont val="Georgia"/>
      </rPr>
      <t>NERVOUS SYSTEM</t>
    </r>
  </si>
  <si>
    <r>
      <rPr>
        <sz val="7"/>
        <rFont val="Georgia"/>
      </rPr>
      <t>G10</t>
    </r>
  </si>
  <si>
    <r>
      <rPr>
        <sz val="7"/>
        <rFont val="Georgia"/>
      </rPr>
      <t>HUNTINGTON'S DISEASE; HUNTINGTON'S CHOREA</t>
    </r>
  </si>
  <si>
    <r>
      <rPr>
        <sz val="7"/>
        <rFont val="Georgia"/>
      </rPr>
      <t>G11.0</t>
    </r>
  </si>
  <si>
    <r>
      <rPr>
        <sz val="7"/>
        <rFont val="Georgia"/>
      </rPr>
      <t>CONGENITAL NONPROGRESSIVE ATAXIA</t>
    </r>
  </si>
  <si>
    <r>
      <rPr>
        <sz val="7"/>
        <rFont val="Georgia"/>
      </rPr>
      <t>G11.1</t>
    </r>
  </si>
  <si>
    <r>
      <rPr>
        <sz val="7"/>
        <rFont val="Georgia"/>
      </rPr>
      <t>EARLY-ONSET CEREBELLAR ATAXIA INCLUDING EARLY- ONSET CEREBELLAR ATAXIA WITH ESSENTIAL TREMOR; EARLY-ONSET CEREBELLAR ATAXIA WITH MYOCLONUS [HUNT'S ATAXIA]; EARLY-ONSET CEREBELLAR ATAXIA  WITH RETAINED TENDON REFLEXES; FRIEDREICH'S ATAXIA (AUTOSOMAL RECESSIV</t>
    </r>
  </si>
  <si>
    <r>
      <rPr>
        <sz val="7"/>
        <rFont val="Georgia"/>
      </rPr>
      <t>G11.3</t>
    </r>
  </si>
  <si>
    <r>
      <rPr>
        <sz val="7"/>
        <rFont val="Georgia"/>
      </rPr>
      <t xml:space="preserve">CEREBELLAR ATAXIA WITH DEFECTIVE DNA REPAIR;
</t>
    </r>
    <r>
      <rPr>
        <sz val="7"/>
        <rFont val="Georgia"/>
      </rPr>
      <t>ATAXIA TELANGIECTASIA [LOUIS-BAR]</t>
    </r>
  </si>
  <si>
    <r>
      <rPr>
        <sz val="7"/>
        <rFont val="Georgia"/>
      </rPr>
      <t>G11.9</t>
    </r>
  </si>
  <si>
    <r>
      <rPr>
        <sz val="7"/>
        <rFont val="Georgia"/>
      </rPr>
      <t xml:space="preserve">HEREDITARY ATAXIA, UNSPECIFIED; HEREDITARY CEREBELLAR ATAXIA NOS; HEREDITARY CEREBELLAR DEGENERATION; HEREDITARY CEREBELLAR DISEASE;
</t>
    </r>
    <r>
      <rPr>
        <sz val="7"/>
        <rFont val="Georgia"/>
      </rPr>
      <t>HEREDITARY CEREBELLAR SYNDROME</t>
    </r>
  </si>
  <si>
    <r>
      <rPr>
        <sz val="7"/>
        <rFont val="Georgia"/>
      </rPr>
      <t>G12.0</t>
    </r>
  </si>
  <si>
    <r>
      <rPr>
        <sz val="7"/>
        <rFont val="Georgia"/>
      </rPr>
      <t xml:space="preserve">INFANTILE SPINAL MUSCULAR ATROPHY, TYPE I [WERDNIG-
</t>
    </r>
    <r>
      <rPr>
        <sz val="7"/>
        <rFont val="Georgia"/>
      </rPr>
      <t>HOFFMAN]</t>
    </r>
  </si>
  <si>
    <r>
      <rPr>
        <sz val="7"/>
        <rFont val="Georgia"/>
      </rPr>
      <t>G12.1</t>
    </r>
  </si>
  <si>
    <r>
      <rPr>
        <sz val="7"/>
        <rFont val="Georgia"/>
      </rPr>
      <t xml:space="preserve">OTHER INHERITED SPINAL MUSCULAR ATROPHY; PROGRESSIVE BULBAR PALSY OF CHILDHOOD [FAZIO- LONDE]; SPINAL MUSCULAR ATROPHY ADULT FORM SPINAL MUSCULAR ATROPHY CHILDHOOD FORM, TYPE II; SPINAL MUSCULAR ATROPHY DISTAL; SPINAL MUSCULAR
</t>
    </r>
    <r>
      <rPr>
        <sz val="7"/>
        <rFont val="Georgia"/>
      </rPr>
      <t>ATROPHY JUVENILE FORM, TYPE</t>
    </r>
  </si>
  <si>
    <r>
      <rPr>
        <sz val="7"/>
        <rFont val="Georgia"/>
      </rPr>
      <t>G12.2</t>
    </r>
  </si>
  <si>
    <r>
      <rPr>
        <sz val="7"/>
        <rFont val="Georgia"/>
      </rPr>
      <t>MOTOR NEURON DISEASE; FAMILIAL MOTOR NEURON DISEASE; AMYOTROPHICLATERAL SCLEROSIS; PRIMARY LATERAL SCLEROSIS ; PROGRESSIVE BULBAR PALSY; PROGRESSIVE SPINAL MUSCULAR ATROPHY</t>
    </r>
  </si>
  <si>
    <r>
      <rPr>
        <sz val="7"/>
        <rFont val="Georgia"/>
      </rPr>
      <t>G12.9</t>
    </r>
  </si>
  <si>
    <r>
      <rPr>
        <sz val="7"/>
        <rFont val="Georgia"/>
      </rPr>
      <t>SPINAL MUSCULAR ATROPHY, UNSPECIFIED</t>
    </r>
  </si>
  <si>
    <r>
      <rPr>
        <sz val="7"/>
        <rFont val="Georgia"/>
      </rPr>
      <t>G20</t>
    </r>
  </si>
  <si>
    <r>
      <rPr>
        <sz val="7"/>
        <rFont val="Georgia"/>
      </rPr>
      <t>PARKINSON'S DISEASE; HEMIPARKINSONISM; PARALYSIS AGITANS; PARKINSONISM OR PARKINSON'S DISEASE NOS; IDIOPATHIC PARKINSONISM OR PARKINSON'S DISEASE; PRIMARY PARKINSONISM OR PARKINSON'S DISEASE</t>
    </r>
  </si>
  <si>
    <r>
      <rPr>
        <sz val="7"/>
        <rFont val="Georgia"/>
      </rPr>
      <t>G21.0</t>
    </r>
  </si>
  <si>
    <r>
      <rPr>
        <sz val="7"/>
        <rFont val="Georgia"/>
      </rPr>
      <t>MALIGNANT NEUROLEPTIC SYNDROME</t>
    </r>
  </si>
  <si>
    <r>
      <rPr>
        <sz val="7"/>
        <rFont val="Georgia"/>
      </rPr>
      <t>G21.1</t>
    </r>
  </si>
  <si>
    <r>
      <rPr>
        <sz val="7"/>
        <rFont val="Georgia"/>
      </rPr>
      <t>OTHER DRUG-INDUCED SECONDARY PARKINSONISM</t>
    </r>
  </si>
  <si>
    <r>
      <rPr>
        <sz val="7"/>
        <rFont val="Georgia"/>
      </rPr>
      <t>G21.8</t>
    </r>
  </si>
  <si>
    <r>
      <rPr>
        <sz val="7"/>
        <rFont val="Georgia"/>
      </rPr>
      <t>OTHER SECONDARY PARKINSONISM</t>
    </r>
  </si>
  <si>
    <r>
      <rPr>
        <sz val="7"/>
        <rFont val="Georgia"/>
      </rPr>
      <t>G21.9</t>
    </r>
  </si>
  <si>
    <r>
      <rPr>
        <sz val="7"/>
        <rFont val="Georgia"/>
      </rPr>
      <t>SECONDARY PARKINSONISM, UNSPECIFIED</t>
    </r>
  </si>
  <si>
    <r>
      <rPr>
        <sz val="7"/>
        <rFont val="Georgia"/>
      </rPr>
      <t>G23.0</t>
    </r>
  </si>
  <si>
    <r>
      <rPr>
        <sz val="7"/>
        <rFont val="Georgia"/>
      </rPr>
      <t xml:space="preserve">HALLERVORDEN-SPATZ DISEASE; PIGMENTARY PALLIDAL
</t>
    </r>
    <r>
      <rPr>
        <sz val="7"/>
        <rFont val="Georgia"/>
      </rPr>
      <t>DEGENERATION</t>
    </r>
  </si>
  <si>
    <r>
      <rPr>
        <sz val="7"/>
        <rFont val="Georgia"/>
      </rPr>
      <t>G23.1</t>
    </r>
  </si>
  <si>
    <r>
      <rPr>
        <sz val="7"/>
        <rFont val="Georgia"/>
      </rPr>
      <t xml:space="preserve">PROGRESSIVE SUPRANUCLEAR OPHTHALMOPLEGIA
</t>
    </r>
    <r>
      <rPr>
        <sz val="7"/>
        <rFont val="Georgia"/>
      </rPr>
      <t>[STEELE-RICHARDSON-OLSZEWSKI]</t>
    </r>
  </si>
  <si>
    <r>
      <rPr>
        <sz val="7"/>
        <rFont val="Georgia"/>
      </rPr>
      <t>G23.8</t>
    </r>
  </si>
  <si>
    <r>
      <rPr>
        <sz val="7"/>
        <rFont val="Georgia"/>
      </rPr>
      <t xml:space="preserve">OTHER SPECIFIED DEGENERATIVE DISEASES OF BASAL
</t>
    </r>
    <r>
      <rPr>
        <sz val="7"/>
        <rFont val="Georgia"/>
      </rPr>
      <t>GANGLIA; CALCIFICATION OF BASAL GANGLIA</t>
    </r>
  </si>
  <si>
    <r>
      <rPr>
        <sz val="7"/>
        <rFont val="Georgia"/>
      </rPr>
      <t>G23.9</t>
    </r>
  </si>
  <si>
    <r>
      <rPr>
        <sz val="7"/>
        <rFont val="Georgia"/>
      </rPr>
      <t>DEGENERATIVE DISEASE OF BASAL GANGLIA, UNSPECIFIED</t>
    </r>
  </si>
  <si>
    <r>
      <rPr>
        <sz val="7"/>
        <rFont val="Georgia"/>
      </rPr>
      <t>G24.0</t>
    </r>
  </si>
  <si>
    <r>
      <rPr>
        <sz val="7"/>
        <rFont val="Georgia"/>
      </rPr>
      <t xml:space="preserve">CARCINOMATOUS NEUROMYOPATHY IN DRUG-INDUCED
</t>
    </r>
    <r>
      <rPr>
        <sz val="7"/>
        <rFont val="Georgia"/>
      </rPr>
      <t>DYSTONIA</t>
    </r>
  </si>
  <si>
    <r>
      <rPr>
        <sz val="7"/>
        <rFont val="Georgia"/>
      </rPr>
      <t>G24.1</t>
    </r>
  </si>
  <si>
    <r>
      <rPr>
        <sz val="7"/>
        <rFont val="Georgia"/>
      </rPr>
      <t xml:space="preserve">IDIOPATHIC FAMILIAL DYSTONIA; IDIOPATHIC DYSTONIA
</t>
    </r>
    <r>
      <rPr>
        <sz val="7"/>
        <rFont val="Georgia"/>
      </rPr>
      <t>NOS</t>
    </r>
  </si>
  <si>
    <r>
      <rPr>
        <sz val="7"/>
        <rFont val="Georgia"/>
      </rPr>
      <t>G24.3</t>
    </r>
  </si>
  <si>
    <r>
      <rPr>
        <sz val="7"/>
        <rFont val="Georgia"/>
      </rPr>
      <t>SPASMODIC TORTICOLLIS</t>
    </r>
  </si>
  <si>
    <r>
      <rPr>
        <sz val="7"/>
        <rFont val="Georgia"/>
      </rPr>
      <t>G24.4</t>
    </r>
  </si>
  <si>
    <r>
      <rPr>
        <sz val="7"/>
        <rFont val="Georgia"/>
      </rPr>
      <t xml:space="preserve">IDIOPATHIC OROFACIAL DYSTONIA; OROFACIAL
</t>
    </r>
    <r>
      <rPr>
        <sz val="7"/>
        <rFont val="Georgia"/>
      </rPr>
      <t>DYSKINESIA</t>
    </r>
  </si>
  <si>
    <r>
      <rPr>
        <sz val="7"/>
        <rFont val="Georgia"/>
      </rPr>
      <t>G24.8</t>
    </r>
  </si>
  <si>
    <r>
      <rPr>
        <sz val="7"/>
        <rFont val="Georgia"/>
      </rPr>
      <t>OTHER DYSTONIA</t>
    </r>
  </si>
  <si>
    <r>
      <rPr>
        <sz val="7"/>
        <rFont val="Georgia"/>
      </rPr>
      <t>G24.9</t>
    </r>
  </si>
  <si>
    <r>
      <rPr>
        <sz val="7"/>
        <rFont val="Georgia"/>
      </rPr>
      <t>DYSTONIA, UNSPECIFIED; DYSKINESIA NOS</t>
    </r>
  </si>
  <si>
    <r>
      <rPr>
        <sz val="7"/>
        <rFont val="Georgia"/>
      </rPr>
      <t>G25.3</t>
    </r>
  </si>
  <si>
    <r>
      <rPr>
        <sz val="7"/>
        <rFont val="Georgia"/>
      </rPr>
      <t>MYOCLONUS; DRUG-INDUCED MYOCLONUS</t>
    </r>
  </si>
  <si>
    <r>
      <rPr>
        <sz val="7"/>
        <rFont val="Georgia"/>
      </rPr>
      <t>G25.5</t>
    </r>
  </si>
  <si>
    <r>
      <rPr>
        <sz val="7"/>
        <rFont val="Georgia"/>
      </rPr>
      <t>OTHER CHOREA; CHOREA NOS</t>
    </r>
  </si>
  <si>
    <r>
      <rPr>
        <sz val="7"/>
        <rFont val="Georgia"/>
      </rPr>
      <t>G25.8</t>
    </r>
  </si>
  <si>
    <r>
      <rPr>
        <sz val="7"/>
        <rFont val="Georgia"/>
      </rPr>
      <t xml:space="preserve">OTHER SPECIFIED EXTRAPYRAMIDAL AND MOVEMENT
</t>
    </r>
    <r>
      <rPr>
        <sz val="7"/>
        <rFont val="Georgia"/>
      </rPr>
      <t>DISORDERS; RESTLESS LEGS SYNDROME; STIFF-MAN SYNDROME</t>
    </r>
  </si>
  <si>
    <r>
      <rPr>
        <sz val="7"/>
        <rFont val="Georgia"/>
      </rPr>
      <t>G25.9</t>
    </r>
  </si>
  <si>
    <r>
      <rPr>
        <sz val="7"/>
        <rFont val="Georgia"/>
      </rPr>
      <t xml:space="preserve">EXTRAPYRAMIDAL AND MOVEMENT DISORDER,
</t>
    </r>
    <r>
      <rPr>
        <sz val="7"/>
        <rFont val="Georgia"/>
      </rPr>
      <t>UNSPECIFIED</t>
    </r>
  </si>
  <si>
    <r>
      <rPr>
        <sz val="7"/>
        <rFont val="Georgia"/>
      </rPr>
      <t>G30.0</t>
    </r>
  </si>
  <si>
    <r>
      <rPr>
        <sz val="7"/>
        <rFont val="Georgia"/>
      </rPr>
      <t>ALZHEIMER'S DISEASE WITH EARLY ONSET</t>
    </r>
  </si>
  <si>
    <r>
      <rPr>
        <sz val="7"/>
        <rFont val="Georgia"/>
      </rPr>
      <t>G30.1</t>
    </r>
  </si>
  <si>
    <r>
      <rPr>
        <sz val="7"/>
        <rFont val="Georgia"/>
      </rPr>
      <t>ALZHEIMER'S DISEASE WITH LATE ONSET</t>
    </r>
  </si>
  <si>
    <r>
      <rPr>
        <sz val="7"/>
        <rFont val="Georgia"/>
      </rPr>
      <t>G30.8</t>
    </r>
  </si>
  <si>
    <r>
      <rPr>
        <sz val="7"/>
        <rFont val="Georgia"/>
      </rPr>
      <t>OTHER ALZHEIMER'S DISEASE</t>
    </r>
  </si>
  <si>
    <r>
      <rPr>
        <sz val="7"/>
        <rFont val="Georgia"/>
      </rPr>
      <t>G30.9+F00.9*</t>
    </r>
  </si>
  <si>
    <r>
      <rPr>
        <sz val="7"/>
        <rFont val="Georgia"/>
      </rPr>
      <t>DEMENTIA IN ALZHEIMER'S DISEASE, UNSPECIFIED</t>
    </r>
  </si>
  <si>
    <r>
      <rPr>
        <sz val="7"/>
        <rFont val="Georgia"/>
      </rPr>
      <t>G31.0</t>
    </r>
  </si>
  <si>
    <r>
      <rPr>
        <sz val="7"/>
        <rFont val="Georgia"/>
      </rPr>
      <t xml:space="preserve">CIRCUMSCRIBED BRAIN ATROPHY; PICK'S DISEASE;
</t>
    </r>
    <r>
      <rPr>
        <sz val="7"/>
        <rFont val="Georgia"/>
      </rPr>
      <t>PROGRESSIVE ISOLATED APHASIA</t>
    </r>
  </si>
  <si>
    <r>
      <rPr>
        <sz val="7"/>
        <rFont val="Georgia"/>
      </rPr>
      <t>G31.1</t>
    </r>
  </si>
  <si>
    <r>
      <rPr>
        <sz val="7"/>
        <rFont val="Georgia"/>
      </rPr>
      <t xml:space="preserve">SENILE DEGENERATION OF BRAIN, NOT ELSEWHERE
</t>
    </r>
    <r>
      <rPr>
        <sz val="7"/>
        <rFont val="Georgia"/>
      </rPr>
      <t>CLASSIFIED</t>
    </r>
  </si>
  <si>
    <r>
      <rPr>
        <sz val="7"/>
        <rFont val="Georgia"/>
      </rPr>
      <t>G31.2</t>
    </r>
  </si>
  <si>
    <r>
      <rPr>
        <sz val="7"/>
        <rFont val="Georgia"/>
      </rPr>
      <t xml:space="preserve">DEGENERATION OF NERVOUS SYSTEM DUE TO ALCOHOL; ALCOHOLIC CEREBELLAR ATAXIA; ALCOHOLIC CEREBELLAR DEGENERATION; ALCOHOLIC CEREBRAL DEGENERATION; ALCOHOLIC ENCEPHALOPATHY; DYSFUNCTION OF AUTONOMIC NERVOUS SYSTEM DUE TO
</t>
    </r>
    <r>
      <rPr>
        <sz val="7"/>
        <rFont val="Georgia"/>
      </rPr>
      <t>ALCOHOL</t>
    </r>
  </si>
  <si>
    <r>
      <rPr>
        <sz val="7"/>
        <rFont val="Georgia"/>
      </rPr>
      <t>G31.8</t>
    </r>
  </si>
  <si>
    <r>
      <rPr>
        <sz val="7"/>
        <rFont val="Georgia"/>
      </rPr>
      <t>OTHER SPECIFIED DEGENERATIVE DISEASES OF NERVOUS SYSTEM; GREY-MATTER DEGENERATION [ALPERS]; LEWY BODY (IES) DEMENTIA; LEWY BODY (IES) DISEASE; SUBACUTE NECROTIZING ENCEPHALOPATHY [LEIGH]</t>
    </r>
  </si>
  <si>
    <r>
      <rPr>
        <sz val="7"/>
        <rFont val="Georgia"/>
      </rPr>
      <t>G32.8*</t>
    </r>
  </si>
  <si>
    <r>
      <rPr>
        <sz val="7"/>
        <rFont val="Georgia"/>
      </rPr>
      <t>OTHER SPECIFIED DEGENERATIVE DISORDERS OF NERVOUS SYSTEM IN DISEASES CLASSIFIED ELSEWHERE</t>
    </r>
  </si>
  <si>
    <r>
      <rPr>
        <sz val="7"/>
        <rFont val="Georgia"/>
      </rPr>
      <t>G35</t>
    </r>
  </si>
  <si>
    <r>
      <rPr>
        <sz val="7"/>
        <rFont val="Georgia"/>
      </rPr>
      <t>MULTIPLE SCLEROSIS; MULTIPLE SCLEROSIS  NOS; MULTIPLE SCLEROSIS OF BRAIN STEM; MULTIPLE SCLEROSIS OF CORD; MULTIPLE SCLEROSIS, DISSEMINATED; MULTIPLE SCLEROSIS,  GENERALIZED</t>
    </r>
  </si>
  <si>
    <r>
      <rPr>
        <sz val="7"/>
        <rFont val="Georgia"/>
      </rPr>
      <t>G36.0</t>
    </r>
  </si>
  <si>
    <r>
      <rPr>
        <sz val="7"/>
        <rFont val="Georgia"/>
      </rPr>
      <t xml:space="preserve">NEUROMYELITIS OPTICA [DEVIC]; DEMYELINATION IN
</t>
    </r>
    <r>
      <rPr>
        <sz val="7"/>
        <rFont val="Georgia"/>
      </rPr>
      <t>OPTIC NEURITIS</t>
    </r>
  </si>
  <si>
    <r>
      <rPr>
        <sz val="7"/>
        <rFont val="Georgia"/>
      </rPr>
      <t>G36.1</t>
    </r>
  </si>
  <si>
    <r>
      <rPr>
        <sz val="7"/>
        <rFont val="Georgia"/>
      </rPr>
      <t xml:space="preserve">ACUTE AND SUBACUTE HAEMORRHAGIC
</t>
    </r>
    <r>
      <rPr>
        <sz val="7"/>
        <rFont val="Georgia"/>
      </rPr>
      <t>LEUKOENCEPHALITIS [HURST]</t>
    </r>
  </si>
  <si>
    <r>
      <rPr>
        <sz val="7"/>
        <rFont val="Georgia"/>
      </rPr>
      <t>G36.8</t>
    </r>
  </si>
  <si>
    <r>
      <rPr>
        <sz val="7"/>
        <rFont val="Georgia"/>
      </rPr>
      <t>OTHER SPECIFIED ACUTE DISSEMINATED DEMYELINATION</t>
    </r>
  </si>
  <si>
    <r>
      <rPr>
        <sz val="7"/>
        <rFont val="Georgia"/>
      </rPr>
      <t>G36.9</t>
    </r>
  </si>
  <si>
    <r>
      <rPr>
        <sz val="7"/>
        <rFont val="Georgia"/>
      </rPr>
      <t>ACUTE DISSEMINATED DEMYELINATION, UNSPECIFIED</t>
    </r>
  </si>
  <si>
    <r>
      <rPr>
        <sz val="7"/>
        <rFont val="Georgia"/>
      </rPr>
      <t>G37.0</t>
    </r>
  </si>
  <si>
    <r>
      <rPr>
        <sz val="7"/>
        <rFont val="Georgia"/>
      </rPr>
      <t xml:space="preserve">DIFFUSE SCLEROSIS; PERIAXIAL ENCEPHALITIS;
</t>
    </r>
    <r>
      <rPr>
        <sz val="7"/>
        <rFont val="Georgia"/>
      </rPr>
      <t>SCHILDER'S DISEASE</t>
    </r>
  </si>
  <si>
    <r>
      <rPr>
        <sz val="7"/>
        <rFont val="Georgia"/>
      </rPr>
      <t>G37.1</t>
    </r>
  </si>
  <si>
    <r>
      <rPr>
        <sz val="7"/>
        <rFont val="Georgia"/>
      </rPr>
      <t>CENTRAL DEMYELINATION OF CORPUS CALLOSUM</t>
    </r>
  </si>
  <si>
    <r>
      <rPr>
        <sz val="7"/>
        <rFont val="Georgia"/>
      </rPr>
      <t>G37.2</t>
    </r>
  </si>
  <si>
    <r>
      <rPr>
        <sz val="7"/>
        <rFont val="Georgia"/>
      </rPr>
      <t>CENTRAL PONTINE MYELINOLYSIS</t>
    </r>
  </si>
  <si>
    <r>
      <rPr>
        <sz val="7"/>
        <rFont val="Georgia"/>
      </rPr>
      <t>G37.3</t>
    </r>
  </si>
  <si>
    <r>
      <rPr>
        <sz val="7"/>
        <rFont val="Georgia"/>
      </rPr>
      <t xml:space="preserve">ACUTE TRANSVERSE MYELITIS IN DEMYELINATING DISEASE OF CENTRAL NERVOUS SYSTEM; ACUTE
</t>
    </r>
    <r>
      <rPr>
        <sz val="7"/>
        <rFont val="Georgia"/>
      </rPr>
      <t>TRANSVERSE MYELITIS NOS</t>
    </r>
  </si>
  <si>
    <r>
      <rPr>
        <sz val="7"/>
        <rFont val="Georgia"/>
      </rPr>
      <t>G37.4</t>
    </r>
  </si>
  <si>
    <r>
      <rPr>
        <sz val="7"/>
        <rFont val="Georgia"/>
      </rPr>
      <t>SUBACUTE NECROTIZING MYELITIS</t>
    </r>
  </si>
  <si>
    <r>
      <rPr>
        <sz val="7"/>
        <rFont val="Georgia"/>
      </rPr>
      <t>G37.8</t>
    </r>
  </si>
  <si>
    <r>
      <rPr>
        <sz val="7"/>
        <rFont val="Georgia"/>
      </rPr>
      <t xml:space="preserve">OTHER SPECIFIED DEMYELINATING DISEASES OF CENTRAL
</t>
    </r>
    <r>
      <rPr>
        <sz val="7"/>
        <rFont val="Georgia"/>
      </rPr>
      <t>NERVOUS SYSTEM</t>
    </r>
  </si>
  <si>
    <r>
      <rPr>
        <sz val="7"/>
        <rFont val="Georgia"/>
      </rPr>
      <t>G37.9</t>
    </r>
  </si>
  <si>
    <r>
      <rPr>
        <sz val="7"/>
        <rFont val="Georgia"/>
      </rPr>
      <t xml:space="preserve">DEMYELINATING DISEASE OF CENTRAL NERVOUS SYSTEM,
</t>
    </r>
    <r>
      <rPr>
        <sz val="7"/>
        <rFont val="Georgia"/>
      </rPr>
      <t>UNSPECIFIED</t>
    </r>
  </si>
  <si>
    <r>
      <rPr>
        <sz val="7"/>
        <rFont val="Georgia"/>
      </rPr>
      <t>G40.0</t>
    </r>
  </si>
  <si>
    <r>
      <rPr>
        <sz val="7"/>
        <rFont val="Georgia"/>
      </rPr>
      <t>LOCALIZATION-RELATED FOCAL IDIOPATHIC EPILEPSY AND EPILEPTIC SYNDROMES WITH SEIZURES OF LOCALIZED ONSET; LOCALIZATION-RELATED PARTIAL IDIOPATHIC EPILEPSY AND EPILEPTIC SYNDROMES WITH SEIZURES OF LOCALIZED ONSET; BENIGN CHILDHOOD EPILEPSY WITH CENTROTEMPOR</t>
    </r>
  </si>
  <si>
    <r>
      <rPr>
        <sz val="7"/>
        <rFont val="Georgia"/>
      </rPr>
      <t>G40.1</t>
    </r>
  </si>
  <si>
    <r>
      <rPr>
        <sz val="7"/>
        <rFont val="Georgia"/>
      </rPr>
      <t>LOCALIZATION-RELATED FOCAL SYMPTOMATIC EPILEPSY AND EPILEPTIC SYNDROMES WITH SIMPLE PARTIAL SEIZURES; LOCALIZATION-RELATED PARTIAL SYMPTOMATIC EPILEPSY AND EPILEPTIC SYNDROMES WITH SIMPLE PARTIAL SEIZURES; ATTACKS WITHOUT ALTERATION OF CONSCIOUSNESS ; SIM</t>
    </r>
  </si>
  <si>
    <r>
      <rPr>
        <sz val="7"/>
        <rFont val="Georgia"/>
      </rPr>
      <t>G40.2</t>
    </r>
  </si>
  <si>
    <r>
      <rPr>
        <sz val="7"/>
        <rFont val="Georgia"/>
      </rPr>
      <t>LOCALIZATION-RELATED FOCAL SYMPTOMATIC EPILEPSY AND EPILEPTIC SYNDROMES WITH COMPLEX PARTIAL SEIZURES; LOCALIZATION-RELATED PARTIAL SYMPTOMATIC EPILEPSY AND EPILEPTIC SYNDROMES WITH COMPLEX PARTIAL SEIZURES;  ATTACKS WITH ALTERATION OF CONSCIOUSNESS, OFTE</t>
    </r>
  </si>
  <si>
    <r>
      <rPr>
        <sz val="7"/>
        <rFont val="Georgia"/>
      </rPr>
      <t>G40.3</t>
    </r>
  </si>
  <si>
    <r>
      <rPr>
        <sz val="7"/>
        <rFont val="Georgia"/>
      </rPr>
      <t>GENERALIZED IDIOPATHIC EPILEPSY AND EPILEPTIC SYNDROMES; BENIGN MYOCLONIC EPILEPSY IN INFANCY; BENIGN  FAMILIAL NEONATAL CONVULSIONS; CHILDHOOD ABSENCE EPILEPSY [PYKNOLEPSY]; EPILEPSY WITH GRAND MAL SEIZURES ON AWAKENING; JUVENILE ABSENCE EPILEPSY; JUVENI</t>
    </r>
  </si>
  <si>
    <r>
      <rPr>
        <sz val="7"/>
        <rFont val="Georgia"/>
      </rPr>
      <t>G40.4</t>
    </r>
  </si>
  <si>
    <r>
      <rPr>
        <sz val="7"/>
        <rFont val="Georgia"/>
      </rPr>
      <t xml:space="preserve">OTHER GENERALIZED EPILEPSY AND EPILEPTIC SYNDROMES; EPILEPSY WITH MYOCLONIC ABSENCES; EPILEPSY WITH MYOCLONIC-ASTATIC SEIZURES; INFANTILE SPASMS; LENNOX-GASTAUT SYNDROME; SALAAM ATTACKS; SYMPTOMATIC EARLY MYOCLONIC;
</t>
    </r>
    <r>
      <rPr>
        <sz val="7"/>
        <rFont val="Georgia"/>
      </rPr>
      <t>ENCEPHALOPATHY; WEST'S SYNDROME</t>
    </r>
  </si>
  <si>
    <r>
      <rPr>
        <sz val="7"/>
        <rFont val="Georgia"/>
      </rPr>
      <t>G40.5</t>
    </r>
  </si>
  <si>
    <r>
      <rPr>
        <sz val="7"/>
        <rFont val="Georgia"/>
      </rPr>
      <t>SPECIAL EPILEPTIC SYNDROMES; EPILEPSIA PARTIALIS CONTINUA [KOZHEVNIKOF]; EPILEPTIC SEIZURES RELATED TO ALCOHOL; EPILEPTIC SEIZURES RELATED TO DRUGS; EPILEPTIC SEIZURES RELATED TO HORMONAL CHANGES; EPILEPTIC SEIZURES RELATED TO SLEEP DEPRIVATION; EPILEPTIC</t>
    </r>
  </si>
  <si>
    <r>
      <rPr>
        <sz val="7"/>
        <rFont val="Georgia"/>
      </rPr>
      <t>G40.6</t>
    </r>
  </si>
  <si>
    <r>
      <rPr>
        <sz val="7"/>
        <rFont val="Georgia"/>
      </rPr>
      <t xml:space="preserve">GRAND MAL SEIZURES, UNSPECIFIED (WITH OR WITHOUT
</t>
    </r>
    <r>
      <rPr>
        <sz val="7"/>
        <rFont val="Georgia"/>
      </rPr>
      <t>PETIT MAL)</t>
    </r>
  </si>
  <si>
    <r>
      <rPr>
        <sz val="7"/>
        <rFont val="Georgia"/>
      </rPr>
      <t>G40.7</t>
    </r>
  </si>
  <si>
    <r>
      <rPr>
        <sz val="7"/>
        <rFont val="Georgia"/>
      </rPr>
      <t>PETIT MAL, UNSPECIFIED, WITHOUT GRAND MAL SEIZURES</t>
    </r>
  </si>
  <si>
    <r>
      <rPr>
        <sz val="7"/>
        <rFont val="Georgia"/>
      </rPr>
      <t>G40.8</t>
    </r>
  </si>
  <si>
    <r>
      <rPr>
        <sz val="7"/>
        <rFont val="Georgia"/>
      </rPr>
      <t xml:space="preserve">OTHER EPILEPSY; EPILEPSIES AND EPILEPTIC SYNDROMES UNDETERMINED AS TO WHETHER THEY ARE FOCAL OR
</t>
    </r>
    <r>
      <rPr>
        <sz val="7"/>
        <rFont val="Georgia"/>
      </rPr>
      <t>GENERALIZED</t>
    </r>
  </si>
  <si>
    <r>
      <rPr>
        <sz val="7"/>
        <rFont val="Georgia"/>
      </rPr>
      <t>G40.9</t>
    </r>
  </si>
  <si>
    <r>
      <rPr>
        <sz val="7"/>
        <rFont val="Georgia"/>
      </rPr>
      <t xml:space="preserve">EPILEPSY, UNSPECIFIED; EPILEPTIC CONVULSIONS NOS;
</t>
    </r>
    <r>
      <rPr>
        <sz val="7"/>
        <rFont val="Georgia"/>
      </rPr>
      <t>EPILEPTIC FITS NOS; EPILEPTIC SEIZURES NOS</t>
    </r>
  </si>
  <si>
    <r>
      <rPr>
        <sz val="7"/>
        <rFont val="Georgia"/>
      </rPr>
      <t>G41.0</t>
    </r>
  </si>
  <si>
    <r>
      <rPr>
        <sz val="7"/>
        <rFont val="Georgia"/>
      </rPr>
      <t xml:space="preserve">GRAND MAL STATUS EPILEPTICUS; TONIC-CLONIC STATUS
</t>
    </r>
    <r>
      <rPr>
        <sz val="7"/>
        <rFont val="Georgia"/>
      </rPr>
      <t>EPILEPTICUS</t>
    </r>
  </si>
  <si>
    <r>
      <rPr>
        <sz val="7"/>
        <rFont val="Georgia"/>
      </rPr>
      <t>G41.1</t>
    </r>
  </si>
  <si>
    <r>
      <rPr>
        <sz val="7"/>
        <rFont val="Georgia"/>
      </rPr>
      <t xml:space="preserve">PETIT MAL STATUS EPILEPTICUS; EPILEPTIC ABSENCE
</t>
    </r>
    <r>
      <rPr>
        <sz val="7"/>
        <rFont val="Georgia"/>
      </rPr>
      <t>STATUS</t>
    </r>
  </si>
  <si>
    <r>
      <rPr>
        <sz val="7"/>
        <rFont val="Georgia"/>
      </rPr>
      <t>G41.2</t>
    </r>
  </si>
  <si>
    <r>
      <rPr>
        <sz val="7"/>
        <rFont val="Georgia"/>
      </rPr>
      <t>COMPLEX PARTIAL STATUS EPILEPTICUS</t>
    </r>
  </si>
  <si>
    <r>
      <rPr>
        <sz val="7"/>
        <rFont val="Georgia"/>
      </rPr>
      <t>G41.8</t>
    </r>
  </si>
  <si>
    <r>
      <rPr>
        <sz val="7"/>
        <rFont val="Georgia"/>
      </rPr>
      <t>OTHER STATUS EPILEPTICUS</t>
    </r>
  </si>
  <si>
    <r>
      <rPr>
        <sz val="7"/>
        <rFont val="Georgia"/>
      </rPr>
      <t>G41.9</t>
    </r>
  </si>
  <si>
    <r>
      <rPr>
        <sz val="7"/>
        <rFont val="Georgia"/>
      </rPr>
      <t>STATUS EPILEPTICUS, UNSPECIFIED</t>
    </r>
  </si>
  <si>
    <r>
      <rPr>
        <sz val="7"/>
        <rFont val="Georgia"/>
      </rPr>
      <t>G43.0</t>
    </r>
  </si>
  <si>
    <r>
      <rPr>
        <sz val="7"/>
        <rFont val="Georgia"/>
      </rPr>
      <t>MIGRAINE WITHOUT AURA [COMMON MIGRAINE]</t>
    </r>
  </si>
  <si>
    <r>
      <rPr>
        <sz val="7"/>
        <rFont val="Georgia"/>
      </rPr>
      <t>G43.1</t>
    </r>
  </si>
  <si>
    <r>
      <rPr>
        <sz val="7"/>
        <rFont val="Georgia"/>
      </rPr>
      <t xml:space="preserve">MIGRAINE WITH AURA [CLASSICAL MIGRAINE]; MIGRAINE AURA WITHOUT HEADACHE; MIGRAINE, BASILAR; MIGRAINE EQUIVALENTS; FAMILIAL HEMIPLEGIC MIGRAINE; MIGRAINE WITH ACUTE-ONSET AURA; MIGRAINE WITH PROLONGED AURA; MIGRAINE WITH
</t>
    </r>
    <r>
      <rPr>
        <sz val="7"/>
        <rFont val="Georgia"/>
      </rPr>
      <t>TYPICAL AURA</t>
    </r>
  </si>
  <si>
    <r>
      <rPr>
        <sz val="7"/>
        <rFont val="Georgia"/>
      </rPr>
      <t>G43.2</t>
    </r>
  </si>
  <si>
    <r>
      <rPr>
        <sz val="7"/>
        <rFont val="Georgia"/>
      </rPr>
      <t>STATUS MIGRAINOSUS</t>
    </r>
  </si>
  <si>
    <r>
      <rPr>
        <sz val="7"/>
        <rFont val="Georgia"/>
      </rPr>
      <t>G43.3</t>
    </r>
  </si>
  <si>
    <r>
      <rPr>
        <sz val="7"/>
        <rFont val="Georgia"/>
      </rPr>
      <t>COMPLICATED MIGRAINE</t>
    </r>
  </si>
  <si>
    <r>
      <rPr>
        <sz val="7"/>
        <rFont val="Georgia"/>
      </rPr>
      <t>G43.8</t>
    </r>
  </si>
  <si>
    <r>
      <rPr>
        <sz val="7"/>
        <rFont val="Georgia"/>
      </rPr>
      <t xml:space="preserve">OTHER MIGRAINE; OPHTHALMOPLEGIC MIGRAINE;
</t>
    </r>
    <r>
      <rPr>
        <sz val="7"/>
        <rFont val="Georgia"/>
      </rPr>
      <t>RETINAL MIGRAINE</t>
    </r>
  </si>
  <si>
    <r>
      <rPr>
        <sz val="7"/>
        <rFont val="Georgia"/>
      </rPr>
      <t>G43.9</t>
    </r>
  </si>
  <si>
    <r>
      <rPr>
        <sz val="7"/>
        <rFont val="Georgia"/>
      </rPr>
      <t>MIGRAINE, UNSPECIFIED</t>
    </r>
  </si>
  <si>
    <r>
      <rPr>
        <sz val="7"/>
        <rFont val="Georgia"/>
      </rPr>
      <t>G44.0</t>
    </r>
  </si>
  <si>
    <r>
      <rPr>
        <sz val="7"/>
        <rFont val="Georgia"/>
      </rPr>
      <t xml:space="preserve">CLUSTER HEADACHE SYNDROME; CHRONIC PAROXYSMAL HEMICRANIA; CHRONIC CLUSTER HEADACHE; EPISODIC
</t>
    </r>
    <r>
      <rPr>
        <sz val="7"/>
        <rFont val="Georgia"/>
      </rPr>
      <t>CLUSTER HEADACHE</t>
    </r>
  </si>
  <si>
    <r>
      <rPr>
        <sz val="7"/>
        <rFont val="Georgia"/>
      </rPr>
      <t>G44.1</t>
    </r>
  </si>
  <si>
    <r>
      <rPr>
        <sz val="7"/>
        <rFont val="Georgia"/>
      </rPr>
      <t xml:space="preserve">VASCULAR HEADACHE, NOT ELSEWHERE CLASSIFIED;
</t>
    </r>
    <r>
      <rPr>
        <sz val="7"/>
        <rFont val="Georgia"/>
      </rPr>
      <t>VASCULAR HEADACHE NOS</t>
    </r>
  </si>
  <si>
    <r>
      <rPr>
        <sz val="7"/>
        <rFont val="Georgia"/>
      </rPr>
      <t>G44.2</t>
    </r>
  </si>
  <si>
    <r>
      <rPr>
        <sz val="7"/>
        <rFont val="Georgia"/>
      </rPr>
      <t xml:space="preserve">TENSION-TYPE HEADACHE; CHRONIC TENSION-TYPE HEADACHE; EPISODIC TENSION HEADACHE; TENSION
</t>
    </r>
    <r>
      <rPr>
        <sz val="7"/>
        <rFont val="Georgia"/>
      </rPr>
      <t>HEADACHE NOS</t>
    </r>
  </si>
  <si>
    <r>
      <rPr>
        <sz val="7"/>
        <rFont val="Georgia"/>
      </rPr>
      <t>G44.3</t>
    </r>
  </si>
  <si>
    <r>
      <rPr>
        <sz val="7"/>
        <rFont val="Georgia"/>
      </rPr>
      <t>CHRONIC POST-TRAUMATIC HEADACHE</t>
    </r>
  </si>
  <si>
    <r>
      <rPr>
        <sz val="7"/>
        <rFont val="Georgia"/>
      </rPr>
      <t>G44.4</t>
    </r>
  </si>
  <si>
    <r>
      <rPr>
        <sz val="7"/>
        <rFont val="Georgia"/>
      </rPr>
      <t>DRUG-INDUCED HEADACHE, NOT ELSEWHERE CLASSIFIED</t>
    </r>
  </si>
  <si>
    <r>
      <rPr>
        <sz val="7"/>
        <rFont val="Georgia"/>
      </rPr>
      <t>G44.8</t>
    </r>
  </si>
  <si>
    <r>
      <rPr>
        <sz val="7"/>
        <rFont val="Georgia"/>
      </rPr>
      <t>OTHER SPECIFIED HEADACHE SYNDROMES</t>
    </r>
  </si>
  <si>
    <r>
      <rPr>
        <sz val="7"/>
        <rFont val="Georgia"/>
      </rPr>
      <t>G45.0</t>
    </r>
  </si>
  <si>
    <r>
      <rPr>
        <sz val="7"/>
        <rFont val="Georgia"/>
      </rPr>
      <t>VERTEBRO-BASILAR ARTERY SYNDROME</t>
    </r>
  </si>
  <si>
    <r>
      <rPr>
        <sz val="7"/>
        <rFont val="Georgia"/>
      </rPr>
      <t>G45.1</t>
    </r>
  </si>
  <si>
    <r>
      <rPr>
        <sz val="7"/>
        <rFont val="Georgia"/>
      </rPr>
      <t>HEMISPHERIC CAROTID ARTERY SYNDROME</t>
    </r>
  </si>
  <si>
    <r>
      <rPr>
        <sz val="7"/>
        <rFont val="Georgia"/>
      </rPr>
      <t>G45.2</t>
    </r>
  </si>
  <si>
    <r>
      <rPr>
        <sz val="7"/>
        <rFont val="Georgia"/>
      </rPr>
      <t xml:space="preserve">MULTIPLE AND BILATERAL PRECEREBRAL ARTERY
</t>
    </r>
    <r>
      <rPr>
        <sz val="7"/>
        <rFont val="Georgia"/>
      </rPr>
      <t>SYNDROMES</t>
    </r>
  </si>
  <si>
    <r>
      <rPr>
        <sz val="7"/>
        <rFont val="Georgia"/>
      </rPr>
      <t>G45.3</t>
    </r>
  </si>
  <si>
    <r>
      <rPr>
        <sz val="7"/>
        <rFont val="Georgia"/>
      </rPr>
      <t>AMAUROSIS FUGAX</t>
    </r>
  </si>
  <si>
    <r>
      <rPr>
        <sz val="7"/>
        <rFont val="Georgia"/>
      </rPr>
      <t>G45.4</t>
    </r>
  </si>
  <si>
    <r>
      <rPr>
        <sz val="7"/>
        <rFont val="Georgia"/>
      </rPr>
      <t>TRANSIENT GLOBAL AMNESIA</t>
    </r>
  </si>
  <si>
    <r>
      <rPr>
        <sz val="7"/>
        <rFont val="Georgia"/>
      </rPr>
      <t>G45.8</t>
    </r>
  </si>
  <si>
    <r>
      <rPr>
        <sz val="7"/>
        <rFont val="Georgia"/>
      </rPr>
      <t xml:space="preserve">OTHER TRANSIENT CEREBRAL ISCHAEMIC ATTACKS AND
</t>
    </r>
    <r>
      <rPr>
        <sz val="7"/>
        <rFont val="Georgia"/>
      </rPr>
      <t>RELATED SYNDROMES</t>
    </r>
  </si>
  <si>
    <r>
      <rPr>
        <sz val="7"/>
        <rFont val="Georgia"/>
      </rPr>
      <t>G45.9</t>
    </r>
  </si>
  <si>
    <r>
      <rPr>
        <sz val="7"/>
        <rFont val="Georgia"/>
      </rPr>
      <t xml:space="preserve">TRANSIENT CEREBRAL ISCHAEMIC ATTACK, UNSPECIFIED; SPASM OF CEREBRAL ARTERY; TRANSIENT CEREBRAL
</t>
    </r>
    <r>
      <rPr>
        <sz val="7"/>
        <rFont val="Georgia"/>
      </rPr>
      <t>ISCHAEMIA NOS</t>
    </r>
  </si>
  <si>
    <r>
      <rPr>
        <sz val="7"/>
        <rFont val="Georgia"/>
      </rPr>
      <t>G47.3</t>
    </r>
  </si>
  <si>
    <r>
      <rPr>
        <sz val="7"/>
        <rFont val="Georgia"/>
      </rPr>
      <t xml:space="preserve">SLEEP APNOEA; SLEEP APNOEA, CENTRAL;  SLEEP APNOEA,
</t>
    </r>
    <r>
      <rPr>
        <sz val="7"/>
        <rFont val="Georgia"/>
      </rPr>
      <t>OBSTRUCTIVE</t>
    </r>
  </si>
  <si>
    <r>
      <rPr>
        <sz val="7"/>
        <rFont val="Georgia"/>
      </rPr>
      <t>G50.0</t>
    </r>
  </si>
  <si>
    <r>
      <rPr>
        <sz val="7"/>
        <rFont val="Georgia"/>
      </rPr>
      <t xml:space="preserve">TRIGEMINAL NEURALGIA; SYNDROME OF PAROXYSMAL
</t>
    </r>
    <r>
      <rPr>
        <sz val="7"/>
        <rFont val="Georgia"/>
      </rPr>
      <t>FACIAL PAIN; TIC DOULOUREUX</t>
    </r>
  </si>
  <si>
    <r>
      <rPr>
        <sz val="7"/>
        <rFont val="Georgia"/>
      </rPr>
      <t>G50.8</t>
    </r>
  </si>
  <si>
    <r>
      <rPr>
        <sz val="7"/>
        <rFont val="Georgia"/>
      </rPr>
      <t>OTHER DISORDERS OF TRIGEMINAL NERVE</t>
    </r>
  </si>
  <si>
    <r>
      <rPr>
        <sz val="7"/>
        <rFont val="Georgia"/>
      </rPr>
      <t>G51.0</t>
    </r>
  </si>
  <si>
    <r>
      <rPr>
        <sz val="7"/>
        <rFont val="Georgia"/>
      </rPr>
      <t>BELL'S PALSY; FACIAL PALSY</t>
    </r>
  </si>
  <si>
    <r>
      <rPr>
        <sz val="7"/>
        <rFont val="Georgia"/>
      </rPr>
      <t>G51.1</t>
    </r>
  </si>
  <si>
    <r>
      <rPr>
        <sz val="7"/>
        <rFont val="Georgia"/>
      </rPr>
      <t>GENICULATE GANGLIONITIS</t>
    </r>
  </si>
  <si>
    <r>
      <rPr>
        <sz val="7"/>
        <rFont val="Georgia"/>
      </rPr>
      <t>G51.3</t>
    </r>
  </si>
  <si>
    <r>
      <rPr>
        <sz val="7"/>
        <rFont val="Georgia"/>
      </rPr>
      <t>CLONIC HEMIFACIAL SPASM</t>
    </r>
  </si>
  <si>
    <r>
      <rPr>
        <sz val="7"/>
        <rFont val="Georgia"/>
      </rPr>
      <t>G51.4</t>
    </r>
  </si>
  <si>
    <r>
      <rPr>
        <sz val="7"/>
        <rFont val="Georgia"/>
      </rPr>
      <t>FACIAL MYOKYMIA</t>
    </r>
  </si>
  <si>
    <r>
      <rPr>
        <sz val="7"/>
        <rFont val="Georgia"/>
      </rPr>
      <t>G51.8</t>
    </r>
  </si>
  <si>
    <r>
      <rPr>
        <sz val="7"/>
        <rFont val="Georgia"/>
      </rPr>
      <t>OTHER DISORDERS OF FACIAL NERVE</t>
    </r>
  </si>
  <si>
    <r>
      <rPr>
        <sz val="7"/>
        <rFont val="Georgia"/>
      </rPr>
      <t>G51.9</t>
    </r>
  </si>
  <si>
    <r>
      <rPr>
        <sz val="7"/>
        <rFont val="Georgia"/>
      </rPr>
      <t>DISORDER OF FACIAL NERVE, UNSPECIFIED</t>
    </r>
  </si>
  <si>
    <r>
      <rPr>
        <sz val="7"/>
        <rFont val="Georgia"/>
      </rPr>
      <t>G52.0</t>
    </r>
  </si>
  <si>
    <r>
      <rPr>
        <sz val="7"/>
        <rFont val="Georgia"/>
      </rPr>
      <t xml:space="preserve">DISORDERS OF OLFACTORY NERVE; DISORDER OF 1ST
</t>
    </r>
    <r>
      <rPr>
        <sz val="7"/>
        <rFont val="Georgia"/>
      </rPr>
      <t>CRANIAL NERVE</t>
    </r>
  </si>
  <si>
    <r>
      <rPr>
        <sz val="7"/>
        <rFont val="Georgia"/>
      </rPr>
      <t>G52.1</t>
    </r>
  </si>
  <si>
    <r>
      <rPr>
        <sz val="7"/>
        <rFont val="Georgia"/>
      </rPr>
      <t>DISORDERS OF GLOSSOPHARYNGEAL NERVE; DISORDER OF 9TH CRANIAL NERVE; GLOSSOPHARYNGEAL NEURALGIA</t>
    </r>
  </si>
  <si>
    <r>
      <rPr>
        <sz val="7"/>
        <rFont val="Georgia"/>
      </rPr>
      <t>G52.2</t>
    </r>
  </si>
  <si>
    <r>
      <rPr>
        <sz val="7"/>
        <rFont val="Georgia"/>
      </rPr>
      <t xml:space="preserve">DISORDERS OF VAGUS NERVE; DISORDER OF
</t>
    </r>
    <r>
      <rPr>
        <sz val="7"/>
        <rFont val="Georgia"/>
      </rPr>
      <t>PNEUMOGASTRIC [10TH] NERVE</t>
    </r>
  </si>
  <si>
    <r>
      <rPr>
        <sz val="7"/>
        <rFont val="Georgia"/>
      </rPr>
      <t>G52.7</t>
    </r>
  </si>
  <si>
    <r>
      <rPr>
        <sz val="7"/>
        <rFont val="Georgia"/>
      </rPr>
      <t xml:space="preserve">DISORDERS OF MULTIPLE CRANIAL NERVES; POLYNEURITIS
</t>
    </r>
    <r>
      <rPr>
        <sz val="7"/>
        <rFont val="Georgia"/>
      </rPr>
      <t>CRANIALIS</t>
    </r>
  </si>
  <si>
    <r>
      <rPr>
        <sz val="7"/>
        <rFont val="Georgia"/>
      </rPr>
      <t>G52.8</t>
    </r>
  </si>
  <si>
    <r>
      <rPr>
        <sz val="7"/>
        <rFont val="Georgia"/>
      </rPr>
      <t>DISORDERS OF OTHER SPECIFIED CRANIAL NERVES</t>
    </r>
  </si>
  <si>
    <r>
      <rPr>
        <sz val="7"/>
        <rFont val="Georgia"/>
      </rPr>
      <t>G54.0</t>
    </r>
  </si>
  <si>
    <r>
      <rPr>
        <sz val="7"/>
        <rFont val="Georgia"/>
      </rPr>
      <t xml:space="preserve">BRACHIAL PLEXUS DISORDERS; THORACIC OUTLET
</t>
    </r>
    <r>
      <rPr>
        <sz val="7"/>
        <rFont val="Georgia"/>
      </rPr>
      <t>SYNDROME</t>
    </r>
  </si>
  <si>
    <r>
      <rPr>
        <sz val="7"/>
        <rFont val="Georgia"/>
      </rPr>
      <t>G54.1</t>
    </r>
  </si>
  <si>
    <r>
      <rPr>
        <sz val="7"/>
        <rFont val="Georgia"/>
      </rPr>
      <t>LUMBOSACRAL PLEXUS DISORDERS</t>
    </r>
  </si>
  <si>
    <r>
      <rPr>
        <sz val="7"/>
        <rFont val="Georgia"/>
      </rPr>
      <t>G54.2</t>
    </r>
  </si>
  <si>
    <r>
      <rPr>
        <sz val="7"/>
        <rFont val="Georgia"/>
      </rPr>
      <t>CERVICAL ROOT DISORDERS, NOT ELSEWHERE CLASSIFIED</t>
    </r>
  </si>
  <si>
    <r>
      <rPr>
        <sz val="7"/>
        <rFont val="Georgia"/>
      </rPr>
      <t>G54.3</t>
    </r>
  </si>
  <si>
    <r>
      <rPr>
        <sz val="7"/>
        <rFont val="Georgia"/>
      </rPr>
      <t>THORACIC ROOT DISORDERS, NOT ELSEWHERE CLASSIFIED</t>
    </r>
  </si>
  <si>
    <r>
      <rPr>
        <sz val="7"/>
        <rFont val="Georgia"/>
      </rPr>
      <t>G54.4</t>
    </r>
  </si>
  <si>
    <r>
      <rPr>
        <sz val="7"/>
        <rFont val="Georgia"/>
      </rPr>
      <t xml:space="preserve">LUMBOSACRAL ROOT DISORDERS, NOT ELSEWHERE
</t>
    </r>
    <r>
      <rPr>
        <sz val="7"/>
        <rFont val="Georgia"/>
      </rPr>
      <t>CLASSIFIED</t>
    </r>
  </si>
  <si>
    <r>
      <rPr>
        <sz val="7"/>
        <rFont val="Georgia"/>
      </rPr>
      <t>G54.5</t>
    </r>
  </si>
  <si>
    <r>
      <rPr>
        <sz val="7"/>
        <rFont val="Georgia"/>
      </rPr>
      <t xml:space="preserve">NEURALGIC AMYOTROPHY; PARSONAGE-ALDREN-TURNER
</t>
    </r>
    <r>
      <rPr>
        <sz val="7"/>
        <rFont val="Georgia"/>
      </rPr>
      <t>SYNDROME; SHOULDER-GIRDLE NEURITIS</t>
    </r>
  </si>
  <si>
    <r>
      <rPr>
        <sz val="7"/>
        <rFont val="Georgia"/>
      </rPr>
      <t>G54.8</t>
    </r>
  </si>
  <si>
    <r>
      <rPr>
        <sz val="7"/>
        <rFont val="Georgia"/>
      </rPr>
      <t>OTHER NERVE ROOT AND PLEXUS DISORDERS</t>
    </r>
  </si>
  <si>
    <r>
      <rPr>
        <sz val="7"/>
        <rFont val="Georgia"/>
      </rPr>
      <t>G54.9</t>
    </r>
  </si>
  <si>
    <r>
      <rPr>
        <sz val="7"/>
        <rFont val="Georgia"/>
      </rPr>
      <t>NERVE ROOT AND PLEXUS DISORDER, UNSPECIFIED</t>
    </r>
  </si>
  <si>
    <r>
      <rPr>
        <sz val="7"/>
        <rFont val="Georgia"/>
      </rPr>
      <t>G55.8*</t>
    </r>
  </si>
  <si>
    <r>
      <rPr>
        <sz val="7"/>
        <rFont val="Georgia"/>
      </rPr>
      <t xml:space="preserve">NERVE ROOT AND PLEXUS COMPRESSIONS IN OTHER
</t>
    </r>
    <r>
      <rPr>
        <sz val="7"/>
        <rFont val="Georgia"/>
      </rPr>
      <t>DISEASES CLASSIFIED ELSEWHERE</t>
    </r>
  </si>
  <si>
    <r>
      <rPr>
        <sz val="7"/>
        <rFont val="Georgia"/>
      </rPr>
      <t>G60.0</t>
    </r>
  </si>
  <si>
    <r>
      <rPr>
        <sz val="7"/>
        <rFont val="Georgia"/>
      </rPr>
      <t>HEREDITARY MOTOR AND SENSORY NEUROPATHY; DISEASE CHARCOT-MARIE-TOOTH; DISEASE DéJERINE- SOTTAS; HEREDITARY MOTOR AND SENSORY NEUROPATHY, TYPES I-IV; HYPERTROPHIC NEUROPATHY OF INFANCY; PERONEAL MUSCULAR ATROPHY AXONAL TYPE; PERONEAL MUSCULAR ATROPHY HYPERT</t>
    </r>
  </si>
  <si>
    <r>
      <rPr>
        <sz val="7"/>
        <rFont val="Georgia"/>
      </rPr>
      <t>G60.1</t>
    </r>
  </si>
  <si>
    <r>
      <rPr>
        <sz val="7"/>
        <rFont val="Georgia"/>
      </rPr>
      <t>REFSUM'S DISEASE</t>
    </r>
  </si>
  <si>
    <r>
      <rPr>
        <sz val="7"/>
        <rFont val="Georgia"/>
      </rPr>
      <t>G60.2</t>
    </r>
  </si>
  <si>
    <r>
      <rPr>
        <sz val="7"/>
        <rFont val="Georgia"/>
      </rPr>
      <t>NEUROPATHY IN ASSOCIATION WITH HEREDITARY ATAXIA</t>
    </r>
  </si>
  <si>
    <r>
      <rPr>
        <sz val="7"/>
        <rFont val="Georgia"/>
      </rPr>
      <t>G60.3</t>
    </r>
  </si>
  <si>
    <r>
      <rPr>
        <sz val="7"/>
        <rFont val="Georgia"/>
      </rPr>
      <t>IDIOPATHIC PROGRESSIVE NEUROPATHY</t>
    </r>
  </si>
  <si>
    <r>
      <rPr>
        <sz val="7"/>
        <rFont val="Georgia"/>
      </rPr>
      <t>G60.8</t>
    </r>
  </si>
  <si>
    <r>
      <rPr>
        <sz val="7"/>
        <rFont val="Georgia"/>
      </rPr>
      <t>OTHER HEREDITARY AND IDIOPATHIC NEUROPATHIES; MORVAN'S DISEASE; NELATON'S SYNDROME; SENSORY NEUROPATHY DOMINANTLY INHERITED; SENSORY NEUROPATHY RECESSIVELY INHERITED</t>
    </r>
  </si>
  <si>
    <r>
      <rPr>
        <sz val="7"/>
        <rFont val="Georgia"/>
      </rPr>
      <t>G60.9</t>
    </r>
  </si>
  <si>
    <r>
      <rPr>
        <sz val="7"/>
        <rFont val="Georgia"/>
      </rPr>
      <t>HEREDITARY AND IDIOPATHIC NEUROPATHY, UNSPECIFIED</t>
    </r>
  </si>
  <si>
    <r>
      <rPr>
        <sz val="7"/>
        <rFont val="Georgia"/>
      </rPr>
      <t>G61.0</t>
    </r>
  </si>
  <si>
    <r>
      <rPr>
        <sz val="7"/>
        <rFont val="Georgia"/>
      </rPr>
      <t>GUILLAIN-BARRé SYNDROME; ACUTE POST- INFECTIVE POLYNEURITIS; ACUTE INFECTIVE POLYNEURITIS</t>
    </r>
  </si>
  <si>
    <r>
      <rPr>
        <sz val="7"/>
        <rFont val="Georgia"/>
      </rPr>
      <t>G61.8</t>
    </r>
  </si>
  <si>
    <r>
      <rPr>
        <sz val="7"/>
        <rFont val="Georgia"/>
      </rPr>
      <t>OTHER INFLAMMATORY POLYNEUROPATHIES</t>
    </r>
  </si>
  <si>
    <r>
      <rPr>
        <sz val="7"/>
        <rFont val="Georgia"/>
      </rPr>
      <t>G61.9</t>
    </r>
  </si>
  <si>
    <r>
      <rPr>
        <sz val="7"/>
        <rFont val="Georgia"/>
      </rPr>
      <t>INFLAMMATORY POLYNEUROPATHY, UNSPECIFIED</t>
    </r>
  </si>
  <si>
    <r>
      <rPr>
        <sz val="7"/>
        <rFont val="Georgia"/>
      </rPr>
      <t>G62.0</t>
    </r>
  </si>
  <si>
    <r>
      <rPr>
        <sz val="7"/>
        <rFont val="Georgia"/>
      </rPr>
      <t>DRUG-INDUCED POLYNEUROPATHY</t>
    </r>
  </si>
  <si>
    <r>
      <rPr>
        <sz val="7"/>
        <rFont val="Georgia"/>
      </rPr>
      <t>G62.1</t>
    </r>
  </si>
  <si>
    <r>
      <rPr>
        <sz val="7"/>
        <rFont val="Georgia"/>
      </rPr>
      <t>ALCOHOLIC POLYNEUROPATHY</t>
    </r>
  </si>
  <si>
    <r>
      <rPr>
        <sz val="7"/>
        <rFont val="Georgia"/>
      </rPr>
      <t>G62.2</t>
    </r>
  </si>
  <si>
    <r>
      <rPr>
        <sz val="7"/>
        <rFont val="Georgia"/>
      </rPr>
      <t>POLYNEUROPATHY DUE TO OTHER TOXIC AGENTS</t>
    </r>
  </si>
  <si>
    <r>
      <rPr>
        <sz val="7"/>
        <rFont val="Georgia"/>
      </rPr>
      <t>G62.8</t>
    </r>
  </si>
  <si>
    <r>
      <rPr>
        <sz val="7"/>
        <rFont val="Georgia"/>
      </rPr>
      <t xml:space="preserve">OTHER SPECIFIED POLYNEUROPATHIES; RADIATION-
</t>
    </r>
    <r>
      <rPr>
        <sz val="7"/>
        <rFont val="Georgia"/>
      </rPr>
      <t>INDUCED POLYNEUROPATHY</t>
    </r>
  </si>
  <si>
    <r>
      <rPr>
        <sz val="7"/>
        <rFont val="Georgia"/>
      </rPr>
      <t>G62.9</t>
    </r>
  </si>
  <si>
    <r>
      <rPr>
        <sz val="7"/>
        <rFont val="Georgia"/>
      </rPr>
      <t>POLYNEUROPATHY, UNSPECIFIED; NEUROPATHY NOS</t>
    </r>
  </si>
  <si>
    <r>
      <rPr>
        <sz val="7"/>
        <rFont val="Georgia"/>
      </rPr>
      <t>G63.8*</t>
    </r>
  </si>
  <si>
    <r>
      <rPr>
        <sz val="7"/>
        <rFont val="Georgia"/>
      </rPr>
      <t xml:space="preserve">POLYNEUROPATHY IN OTHER DISEASES CLASSIFIED
</t>
    </r>
    <r>
      <rPr>
        <sz val="7"/>
        <rFont val="Georgia"/>
      </rPr>
      <t>ELSEWHERE</t>
    </r>
  </si>
  <si>
    <r>
      <rPr>
        <sz val="7"/>
        <rFont val="Georgia"/>
      </rPr>
      <t>G64</t>
    </r>
  </si>
  <si>
    <r>
      <rPr>
        <sz val="7"/>
        <rFont val="Georgia"/>
      </rPr>
      <t>OTHER DISORDERS OF PERIPHERAL NERVOUS SYSTEM; DISORDER OF PERIPHERAL NERVOUS SYSTEM NOS</t>
    </r>
  </si>
  <si>
    <r>
      <rPr>
        <sz val="7"/>
        <rFont val="Georgia"/>
      </rPr>
      <t>G70.0</t>
    </r>
  </si>
  <si>
    <r>
      <rPr>
        <sz val="7"/>
        <rFont val="Georgia"/>
      </rPr>
      <t>MYASTHENIA GRAVIS</t>
    </r>
  </si>
  <si>
    <r>
      <rPr>
        <sz val="7"/>
        <rFont val="Georgia"/>
      </rPr>
      <t>G70.2</t>
    </r>
  </si>
  <si>
    <r>
      <rPr>
        <sz val="7"/>
        <rFont val="Georgia"/>
      </rPr>
      <t>CONGENITAL AND DEVELOPMENTAL MYASTHENIA</t>
    </r>
  </si>
  <si>
    <r>
      <rPr>
        <sz val="7"/>
        <rFont val="Georgia"/>
      </rPr>
      <t>G70.8</t>
    </r>
  </si>
  <si>
    <r>
      <rPr>
        <sz val="7"/>
        <rFont val="Georgia"/>
      </rPr>
      <t>OTHER SPECIFIED MYONEURAL DISORDERS</t>
    </r>
  </si>
  <si>
    <r>
      <rPr>
        <sz val="7"/>
        <rFont val="Georgia"/>
      </rPr>
      <t>G70.9</t>
    </r>
  </si>
  <si>
    <r>
      <rPr>
        <sz val="7"/>
        <rFont val="Georgia"/>
      </rPr>
      <t>MYONEURAL DISORDER, UNSPECIFIED</t>
    </r>
  </si>
  <si>
    <r>
      <rPr>
        <sz val="7"/>
        <rFont val="Georgia"/>
      </rPr>
      <t>G71.0</t>
    </r>
  </si>
  <si>
    <r>
      <rPr>
        <sz val="7"/>
        <rFont val="Georgia"/>
      </rPr>
      <t>MUSCULAR DYSTROPHY; MUSCULAR DYSTROPHY AUTOSOMAL RECESSIVE, CHILDHOOD TYPE, RESEMBLING DUCHENNE OR BECKER; MUSCULAR DYSTROPHY BENIGN [BECKER]; MUSCULAR DYSTROPHY BENIGN; CAPULOPERONEAL WITH EARLY CONTRACTURES [EMERY- DREIFUSS]; MUSCULAR DYSTROPHY DISTAL;</t>
    </r>
  </si>
  <si>
    <r>
      <rPr>
        <sz val="7"/>
        <rFont val="Georgia"/>
      </rPr>
      <t>G71.1</t>
    </r>
  </si>
  <si>
    <r>
      <rPr>
        <sz val="7"/>
        <rFont val="Georgia"/>
      </rPr>
      <t>MYOTONIC DISORDERS; DYSTROPHIA MYOTONICA [STEINERT]; MYOTONIA, CHONDRODYSTROPHIC; MYOTONIA, DRUG-INDUCED; MYOTONIA, SYMPTOMATIC; MYOTONIA, CONGENITA NOS; MYOTONIA, CONGENITA DOMINANT [THOMSEN]; MYOTONIA, CONGENITAL RECESSIVE [BECKER]; NEUROMYOTONIA [ISAAC</t>
    </r>
  </si>
  <si>
    <r>
      <rPr>
        <sz val="7"/>
        <rFont val="Georgia"/>
      </rPr>
      <t>G71.2</t>
    </r>
  </si>
  <si>
    <r>
      <rPr>
        <sz val="7"/>
        <rFont val="Georgia"/>
      </rPr>
      <t>CONGENITAL MYOPATHIES; CONGENITAL MUSCULAR DYSTROPHY NOS; CONGENITAL MUSCULAR DYSTROPHY WITH SPECIFIC MORPHOLOGICAL ABNORMALITIES OF THE MUSCLE FIBRE; CENTRAL COREDISEASE ; MINICORE DISEASE ; MULTICOREDISEASE ; FIBRE-TYPE DISPROPORTION; MYOPATHY MYOTUBULA</t>
    </r>
  </si>
  <si>
    <r>
      <rPr>
        <sz val="7"/>
        <rFont val="Georgia"/>
      </rPr>
      <t>G71.9</t>
    </r>
  </si>
  <si>
    <r>
      <rPr>
        <sz val="7"/>
        <rFont val="Georgia"/>
      </rPr>
      <t xml:space="preserve">PRIMARY DISORDER OF MUSCLE, UNSPECIFIED;
</t>
    </r>
    <r>
      <rPr>
        <sz val="7"/>
        <rFont val="Georgia"/>
      </rPr>
      <t>HEREDITARY MYOPATHY NOS</t>
    </r>
  </si>
  <si>
    <r>
      <rPr>
        <sz val="7"/>
        <rFont val="Georgia"/>
      </rPr>
      <t>G72.0</t>
    </r>
  </si>
  <si>
    <r>
      <rPr>
        <sz val="7"/>
        <rFont val="Georgia"/>
      </rPr>
      <t>DRUG-INDUCED MYOPATHY</t>
    </r>
  </si>
  <si>
    <r>
      <rPr>
        <sz val="7"/>
        <rFont val="Georgia"/>
      </rPr>
      <t>G72.1</t>
    </r>
  </si>
  <si>
    <r>
      <rPr>
        <sz val="7"/>
        <rFont val="Georgia"/>
      </rPr>
      <t>ALCOHOLIC MYOPATHY</t>
    </r>
  </si>
  <si>
    <r>
      <rPr>
        <sz val="7"/>
        <rFont val="Georgia"/>
      </rPr>
      <t>G72.2</t>
    </r>
  </si>
  <si>
    <r>
      <rPr>
        <sz val="7"/>
        <rFont val="Georgia"/>
      </rPr>
      <t>MYOPATHY DUE TO OTHER TOXIC AGENTS</t>
    </r>
  </si>
  <si>
    <r>
      <rPr>
        <sz val="7"/>
        <rFont val="Georgia"/>
      </rPr>
      <t>G72.3</t>
    </r>
  </si>
  <si>
    <r>
      <rPr>
        <sz val="7"/>
        <rFont val="Georgia"/>
      </rPr>
      <t xml:space="preserve">PERIODIC PARALYSIS; PERIODIC PARALYSIS (FAMILIAL) HYPERKALAEMIC; PERIODIC PARALYSIS (FAMILIAL) HYPOKALAEMIC; PERIODIC PARALYSIS (FAMILIAL) MYOTONIC; PERIODIC PARALYSIS (FAMILIAL)
</t>
    </r>
    <r>
      <rPr>
        <sz val="7"/>
        <rFont val="Georgia"/>
      </rPr>
      <t>NORMOKALAEMIC</t>
    </r>
  </si>
  <si>
    <r>
      <rPr>
        <sz val="7"/>
        <rFont val="Georgia"/>
      </rPr>
      <t>G72.4</t>
    </r>
  </si>
  <si>
    <r>
      <rPr>
        <sz val="7"/>
        <rFont val="Georgia"/>
      </rPr>
      <t>INFLAMMATORY MYOPATHY, NOT ELSEWHERE CLASSIFIED</t>
    </r>
  </si>
  <si>
    <r>
      <rPr>
        <sz val="7"/>
        <rFont val="Georgia"/>
      </rPr>
      <t>G72.8</t>
    </r>
  </si>
  <si>
    <r>
      <rPr>
        <sz val="7"/>
        <rFont val="Georgia"/>
      </rPr>
      <t>OTHER SPECIFIED MYOPATHIES</t>
    </r>
  </si>
  <si>
    <r>
      <rPr>
        <sz val="7"/>
        <rFont val="Georgia"/>
      </rPr>
      <t>G72.9</t>
    </r>
  </si>
  <si>
    <r>
      <rPr>
        <sz val="7"/>
        <rFont val="Georgia"/>
      </rPr>
      <t>MYOPATHY, UNSPECIFIED</t>
    </r>
  </si>
  <si>
    <r>
      <rPr>
        <sz val="7"/>
        <rFont val="Georgia"/>
      </rPr>
      <t>G80.0</t>
    </r>
  </si>
  <si>
    <r>
      <rPr>
        <sz val="7"/>
        <rFont val="Georgia"/>
      </rPr>
      <t xml:space="preserve">SPASTIC CEREBRAL PALSY; CONGENITAL SPASTIC PARALYSIS (CEREBRAL); SPASTIC TETRAPLEGIC CEREBRAL
</t>
    </r>
    <r>
      <rPr>
        <sz val="7"/>
        <rFont val="Georgia"/>
      </rPr>
      <t>PALSY</t>
    </r>
  </si>
  <si>
    <r>
      <rPr>
        <sz val="7"/>
        <rFont val="Georgia"/>
      </rPr>
      <t>G80.1</t>
    </r>
  </si>
  <si>
    <r>
      <rPr>
        <sz val="7"/>
        <rFont val="Georgia"/>
      </rPr>
      <t>SPASTIC DIPLEGIA; SPASTIC CEREBRAL PALSY NOS</t>
    </r>
  </si>
  <si>
    <r>
      <rPr>
        <sz val="7"/>
        <rFont val="Georgia"/>
      </rPr>
      <t>G80.2</t>
    </r>
  </si>
  <si>
    <r>
      <rPr>
        <sz val="7"/>
        <rFont val="Georgia"/>
      </rPr>
      <t>INFANTILE HEMIPLEGIA</t>
    </r>
  </si>
  <si>
    <r>
      <rPr>
        <sz val="7"/>
        <rFont val="Georgia"/>
      </rPr>
      <t>G80.3</t>
    </r>
  </si>
  <si>
    <r>
      <rPr>
        <sz val="7"/>
        <rFont val="Georgia"/>
      </rPr>
      <t xml:space="preserve">DYSKINETIC CEREBRAL PALSY; ATHETOID CEREBRAL
</t>
    </r>
    <r>
      <rPr>
        <sz val="7"/>
        <rFont val="Georgia"/>
      </rPr>
      <t>PALSY; DYSTONIC CEREBRAL PALSY</t>
    </r>
  </si>
  <si>
    <r>
      <rPr>
        <sz val="7"/>
        <rFont val="Georgia"/>
      </rPr>
      <t>G80.4</t>
    </r>
  </si>
  <si>
    <r>
      <rPr>
        <sz val="7"/>
        <rFont val="Georgia"/>
      </rPr>
      <t>ATAXIC CEREBRAL PALSY</t>
    </r>
  </si>
  <si>
    <r>
      <rPr>
        <sz val="7"/>
        <rFont val="Georgia"/>
      </rPr>
      <t>G80.8</t>
    </r>
  </si>
  <si>
    <r>
      <rPr>
        <sz val="7"/>
        <rFont val="Georgia"/>
      </rPr>
      <t xml:space="preserve">OTHER INFANTILE CEREBRAL PALSY; MIXED CEREBRAL
</t>
    </r>
    <r>
      <rPr>
        <sz val="7"/>
        <rFont val="Georgia"/>
      </rPr>
      <t>PALSY SYNDROMES</t>
    </r>
  </si>
  <si>
    <r>
      <rPr>
        <sz val="7"/>
        <rFont val="Georgia"/>
      </rPr>
      <t>G80.9</t>
    </r>
  </si>
  <si>
    <r>
      <rPr>
        <sz val="7"/>
        <rFont val="Georgia"/>
      </rPr>
      <t xml:space="preserve">INFANTILE CEREBRAL PALSY, UNSPECIFIED; CEREBRAL
</t>
    </r>
    <r>
      <rPr>
        <sz val="7"/>
        <rFont val="Georgia"/>
      </rPr>
      <t>PALSY NOS</t>
    </r>
  </si>
  <si>
    <r>
      <rPr>
        <sz val="7"/>
        <rFont val="Georgia"/>
      </rPr>
      <t>G83.4</t>
    </r>
  </si>
  <si>
    <r>
      <rPr>
        <sz val="7"/>
        <rFont val="Georgia"/>
      </rPr>
      <t xml:space="preserve">CAUDA EQUINA SYNDROME; NEUROGENIC BLADDER DUE TO CAUDA EQUINA SYNDROME
</t>
    </r>
    <r>
      <rPr>
        <sz val="7"/>
        <rFont val="Georgia"/>
      </rPr>
      <t>EXCLUDES: CORD BLADDER NOS (G95.8)</t>
    </r>
  </si>
  <si>
    <r>
      <rPr>
        <sz val="7"/>
        <rFont val="Georgia"/>
      </rPr>
      <t>G90.0</t>
    </r>
  </si>
  <si>
    <r>
      <rPr>
        <sz val="7"/>
        <rFont val="Georgia"/>
      </rPr>
      <t xml:space="preserve">IDIOPATHIC PERIPHERAL AUTONOMIC NEUROPATHY;
</t>
    </r>
    <r>
      <rPr>
        <sz val="7"/>
        <rFont val="Georgia"/>
      </rPr>
      <t>CAROTID SINUS SYNCOPE</t>
    </r>
  </si>
  <si>
    <r>
      <rPr>
        <sz val="7"/>
        <rFont val="Georgia"/>
      </rPr>
      <t>G90.1</t>
    </r>
  </si>
  <si>
    <r>
      <rPr>
        <sz val="7"/>
        <rFont val="Georgia"/>
      </rPr>
      <t>FAMILIAL DYSAUTONOMIA [RILEY-DAY]</t>
    </r>
  </si>
  <si>
    <r>
      <rPr>
        <sz val="7"/>
        <rFont val="Georgia"/>
      </rPr>
      <t>G90.2</t>
    </r>
  </si>
  <si>
    <r>
      <rPr>
        <sz val="7"/>
        <rFont val="Georgia"/>
      </rPr>
      <t>HORNER'S SYNDROME; BERNARD(-HORNER) SYNDROME</t>
    </r>
  </si>
  <si>
    <r>
      <rPr>
        <sz val="7"/>
        <rFont val="Georgia"/>
      </rPr>
      <t>G90.4</t>
    </r>
  </si>
  <si>
    <r>
      <rPr>
        <sz val="7"/>
        <rFont val="Georgia"/>
      </rPr>
      <t>AUTONOMIC DYSREFLEXIA</t>
    </r>
  </si>
  <si>
    <r>
      <rPr>
        <sz val="7"/>
        <rFont val="Georgia"/>
      </rPr>
      <t>G90.9</t>
    </r>
  </si>
  <si>
    <r>
      <rPr>
        <sz val="7"/>
        <rFont val="Georgia"/>
      </rPr>
      <t xml:space="preserve">DISORDER OF AUTONOMIC NERVOUS SYSTEM,
</t>
    </r>
    <r>
      <rPr>
        <sz val="7"/>
        <rFont val="Georgia"/>
      </rPr>
      <t>UNSPECIFIED; ACQUIRED HYDROCEPHALUS</t>
    </r>
  </si>
  <si>
    <r>
      <rPr>
        <sz val="7"/>
        <rFont val="Georgia"/>
      </rPr>
      <t>G91.0</t>
    </r>
  </si>
  <si>
    <r>
      <rPr>
        <sz val="7"/>
        <rFont val="Georgia"/>
      </rPr>
      <t>COMMUNICATING HYDROCEPHALUS</t>
    </r>
  </si>
  <si>
    <r>
      <rPr>
        <sz val="7"/>
        <rFont val="Georgia"/>
      </rPr>
      <t>G91.1</t>
    </r>
  </si>
  <si>
    <r>
      <rPr>
        <sz val="7"/>
        <rFont val="Georgia"/>
      </rPr>
      <t>OBSTRUCTIVE HYDROCEPHALUS</t>
    </r>
  </si>
  <si>
    <r>
      <rPr>
        <sz val="7"/>
        <rFont val="Georgia"/>
      </rPr>
      <t>G91.2</t>
    </r>
  </si>
  <si>
    <r>
      <rPr>
        <sz val="7"/>
        <rFont val="Georgia"/>
      </rPr>
      <t>NORMAL-PRESSURE HYDROCEPHALUS</t>
    </r>
  </si>
  <si>
    <r>
      <rPr>
        <sz val="7"/>
        <rFont val="Georgia"/>
      </rPr>
      <t>G91.3</t>
    </r>
  </si>
  <si>
    <r>
      <rPr>
        <sz val="7"/>
        <rFont val="Georgia"/>
      </rPr>
      <t>POST-TRAUMATIC HYDROCEPHALUS, UNSPECIFIED</t>
    </r>
  </si>
  <si>
    <r>
      <rPr>
        <sz val="7"/>
        <rFont val="Georgia"/>
      </rPr>
      <t>G91.8</t>
    </r>
  </si>
  <si>
    <r>
      <rPr>
        <sz val="7"/>
        <rFont val="Georgia"/>
      </rPr>
      <t>OTHER HYDROCEPHALUS</t>
    </r>
  </si>
  <si>
    <r>
      <rPr>
        <sz val="7"/>
        <rFont val="Georgia"/>
      </rPr>
      <t>G91.9</t>
    </r>
  </si>
  <si>
    <r>
      <rPr>
        <sz val="7"/>
        <rFont val="Georgia"/>
      </rPr>
      <t>HYDROCEPHALUS, UNSPECIFIED</t>
    </r>
  </si>
  <si>
    <r>
      <rPr>
        <sz val="7"/>
        <rFont val="Georgia"/>
      </rPr>
      <t>G92</t>
    </r>
  </si>
  <si>
    <r>
      <rPr>
        <sz val="7"/>
        <rFont val="Georgia"/>
      </rPr>
      <t>TOXIC ENCEPHALOPATHY</t>
    </r>
  </si>
  <si>
    <r>
      <rPr>
        <sz val="7"/>
        <rFont val="Georgia"/>
      </rPr>
      <t>G93.0</t>
    </r>
  </si>
  <si>
    <r>
      <rPr>
        <sz val="7"/>
        <rFont val="Georgia"/>
      </rPr>
      <t xml:space="preserve">CEREBRAL CYSTS; ARACHNOID CYST; PORENCEPHALIC
</t>
    </r>
    <r>
      <rPr>
        <sz val="7"/>
        <rFont val="Georgia"/>
      </rPr>
      <t>CYST, ACQUIRED</t>
    </r>
  </si>
  <si>
    <r>
      <rPr>
        <sz val="7"/>
        <rFont val="Georgia"/>
      </rPr>
      <t>G93.1</t>
    </r>
  </si>
  <si>
    <r>
      <rPr>
        <sz val="7"/>
        <rFont val="Georgia"/>
      </rPr>
      <t>ANOXIC BRAIN DAMAGE, NOT ELSEWHERE CLASSIFIED</t>
    </r>
  </si>
  <si>
    <r>
      <rPr>
        <sz val="7"/>
        <rFont val="Georgia"/>
      </rPr>
      <t>G93.2</t>
    </r>
  </si>
  <si>
    <r>
      <rPr>
        <sz val="7"/>
        <rFont val="Georgia"/>
      </rPr>
      <t>BENIGN INTRACRANIAL HYPERTENSION</t>
    </r>
  </si>
  <si>
    <r>
      <rPr>
        <sz val="7"/>
        <rFont val="Georgia"/>
      </rPr>
      <t>G93.3</t>
    </r>
  </si>
  <si>
    <r>
      <rPr>
        <sz val="7"/>
        <rFont val="Georgia"/>
      </rPr>
      <t xml:space="preserve">POSTVIRAL FATIGUE SYNDROME; BENIGN MYALGIC
</t>
    </r>
    <r>
      <rPr>
        <sz val="7"/>
        <rFont val="Georgia"/>
      </rPr>
      <t>ENCEPHALOMYELITIS</t>
    </r>
  </si>
  <si>
    <r>
      <rPr>
        <sz val="7"/>
        <rFont val="Georgia"/>
      </rPr>
      <t>G93.4</t>
    </r>
  </si>
  <si>
    <r>
      <rPr>
        <sz val="7"/>
        <rFont val="Georgia"/>
      </rPr>
      <t>ENCEPHALOPATHY, UNSPECIFIED</t>
    </r>
  </si>
  <si>
    <r>
      <rPr>
        <sz val="7"/>
        <rFont val="Georgia"/>
      </rPr>
      <t>G93.5</t>
    </r>
  </si>
  <si>
    <r>
      <rPr>
        <sz val="7"/>
        <rFont val="Georgia"/>
      </rPr>
      <t xml:space="preserve">COMPRESSION OF BRAIN; [COMPRESSION, HERNIATION] OF
</t>
    </r>
    <r>
      <rPr>
        <sz val="7"/>
        <rFont val="Georgia"/>
      </rPr>
      <t>BRAIN (STEM)</t>
    </r>
  </si>
  <si>
    <r>
      <rPr>
        <sz val="7"/>
        <rFont val="Georgia"/>
      </rPr>
      <t>G93.7</t>
    </r>
  </si>
  <si>
    <r>
      <rPr>
        <sz val="7"/>
        <rFont val="Georgia"/>
      </rPr>
      <t>REYE'S SYNDROME</t>
    </r>
  </si>
  <si>
    <r>
      <rPr>
        <sz val="7"/>
        <rFont val="Georgia"/>
      </rPr>
      <t>G93.8</t>
    </r>
  </si>
  <si>
    <r>
      <rPr>
        <sz val="7"/>
        <rFont val="Georgia"/>
      </rPr>
      <t>OTHER SPECIFIED DISORDERS OF BRAIN</t>
    </r>
  </si>
  <si>
    <r>
      <rPr>
        <sz val="7"/>
        <rFont val="Georgia"/>
      </rPr>
      <t>G93.9</t>
    </r>
  </si>
  <si>
    <r>
      <rPr>
        <sz val="7"/>
        <rFont val="Georgia"/>
      </rPr>
      <t>DISORDER OF BRAIN, UNSPECIFIED</t>
    </r>
  </si>
  <si>
    <r>
      <rPr>
        <sz val="7"/>
        <rFont val="Georgia"/>
      </rPr>
      <t>G94.8*</t>
    </r>
  </si>
  <si>
    <r>
      <rPr>
        <sz val="7"/>
        <rFont val="Georgia"/>
      </rPr>
      <t xml:space="preserve">OTHER SPECIFIED DISORDERS OF BRAIN IN DISEASES
</t>
    </r>
    <r>
      <rPr>
        <sz val="7"/>
        <rFont val="Georgia"/>
      </rPr>
      <t>CLASSIFIED ELSEWHERE</t>
    </r>
  </si>
  <si>
    <r>
      <rPr>
        <sz val="7"/>
        <rFont val="Georgia"/>
      </rPr>
      <t>G95.0</t>
    </r>
  </si>
  <si>
    <r>
      <rPr>
        <sz val="7"/>
        <rFont val="Georgia"/>
      </rPr>
      <t>SYRINGOMYELIA AND SYRINGOBULBIA</t>
    </r>
  </si>
  <si>
    <r>
      <rPr>
        <sz val="7"/>
        <rFont val="Georgia"/>
      </rPr>
      <t>G95.1</t>
    </r>
  </si>
  <si>
    <r>
      <rPr>
        <sz val="7"/>
        <rFont val="Georgia"/>
      </rPr>
      <t xml:space="preserve">VASCULAR MYELOPATHIES; ACUTE INFARCTION OF SPINAL CORD (EMBOLIC)(NONEMBOLIC); ARTERIAL THROMBOSIS OF SPINAL CORD; HAEMATOMYELIA; NONPYOGENIC INTRASPINAL PHLEBITIS AND THROMBOPHLEBITIS; OEDEMA OF SPINAL CORD; SUBACUTE NECROTIC
</t>
    </r>
    <r>
      <rPr>
        <sz val="7"/>
        <rFont val="Georgia"/>
      </rPr>
      <t>MYELOPATHY</t>
    </r>
  </si>
  <si>
    <r>
      <rPr>
        <sz val="7"/>
        <rFont val="Georgia"/>
      </rPr>
      <t>G95.2</t>
    </r>
  </si>
  <si>
    <r>
      <rPr>
        <sz val="7"/>
        <rFont val="Georgia"/>
      </rPr>
      <t>CORD COMPRESSION, UNSPECIFIED</t>
    </r>
  </si>
  <si>
    <r>
      <rPr>
        <sz val="7"/>
        <rFont val="Georgia"/>
      </rPr>
      <t>G95.8</t>
    </r>
  </si>
  <si>
    <r>
      <rPr>
        <sz val="7"/>
        <rFont val="Georgia"/>
      </rPr>
      <t xml:space="preserve">OTHER SPECIFIED DISEASES OF SPINAL CORD; CORD
</t>
    </r>
    <r>
      <rPr>
        <sz val="7"/>
        <rFont val="Georgia"/>
      </rPr>
      <t>BLADDER NOS; ELOPATHY DRUG-INDUCED; MYELOPATHY RADIATION-INDUCED</t>
    </r>
  </si>
  <si>
    <r>
      <rPr>
        <sz val="7"/>
        <rFont val="Georgia"/>
      </rPr>
      <t>G95.9</t>
    </r>
  </si>
  <si>
    <r>
      <rPr>
        <sz val="7"/>
        <rFont val="Georgia"/>
      </rPr>
      <t>DISEASE OF SPINAL CORD, UNSPECIFIED; MYELOPATHY NOS</t>
    </r>
  </si>
  <si>
    <r>
      <rPr>
        <sz val="7"/>
        <rFont val="Georgia"/>
      </rPr>
      <t>G96.0</t>
    </r>
  </si>
  <si>
    <r>
      <rPr>
        <sz val="7"/>
        <rFont val="Georgia"/>
      </rPr>
      <t>CEREBROSPINAL FLUID LEAK</t>
    </r>
  </si>
  <si>
    <r>
      <rPr>
        <sz val="7"/>
        <rFont val="Georgia"/>
      </rPr>
      <t>G96.1</t>
    </r>
  </si>
  <si>
    <r>
      <rPr>
        <sz val="7"/>
        <rFont val="Georgia"/>
      </rPr>
      <t xml:space="preserve">DISORDERS OF MENINGES, NOT ELSEWHERE CLASSIFIED; CEREBRAL MENINGEAL ADHESIONS; SPINAL   MENINGEAL
</t>
    </r>
    <r>
      <rPr>
        <sz val="7"/>
        <rFont val="Georgia"/>
      </rPr>
      <t>ADHESIONS</t>
    </r>
  </si>
  <si>
    <r>
      <rPr>
        <sz val="7"/>
        <rFont val="Georgia"/>
      </rPr>
      <t>G96.8</t>
    </r>
  </si>
  <si>
    <r>
      <rPr>
        <sz val="7"/>
        <rFont val="Georgia"/>
      </rPr>
      <t xml:space="preserve">OTHER SPECIFIED DISORDERS OF CENTRAL NERVOUS
</t>
    </r>
    <r>
      <rPr>
        <sz val="7"/>
        <rFont val="Georgia"/>
      </rPr>
      <t>SYSTEM</t>
    </r>
  </si>
  <si>
    <r>
      <rPr>
        <sz val="7"/>
        <rFont val="Georgia"/>
      </rPr>
      <t>G96.9</t>
    </r>
  </si>
  <si>
    <r>
      <rPr>
        <sz val="7"/>
        <rFont val="Georgia"/>
      </rPr>
      <t>DISORDER OF CENTRAL NERVOUS SYSTEM, UNSPECIFIED</t>
    </r>
  </si>
  <si>
    <r>
      <rPr>
        <sz val="7"/>
        <rFont val="Georgia"/>
      </rPr>
      <t>G97.1</t>
    </r>
  </si>
  <si>
    <r>
      <rPr>
        <sz val="7"/>
        <rFont val="Georgia"/>
      </rPr>
      <t>OTHER REACTION TO SPINAL AND LUMBAR PUNCTURE</t>
    </r>
  </si>
  <si>
    <r>
      <rPr>
        <sz val="7"/>
        <rFont val="Georgia"/>
      </rPr>
      <t>G97.8</t>
    </r>
  </si>
  <si>
    <r>
      <rPr>
        <sz val="7"/>
        <rFont val="Georgia"/>
      </rPr>
      <t xml:space="preserve">OTHER POSTPROCEDURAL DISORDERS OF NERVOUS
</t>
    </r>
    <r>
      <rPr>
        <sz val="7"/>
        <rFont val="Georgia"/>
      </rPr>
      <t>SYSTEM</t>
    </r>
  </si>
  <si>
    <r>
      <rPr>
        <sz val="7"/>
        <rFont val="Georgia"/>
      </rPr>
      <t>G98</t>
    </r>
  </si>
  <si>
    <r>
      <rPr>
        <sz val="7"/>
        <rFont val="Georgia"/>
      </rPr>
      <t>OTHER DISORDERS OF NERVOUS SYSTEM, NOT ELSEWHERE CLASSIFIED; NERVOUS SYSTEM DISORDER NOS</t>
    </r>
  </si>
  <si>
    <r>
      <rPr>
        <sz val="7"/>
        <rFont val="Georgia"/>
      </rPr>
      <t>H05.0</t>
    </r>
  </si>
  <si>
    <r>
      <rPr>
        <sz val="7"/>
        <rFont val="Georgia"/>
      </rPr>
      <t xml:space="preserve">ACUTE INFLAMMATION OF ORBIT; ABSCESS OF ORBIT;CELLULITIS OF ORBIT; OSTEOMYELITIS OF ORBIT;
</t>
    </r>
    <r>
      <rPr>
        <sz val="7"/>
        <rFont val="Georgia"/>
      </rPr>
      <t>PERIOSTITIS OF ORBIT, TENONITIS OF ORBIT</t>
    </r>
  </si>
  <si>
    <r>
      <rPr>
        <sz val="7"/>
        <rFont val="Georgia"/>
      </rPr>
      <t>H05.2</t>
    </r>
  </si>
  <si>
    <r>
      <rPr>
        <sz val="7"/>
        <rFont val="Georgia"/>
      </rPr>
      <t xml:space="preserve">EXOPHTHALMIC CONDITIONS; DISPLACEMENT OF GLOBE (LATERAL) NOS; HAEMORRHAGE OF ORBIT; OEDEMA OF
</t>
    </r>
    <r>
      <rPr>
        <sz val="7"/>
        <rFont val="Georgia"/>
      </rPr>
      <t>ORBIT</t>
    </r>
  </si>
  <si>
    <r>
      <rPr>
        <sz val="7"/>
        <rFont val="Georgia"/>
      </rPr>
      <t>H30.1</t>
    </r>
  </si>
  <si>
    <r>
      <rPr>
        <sz val="7"/>
        <rFont val="Georgia"/>
      </rPr>
      <t xml:space="preserve">DISSEMINATED CHORIORETINAL INFLAMMATION; DISSEMINATED CHORIORETINITIS; DISSEMINATED CHOROIDITIS; DISSEMINATED RETINITIS;  DISSEMINATED
</t>
    </r>
    <r>
      <rPr>
        <sz val="7"/>
        <rFont val="Georgia"/>
      </rPr>
      <t>RETINOCHOROIDITIS</t>
    </r>
  </si>
  <si>
    <r>
      <rPr>
        <sz val="7"/>
        <rFont val="Georgia"/>
      </rPr>
      <t>H30.8</t>
    </r>
  </si>
  <si>
    <r>
      <rPr>
        <sz val="7"/>
        <rFont val="Georgia"/>
      </rPr>
      <t xml:space="preserve">OTHER CHORIORETINAL INFLAMMATIONS; HARADA'S
</t>
    </r>
    <r>
      <rPr>
        <sz val="7"/>
        <rFont val="Georgia"/>
      </rPr>
      <t>DISEASE</t>
    </r>
  </si>
  <si>
    <r>
      <rPr>
        <sz val="7"/>
        <rFont val="Georgia"/>
      </rPr>
      <t>H31.3</t>
    </r>
  </si>
  <si>
    <r>
      <rPr>
        <sz val="7"/>
        <rFont val="Georgia"/>
      </rPr>
      <t xml:space="preserve">CHOROIDAL HAEMORRHAGE AND RUPTURE; CHOROIDAL HAEMORRHAGE NOS; CHOROIDAL HAEMORRHAGE
</t>
    </r>
    <r>
      <rPr>
        <sz val="7"/>
        <rFont val="Georgia"/>
      </rPr>
      <t>EXPULSIVE</t>
    </r>
  </si>
  <si>
    <r>
      <rPr>
        <sz val="7"/>
        <rFont val="Georgia"/>
      </rPr>
      <t>H34.1</t>
    </r>
  </si>
  <si>
    <r>
      <rPr>
        <sz val="7"/>
        <rFont val="Georgia"/>
      </rPr>
      <t>CENTRAL RETINAL ARTERY OCCLUSION</t>
    </r>
  </si>
  <si>
    <r>
      <rPr>
        <sz val="7"/>
        <rFont val="Georgia"/>
      </rPr>
      <t>H34.2</t>
    </r>
  </si>
  <si>
    <r>
      <rPr>
        <sz val="7"/>
        <rFont val="Georgia"/>
      </rPr>
      <t>OTHER RETINAL ARTERY OCCLUSIONS; HOLLENHORST'S PLAQUE; RETINAL ARTERY OCCLUSION; RETINAL ARTERY BRANCH OCCLUSION ; RETINAL ARTERY PARTIAL OCCLUSION; RETINAL MICROEMBOLISM</t>
    </r>
  </si>
  <si>
    <r>
      <rPr>
        <sz val="7"/>
        <rFont val="Georgia"/>
      </rPr>
      <t>H34.8</t>
    </r>
  </si>
  <si>
    <r>
      <rPr>
        <sz val="7"/>
        <rFont val="Georgia"/>
      </rPr>
      <t xml:space="preserve">OTHER RETINAL VASCULAR OCCLUSIONS; RETINAL CENTRAL VEIN OCCLUSION ; RETINAL VEIN OCCLUSION INCIPIENT; RETINAL VEIN OCCLUSION  PARTIAL; RETINAL
</t>
    </r>
    <r>
      <rPr>
        <sz val="7"/>
        <rFont val="Georgia"/>
      </rPr>
      <t>VEIN OCCLUSION  TRIBUTARY</t>
    </r>
  </si>
  <si>
    <r>
      <rPr>
        <sz val="7"/>
        <rFont val="Georgia"/>
      </rPr>
      <t>H34.9</t>
    </r>
  </si>
  <si>
    <r>
      <rPr>
        <sz val="7"/>
        <rFont val="Georgia"/>
      </rPr>
      <t>RETINAL VASCULAR OCCLUSION, UNSPECIFIED</t>
    </r>
  </si>
  <si>
    <r>
      <rPr>
        <sz val="7"/>
        <rFont val="Georgia"/>
      </rPr>
      <t>H40.0</t>
    </r>
  </si>
  <si>
    <r>
      <rPr>
        <sz val="7"/>
        <rFont val="Georgia"/>
      </rPr>
      <t>GLAUCOMA SUSPECT; OCULAR HYPERTENSION</t>
    </r>
  </si>
  <si>
    <r>
      <rPr>
        <sz val="7"/>
        <rFont val="Georgia"/>
      </rPr>
      <t>H40.1</t>
    </r>
  </si>
  <si>
    <r>
      <rPr>
        <sz val="7"/>
        <rFont val="Georgia"/>
      </rPr>
      <t>PRIMARY OPEN-ANGLE GLAUCOMA; PRIMARY CAPSULAR WITH PSEUDOEXFOLIATION OF LENS GLAUCOMA; RESIDUAL STAGE CAPSULAR WITH PSEUDOEXFOLIATION OF LENS; PRIMARY CHRONIC SIMPLE GLAUCOMA; RESIDUAL STAGE CHRONIC SIMPLE GLAUCOMA; PRIMARY LOW-TENSION GLAUCOMA; RESIDUAL</t>
    </r>
  </si>
  <si>
    <r>
      <rPr>
        <sz val="7"/>
        <rFont val="Georgia"/>
      </rPr>
      <t>H40.2</t>
    </r>
  </si>
  <si>
    <r>
      <rPr>
        <sz val="7"/>
        <rFont val="Georgia"/>
      </rPr>
      <t>PRIMARY ANGLE-CLOSURE GLAUCOMA; PRIMARY ACUTE ANGLE-CLOSURE GLAUCOMA ; ACUTE RESIDUAL STAGE ANGLE-CLOSURE GLAUCOMA ; PRIMARY CHRONIC ANGLE- CLOSURE GLAUCOMA ; RESIDUAL STAGE CHRONIC ANGLE- CLOSURE GLAUCOMA; PRIMARY INTERMITTENT ANGLE- CLOURE GLAUCOMA; RESIDU</t>
    </r>
  </si>
  <si>
    <r>
      <rPr>
        <sz val="7"/>
        <rFont val="Georgia"/>
      </rPr>
      <t>H40.3</t>
    </r>
  </si>
  <si>
    <r>
      <rPr>
        <sz val="7"/>
        <rFont val="Georgia"/>
      </rPr>
      <t>GLAUCOMA SECONDARY TO EYE TRAUMA</t>
    </r>
  </si>
  <si>
    <r>
      <rPr>
        <sz val="7"/>
        <rFont val="Georgia"/>
      </rPr>
      <t>H40.4</t>
    </r>
  </si>
  <si>
    <r>
      <rPr>
        <sz val="7"/>
        <rFont val="Georgia"/>
      </rPr>
      <t>GLAUCOMA SECONDARY TO EYE INFLAMMATION</t>
    </r>
  </si>
  <si>
    <r>
      <rPr>
        <sz val="7"/>
        <rFont val="Georgia"/>
      </rPr>
      <t>H40.5</t>
    </r>
  </si>
  <si>
    <r>
      <rPr>
        <sz val="7"/>
        <rFont val="Georgia"/>
      </rPr>
      <t>GLAUCOMA SECONDARY TO OTHER EYE DISORDERS</t>
    </r>
  </si>
  <si>
    <r>
      <rPr>
        <sz val="7"/>
        <rFont val="Georgia"/>
      </rPr>
      <t>H40.8</t>
    </r>
  </si>
  <si>
    <r>
      <rPr>
        <sz val="7"/>
        <rFont val="Georgia"/>
      </rPr>
      <t>OTHER GLAUCOMA</t>
    </r>
  </si>
  <si>
    <r>
      <rPr>
        <sz val="7"/>
        <rFont val="Georgia"/>
      </rPr>
      <t>H40.9</t>
    </r>
  </si>
  <si>
    <r>
      <rPr>
        <sz val="7"/>
        <rFont val="Georgia"/>
      </rPr>
      <t>GLAUCOMA, UNSPECIFIED</t>
    </r>
  </si>
  <si>
    <r>
      <rPr>
        <sz val="7"/>
        <rFont val="Georgia"/>
      </rPr>
      <t>H43.0</t>
    </r>
  </si>
  <si>
    <r>
      <rPr>
        <sz val="7"/>
        <rFont val="Georgia"/>
      </rPr>
      <t>VITREOUS PROLAPSE</t>
    </r>
  </si>
  <si>
    <r>
      <rPr>
        <sz val="7"/>
        <rFont val="Georgia"/>
      </rPr>
      <t>H43.1</t>
    </r>
  </si>
  <si>
    <r>
      <rPr>
        <sz val="7"/>
        <rFont val="Georgia"/>
      </rPr>
      <t>VITREOUS HAEMORRHAGE</t>
    </r>
  </si>
  <si>
    <r>
      <rPr>
        <sz val="7"/>
        <rFont val="Georgia"/>
      </rPr>
      <t>H44.0</t>
    </r>
  </si>
  <si>
    <r>
      <rPr>
        <sz val="7"/>
        <rFont val="Georgia"/>
      </rPr>
      <t xml:space="preserve">PURULENT ENDOPHTHALMITIS; PANOPHTHALMITIS;
</t>
    </r>
    <r>
      <rPr>
        <sz val="7"/>
        <rFont val="Georgia"/>
      </rPr>
      <t>VITREOUS ABSCESS</t>
    </r>
  </si>
  <si>
    <r>
      <rPr>
        <sz val="7"/>
        <rFont val="Georgia"/>
      </rPr>
      <t>H44.1</t>
    </r>
  </si>
  <si>
    <r>
      <rPr>
        <sz val="7"/>
        <rFont val="Georgia"/>
      </rPr>
      <t xml:space="preserve">OTHER ENDOPHTHALMITIS; PARASITIC ENDOPHTHALMITIS
</t>
    </r>
    <r>
      <rPr>
        <sz val="7"/>
        <rFont val="Georgia"/>
      </rPr>
      <t>NOS; SYMPATHETIC UVEITIS</t>
    </r>
  </si>
  <si>
    <r>
      <rPr>
        <sz val="7"/>
        <rFont val="Georgia"/>
      </rPr>
      <t>H44.5</t>
    </r>
  </si>
  <si>
    <r>
      <rPr>
        <sz val="7"/>
        <rFont val="Georgia"/>
      </rPr>
      <t xml:space="preserve">DEGENERATED CONDITIONS OF GLOBE; ABSOLUTE
</t>
    </r>
    <r>
      <rPr>
        <sz val="7"/>
        <rFont val="Georgia"/>
      </rPr>
      <t>GLAUCOMA; ATROPHY OF GLOBE; PHTHISIS BULBI</t>
    </r>
  </si>
  <si>
    <r>
      <rPr>
        <sz val="7"/>
        <rFont val="Georgia"/>
      </rPr>
      <t>H46</t>
    </r>
  </si>
  <si>
    <r>
      <rPr>
        <sz val="7"/>
        <rFont val="Georgia"/>
      </rPr>
      <t>OPTIC NEURITIS; OPTIC NEUROPATHY, EXCEPT ISCHAEMIC; OPTIC PAPILLITIS; RETROBULBAR NEURITIS NOS</t>
    </r>
  </si>
  <si>
    <r>
      <rPr>
        <sz val="7"/>
        <rFont val="Georgia"/>
      </rPr>
      <t>H47.0</t>
    </r>
  </si>
  <si>
    <r>
      <rPr>
        <sz val="7"/>
        <rFont val="Georgia"/>
      </rPr>
      <t xml:space="preserve">DISORDERS OF OPTIC NERVE, NOT ELSEWHERE CLASSIFIED; COMPRESSION OF OPTIC NERVE; HAEMORRHAGE IN OPTIC NERVE SHEATH; ISCHAEMIC
</t>
    </r>
    <r>
      <rPr>
        <sz val="7"/>
        <rFont val="Georgia"/>
      </rPr>
      <t>OPTIC NEUROPATHY</t>
    </r>
  </si>
  <si>
    <r>
      <rPr>
        <sz val="7"/>
        <rFont val="Georgia"/>
      </rPr>
      <t>H59.0</t>
    </r>
  </si>
  <si>
    <r>
      <rPr>
        <sz val="7"/>
        <rFont val="Georgia"/>
      </rPr>
      <t>VITREOUS SYNDROME FOLLOWING CATARACT SURGERY</t>
    </r>
  </si>
  <si>
    <r>
      <rPr>
        <sz val="7"/>
        <rFont val="Georgia"/>
      </rPr>
      <t>H59.8</t>
    </r>
  </si>
  <si>
    <r>
      <rPr>
        <sz val="7"/>
        <rFont val="Georgia"/>
      </rPr>
      <t xml:space="preserve">OTHER POSTPROCEDURAL DISORDERS OF EYE AND
</t>
    </r>
    <r>
      <rPr>
        <sz val="7"/>
        <rFont val="Georgia"/>
      </rPr>
      <t>ADNEXA; CHORIORETINAL SCARS AFTER SURGERY FOR DETACHMENT</t>
    </r>
  </si>
  <si>
    <r>
      <rPr>
        <sz val="7"/>
        <rFont val="Georgia"/>
      </rPr>
      <t>H59.9</t>
    </r>
  </si>
  <si>
    <r>
      <rPr>
        <sz val="7"/>
        <rFont val="Georgia"/>
      </rPr>
      <t xml:space="preserve">POSTPROCEDURAL DISORDER OF EYE AND ADNEXA,
</t>
    </r>
    <r>
      <rPr>
        <sz val="7"/>
        <rFont val="Georgia"/>
      </rPr>
      <t>UNSPECIFIED</t>
    </r>
  </si>
  <si>
    <r>
      <rPr>
        <sz val="7"/>
        <rFont val="Georgia"/>
      </rPr>
      <t>H60.1</t>
    </r>
  </si>
  <si>
    <r>
      <rPr>
        <sz val="7"/>
        <rFont val="Georgia"/>
      </rPr>
      <t>CELLULITIS OF EXTERNAL EAR; CELLULITIS OF AURICLE; CELLULITIS OF EXTERNAL AUDITORY CANAL</t>
    </r>
  </si>
  <si>
    <r>
      <rPr>
        <sz val="7"/>
        <rFont val="Georgia"/>
      </rPr>
      <t>H60.2</t>
    </r>
  </si>
  <si>
    <r>
      <rPr>
        <sz val="7"/>
        <rFont val="Georgia"/>
      </rPr>
      <t>MALIGNANT OTITIS EXTERNA</t>
    </r>
  </si>
  <si>
    <r>
      <rPr>
        <sz val="7"/>
        <rFont val="Georgia"/>
      </rPr>
      <t>H60.3</t>
    </r>
  </si>
  <si>
    <r>
      <rPr>
        <sz val="7"/>
        <rFont val="Georgia"/>
      </rPr>
      <t xml:space="preserve">OTHER INFECTIVE OTITIS EXTERNA; DIFFUSE OTITIS EXTERNA ; HAEMORRHAGIC OTITIS EXTERNA ; SWIMMER'S
</t>
    </r>
    <r>
      <rPr>
        <sz val="7"/>
        <rFont val="Georgia"/>
      </rPr>
      <t>EAR</t>
    </r>
  </si>
  <si>
    <r>
      <rPr>
        <sz val="7"/>
        <rFont val="Georgia"/>
      </rPr>
      <t>H60.4</t>
    </r>
  </si>
  <si>
    <r>
      <rPr>
        <sz val="7"/>
        <rFont val="Georgia"/>
      </rPr>
      <t xml:space="preserve">CHOLESTEATOMA OF EXTERNAL EAR; KERATOSIS
</t>
    </r>
    <r>
      <rPr>
        <sz val="7"/>
        <rFont val="Georgia"/>
      </rPr>
      <t>OBTURANS OF EXTERNAL EAR (CANAL)</t>
    </r>
  </si>
  <si>
    <r>
      <rPr>
        <sz val="7"/>
        <rFont val="Georgia"/>
      </rPr>
      <t>H65.0</t>
    </r>
  </si>
  <si>
    <r>
      <rPr>
        <sz val="7"/>
        <rFont val="Georgia"/>
      </rPr>
      <t xml:space="preserve">ACUTE SEROUS OTITIS MEDIA; ACUTE AND SUBACUTE
</t>
    </r>
    <r>
      <rPr>
        <sz val="7"/>
        <rFont val="Georgia"/>
      </rPr>
      <t>SECRETORY OTITIS MEDIA</t>
    </r>
  </si>
  <si>
    <r>
      <rPr>
        <sz val="7"/>
        <rFont val="Georgia"/>
      </rPr>
      <t>H65.1</t>
    </r>
  </si>
  <si>
    <r>
      <rPr>
        <sz val="7"/>
        <rFont val="Georgia"/>
      </rPr>
      <t xml:space="preserve">OTHER ACUTE NONSUPPURATIVE OTITIS MEDIA; ACUTE OTITIS MEDIA; S UBACUTE OTITIS MEDIA; ACUTE MUCOID ALLERGIC OTITIS MEDIA; SUBACUTE MUCOID   ALLERGIC OTITIS MEDIA; ACUTE ALLERGIC SANGUINOUS  OTITIS MEDIA; SUBACUTE SANGUINOUS ALLERGIC OTITIS MEDIA;
</t>
    </r>
    <r>
      <rPr>
        <sz val="7"/>
        <rFont val="Georgia"/>
      </rPr>
      <t>ACUTE  A</t>
    </r>
  </si>
  <si>
    <r>
      <rPr>
        <sz val="7"/>
        <rFont val="Georgia"/>
      </rPr>
      <t>H65.2</t>
    </r>
  </si>
  <si>
    <r>
      <rPr>
        <sz val="7"/>
        <rFont val="Georgia"/>
      </rPr>
      <t xml:space="preserve">CHRONIC SEROUS OTITIS MEDIA; CHRONIC
</t>
    </r>
    <r>
      <rPr>
        <sz val="7"/>
        <rFont val="Georgia"/>
      </rPr>
      <t>TUBOTYMPANAL CATARRH</t>
    </r>
  </si>
  <si>
    <r>
      <rPr>
        <sz val="7"/>
        <rFont val="Georgia"/>
      </rPr>
      <t>H65.3</t>
    </r>
  </si>
  <si>
    <r>
      <rPr>
        <sz val="7"/>
        <rFont val="Georgia"/>
      </rPr>
      <t>CHRONIC MUCOID OTITIS MEDIA; GLUE EAR; OTITIS MEDIA, CHRONIC MUCINOUS; OTITIS MEDIA, CHRONIC SECRETORY; OTITIS MEDIA, CHRONIC TRANSUDATIVE</t>
    </r>
  </si>
  <si>
    <r>
      <rPr>
        <sz val="7"/>
        <rFont val="Georgia"/>
      </rPr>
      <t>H65.4</t>
    </r>
  </si>
  <si>
    <r>
      <rPr>
        <sz val="7"/>
        <rFont val="Georgia"/>
      </rPr>
      <t>OTHER CHRONIC NONSUPPURATIVE OTITIS MEDIA; OTITIS MEDIA, CHRONIC ALLERGIC; OTITIS MEDIA, CHRONIC EXUDATIVE; OTITIS MEDIA, CHRONIC NONSUPPURATIVE NOS; OTITIS MEDIA, CHRONIC SEROMUCINOUS; OTITIS MEDIA, CHRONIC WITH EFFUSION (NONPURULENT)</t>
    </r>
  </si>
  <si>
    <r>
      <rPr>
        <sz val="7"/>
        <rFont val="Georgia"/>
      </rPr>
      <t>H65.9</t>
    </r>
  </si>
  <si>
    <r>
      <rPr>
        <sz val="7"/>
        <rFont val="Georgia"/>
      </rPr>
      <t>NONSUPPURATIVE OTITIS MEDIA, UNSPECIFIED; ALLERGIC OTITIS MEDIA ; CATARRHAL OTITIS MEDIA; EXUDATIVE OTITIS MEDIA ; MUCOID OTITIS MEDIA ; SECRETORY OTITIS MEDIA ; SEROMUCINOUS OTITIS MEDIA;  SEROUS OTITIS MEDIA; TRANSUDATIVE OTITIS MEDIA; OTITIS MEDIA WITH</t>
    </r>
  </si>
  <si>
    <r>
      <rPr>
        <sz val="7"/>
        <rFont val="Georgia"/>
      </rPr>
      <t>H66.0</t>
    </r>
  </si>
  <si>
    <r>
      <rPr>
        <sz val="7"/>
        <rFont val="Georgia"/>
      </rPr>
      <t>ACUTE SUPPURATIVE OTITIS MEDIA</t>
    </r>
  </si>
  <si>
    <r>
      <rPr>
        <sz val="7"/>
        <rFont val="Georgia"/>
      </rPr>
      <t>H66.1</t>
    </r>
  </si>
  <si>
    <r>
      <rPr>
        <sz val="7"/>
        <rFont val="Georgia"/>
      </rPr>
      <t xml:space="preserve">CHRONIC TUBOTYMPANIC SUPPURATIVE OTITIS MEDIA; BENIGN CHRONIC SUPPURATIVE OTITIS MEDIA; CHRONIC
</t>
    </r>
    <r>
      <rPr>
        <sz val="7"/>
        <rFont val="Georgia"/>
      </rPr>
      <t>TUBOTYMPANIC DISEASE</t>
    </r>
  </si>
  <si>
    <r>
      <rPr>
        <sz val="7"/>
        <rFont val="Georgia"/>
      </rPr>
      <t>H66.2</t>
    </r>
  </si>
  <si>
    <r>
      <rPr>
        <sz val="7"/>
        <rFont val="Georgia"/>
      </rPr>
      <t xml:space="preserve">CHRONIC ATTICOANTRAL SUPPURATIVE OTITIS MEDIA;
</t>
    </r>
    <r>
      <rPr>
        <sz val="7"/>
        <rFont val="Georgia"/>
      </rPr>
      <t>CHRONIC ATTICOANTRAL DISEASE</t>
    </r>
  </si>
  <si>
    <r>
      <rPr>
        <sz val="7"/>
        <rFont val="Georgia"/>
      </rPr>
      <t>H66.3</t>
    </r>
  </si>
  <si>
    <r>
      <rPr>
        <sz val="7"/>
        <rFont val="Georgia"/>
      </rPr>
      <t xml:space="preserve">OTHER CHRONIC SUPPURATIVE OTITIS MEDIA; CHRONIC
</t>
    </r>
    <r>
      <rPr>
        <sz val="7"/>
        <rFont val="Georgia"/>
      </rPr>
      <t>SUPPURATIVE OTITIS MEDIA NOS</t>
    </r>
  </si>
  <si>
    <r>
      <rPr>
        <sz val="7"/>
        <rFont val="Georgia"/>
      </rPr>
      <t>H66.4</t>
    </r>
  </si>
  <si>
    <r>
      <rPr>
        <sz val="7"/>
        <rFont val="Georgia"/>
      </rPr>
      <t xml:space="preserve">SUPPURATIVE OTITIS MEDIA, UNSPECIFIED; PURULENT
</t>
    </r>
    <r>
      <rPr>
        <sz val="7"/>
        <rFont val="Georgia"/>
      </rPr>
      <t>OTITIS MEDIA NOS</t>
    </r>
  </si>
  <si>
    <r>
      <rPr>
        <sz val="7"/>
        <rFont val="Georgia"/>
      </rPr>
      <t>H66.9</t>
    </r>
  </si>
  <si>
    <r>
      <rPr>
        <sz val="7"/>
        <rFont val="Georgia"/>
      </rPr>
      <t>OTITIS MEDIA, UNSPECIFIED; OTITIS MEDIA NOS; ACUTE OTITIS MEDIA  NOS;   CHRONIC OTITIS MEDIA NOS</t>
    </r>
  </si>
  <si>
    <r>
      <rPr>
        <sz val="7"/>
        <rFont val="Georgia"/>
      </rPr>
      <t>H68.1</t>
    </r>
  </si>
  <si>
    <r>
      <rPr>
        <sz val="7"/>
        <rFont val="Georgia"/>
      </rPr>
      <t xml:space="preserve">OBSTRUCTION OF EUSTACHIAN TUBE; COMPRESSION  OF EUSTACHIAN TUBE; STENOSIS OF EUSTACHIAN TUBE;
</t>
    </r>
    <r>
      <rPr>
        <sz val="7"/>
        <rFont val="Georgia"/>
      </rPr>
      <t>STRICTURE OF EUSTACHIAN TUBE</t>
    </r>
  </si>
  <si>
    <r>
      <rPr>
        <sz val="7"/>
        <rFont val="Georgia"/>
      </rPr>
      <t>H69.9</t>
    </r>
  </si>
  <si>
    <r>
      <rPr>
        <sz val="7"/>
        <rFont val="Georgia"/>
      </rPr>
      <t>EUSTACHIAN TUBE DISORDER, UNSPECIFIED</t>
    </r>
  </si>
  <si>
    <r>
      <rPr>
        <sz val="7"/>
        <rFont val="Georgia"/>
      </rPr>
      <t>H70.0</t>
    </r>
  </si>
  <si>
    <r>
      <rPr>
        <sz val="7"/>
        <rFont val="Georgia"/>
      </rPr>
      <t xml:space="preserve">ACUTE MASTOIDITIS; ABSCESS OF MASTOID; EMPYEMA OF
</t>
    </r>
    <r>
      <rPr>
        <sz val="7"/>
        <rFont val="Georgia"/>
      </rPr>
      <t>MASTOID</t>
    </r>
  </si>
  <si>
    <r>
      <rPr>
        <sz val="7"/>
        <rFont val="Georgia"/>
      </rPr>
      <t>H70.1</t>
    </r>
  </si>
  <si>
    <r>
      <rPr>
        <sz val="7"/>
        <rFont val="Georgia"/>
      </rPr>
      <t xml:space="preserve">CHRONIC MASTOIDITIS; CARIES OF MASTOID; FISTULA OF
</t>
    </r>
    <r>
      <rPr>
        <sz val="7"/>
        <rFont val="Georgia"/>
      </rPr>
      <t>MASTOID</t>
    </r>
  </si>
  <si>
    <r>
      <rPr>
        <sz val="7"/>
        <rFont val="Georgia"/>
      </rPr>
      <t>H70.2</t>
    </r>
  </si>
  <si>
    <r>
      <rPr>
        <sz val="7"/>
        <rFont val="Georgia"/>
      </rPr>
      <t xml:space="preserve">PETROSITIS; ACUTE INFLAMMATION OF PETROUS BONE;
</t>
    </r>
    <r>
      <rPr>
        <sz val="7"/>
        <rFont val="Georgia"/>
      </rPr>
      <t>CHRONIC INFLAMMATION OF PETROUS BONE</t>
    </r>
  </si>
  <si>
    <r>
      <rPr>
        <sz val="7"/>
        <rFont val="Georgia"/>
      </rPr>
      <t>H70.8</t>
    </r>
  </si>
  <si>
    <r>
      <rPr>
        <sz val="7"/>
        <rFont val="Georgia"/>
      </rPr>
      <t>OTHER MASTOIDITIS AND RELATED CONDITIONS</t>
    </r>
  </si>
  <si>
    <r>
      <rPr>
        <sz val="7"/>
        <rFont val="Georgia"/>
      </rPr>
      <t>H70.9</t>
    </r>
  </si>
  <si>
    <r>
      <rPr>
        <sz val="7"/>
        <rFont val="Georgia"/>
      </rPr>
      <t>MASTOIDITIS, UNSPECIFIED</t>
    </r>
  </si>
  <si>
    <r>
      <rPr>
        <sz val="7"/>
        <rFont val="Georgia"/>
      </rPr>
      <t>H71</t>
    </r>
  </si>
  <si>
    <r>
      <rPr>
        <sz val="7"/>
        <rFont val="Georgia"/>
      </rPr>
      <t>CHOLESTEATOMA OF MIDDLE EAR; CHOLESTEATOMA TYMPANI; PERFORATION OF TYMPANIC MEMBRANE; PERSISTENT POST-TRAUMATIC PERFORATION OF EAR DRUM; POSTINFLAMMATORY  PERFORATION OF EAR DRUM</t>
    </r>
  </si>
  <si>
    <r>
      <rPr>
        <sz val="7"/>
        <rFont val="Georgia"/>
      </rPr>
      <t>H73.0</t>
    </r>
  </si>
  <si>
    <r>
      <rPr>
        <sz val="7"/>
        <rFont val="Georgia"/>
      </rPr>
      <t xml:space="preserve">ACUTE MYRINGITIS; ACUTE TYMPANITIS; BULLOUS
</t>
    </r>
    <r>
      <rPr>
        <sz val="7"/>
        <rFont val="Georgia"/>
      </rPr>
      <t>MYRINGITIS</t>
    </r>
  </si>
  <si>
    <r>
      <rPr>
        <sz val="7"/>
        <rFont val="Georgia"/>
      </rPr>
      <t>H73.1</t>
    </r>
  </si>
  <si>
    <r>
      <rPr>
        <sz val="7"/>
        <rFont val="Georgia"/>
      </rPr>
      <t>CHRONIC MYRINGITIS; CHRONIC TYMPANITIS</t>
    </r>
  </si>
  <si>
    <r>
      <rPr>
        <sz val="7"/>
        <rFont val="Georgia"/>
      </rPr>
      <t>H73.8</t>
    </r>
  </si>
  <si>
    <r>
      <rPr>
        <sz val="7"/>
        <rFont val="Georgia"/>
      </rPr>
      <t>OTHER SPECIFIED DISORDERS OF TYMPANIC MEMBRANE</t>
    </r>
  </si>
  <si>
    <r>
      <rPr>
        <sz val="7"/>
        <rFont val="Georgia"/>
      </rPr>
      <t>H73.9</t>
    </r>
  </si>
  <si>
    <r>
      <rPr>
        <sz val="7"/>
        <rFont val="Georgia"/>
      </rPr>
      <t>DISORDER OF TYMPANIC MEMBRANE, UNSPECIFIED</t>
    </r>
  </si>
  <si>
    <r>
      <rPr>
        <sz val="7"/>
        <rFont val="Georgia"/>
      </rPr>
      <t>H74.8</t>
    </r>
  </si>
  <si>
    <r>
      <rPr>
        <sz val="7"/>
        <rFont val="Georgia"/>
      </rPr>
      <t xml:space="preserve">OTHER SPECIFIED DISORDERS OF MIDDLE EAR AND
</t>
    </r>
    <r>
      <rPr>
        <sz val="7"/>
        <rFont val="Georgia"/>
      </rPr>
      <t>MASTOID</t>
    </r>
  </si>
  <si>
    <r>
      <rPr>
        <sz val="7"/>
        <rFont val="Georgia"/>
      </rPr>
      <t>H74.9</t>
    </r>
  </si>
  <si>
    <r>
      <rPr>
        <sz val="7"/>
        <rFont val="Georgia"/>
      </rPr>
      <t>DISORDER OF MIDDLE EAR AND MASTOID, UNSPECIFIED</t>
    </r>
  </si>
  <si>
    <r>
      <rPr>
        <sz val="7"/>
        <rFont val="Georgia"/>
      </rPr>
      <t>H81.0</t>
    </r>
  </si>
  <si>
    <r>
      <rPr>
        <sz val="7"/>
        <rFont val="Georgia"/>
      </rPr>
      <t xml:space="preserve">MéNIèRE'S DISEASE; LABYRINTHINE HYDROPS; MéNIèRE'S
</t>
    </r>
    <r>
      <rPr>
        <sz val="7"/>
        <rFont val="Georgia"/>
      </rPr>
      <t>SYNDROME OR VERTIGO</t>
    </r>
  </si>
  <si>
    <r>
      <rPr>
        <sz val="7"/>
        <rFont val="Georgia"/>
      </rPr>
      <t>H81.1</t>
    </r>
  </si>
  <si>
    <r>
      <rPr>
        <sz val="7"/>
        <rFont val="Georgia"/>
      </rPr>
      <t>BENIGN PAROXYSMAL VERTIGO</t>
    </r>
  </si>
  <si>
    <r>
      <rPr>
        <sz val="7"/>
        <rFont val="Georgia"/>
      </rPr>
      <t>H81.2</t>
    </r>
  </si>
  <si>
    <r>
      <rPr>
        <sz val="7"/>
        <rFont val="Georgia"/>
      </rPr>
      <t>VESTIBULAR NEURONITIS</t>
    </r>
  </si>
  <si>
    <r>
      <rPr>
        <sz val="7"/>
        <rFont val="Georgia"/>
      </rPr>
      <t>H81.3</t>
    </r>
  </si>
  <si>
    <r>
      <rPr>
        <sz val="7"/>
        <rFont val="Georgia"/>
      </rPr>
      <t xml:space="preserve">OTHER PERIPHERAL VERTIGO; LERMOYEZ' SYNDROME;
</t>
    </r>
    <r>
      <rPr>
        <sz val="7"/>
        <rFont val="Georgia"/>
      </rPr>
      <t>AURAL VERTIGO ; OTOGENIC  VERTIGO;   PERIPHERAL NOS VERTIGO</t>
    </r>
  </si>
  <si>
    <r>
      <rPr>
        <sz val="7"/>
        <rFont val="Georgia"/>
      </rPr>
      <t>H81.4</t>
    </r>
  </si>
  <si>
    <r>
      <rPr>
        <sz val="7"/>
        <rFont val="Georgia"/>
      </rPr>
      <t xml:space="preserve">VERTIGO OF CENTRAL ORIGIN; CENTRAL POSITIONAL
</t>
    </r>
    <r>
      <rPr>
        <sz val="7"/>
        <rFont val="Georgia"/>
      </rPr>
      <t>NYSTAGMUS</t>
    </r>
  </si>
  <si>
    <r>
      <rPr>
        <sz val="7"/>
        <rFont val="Georgia"/>
      </rPr>
      <t>H81.8</t>
    </r>
  </si>
  <si>
    <r>
      <rPr>
        <sz val="7"/>
        <rFont val="Georgia"/>
      </rPr>
      <t>OTHER DISORDERS OF VESTIBULAR FUNCTION</t>
    </r>
  </si>
  <si>
    <r>
      <rPr>
        <sz val="7"/>
        <rFont val="Georgia"/>
      </rPr>
      <t>H81.9</t>
    </r>
  </si>
  <si>
    <r>
      <rPr>
        <sz val="7"/>
        <rFont val="Georgia"/>
      </rPr>
      <t xml:space="preserve">DISORDER OF VESTIBULAR FUNCTION, UNSPECIFIED;
</t>
    </r>
    <r>
      <rPr>
        <sz val="7"/>
        <rFont val="Georgia"/>
      </rPr>
      <t>VERTIGINOUS SYNDROME NOS</t>
    </r>
  </si>
  <si>
    <r>
      <rPr>
        <sz val="7"/>
        <rFont val="Georgia"/>
      </rPr>
      <t>H83.0</t>
    </r>
  </si>
  <si>
    <r>
      <rPr>
        <sz val="7"/>
        <rFont val="Georgia"/>
      </rPr>
      <t>LABYRINTHITIS</t>
    </r>
  </si>
  <si>
    <r>
      <rPr>
        <sz val="7"/>
        <rFont val="Georgia"/>
      </rPr>
      <t>H83.1</t>
    </r>
  </si>
  <si>
    <r>
      <rPr>
        <sz val="7"/>
        <rFont val="Georgia"/>
      </rPr>
      <t>LABYRINTHINE FISTULA</t>
    </r>
  </si>
  <si>
    <r>
      <rPr>
        <sz val="7"/>
        <rFont val="Georgia"/>
      </rPr>
      <t>H83.2</t>
    </r>
  </si>
  <si>
    <r>
      <rPr>
        <sz val="7"/>
        <rFont val="Georgia"/>
      </rPr>
      <t xml:space="preserve">LABYRINTHINE DYSFUNCTION; HYPERSENSITIVITY OF
</t>
    </r>
    <r>
      <rPr>
        <sz val="7"/>
        <rFont val="Georgia"/>
      </rPr>
      <t>LABYRINTH; HYPOFUNCTION OF LABYRINTH; LOSS OF FUNCTION OF LABYRINTH</t>
    </r>
  </si>
  <si>
    <r>
      <rPr>
        <sz val="7"/>
        <rFont val="Georgia"/>
      </rPr>
      <t>H83.8</t>
    </r>
  </si>
  <si>
    <r>
      <rPr>
        <sz val="7"/>
        <rFont val="Georgia"/>
      </rPr>
      <t>OTHER SPECIFIED DISEASES OF INNER EAR</t>
    </r>
  </si>
  <si>
    <r>
      <rPr>
        <sz val="7"/>
        <rFont val="Georgia"/>
      </rPr>
      <t>H95.8</t>
    </r>
  </si>
  <si>
    <r>
      <rPr>
        <sz val="7"/>
        <rFont val="Georgia"/>
      </rPr>
      <t xml:space="preserve">OTHER POSTPROCEDURAL DISORDERS OF EAR AND
</t>
    </r>
    <r>
      <rPr>
        <sz val="7"/>
        <rFont val="Georgia"/>
      </rPr>
      <t>MASTOID PROCESS</t>
    </r>
  </si>
  <si>
    <r>
      <rPr>
        <sz val="7"/>
        <rFont val="Georgia"/>
      </rPr>
      <t>I00</t>
    </r>
  </si>
  <si>
    <r>
      <rPr>
        <sz val="7"/>
        <rFont val="Georgia"/>
      </rPr>
      <t xml:space="preserve">RHEUMATIC FEVER WITHOUT MENTION OF  HEART INVOLVEMENT; ARTHRITIS, RHEUMATIC, ACUTE OR
</t>
    </r>
    <r>
      <rPr>
        <sz val="7"/>
        <rFont val="Georgia"/>
      </rPr>
      <t>SUBACUTE INVOLVEMENT</t>
    </r>
  </si>
  <si>
    <r>
      <rPr>
        <sz val="7"/>
        <rFont val="Georgia"/>
      </rPr>
      <t>I00+ J17.8*</t>
    </r>
  </si>
  <si>
    <r>
      <rPr>
        <sz val="7"/>
        <rFont val="Georgia"/>
      </rPr>
      <t>PNEUMONIA IN RHEUMATIC FEVER</t>
    </r>
  </si>
  <si>
    <r>
      <rPr>
        <sz val="7"/>
        <rFont val="Georgia"/>
      </rPr>
      <t>I01.0</t>
    </r>
  </si>
  <si>
    <r>
      <rPr>
        <sz val="7"/>
        <rFont val="Georgia"/>
      </rPr>
      <t xml:space="preserve">ACUTE RHEUMATIC PERICARDITIS;  ACUTE RHEUMATIC
</t>
    </r>
    <r>
      <rPr>
        <sz val="7"/>
        <rFont val="Georgia"/>
      </rPr>
      <t>PERICARDITIS</t>
    </r>
  </si>
  <si>
    <r>
      <rPr>
        <sz val="7"/>
        <rFont val="Georgia"/>
      </rPr>
      <t>I01.1</t>
    </r>
  </si>
  <si>
    <r>
      <rPr>
        <sz val="7"/>
        <rFont val="Georgia"/>
      </rPr>
      <t xml:space="preserve">ACUTE RHEUMATIC ENDOCARDITIS;  ACUTE RHEUMATIC
</t>
    </r>
    <r>
      <rPr>
        <sz val="7"/>
        <rFont val="Georgia"/>
      </rPr>
      <t>VALVULITIS</t>
    </r>
  </si>
  <si>
    <r>
      <rPr>
        <sz val="7"/>
        <rFont val="Georgia"/>
      </rPr>
      <t>I01.2</t>
    </r>
  </si>
  <si>
    <r>
      <rPr>
        <sz val="7"/>
        <rFont val="Georgia"/>
      </rPr>
      <t>ACUTE RHEUMATIC MYOCARDITIS;</t>
    </r>
  </si>
  <si>
    <r>
      <rPr>
        <sz val="7"/>
        <rFont val="Georgia"/>
      </rPr>
      <t>I01.8</t>
    </r>
  </si>
  <si>
    <r>
      <rPr>
        <sz val="7"/>
        <rFont val="Georgia"/>
      </rPr>
      <t xml:space="preserve">OTHER ACUTE RHEUMATIC HEART DISEASE;  ACUTE
</t>
    </r>
    <r>
      <rPr>
        <sz val="7"/>
        <rFont val="Georgia"/>
      </rPr>
      <t>RHEUMATIC PANCARDITIS</t>
    </r>
  </si>
  <si>
    <r>
      <rPr>
        <sz val="7"/>
        <rFont val="Georgia"/>
      </rPr>
      <t>I01.9</t>
    </r>
  </si>
  <si>
    <r>
      <rPr>
        <sz val="7"/>
        <rFont val="Georgia"/>
      </rPr>
      <t xml:space="preserve">ACUTE RHEUMATIC HEART DISEASE UNSPECIFIED;  ACUTE
</t>
    </r>
    <r>
      <rPr>
        <sz val="7"/>
        <rFont val="Georgia"/>
      </rPr>
      <t>RHEUMATIC CARDITIS; ACTIVE RHEUMATIC HEART DISEASE; ACUTE RHEUMATIC HEART DISEASE</t>
    </r>
  </si>
  <si>
    <r>
      <rPr>
        <sz val="7"/>
        <rFont val="Georgia"/>
      </rPr>
      <t>I02.0</t>
    </r>
  </si>
  <si>
    <r>
      <rPr>
        <sz val="7"/>
        <rFont val="Georgia"/>
      </rPr>
      <t xml:space="preserve">RHEUMATIC CHOREA WITH HEART INVOLVEMENT;
</t>
    </r>
    <r>
      <rPr>
        <sz val="7"/>
        <rFont val="Georgia"/>
      </rPr>
      <t>CHOREA NOS WITH HEART INVOLVEMENT</t>
    </r>
  </si>
  <si>
    <r>
      <rPr>
        <sz val="7"/>
        <rFont val="Georgia"/>
      </rPr>
      <t>I02.9</t>
    </r>
  </si>
  <si>
    <r>
      <rPr>
        <sz val="7"/>
        <rFont val="Georgia"/>
      </rPr>
      <t xml:space="preserve">RHEUMATIC CHOREA WITHOUT HEART INVOLVEMENT;
</t>
    </r>
    <r>
      <rPr>
        <sz val="7"/>
        <rFont val="Georgia"/>
      </rPr>
      <t>RHEUMATIC CHOREA NOS</t>
    </r>
  </si>
  <si>
    <r>
      <rPr>
        <sz val="7"/>
        <rFont val="Georgia"/>
      </rPr>
      <t>I05.0</t>
    </r>
  </si>
  <si>
    <r>
      <rPr>
        <sz val="7"/>
        <rFont val="Georgia"/>
      </rPr>
      <t xml:space="preserve">MITRAL STENOSIS; RHEUMATIC MITRAL VALVE
</t>
    </r>
    <r>
      <rPr>
        <sz val="7"/>
        <rFont val="Georgia"/>
      </rPr>
      <t>OBSTRUCTION</t>
    </r>
  </si>
  <si>
    <r>
      <rPr>
        <sz val="7"/>
        <rFont val="Georgia"/>
      </rPr>
      <t>I05.1</t>
    </r>
  </si>
  <si>
    <r>
      <rPr>
        <sz val="7"/>
        <rFont val="Georgia"/>
      </rPr>
      <t>RHEUMATIC MITRAL INSUFFICIENCY; RHEUMATIC MITRAL INCOMPETENCE; RHEUMATIC MITRAL REGURGITATION</t>
    </r>
  </si>
  <si>
    <r>
      <rPr>
        <sz val="7"/>
        <rFont val="Georgia"/>
      </rPr>
      <t>I05.2</t>
    </r>
  </si>
  <si>
    <r>
      <rPr>
        <sz val="7"/>
        <rFont val="Georgia"/>
      </rPr>
      <t>MITRAL STENOSIS WITH INSUFFICIENCY; MITRAL STENOSIS WITH INCOMPETENCE OR REGURGITATION</t>
    </r>
  </si>
  <si>
    <r>
      <rPr>
        <sz val="7"/>
        <rFont val="Georgia"/>
      </rPr>
      <t>I05.8</t>
    </r>
  </si>
  <si>
    <r>
      <rPr>
        <sz val="7"/>
        <rFont val="Georgia"/>
      </rPr>
      <t>OTHER MITRAL VALVE DISEASES; MITRAL VALVE FAILURE</t>
    </r>
  </si>
  <si>
    <r>
      <rPr>
        <sz val="7"/>
        <rFont val="Georgia"/>
      </rPr>
      <t>I05.9</t>
    </r>
  </si>
  <si>
    <r>
      <rPr>
        <sz val="7"/>
        <rFont val="Georgia"/>
      </rPr>
      <t xml:space="preserve">MITRAL VALVE DISEASE UNSPECIFIED; CHRONIC MITRAL
</t>
    </r>
    <r>
      <rPr>
        <sz val="7"/>
        <rFont val="Georgia"/>
      </rPr>
      <t>VALVE DISORDER NOS</t>
    </r>
  </si>
  <si>
    <r>
      <rPr>
        <sz val="7"/>
        <rFont val="Georgia"/>
      </rPr>
      <t>I06.0</t>
    </r>
  </si>
  <si>
    <r>
      <rPr>
        <sz val="7"/>
        <rFont val="Georgia"/>
      </rPr>
      <t xml:space="preserve">RHEUMATIC AORTIC STENOSIS; RHEUMATIC AORTIC VALVE
</t>
    </r>
    <r>
      <rPr>
        <sz val="7"/>
        <rFont val="Georgia"/>
      </rPr>
      <t>OBSTRUCTION</t>
    </r>
  </si>
  <si>
    <r>
      <rPr>
        <sz val="7"/>
        <rFont val="Georgia"/>
      </rPr>
      <t>I06.1</t>
    </r>
  </si>
  <si>
    <r>
      <rPr>
        <sz val="7"/>
        <rFont val="Georgia"/>
      </rPr>
      <t>RHEUMATIC AORTIC INSUFFICIENCY; RHEUMATIC AORTIC INCOMPETENCE; RHEUMATIC AORTIC REGURGITATION</t>
    </r>
  </si>
  <si>
    <r>
      <rPr>
        <sz val="7"/>
        <rFont val="Georgia"/>
      </rPr>
      <t>I06.2</t>
    </r>
  </si>
  <si>
    <r>
      <rPr>
        <sz val="7"/>
        <rFont val="Georgia"/>
      </rPr>
      <t xml:space="preserve">RHEUMATIC AORTIC STENOSIS WITH INSUFFICIENCY; RHEUMATIC AORTIC STENOSIS WITH INCOMPETENCE OR
</t>
    </r>
    <r>
      <rPr>
        <sz val="7"/>
        <rFont val="Georgia"/>
      </rPr>
      <t>REGURGITATION</t>
    </r>
  </si>
  <si>
    <r>
      <rPr>
        <sz val="7"/>
        <rFont val="Georgia"/>
      </rPr>
      <t>I06.8</t>
    </r>
  </si>
  <si>
    <r>
      <rPr>
        <sz val="7"/>
        <rFont val="Georgia"/>
      </rPr>
      <t>OTHER RHEUMATIC AORTIC VALVE DISEASES</t>
    </r>
  </si>
  <si>
    <r>
      <rPr>
        <sz val="7"/>
        <rFont val="Georgia"/>
      </rPr>
      <t>I06.9</t>
    </r>
  </si>
  <si>
    <r>
      <rPr>
        <sz val="7"/>
        <rFont val="Georgia"/>
      </rPr>
      <t xml:space="preserve">RHEUMATIC AORTIC VALVE DISEASE UNSPECIFIED;
</t>
    </r>
    <r>
      <rPr>
        <sz val="7"/>
        <rFont val="Georgia"/>
      </rPr>
      <t>RHEUMATIC AORTIC VALVE DISEASE NOS</t>
    </r>
  </si>
  <si>
    <r>
      <rPr>
        <sz val="7"/>
        <rFont val="Georgia"/>
      </rPr>
      <t>I07.0</t>
    </r>
  </si>
  <si>
    <r>
      <rPr>
        <sz val="7"/>
        <rFont val="Georgia"/>
      </rPr>
      <t xml:space="preserve">TRICUSPID STENOSIS; RHEUMATIC TRICUSPID VALVE
</t>
    </r>
    <r>
      <rPr>
        <sz val="7"/>
        <rFont val="Georgia"/>
      </rPr>
      <t>STENOSIS</t>
    </r>
  </si>
  <si>
    <r>
      <rPr>
        <sz val="7"/>
        <rFont val="Georgia"/>
      </rPr>
      <t>I07.1</t>
    </r>
  </si>
  <si>
    <r>
      <rPr>
        <sz val="7"/>
        <rFont val="Georgia"/>
      </rPr>
      <t xml:space="preserve">TRICUSPID INSUFFICIENCY; RHEUMATIC TRICUSPID VALVE
</t>
    </r>
    <r>
      <rPr>
        <sz val="7"/>
        <rFont val="Georgia"/>
      </rPr>
      <t>INSUFFICIENCY</t>
    </r>
  </si>
  <si>
    <r>
      <rPr>
        <sz val="7"/>
        <rFont val="Georgia"/>
      </rPr>
      <t>I07.9</t>
    </r>
  </si>
  <si>
    <r>
      <rPr>
        <sz val="7"/>
        <rFont val="Georgia"/>
      </rPr>
      <t xml:space="preserve">TRICUSPID VALVE DISEASE UNSPECIFIED; TRICUSPID
</t>
    </r>
    <r>
      <rPr>
        <sz val="7"/>
        <rFont val="Georgia"/>
      </rPr>
      <t>VALVE DISORDER NOS</t>
    </r>
  </si>
  <si>
    <r>
      <rPr>
        <sz val="7"/>
        <rFont val="Georgia"/>
      </rPr>
      <t>I08.0</t>
    </r>
  </si>
  <si>
    <r>
      <rPr>
        <sz val="7"/>
        <rFont val="Georgia"/>
      </rPr>
      <t xml:space="preserve">DISORDERS OF BOTH MITRAL AND AORTIC VALVES; INVOLVEMENT OF BOTH MITRAL AND AORTIC VALVES WHETHER SPECIFIED AS RHEUMATIC OR OF UNSPECIFIED
</t>
    </r>
    <r>
      <rPr>
        <sz val="7"/>
        <rFont val="Georgia"/>
      </rPr>
      <t>ORIGIN</t>
    </r>
  </si>
  <si>
    <r>
      <rPr>
        <sz val="7"/>
        <rFont val="Georgia"/>
      </rPr>
      <t>I08.1</t>
    </r>
  </si>
  <si>
    <r>
      <rPr>
        <sz val="7"/>
        <rFont val="Georgia"/>
      </rPr>
      <t>DISORDERS OF BOTH MITRAL AND TRICUSPID VALVES</t>
    </r>
  </si>
  <si>
    <r>
      <rPr>
        <sz val="7"/>
        <rFont val="Georgia"/>
      </rPr>
      <t>I08.2</t>
    </r>
  </si>
  <si>
    <r>
      <rPr>
        <sz val="7"/>
        <rFont val="Georgia"/>
      </rPr>
      <t>DISORDERS OF BOTH AORTIC AND TRICUSPID VALVES</t>
    </r>
  </si>
  <si>
    <r>
      <rPr>
        <sz val="7"/>
        <rFont val="Georgia"/>
      </rPr>
      <t>I08.3</t>
    </r>
  </si>
  <si>
    <r>
      <rPr>
        <sz val="7"/>
        <rFont val="Georgia"/>
      </rPr>
      <t xml:space="preserve">COMBINED DISORDERS OF MITRAL AORTIC AND TRICUSPID
</t>
    </r>
    <r>
      <rPr>
        <sz val="7"/>
        <rFont val="Georgia"/>
      </rPr>
      <t>VALVES</t>
    </r>
  </si>
  <si>
    <r>
      <rPr>
        <sz val="7"/>
        <rFont val="Georgia"/>
      </rPr>
      <t>I08.8</t>
    </r>
  </si>
  <si>
    <r>
      <rPr>
        <sz val="7"/>
        <rFont val="Georgia"/>
      </rPr>
      <t>OTHER MULTIPLE VALVE DISEASES</t>
    </r>
  </si>
  <si>
    <r>
      <rPr>
        <sz val="7"/>
        <rFont val="Georgia"/>
      </rPr>
      <t>I08.9</t>
    </r>
  </si>
  <si>
    <r>
      <rPr>
        <sz val="7"/>
        <rFont val="Georgia"/>
      </rPr>
      <t>MULTIPLE VALVE DISEASE, UNSPECIFIED</t>
    </r>
  </si>
  <si>
    <r>
      <rPr>
        <sz val="7"/>
        <rFont val="Georgia"/>
      </rPr>
      <t>I09.0</t>
    </r>
  </si>
  <si>
    <r>
      <rPr>
        <sz val="7"/>
        <rFont val="Georgia"/>
      </rPr>
      <t>RHEUMATIC MYOCARDITIS</t>
    </r>
  </si>
  <si>
    <r>
      <rPr>
        <sz val="7"/>
        <rFont val="Georgia"/>
      </rPr>
      <t>I09.1</t>
    </r>
  </si>
  <si>
    <r>
      <rPr>
        <sz val="7"/>
        <rFont val="Georgia"/>
      </rPr>
      <t xml:space="preserve">RHEUMATIC DISEASES OF ENDOCARDIUM, VALVE UNSPECIFIED; CHRONIC RHEUMATIC ENDOCARDITIS;
</t>
    </r>
    <r>
      <rPr>
        <sz val="7"/>
        <rFont val="Georgia"/>
      </rPr>
      <t>CHRONIC RHEUMATIC VALVULITIS</t>
    </r>
  </si>
  <si>
    <r>
      <rPr>
        <sz val="7"/>
        <rFont val="Georgia"/>
      </rPr>
      <t>I09.2</t>
    </r>
  </si>
  <si>
    <r>
      <rPr>
        <sz val="7"/>
        <rFont val="Georgia"/>
      </rPr>
      <t xml:space="preserve">CHRONIC RHEUMATIC PERICARDITIS; RHEUMATIC ADHERENT PERICARDIUM; CHRONIC RHEUMATIC MEDIASTINOPERICARDITIS; CHRONIC RHEUMATIC
</t>
    </r>
    <r>
      <rPr>
        <sz val="7"/>
        <rFont val="Georgia"/>
      </rPr>
      <t>MYOPERICARDITIS</t>
    </r>
  </si>
  <si>
    <r>
      <rPr>
        <sz val="7"/>
        <rFont val="Georgia"/>
      </rPr>
      <t>I09.8</t>
    </r>
  </si>
  <si>
    <r>
      <rPr>
        <sz val="7"/>
        <rFont val="Georgia"/>
      </rPr>
      <t xml:space="preserve">OTHER SPECIFIED RHEUMATIC HEART DISEASES;
</t>
    </r>
    <r>
      <rPr>
        <sz val="7"/>
        <rFont val="Georgia"/>
      </rPr>
      <t>RHEUMATIC DISEASE OF PULMONARY VALVE</t>
    </r>
  </si>
  <si>
    <r>
      <rPr>
        <sz val="7"/>
        <rFont val="Georgia"/>
      </rPr>
      <t>I09.9</t>
    </r>
  </si>
  <si>
    <r>
      <rPr>
        <sz val="7"/>
        <rFont val="Georgia"/>
      </rPr>
      <t xml:space="preserve">RHEUMATIC HEART DISEASE, UNSPECIFIED; RHEUMATIC
</t>
    </r>
    <r>
      <rPr>
        <sz val="7"/>
        <rFont val="Georgia"/>
      </rPr>
      <t>CARDITIS; RHEUMATIC HEART FAILURE</t>
    </r>
  </si>
  <si>
    <r>
      <rPr>
        <sz val="7"/>
        <rFont val="Georgia"/>
      </rPr>
      <t>I10.1</t>
    </r>
  </si>
  <si>
    <r>
      <rPr>
        <sz val="7"/>
        <rFont val="Georgia"/>
      </rPr>
      <t>HYPERTENSION, STAGE II</t>
    </r>
  </si>
  <si>
    <r>
      <rPr>
        <sz val="7"/>
        <rFont val="Georgia"/>
      </rPr>
      <t>I10.9</t>
    </r>
  </si>
  <si>
    <r>
      <rPr>
        <sz val="7"/>
        <rFont val="Georgia"/>
      </rPr>
      <t>ESSENTIAL HYPERTENSION; MALIGNANT HYPERTENSION</t>
    </r>
  </si>
  <si>
    <r>
      <rPr>
        <sz val="7"/>
        <rFont val="Georgia"/>
      </rPr>
      <t>I11.0</t>
    </r>
  </si>
  <si>
    <r>
      <rPr>
        <sz val="7"/>
        <rFont val="Georgia"/>
      </rPr>
      <t xml:space="preserve">HYPERTENSIVE HEART DISEASE WITH (CONGESTIVE)
</t>
    </r>
    <r>
      <rPr>
        <sz val="7"/>
        <rFont val="Georgia"/>
      </rPr>
      <t>HEART FAILURE; HYPERTENSIVE HEART FAILURE</t>
    </r>
  </si>
  <si>
    <r>
      <rPr>
        <sz val="7"/>
        <rFont val="Georgia"/>
      </rPr>
      <t>I11.9</t>
    </r>
  </si>
  <si>
    <r>
      <rPr>
        <sz val="7"/>
        <rFont val="Georgia"/>
      </rPr>
      <t>HYPERTENSIVE HEART DISEASE WITHOUT (CONGESTIVE) HEART FAILURE; HYPERTENSIVE HEART DISEASE NOS</t>
    </r>
  </si>
  <si>
    <r>
      <rPr>
        <sz val="7"/>
        <rFont val="Georgia"/>
      </rPr>
      <t>I12.0</t>
    </r>
  </si>
  <si>
    <r>
      <rPr>
        <sz val="7"/>
        <rFont val="Georgia"/>
      </rPr>
      <t xml:space="preserve">HYPERTENSIVE RENAL DISEASE WITH RENAL FAILURE;
</t>
    </r>
    <r>
      <rPr>
        <sz val="7"/>
        <rFont val="Georgia"/>
      </rPr>
      <t>HYPERTENSIVE RENAL FAILURE</t>
    </r>
  </si>
  <si>
    <r>
      <rPr>
        <sz val="7"/>
        <rFont val="Georgia"/>
      </rPr>
      <t>I12.9</t>
    </r>
  </si>
  <si>
    <r>
      <rPr>
        <sz val="7"/>
        <rFont val="Georgia"/>
      </rPr>
      <t xml:space="preserve">HYPERTENSIVE RENAL DISEASE WITHOUT RENAL FAILURE;
</t>
    </r>
    <r>
      <rPr>
        <sz val="7"/>
        <rFont val="Georgia"/>
      </rPr>
      <t>HYPERTENSIVE RENAL DISEASE NOS</t>
    </r>
  </si>
  <si>
    <r>
      <rPr>
        <sz val="7"/>
        <rFont val="Georgia"/>
      </rPr>
      <t>I13.0</t>
    </r>
  </si>
  <si>
    <r>
      <rPr>
        <sz val="7"/>
        <rFont val="Georgia"/>
      </rPr>
      <t xml:space="preserve">HYPERTENSIVE HEART AND RENAL DISEASE WITH
</t>
    </r>
    <r>
      <rPr>
        <sz val="7"/>
        <rFont val="Georgia"/>
      </rPr>
      <t>(CONGESTIVE) HEART FAILURE</t>
    </r>
  </si>
  <si>
    <r>
      <rPr>
        <sz val="7"/>
        <rFont val="Georgia"/>
      </rPr>
      <t>I13.1</t>
    </r>
  </si>
  <si>
    <r>
      <rPr>
        <sz val="7"/>
        <rFont val="Georgia"/>
      </rPr>
      <t xml:space="preserve">HYPERTENSIVE HEART AND RENAL DISEASE WITH RENAL
</t>
    </r>
    <r>
      <rPr>
        <sz val="7"/>
        <rFont val="Georgia"/>
      </rPr>
      <t>FAILURE</t>
    </r>
  </si>
  <si>
    <r>
      <rPr>
        <sz val="7"/>
        <rFont val="Georgia"/>
      </rPr>
      <t>I13.2</t>
    </r>
  </si>
  <si>
    <r>
      <rPr>
        <sz val="7"/>
        <rFont val="Georgia"/>
      </rPr>
      <t>HYPERTENSIVE HEART AND RENAL DISEASE WITH BOTH (CONGESTIVE) HEART FAILURE AND RENAL FAILURE</t>
    </r>
  </si>
  <si>
    <r>
      <rPr>
        <sz val="7"/>
        <rFont val="Georgia"/>
      </rPr>
      <t>I13.9</t>
    </r>
  </si>
  <si>
    <r>
      <rPr>
        <sz val="7"/>
        <rFont val="Georgia"/>
      </rPr>
      <t>HYPERTENSIVE HEART AND RENAL DISEASE, UNSPECIFIED</t>
    </r>
  </si>
  <si>
    <r>
      <rPr>
        <sz val="7"/>
        <rFont val="Georgia"/>
      </rPr>
      <t>I15.0</t>
    </r>
  </si>
  <si>
    <r>
      <rPr>
        <sz val="7"/>
        <rFont val="Georgia"/>
      </rPr>
      <t>RENOVASCULAR HYPERTENSION</t>
    </r>
  </si>
  <si>
    <r>
      <rPr>
        <sz val="7"/>
        <rFont val="Georgia"/>
      </rPr>
      <t>I15.1</t>
    </r>
  </si>
  <si>
    <r>
      <rPr>
        <sz val="7"/>
        <rFont val="Georgia"/>
      </rPr>
      <t>HYPERTENSION SECONDARY TO OTHER RENAL DISORDERS</t>
    </r>
  </si>
  <si>
    <r>
      <rPr>
        <sz val="7"/>
        <rFont val="Georgia"/>
      </rPr>
      <t>I15.2</t>
    </r>
  </si>
  <si>
    <r>
      <rPr>
        <sz val="7"/>
        <rFont val="Georgia"/>
      </rPr>
      <t>HYPERTENSION SECONDARY TO ENDOCRINE DISORDERS</t>
    </r>
  </si>
  <si>
    <r>
      <rPr>
        <sz val="7"/>
        <rFont val="Georgia"/>
      </rPr>
      <t>I15.8</t>
    </r>
  </si>
  <si>
    <r>
      <rPr>
        <sz val="7"/>
        <rFont val="Georgia"/>
      </rPr>
      <t>OTHER SECONDARY HYPERTENSION</t>
    </r>
  </si>
  <si>
    <r>
      <rPr>
        <sz val="7"/>
        <rFont val="Georgia"/>
      </rPr>
      <t>I15.9</t>
    </r>
  </si>
  <si>
    <r>
      <rPr>
        <sz val="7"/>
        <rFont val="Georgia"/>
      </rPr>
      <t>SECONDARY HYPERTENSION, UNSPECIFIED</t>
    </r>
  </si>
  <si>
    <r>
      <rPr>
        <sz val="7"/>
        <rFont val="Georgia"/>
      </rPr>
      <t>I20.0</t>
    </r>
  </si>
  <si>
    <r>
      <rPr>
        <sz val="7"/>
        <rFont val="Georgia"/>
      </rPr>
      <t>UNSTABLE ANGINA; ANGINA CRESCENDO; ANGINA DE NOVO EFFORT; ANGINA WORSENING EFFORT; INTERMEDIATE CORONARY SYNDROME; PREINFARCTION SYNDROME</t>
    </r>
  </si>
  <si>
    <r>
      <rPr>
        <sz val="7"/>
        <rFont val="Georgia"/>
      </rPr>
      <t>I20.1</t>
    </r>
  </si>
  <si>
    <r>
      <rPr>
        <sz val="7"/>
        <rFont val="Georgia"/>
      </rPr>
      <t xml:space="preserve">ANGINA PECTORIS WITH DOCUMENTED SPASM; ANGIOSPASTIC ANGINA ; PRINZMETAL ANGINA ; SPASM-
</t>
    </r>
    <r>
      <rPr>
        <sz val="7"/>
        <rFont val="Georgia"/>
      </rPr>
      <t>INDUCED ANGINA ;  VARIANT ANGINA</t>
    </r>
  </si>
  <si>
    <r>
      <rPr>
        <sz val="7"/>
        <rFont val="Georgia"/>
      </rPr>
      <t>I20.8</t>
    </r>
  </si>
  <si>
    <r>
      <rPr>
        <sz val="7"/>
        <rFont val="Georgia"/>
      </rPr>
      <t xml:space="preserve">OTHER FORMS OF ANGINA PECTORIS; ANGINA OF EFFORT;
</t>
    </r>
    <r>
      <rPr>
        <sz val="7"/>
        <rFont val="Georgia"/>
      </rPr>
      <t>STENOCARDIA</t>
    </r>
  </si>
  <si>
    <r>
      <rPr>
        <sz val="7"/>
        <rFont val="Georgia"/>
      </rPr>
      <t>I20.9</t>
    </r>
  </si>
  <si>
    <r>
      <rPr>
        <sz val="7"/>
        <rFont val="Georgia"/>
      </rPr>
      <t>ANGINA PECTORIS, UNSPECIFIED; ANGINA NOS; CARDIAC ANGINA ; ANGINAL SYNDROME; ISCHAEMIC CHEST PAIN</t>
    </r>
  </si>
  <si>
    <r>
      <rPr>
        <sz val="7"/>
        <rFont val="Georgia"/>
      </rPr>
      <t>I21.0</t>
    </r>
  </si>
  <si>
    <r>
      <rPr>
        <sz val="7"/>
        <rFont val="Georgia"/>
      </rPr>
      <t>ACUTE TRANSMURAL MYOCARDIAL INFARCTION OF ANTERIOR WALL [OR DURATION OF &lt;4 WEEKS] KILLIPS STAGE UNSPECIFIED; ACUTE TRANSMURAL INFARCTION OF ANTERIOR WALL NOS [OR DURATION OF &lt;4 WEEKS] KILLIPS STAGE UNSPECIFIED; ACUTE ANTEROAPICAL TRANSMURAL INFARCTION [OR</t>
    </r>
  </si>
  <si>
    <r>
      <rPr>
        <sz val="7"/>
        <rFont val="Georgia"/>
      </rPr>
      <t>I21.1</t>
    </r>
  </si>
  <si>
    <r>
      <rPr>
        <sz val="7"/>
        <rFont val="Georgia"/>
      </rPr>
      <t xml:space="preserve">ACUTE TRANSMURAL MYOCARDIAL INFARCTION OF INFERIOR WALL [OR DURATION OF &lt;4 WEEKS] KILLIPS I; ACUTE TRANSMURAL INFARCTION OF DIAPHRAGMATIC WALL [OR DURATION OF &lt;4 WEEKS] KILLIPS I; ACUTE TRANSMURAL INFARCTION OF INFERIOR WALL NOS [OR
</t>
    </r>
    <r>
      <rPr>
        <sz val="7"/>
        <rFont val="Georgia"/>
      </rPr>
      <t>DURATION OF &lt;4 WEEKS]</t>
    </r>
  </si>
  <si>
    <r>
      <rPr>
        <sz val="7"/>
        <rFont val="Georgia"/>
      </rPr>
      <t>I21.2</t>
    </r>
  </si>
  <si>
    <r>
      <rPr>
        <sz val="7"/>
        <rFont val="Georgia"/>
      </rPr>
      <t xml:space="preserve">ACUTE TRANSMURAL MYOCARDIAL INFARCTION OF OTHER SITES [OR DURATION OF &lt;4 WEEKS]  KILLIPS II; ACUTE APICAL-LATERAL TRANSMURAL INFARCTION [OR DURATION OF &lt;4 WEEKS]   KILLIPS II; ACUTE BASAL- LATERAL TRANSMURAL INFARCTION [OR DURATION OF &lt;4
</t>
    </r>
    <r>
      <rPr>
        <sz val="7"/>
        <rFont val="Georgia"/>
      </rPr>
      <t>WEEKS]   KILLIPS I</t>
    </r>
  </si>
  <si>
    <r>
      <rPr>
        <sz val="7"/>
        <rFont val="Georgia"/>
      </rPr>
      <t>I21.3</t>
    </r>
  </si>
  <si>
    <r>
      <rPr>
        <sz val="7"/>
        <rFont val="Georgia"/>
      </rPr>
      <t xml:space="preserve">ACUTE TRANSMURAL MYOCARDIAL INFARCTION OF UNSPECIFIED SITE;  TRANSMURAL MYOCARDIAL
</t>
    </r>
    <r>
      <rPr>
        <sz val="7"/>
        <rFont val="Georgia"/>
      </rPr>
      <t>INFARCTION NOS</t>
    </r>
  </si>
  <si>
    <r>
      <rPr>
        <sz val="7"/>
        <rFont val="Georgia"/>
      </rPr>
      <t>I21.4</t>
    </r>
  </si>
  <si>
    <r>
      <rPr>
        <sz val="7"/>
        <rFont val="Georgia"/>
      </rPr>
      <t>ACUTE SUBENDOCARDIAL MYOCARDIAL INFARCTION; NONTRANSMURAL MYOCARDIAL INFARCTION NOS</t>
    </r>
  </si>
  <si>
    <r>
      <rPr>
        <sz val="7"/>
        <rFont val="Georgia"/>
      </rPr>
      <t>I22.0</t>
    </r>
  </si>
  <si>
    <r>
      <rPr>
        <sz val="7"/>
        <rFont val="Georgia"/>
      </rPr>
      <t>SUBSEQUENT MYOCARDIAL INFARCTION OF ANTERIOR WALL; ACUTE SUBSEQUENT INFARCTION OF ANTERIOR WALL NOS; ACUTE SUBSEQUENT INFARCTION OF ANTEROAPICAL WALL; ACUTE SUBSEQUENT INFARCTION OF ANTEROLATERAL WALL; ACUTE SUBSEQUENT INFARCTION OF ANTEROSEPTAL WALL</t>
    </r>
  </si>
  <si>
    <r>
      <rPr>
        <sz val="7"/>
        <rFont val="Georgia"/>
      </rPr>
      <t>I22.1</t>
    </r>
  </si>
  <si>
    <r>
      <rPr>
        <sz val="7"/>
        <rFont val="Georgia"/>
      </rPr>
      <t>SUBSEQUENT MYOCARDIAL INFARCTION OF INFERIOR WALL; ACUTE SUBSEQUENT INFARCTION OF DIAPHRAGMATIC WALL; ACUTE SUBSEQUENT INFARCTION OF INFERIOR WALL NOS; ACUTE SUBSEQUENT INFARCTION OF INFEROLATERAL WALL; ACUTE SUBSEQUENT INFARCTION OF INFEROPOSTERIOR WALL</t>
    </r>
  </si>
  <si>
    <r>
      <rPr>
        <sz val="7"/>
        <rFont val="Georgia"/>
      </rPr>
      <t>I22.8</t>
    </r>
  </si>
  <si>
    <r>
      <rPr>
        <sz val="7"/>
        <rFont val="Georgia"/>
      </rPr>
      <t>SUBSEQUENT MYOCARDIAL INFARCTION OF OTHER SITES; ACUTE MYOCARDIAL INFARCTION OF APICAL-LATERAL WALL; ACUTE MYOCARDIAL INFARCTION OF BASAL- LATERAL WALL; ACUTE MYOCARDIAL INFARCTION OF HIGH LATERAL WALL; ACUTE MYOCARDIAL INFARCTION OF LATERAL WALL NOS; ACUT</t>
    </r>
  </si>
  <si>
    <r>
      <rPr>
        <sz val="7"/>
        <rFont val="Georgia"/>
      </rPr>
      <t>I22.9</t>
    </r>
  </si>
  <si>
    <r>
      <rPr>
        <sz val="7"/>
        <rFont val="Georgia"/>
      </rPr>
      <t xml:space="preserve">SUBSEQUENT MYOCARDIAL INFARCTION OF UNSPECIFIED
</t>
    </r>
    <r>
      <rPr>
        <sz val="7"/>
        <rFont val="Georgia"/>
      </rPr>
      <t>SITE</t>
    </r>
  </si>
  <si>
    <r>
      <rPr>
        <sz val="7"/>
        <rFont val="Georgia"/>
      </rPr>
      <t>I23.0</t>
    </r>
  </si>
  <si>
    <r>
      <rPr>
        <sz val="7"/>
        <rFont val="Georgia"/>
      </rPr>
      <t xml:space="preserve">HAEMOPERICARDIUM AS CURRENT COMPLICATION
</t>
    </r>
    <r>
      <rPr>
        <sz val="7"/>
        <rFont val="Georgia"/>
      </rPr>
      <t>FOLLOWING ACUTE MYOCARDIAL INFARCTION</t>
    </r>
  </si>
  <si>
    <r>
      <rPr>
        <sz val="7"/>
        <rFont val="Georgia"/>
      </rPr>
      <t>I23.1</t>
    </r>
  </si>
  <si>
    <r>
      <rPr>
        <sz val="7"/>
        <rFont val="Georgia"/>
      </rPr>
      <t xml:space="preserve">ATRIAL SEPTAL DEFECT AS CURRENT COMPLICATION
</t>
    </r>
    <r>
      <rPr>
        <sz val="7"/>
        <rFont val="Georgia"/>
      </rPr>
      <t>FOLLOWING ACUTE MYOCARDIAL INFARCTION</t>
    </r>
  </si>
  <si>
    <r>
      <rPr>
        <sz val="7"/>
        <rFont val="Georgia"/>
      </rPr>
      <t>I23.2</t>
    </r>
  </si>
  <si>
    <r>
      <rPr>
        <sz val="7"/>
        <rFont val="Georgia"/>
      </rPr>
      <t xml:space="preserve">VENTRICULAR SEPTAL DEFECT AS CURRENT COMPLICATION FOLLOWING ACUTE MYOCARDIAL
</t>
    </r>
    <r>
      <rPr>
        <sz val="7"/>
        <rFont val="Georgia"/>
      </rPr>
      <t>INFARCTION</t>
    </r>
  </si>
  <si>
    <r>
      <rPr>
        <sz val="7"/>
        <rFont val="Georgia"/>
      </rPr>
      <t>I23.3</t>
    </r>
  </si>
  <si>
    <r>
      <rPr>
        <sz val="7"/>
        <rFont val="Georgia"/>
      </rPr>
      <t xml:space="preserve">RUPTURE OF CARDIAC WALL WITHOUT HAEMOPERICARDIUM AS CURRENT COMPLICATION
</t>
    </r>
    <r>
      <rPr>
        <sz val="7"/>
        <rFont val="Georgia"/>
      </rPr>
      <t>FOLLOWING ACUTE MYOCARDIAL INFARCTION</t>
    </r>
  </si>
  <si>
    <r>
      <rPr>
        <sz val="7"/>
        <rFont val="Georgia"/>
      </rPr>
      <t>I23.4</t>
    </r>
  </si>
  <si>
    <r>
      <rPr>
        <sz val="7"/>
        <rFont val="Georgia"/>
      </rPr>
      <t xml:space="preserve">RUPTURE OF CHORDAE TENDINEAE AS CURRENT
</t>
    </r>
    <r>
      <rPr>
        <sz val="7"/>
        <rFont val="Georgia"/>
      </rPr>
      <t>COMPLICATION FOLLOWING ACUTE MYOCARDIAL INFARCTION</t>
    </r>
  </si>
  <si>
    <r>
      <rPr>
        <sz val="7"/>
        <rFont val="Georgia"/>
      </rPr>
      <t>I23.5</t>
    </r>
  </si>
  <si>
    <r>
      <rPr>
        <sz val="7"/>
        <rFont val="Georgia"/>
      </rPr>
      <t xml:space="preserve">RUPTURE OF PAPILLARY MUSCLE AS CURRENT
</t>
    </r>
    <r>
      <rPr>
        <sz val="7"/>
        <rFont val="Georgia"/>
      </rPr>
      <t>COMPLICATION FOLLOWING ACUTE MYOCARDIAL INFARCTION</t>
    </r>
  </si>
  <si>
    <r>
      <rPr>
        <sz val="7"/>
        <rFont val="Georgia"/>
      </rPr>
      <t>I23.8</t>
    </r>
  </si>
  <si>
    <r>
      <rPr>
        <sz val="7"/>
        <rFont val="Georgia"/>
      </rPr>
      <t xml:space="preserve">OTHER CURRENT COMPLICATIONS FOLLOWING ACUTE
</t>
    </r>
    <r>
      <rPr>
        <sz val="7"/>
        <rFont val="Georgia"/>
      </rPr>
      <t>MYOCARDIAL INFARCTION</t>
    </r>
  </si>
  <si>
    <r>
      <rPr>
        <sz val="7"/>
        <rFont val="Georgia"/>
      </rPr>
      <t>I24.0</t>
    </r>
  </si>
  <si>
    <r>
      <rPr>
        <sz val="7"/>
        <rFont val="Georgia"/>
      </rPr>
      <t>CORONARY THROMBOSIS NOT RESULTING IN MYOCARDIAL INFARCTION; CORONARY ARTERY EMBOLISM NOT RESULTING IN MYOCARDIAL INFACTION; CORONARY VEIN EMBOLISM NOT RESULTING IN MYOCARDIAL INFARCTION; CORONARY ARTERY OCCLUSION NOT RESULTING IN MYOCARDIAL INFARCTION; CO</t>
    </r>
  </si>
  <si>
    <r>
      <rPr>
        <sz val="7"/>
        <rFont val="Georgia"/>
      </rPr>
      <t>I24.1</t>
    </r>
  </si>
  <si>
    <r>
      <rPr>
        <sz val="7"/>
        <rFont val="Georgia"/>
      </rPr>
      <t xml:space="preserve">DRESSLER'S SYNDROME; POSTMYOCARDIAL INFARCTION
</t>
    </r>
    <r>
      <rPr>
        <sz val="7"/>
        <rFont val="Georgia"/>
      </rPr>
      <t>SYNDROME</t>
    </r>
  </si>
  <si>
    <r>
      <rPr>
        <sz val="7"/>
        <rFont val="Georgia"/>
      </rPr>
      <t>I24.8</t>
    </r>
  </si>
  <si>
    <r>
      <rPr>
        <sz val="7"/>
        <rFont val="Georgia"/>
      </rPr>
      <t>OTHER FORMS OF ACUTE ISCHAEMIC HEART DISEASE; CORONARY FAILURE; CORONARY INSUFFICIENCY</t>
    </r>
  </si>
  <si>
    <r>
      <rPr>
        <sz val="7"/>
        <rFont val="Georgia"/>
      </rPr>
      <t>I25.0</t>
    </r>
  </si>
  <si>
    <r>
      <rPr>
        <sz val="7"/>
        <rFont val="Georgia"/>
      </rPr>
      <t xml:space="preserve">ATHEROSCLEROTIC CARDIOVASCULARDISEASE, SO
</t>
    </r>
    <r>
      <rPr>
        <sz val="7"/>
        <rFont val="Georgia"/>
      </rPr>
      <t>DESCRIBED</t>
    </r>
  </si>
  <si>
    <r>
      <rPr>
        <sz val="7"/>
        <rFont val="Georgia"/>
      </rPr>
      <t>I25.1</t>
    </r>
  </si>
  <si>
    <r>
      <rPr>
        <sz val="7"/>
        <rFont val="Georgia"/>
      </rPr>
      <t xml:space="preserve">ATHEROSCLEROTIC HEAR TDISEASE; CORONARY ARTERY ATHEROMA; CORONARY ARTERY ATHEROSCLEROSIS; CORONARY ARTERY DISEASE; CORONARY ARTERY
</t>
    </r>
    <r>
      <rPr>
        <sz val="7"/>
        <rFont val="Georgia"/>
      </rPr>
      <t>SCLEROSIS</t>
    </r>
  </si>
  <si>
    <r>
      <rPr>
        <sz val="7"/>
        <rFont val="Georgia"/>
      </rPr>
      <t>I25.3</t>
    </r>
  </si>
  <si>
    <r>
      <rPr>
        <sz val="7"/>
        <rFont val="Georgia"/>
      </rPr>
      <t xml:space="preserve">ANEURYSM OF HEART; MURAL ANEURYSM; VENTICULAR
</t>
    </r>
    <r>
      <rPr>
        <sz val="7"/>
        <rFont val="Georgia"/>
      </rPr>
      <t>ANEURYSM</t>
    </r>
  </si>
  <si>
    <r>
      <rPr>
        <sz val="7"/>
        <rFont val="Georgia"/>
      </rPr>
      <t>I25.4</t>
    </r>
  </si>
  <si>
    <r>
      <rPr>
        <sz val="7"/>
        <rFont val="Georgia"/>
      </rPr>
      <t xml:space="preserve">CORONARY ARTERY ANEURYSM; CORONARY
</t>
    </r>
    <r>
      <rPr>
        <sz val="7"/>
        <rFont val="Georgia"/>
      </rPr>
      <t>ARTERIOVENOUS FISTULA, ACQUIRED</t>
    </r>
  </si>
  <si>
    <r>
      <rPr>
        <sz val="7"/>
        <rFont val="Georgia"/>
      </rPr>
      <t>I25.5</t>
    </r>
  </si>
  <si>
    <r>
      <rPr>
        <sz val="7"/>
        <rFont val="Georgia"/>
      </rPr>
      <t>ISCHAEMIC CARDIOMYOPATHY</t>
    </r>
  </si>
  <si>
    <r>
      <rPr>
        <sz val="7"/>
        <rFont val="Georgia"/>
      </rPr>
      <t>I25.6</t>
    </r>
  </si>
  <si>
    <r>
      <rPr>
        <sz val="7"/>
        <rFont val="Georgia"/>
      </rPr>
      <t>SILENT MYOCARDIAL ISCHAEMIA</t>
    </r>
  </si>
  <si>
    <r>
      <rPr>
        <sz val="7"/>
        <rFont val="Georgia"/>
      </rPr>
      <t>I25.8</t>
    </r>
  </si>
  <si>
    <r>
      <rPr>
        <sz val="7"/>
        <rFont val="Georgia"/>
      </rPr>
      <t>OTHER FORMS OF CHRONIC ISCHAEMIC HEART DISEASE</t>
    </r>
  </si>
  <si>
    <r>
      <rPr>
        <sz val="7"/>
        <rFont val="Georgia"/>
      </rPr>
      <t>I25.9</t>
    </r>
  </si>
  <si>
    <r>
      <rPr>
        <sz val="7"/>
        <rFont val="Georgia"/>
      </rPr>
      <t xml:space="preserve">CHRONIC ISCHAEMIC HEART DISEASE, UNSPECIFIED;
</t>
    </r>
    <r>
      <rPr>
        <sz val="7"/>
        <rFont val="Georgia"/>
      </rPr>
      <t>CHRONIC ISCHAEMIC HEART DISEASE NOS</t>
    </r>
  </si>
  <si>
    <r>
      <rPr>
        <sz val="7"/>
        <rFont val="Georgia"/>
      </rPr>
      <t>I26.0</t>
    </r>
  </si>
  <si>
    <r>
      <rPr>
        <sz val="7"/>
        <rFont val="Georgia"/>
      </rPr>
      <t xml:space="preserve">PULMONARY EMBOLISM WITH MENTION OF ACUTE COR
</t>
    </r>
    <r>
      <rPr>
        <sz val="7"/>
        <rFont val="Georgia"/>
      </rPr>
      <t>PULMONALE; ACUTE COR PULMONALE NOS</t>
    </r>
  </si>
  <si>
    <r>
      <rPr>
        <sz val="7"/>
        <rFont val="Georgia"/>
      </rPr>
      <t>I26.9</t>
    </r>
  </si>
  <si>
    <r>
      <rPr>
        <sz val="7"/>
        <rFont val="Georgia"/>
      </rPr>
      <t>PULMONARY EMBOLISM WITHOUT MENTION OF ACUTE COR PULMONALE; PULMONARY EMBOLISM NOS</t>
    </r>
  </si>
  <si>
    <r>
      <rPr>
        <sz val="7"/>
        <rFont val="Georgia"/>
      </rPr>
      <t>I27.0</t>
    </r>
  </si>
  <si>
    <r>
      <rPr>
        <sz val="7"/>
        <rFont val="Georgia"/>
      </rPr>
      <t>PRIMARY PULMONARY HYPERTENSION</t>
    </r>
  </si>
  <si>
    <r>
      <rPr>
        <sz val="7"/>
        <rFont val="Georgia"/>
      </rPr>
      <t>I27.1</t>
    </r>
  </si>
  <si>
    <r>
      <rPr>
        <sz val="7"/>
        <rFont val="Georgia"/>
      </rPr>
      <t>KYPHOSCOLIOTIC HEART DISEASE</t>
    </r>
  </si>
  <si>
    <r>
      <rPr>
        <sz val="7"/>
        <rFont val="Georgia"/>
      </rPr>
      <t>I27.2</t>
    </r>
  </si>
  <si>
    <r>
      <rPr>
        <sz val="7"/>
        <rFont val="Georgia"/>
      </rPr>
      <t xml:space="preserve">OTHER SECONDARY PULMONARY HYPERTENSION;
</t>
    </r>
    <r>
      <rPr>
        <sz val="7"/>
        <rFont val="Georgia"/>
      </rPr>
      <t>PULMONARY ARTERY HYPERTENSION</t>
    </r>
  </si>
  <si>
    <r>
      <rPr>
        <sz val="7"/>
        <rFont val="Georgia"/>
      </rPr>
      <t>I27.8</t>
    </r>
  </si>
  <si>
    <r>
      <rPr>
        <sz val="7"/>
        <rFont val="Georgia"/>
      </rPr>
      <t>OTHER SPECIFIED PULMONARY HEART DISEASES</t>
    </r>
  </si>
  <si>
    <r>
      <rPr>
        <sz val="7"/>
        <rFont val="Georgia"/>
      </rPr>
      <t>I27.9</t>
    </r>
  </si>
  <si>
    <r>
      <rPr>
        <sz val="7"/>
        <rFont val="Georgia"/>
      </rPr>
      <t xml:space="preserve">PULMONARY HEART DISEASE, UNSPECIFIED; CHRONIC
</t>
    </r>
    <r>
      <rPr>
        <sz val="7"/>
        <rFont val="Georgia"/>
      </rPr>
      <t>CARDIOPULMONARY DISEASE; CHRONIC COR PULMONALE NOS</t>
    </r>
  </si>
  <si>
    <r>
      <rPr>
        <sz val="7"/>
        <rFont val="Georgia"/>
      </rPr>
      <t>I28.8</t>
    </r>
  </si>
  <si>
    <r>
      <rPr>
        <sz val="7"/>
        <rFont val="Georgia"/>
      </rPr>
      <t>OTHER SPECIFIED DISEASES OF PULMONARY VESSELS; RUPTURE OF PULMONARY VESSEL; STENOSIS OF PULMONARY VESSEL; STRICTURE OF PULMONARY VESSEL</t>
    </r>
  </si>
  <si>
    <r>
      <rPr>
        <sz val="7"/>
        <rFont val="Georgia"/>
      </rPr>
      <t>I30.0</t>
    </r>
  </si>
  <si>
    <r>
      <rPr>
        <sz val="7"/>
        <rFont val="Georgia"/>
      </rPr>
      <t>ACUTE NONSPECIFIC IDIOPATHIC PERICARDITIS</t>
    </r>
  </si>
  <si>
    <r>
      <rPr>
        <sz val="7"/>
        <rFont val="Georgia"/>
      </rPr>
      <t>I30.1</t>
    </r>
  </si>
  <si>
    <r>
      <rPr>
        <sz val="7"/>
        <rFont val="Georgia"/>
      </rPr>
      <t>INFECTIVE PERICARDITIS; PNEUMOCOCCAL PERICARDITIS; PURULENT PERICARDITIS; STAPHYLOCOCCAL PERICARDITIS; STREPTOCOCCAL PERICARDITIS; VIRAL PERICARDITIS; PYOPERICARDITIS</t>
    </r>
  </si>
  <si>
    <r>
      <rPr>
        <sz val="7"/>
        <rFont val="Georgia"/>
      </rPr>
      <t>I30.8</t>
    </r>
  </si>
  <si>
    <r>
      <rPr>
        <sz val="7"/>
        <rFont val="Georgia"/>
      </rPr>
      <t>OTHER FORMS OF ACUTE PERICARDITIS</t>
    </r>
  </si>
  <si>
    <r>
      <rPr>
        <sz val="7"/>
        <rFont val="Georgia"/>
      </rPr>
      <t>I30.9</t>
    </r>
  </si>
  <si>
    <r>
      <rPr>
        <sz val="7"/>
        <rFont val="Georgia"/>
      </rPr>
      <t>ACUTE PERICARDITIS, UNSPECIFIED</t>
    </r>
  </si>
  <si>
    <r>
      <rPr>
        <sz val="7"/>
        <rFont val="Georgia"/>
      </rPr>
      <t>I31.0</t>
    </r>
  </si>
  <si>
    <r>
      <rPr>
        <sz val="7"/>
        <rFont val="Georgia"/>
      </rPr>
      <t xml:space="preserve">CHRONIC ADHESIVE PERICARDITIS; ACCRETIO CORDIS; ADHERENT PERICARDIUM; ADHESIVE
</t>
    </r>
    <r>
      <rPr>
        <sz val="7"/>
        <rFont val="Georgia"/>
      </rPr>
      <t>MEDIASTINOPERICARDITIS</t>
    </r>
  </si>
  <si>
    <r>
      <rPr>
        <sz val="7"/>
        <rFont val="Georgia"/>
      </rPr>
      <t>I31.1</t>
    </r>
  </si>
  <si>
    <r>
      <rPr>
        <sz val="7"/>
        <rFont val="Georgia"/>
      </rPr>
      <t xml:space="preserve">CHRONIC CONSTRICTIVE PERICARDITIS; CONCRETIO
</t>
    </r>
    <r>
      <rPr>
        <sz val="7"/>
        <rFont val="Georgia"/>
      </rPr>
      <t>CORDIS; PERICARDIAL CALCIFICATION</t>
    </r>
  </si>
  <si>
    <r>
      <rPr>
        <sz val="7"/>
        <rFont val="Georgia"/>
      </rPr>
      <t>I33.0</t>
    </r>
  </si>
  <si>
    <r>
      <rPr>
        <sz val="7"/>
        <rFont val="Georgia"/>
      </rPr>
      <t>ACUTE AND SUBACUTE INFECTIVE ENDOCARDITIS; ACUTE BACTERIAL ENDOCARDITIS; SUBACUTE BACTERIAL ENDOCARDITIS; ACUTE INFECTIVE ENDOCARDITIS NOS; SUBACUTE INFECTIVE ENDOCARDITIS NOS; ACUTE LENTA ENDOCARDITIS; SUBACUTE LENTA ENDOCARDITIS; ACUTE MALIGNANT ENDOCAR</t>
    </r>
  </si>
  <si>
    <r>
      <rPr>
        <sz val="7"/>
        <rFont val="Georgia"/>
      </rPr>
      <t>I33.9</t>
    </r>
  </si>
  <si>
    <r>
      <rPr>
        <sz val="7"/>
        <rFont val="Georgia"/>
      </rPr>
      <t>ACUTE ENDOCARDITIS, UNSPECIFIED; ENDOCARDITIS, ACUTE OR SUBACUTE; MYOENDOCARDITIS, ACUTE OR SUBACUTE; PERIENDOCARDITIS, ACUTE OR SUBACUTE</t>
    </r>
  </si>
  <si>
    <r>
      <rPr>
        <sz val="7"/>
        <rFont val="Georgia"/>
      </rPr>
      <t>I34.0</t>
    </r>
  </si>
  <si>
    <r>
      <rPr>
        <sz val="7"/>
        <rFont val="Georgia"/>
      </rPr>
      <t xml:space="preserve">MITRAL (VALVE) INSUFFICIENCY; INCOMPETENCE MITRAL VALVE NOS OR OF SPECIFIED CAUSE, EXCEPT RHEUMATIC; REGURGITATION MITRAL VALVE NOS OR OF SPECIFIED
</t>
    </r>
    <r>
      <rPr>
        <sz val="7"/>
        <rFont val="Georgia"/>
      </rPr>
      <t>CAUSE, EXCEPT RHEUMATIC</t>
    </r>
  </si>
  <si>
    <r>
      <rPr>
        <sz val="7"/>
        <rFont val="Georgia"/>
      </rPr>
      <t>I34.1</t>
    </r>
  </si>
  <si>
    <r>
      <rPr>
        <sz val="7"/>
        <rFont val="Georgia"/>
      </rPr>
      <t xml:space="preserve">MITRAL (VALVE) PROLAPSE; FLOPPY MITRAL VALVE
</t>
    </r>
    <r>
      <rPr>
        <sz val="7"/>
        <rFont val="Georgia"/>
      </rPr>
      <t>SYNDROME</t>
    </r>
  </si>
  <si>
    <r>
      <rPr>
        <sz val="7"/>
        <rFont val="Georgia"/>
      </rPr>
      <t>I34.2</t>
    </r>
  </si>
  <si>
    <r>
      <rPr>
        <sz val="7"/>
        <rFont val="Georgia"/>
      </rPr>
      <t>NONRHEUMATIC MITRAL (VALVE) STENOSIS</t>
    </r>
  </si>
  <si>
    <r>
      <rPr>
        <sz val="7"/>
        <rFont val="Georgia"/>
      </rPr>
      <t>I34.8</t>
    </r>
  </si>
  <si>
    <r>
      <rPr>
        <sz val="7"/>
        <rFont val="Georgia"/>
      </rPr>
      <t>OTHER NONRHEUMATIC MITRAL HEART VALVE DISORDERS</t>
    </r>
  </si>
  <si>
    <r>
      <rPr>
        <sz val="7"/>
        <rFont val="Georgia"/>
      </rPr>
      <t>I34.9</t>
    </r>
  </si>
  <si>
    <r>
      <rPr>
        <sz val="7"/>
        <rFont val="Georgia"/>
      </rPr>
      <t>NONRHEUMATIC MITRAL VALVE DISORDER, UNSPECIFIED</t>
    </r>
  </si>
  <si>
    <r>
      <rPr>
        <sz val="7"/>
        <rFont val="Georgia"/>
      </rPr>
      <t>I35.0</t>
    </r>
  </si>
  <si>
    <r>
      <rPr>
        <sz val="7"/>
        <rFont val="Georgia"/>
      </rPr>
      <t>AORTIC (VALVE) STENOSIS</t>
    </r>
  </si>
  <si>
    <r>
      <rPr>
        <sz val="7"/>
        <rFont val="Georgia"/>
      </rPr>
      <t>I35.1</t>
    </r>
  </si>
  <si>
    <r>
      <rPr>
        <sz val="7"/>
        <rFont val="Georgia"/>
      </rPr>
      <t xml:space="preserve">AORTIC (VALVE) INSUFFICIENCY; INCOMPETENCE AORTIC VALVE NOS OR OF SPECIFIED CAUSE, EXCEPT RHEUMATIC; AORTIC VALVE REGURGITATION NOS OR OF SPECIFIED
</t>
    </r>
    <r>
      <rPr>
        <sz val="7"/>
        <rFont val="Georgia"/>
      </rPr>
      <t>CAUSE, EXCEPT RHEUMATIC</t>
    </r>
  </si>
  <si>
    <r>
      <rPr>
        <sz val="7"/>
        <rFont val="Georgia"/>
      </rPr>
      <t>I35.2</t>
    </r>
  </si>
  <si>
    <r>
      <rPr>
        <sz val="7"/>
        <rFont val="Georgia"/>
      </rPr>
      <t>AORTIC (VALVE) STENOSIS WITH INSUFFICIENCY</t>
    </r>
  </si>
  <si>
    <r>
      <rPr>
        <sz val="7"/>
        <rFont val="Georgia"/>
      </rPr>
      <t>I35.8</t>
    </r>
  </si>
  <si>
    <r>
      <rPr>
        <sz val="7"/>
        <rFont val="Georgia"/>
      </rPr>
      <t>OTHER AORTIC HEART VALVE DISORDERS</t>
    </r>
  </si>
  <si>
    <r>
      <rPr>
        <sz val="7"/>
        <rFont val="Georgia"/>
      </rPr>
      <t>I35.9</t>
    </r>
  </si>
  <si>
    <r>
      <rPr>
        <sz val="7"/>
        <rFont val="Georgia"/>
      </rPr>
      <t>AORTIC VALVE DISORDER, UNSPECIFIED</t>
    </r>
  </si>
  <si>
    <r>
      <rPr>
        <sz val="7"/>
        <rFont val="Georgia"/>
      </rPr>
      <t>I36.0</t>
    </r>
  </si>
  <si>
    <r>
      <rPr>
        <sz val="7"/>
        <rFont val="Georgia"/>
      </rPr>
      <t>NONRHEUMATIC TRICUSPID (VALVE) STENOSIS</t>
    </r>
  </si>
  <si>
    <r>
      <rPr>
        <sz val="7"/>
        <rFont val="Georgia"/>
      </rPr>
      <t>I36.1</t>
    </r>
  </si>
  <si>
    <r>
      <rPr>
        <sz val="7"/>
        <rFont val="Georgia"/>
      </rPr>
      <t>NONRHEUMATIC TRICUSPID (VALVE) INSUFFICIENCY; INCOMPETENCE TRICUSPID VALVE OF SPECIFIED CAUSE, EXCEPT RHEUMATIC; TRICUSPID VALVE REGURGITATION OF SPECIFIED CAUSE, EXCEPT RHEUMATIC</t>
    </r>
  </si>
  <si>
    <r>
      <rPr>
        <sz val="7"/>
        <rFont val="Georgia"/>
      </rPr>
      <t>I36.8</t>
    </r>
  </si>
  <si>
    <r>
      <rPr>
        <sz val="7"/>
        <rFont val="Georgia"/>
      </rPr>
      <t>OTHER NONRHEUMATIC TRICUSPID VALVE DISORDERS</t>
    </r>
  </si>
  <si>
    <r>
      <rPr>
        <sz val="7"/>
        <rFont val="Georgia"/>
      </rPr>
      <t>I36.9</t>
    </r>
  </si>
  <si>
    <r>
      <rPr>
        <sz val="7"/>
        <rFont val="Georgia"/>
      </rPr>
      <t xml:space="preserve">NONRHEUMATIC TRICUSPID VALVE DISORDER,
</t>
    </r>
    <r>
      <rPr>
        <sz val="7"/>
        <rFont val="Georgia"/>
      </rPr>
      <t>UNSPECIFIED</t>
    </r>
  </si>
  <si>
    <r>
      <rPr>
        <sz val="7"/>
        <rFont val="Georgia"/>
      </rPr>
      <t>I37.0</t>
    </r>
  </si>
  <si>
    <r>
      <rPr>
        <sz val="7"/>
        <rFont val="Georgia"/>
      </rPr>
      <t>PULMONARY VALVE STENOSIS</t>
    </r>
  </si>
  <si>
    <r>
      <rPr>
        <sz val="7"/>
        <rFont val="Georgia"/>
      </rPr>
      <t>I37.1</t>
    </r>
  </si>
  <si>
    <r>
      <rPr>
        <sz val="7"/>
        <rFont val="Georgia"/>
      </rPr>
      <t>PULMONARY VALVE INSUFFICIENCY; INCOMPETENCE PULMONARY VALVE NOS OR SPECIFIED CAUSE, EXCEPT RHEUMATIC; PULMONARY VALVE REGURGITATION NOS OR OF SPECIFIED CAUSE, EXCEPT RHEUMATIC</t>
    </r>
  </si>
  <si>
    <r>
      <rPr>
        <sz val="7"/>
        <rFont val="Georgia"/>
      </rPr>
      <t>I37.8</t>
    </r>
  </si>
  <si>
    <r>
      <rPr>
        <sz val="7"/>
        <rFont val="Georgia"/>
      </rPr>
      <t>OTHER PULMONARY HEART VALVE DISORDERS</t>
    </r>
  </si>
  <si>
    <r>
      <rPr>
        <sz val="7"/>
        <rFont val="Georgia"/>
      </rPr>
      <t>I37.9</t>
    </r>
  </si>
  <si>
    <r>
      <rPr>
        <sz val="7"/>
        <rFont val="Georgia"/>
      </rPr>
      <t>PULMONARY VALVE DISORDER, UNSPECIFIED</t>
    </r>
  </si>
  <si>
    <r>
      <rPr>
        <sz val="7"/>
        <rFont val="Georgia"/>
      </rPr>
      <t>I38</t>
    </r>
  </si>
  <si>
    <r>
      <rPr>
        <sz val="7"/>
        <rFont val="Georgia"/>
      </rPr>
      <t xml:space="preserve">ENDOCARDITIS, VALVE UNSPECIFIED; CHRONIC ENDOCARDITIS NOS; VALVULAR INCOMPETENCE OF UNSPECIFIED VALVE NOS OR OF SPECIFIED CAUSE, EXCEPT RHEUMATIC OR CONGENITAL; VALVULAR INSUFFICIENCY OF UNSPECIFIED VALVE NOS OR OF SPECIFIED CAUSE,
</t>
    </r>
    <r>
      <rPr>
        <sz val="7"/>
        <rFont val="Georgia"/>
      </rPr>
      <t>EXCEPT RHEUMATIC OR CON</t>
    </r>
  </si>
  <si>
    <r>
      <rPr>
        <sz val="7"/>
        <rFont val="Georgia"/>
      </rPr>
      <t>I40.0</t>
    </r>
  </si>
  <si>
    <r>
      <rPr>
        <sz val="7"/>
        <rFont val="Georgia"/>
      </rPr>
      <t>INFECTIVE MYOCARDITIS; SEPTIC MYOCARDITIS</t>
    </r>
  </si>
  <si>
    <r>
      <rPr>
        <sz val="7"/>
        <rFont val="Georgia"/>
      </rPr>
      <t>I40.1</t>
    </r>
  </si>
  <si>
    <r>
      <rPr>
        <sz val="7"/>
        <rFont val="Georgia"/>
      </rPr>
      <t>ISOLATED MYOCARDITIS</t>
    </r>
  </si>
  <si>
    <r>
      <rPr>
        <sz val="7"/>
        <rFont val="Georgia"/>
      </rPr>
      <t>I40.8</t>
    </r>
  </si>
  <si>
    <r>
      <rPr>
        <sz val="7"/>
        <rFont val="Georgia"/>
      </rPr>
      <t>OTHER ACUTE MYOCARDITIS</t>
    </r>
  </si>
  <si>
    <r>
      <rPr>
        <sz val="7"/>
        <rFont val="Georgia"/>
      </rPr>
      <t>I40.9</t>
    </r>
  </si>
  <si>
    <r>
      <rPr>
        <sz val="7"/>
        <rFont val="Georgia"/>
      </rPr>
      <t>ACUTE MYOCARDITIS, UNSPECIFIED</t>
    </r>
  </si>
  <si>
    <r>
      <rPr>
        <sz val="7"/>
        <rFont val="Georgia"/>
      </rPr>
      <t>I42.0</t>
    </r>
  </si>
  <si>
    <r>
      <rPr>
        <sz val="7"/>
        <rFont val="Georgia"/>
      </rPr>
      <t xml:space="preserve">DILATED CARDIOMYOPATHY; CONGESTIVE
</t>
    </r>
    <r>
      <rPr>
        <sz val="7"/>
        <rFont val="Georgia"/>
      </rPr>
      <t>CARDIOMYOPATHY</t>
    </r>
  </si>
  <si>
    <r>
      <rPr>
        <sz val="7"/>
        <rFont val="Georgia"/>
      </rPr>
      <t>I42.1</t>
    </r>
  </si>
  <si>
    <r>
      <rPr>
        <sz val="7"/>
        <rFont val="Georgia"/>
      </rPr>
      <t xml:space="preserve">OBSTRUCTIVE HYPERTROPHIC CARDIOMYOPATHY;
</t>
    </r>
    <r>
      <rPr>
        <sz val="7"/>
        <rFont val="Georgia"/>
      </rPr>
      <t>HYPERTROPHIC SUBAORTIC STENOSIS</t>
    </r>
  </si>
  <si>
    <r>
      <rPr>
        <sz val="7"/>
        <rFont val="Georgia"/>
      </rPr>
      <t>I42.2</t>
    </r>
  </si>
  <si>
    <r>
      <rPr>
        <sz val="7"/>
        <rFont val="Georgia"/>
      </rPr>
      <t>OTHER HYPERTROPHIC CARDIOMYOPATHY; NONOBSTRUCTIVE HYPERTROPHIC CARDIOMYOPATHY</t>
    </r>
  </si>
  <si>
    <r>
      <rPr>
        <sz val="7"/>
        <rFont val="Georgia"/>
      </rPr>
      <t>I42.3</t>
    </r>
  </si>
  <si>
    <r>
      <rPr>
        <sz val="7"/>
        <rFont val="Georgia"/>
      </rPr>
      <t xml:space="preserve">ENDOMYOCARDIAL (EOSINOPHILIC) DISEASE;
</t>
    </r>
    <r>
      <rPr>
        <sz val="7"/>
        <rFont val="Georgia"/>
      </rPr>
      <t>ENDOMYOCARDIAL (TROPICAL) FIBROSIS; LöFFLER'S ENDOCARDITIS</t>
    </r>
  </si>
  <si>
    <r>
      <rPr>
        <sz val="7"/>
        <rFont val="Georgia"/>
      </rPr>
      <t>I42.4</t>
    </r>
  </si>
  <si>
    <r>
      <rPr>
        <sz val="7"/>
        <rFont val="Georgia"/>
      </rPr>
      <t xml:space="preserve">ENDOCARDIAL FIBROELASTOSIS; CONGENITAL
</t>
    </r>
    <r>
      <rPr>
        <sz val="7"/>
        <rFont val="Georgia"/>
      </rPr>
      <t>CARDIOMYOPATHY</t>
    </r>
  </si>
  <si>
    <r>
      <rPr>
        <sz val="7"/>
        <rFont val="Georgia"/>
      </rPr>
      <t>I42.5</t>
    </r>
  </si>
  <si>
    <r>
      <rPr>
        <sz val="7"/>
        <rFont val="Georgia"/>
      </rPr>
      <t>OTHER RESTRICTIVE CARDIOMYOPATHY</t>
    </r>
  </si>
  <si>
    <r>
      <rPr>
        <sz val="7"/>
        <rFont val="Georgia"/>
      </rPr>
      <t>I42.6</t>
    </r>
  </si>
  <si>
    <r>
      <rPr>
        <sz val="7"/>
        <rFont val="Georgia"/>
      </rPr>
      <t>ALCOHOLIC CARDIOMYOPATHY</t>
    </r>
  </si>
  <si>
    <r>
      <rPr>
        <sz val="7"/>
        <rFont val="Georgia"/>
      </rPr>
      <t>I42.7</t>
    </r>
  </si>
  <si>
    <r>
      <rPr>
        <sz val="7"/>
        <rFont val="Georgia"/>
      </rPr>
      <t xml:space="preserve">CARDIO MYOPATHY DUE TO DRUGS AND OTHER EXTERNAL
</t>
    </r>
    <r>
      <rPr>
        <sz val="7"/>
        <rFont val="Georgia"/>
      </rPr>
      <t>AGENTS</t>
    </r>
  </si>
  <si>
    <r>
      <rPr>
        <sz val="7"/>
        <rFont val="Georgia"/>
      </rPr>
      <t>I42.8</t>
    </r>
  </si>
  <si>
    <r>
      <rPr>
        <sz val="7"/>
        <rFont val="Georgia"/>
      </rPr>
      <t>OTHER CARDIOMYOPATHIES</t>
    </r>
  </si>
  <si>
    <r>
      <rPr>
        <sz val="7"/>
        <rFont val="Georgia"/>
      </rPr>
      <t>I42.9</t>
    </r>
  </si>
  <si>
    <r>
      <rPr>
        <sz val="7"/>
        <rFont val="Georgia"/>
      </rPr>
      <t xml:space="preserve">CARDIO MYOPATHY, UNSPECIFIED; PRIMARY CARDIOMYOPATHY NOS; SECONDARY CARDIOMYOPATHY
</t>
    </r>
    <r>
      <rPr>
        <sz val="7"/>
        <rFont val="Georgia"/>
      </rPr>
      <t>NOS</t>
    </r>
  </si>
  <si>
    <r>
      <rPr>
        <sz val="7"/>
        <rFont val="Georgia"/>
      </rPr>
      <t>I44.2</t>
    </r>
  </si>
  <si>
    <r>
      <rPr>
        <sz val="7"/>
        <rFont val="Georgia"/>
      </rPr>
      <t xml:space="preserve">ATRIOVENTRICULAR BLOCK, COMPLETE; COMPLETE HEART
</t>
    </r>
    <r>
      <rPr>
        <sz val="7"/>
        <rFont val="Georgia"/>
      </rPr>
      <t>BLOCK NOS; THIRD-DEGREE BLOCK</t>
    </r>
  </si>
  <si>
    <r>
      <rPr>
        <sz val="7"/>
        <rFont val="Georgia"/>
      </rPr>
      <t>I44.3</t>
    </r>
  </si>
  <si>
    <r>
      <rPr>
        <sz val="7"/>
        <rFont val="Georgia"/>
      </rPr>
      <t>OTHER AND UNSPECIFIED ATRIOVENTRICULAR BLOCK; ATRIOVENTRICULAR BLOCK NOS</t>
    </r>
  </si>
  <si>
    <r>
      <rPr>
        <sz val="7"/>
        <rFont val="Georgia"/>
      </rPr>
      <t>I44.4</t>
    </r>
  </si>
  <si>
    <r>
      <rPr>
        <sz val="7"/>
        <rFont val="Georgia"/>
      </rPr>
      <t>LEFT ANTERIOR FASCICULAR BLOCK</t>
    </r>
  </si>
  <si>
    <r>
      <rPr>
        <sz val="7"/>
        <rFont val="Georgia"/>
      </rPr>
      <t>I45.5</t>
    </r>
  </si>
  <si>
    <r>
      <rPr>
        <sz val="7"/>
        <rFont val="Georgia"/>
      </rPr>
      <t xml:space="preserve">OTHER SPECIFIED HEART BLOCKL; SINOATRIAL NOS;
</t>
    </r>
    <r>
      <rPr>
        <sz val="7"/>
        <rFont val="Georgia"/>
      </rPr>
      <t>SINOAURICULAR BLOCK</t>
    </r>
  </si>
  <si>
    <r>
      <rPr>
        <sz val="7"/>
        <rFont val="Georgia"/>
      </rPr>
      <t>I45.6</t>
    </r>
  </si>
  <si>
    <r>
      <rPr>
        <sz val="7"/>
        <rFont val="Georgia"/>
      </rPr>
      <t>PRE-EXCITATION SYNDROME; ANOMALOUS ATRIOVENTICULAR EXCITATION; ATRIOVENTRICULAR CONDUCTION, ACCELERATED; ATRIOVENTICULAR CONDUCTION,  ACCESORY; ATRIOVENTICULAR CONDUCTION PRE-EXCITATION; LOWN-GANONG-LEVINE SYNDROME; WOLFF-PARKINSON-WHITE SYNDROME</t>
    </r>
  </si>
  <si>
    <r>
      <rPr>
        <sz val="7"/>
        <rFont val="Georgia"/>
      </rPr>
      <t>I45.8</t>
    </r>
  </si>
  <si>
    <r>
      <rPr>
        <sz val="7"/>
        <rFont val="Georgia"/>
      </rPr>
      <t xml:space="preserve">OTHER SPECIFIED HEART CONDUCTION DISORDERSS;
</t>
    </r>
    <r>
      <rPr>
        <sz val="7"/>
        <rFont val="Georgia"/>
      </rPr>
      <t>ATRIOVENTICULAR [AV] DISSOCIATION; INTERFERENCE DISSOCIATION</t>
    </r>
  </si>
  <si>
    <r>
      <rPr>
        <sz val="7"/>
        <rFont val="Georgia"/>
      </rPr>
      <t>I45.9</t>
    </r>
  </si>
  <si>
    <r>
      <rPr>
        <sz val="7"/>
        <rFont val="Georgia"/>
      </rPr>
      <t xml:space="preserve">HEART CONDUCTION DISORDERS, UNSPECIFIED; HEART
</t>
    </r>
    <r>
      <rPr>
        <sz val="7"/>
        <rFont val="Georgia"/>
      </rPr>
      <t>BLOCK NOS; STOKES-ADAMS SYNDROME</t>
    </r>
  </si>
  <si>
    <r>
      <rPr>
        <sz val="7"/>
        <rFont val="Georgia"/>
      </rPr>
      <t>I47.0</t>
    </r>
  </si>
  <si>
    <r>
      <rPr>
        <sz val="7"/>
        <rFont val="Georgia"/>
      </rPr>
      <t>RE-ENTRY VENTRICULAR ARRHYTHMIA</t>
    </r>
  </si>
  <si>
    <r>
      <rPr>
        <sz val="7"/>
        <rFont val="Georgia"/>
      </rPr>
      <t>I47.1</t>
    </r>
  </si>
  <si>
    <r>
      <rPr>
        <sz val="7"/>
        <rFont val="Georgia"/>
      </rPr>
      <t>SUPRAVENTRICULAR TACHYCARDIA; ATRIAL PAROXYSMAL TACHYCARDIA; ATRIOVENTRICULAR [AV] PAROXYSMAL TACHYCARDIA; JUNCTIONAL PAROXYSMAL TACHYCARDIA; NODAL PAROXYSMAL TACHYCARDIA</t>
    </r>
  </si>
  <si>
    <r>
      <rPr>
        <sz val="7"/>
        <rFont val="Georgia"/>
      </rPr>
      <t>I47.2</t>
    </r>
  </si>
  <si>
    <r>
      <rPr>
        <sz val="7"/>
        <rFont val="Georgia"/>
      </rPr>
      <t>VENTRICULAR TACHYCARDIA</t>
    </r>
  </si>
  <si>
    <r>
      <rPr>
        <sz val="7"/>
        <rFont val="Georgia"/>
      </rPr>
      <t>I47.9</t>
    </r>
  </si>
  <si>
    <r>
      <rPr>
        <sz val="7"/>
        <rFont val="Georgia"/>
      </rPr>
      <t xml:space="preserve">PAROXYSMAL TACHYCARDIA, UNSPECIFIED; BOUVERET (-
</t>
    </r>
    <r>
      <rPr>
        <sz val="7"/>
        <rFont val="Georgia"/>
      </rPr>
      <t>HOFFMANN) SYNDROME</t>
    </r>
  </si>
  <si>
    <r>
      <rPr>
        <sz val="7"/>
        <rFont val="Georgia"/>
      </rPr>
      <t>I48</t>
    </r>
  </si>
  <si>
    <r>
      <rPr>
        <sz val="7"/>
        <rFont val="Georgia"/>
      </rPr>
      <t>ATRIAL FIBRILLATION AND FLUTTER</t>
    </r>
  </si>
  <si>
    <r>
      <rPr>
        <sz val="7"/>
        <rFont val="Georgia"/>
      </rPr>
      <t>I49.0</t>
    </r>
  </si>
  <si>
    <r>
      <rPr>
        <sz val="7"/>
        <rFont val="Georgia"/>
      </rPr>
      <t>VENTRICULAR FIBRILLATION AND FLUTTER</t>
    </r>
  </si>
  <si>
    <r>
      <rPr>
        <sz val="7"/>
        <rFont val="Georgia"/>
      </rPr>
      <t>I49.1</t>
    </r>
  </si>
  <si>
    <r>
      <rPr>
        <sz val="7"/>
        <rFont val="Georgia"/>
      </rPr>
      <t xml:space="preserve">ATRIAL PREMATURE DEPOLARIZATION; ATRIAL
</t>
    </r>
    <r>
      <rPr>
        <sz val="7"/>
        <rFont val="Georgia"/>
      </rPr>
      <t>PREMATURE BEATS</t>
    </r>
  </si>
  <si>
    <r>
      <rPr>
        <sz val="7"/>
        <rFont val="Georgia"/>
      </rPr>
      <t>I49.2</t>
    </r>
  </si>
  <si>
    <r>
      <rPr>
        <sz val="7"/>
        <rFont val="Georgia"/>
      </rPr>
      <t>JUNCTIONAL PREMATURE DEPOLARIZATION</t>
    </r>
  </si>
  <si>
    <r>
      <rPr>
        <sz val="7"/>
        <rFont val="Georgia"/>
      </rPr>
      <t>I49.3</t>
    </r>
  </si>
  <si>
    <r>
      <rPr>
        <sz val="7"/>
        <rFont val="Georgia"/>
      </rPr>
      <t>VENTRICULAR PREMATURE DEPOLARIZATION</t>
    </r>
  </si>
  <si>
    <r>
      <rPr>
        <sz val="7"/>
        <rFont val="Georgia"/>
      </rPr>
      <t>I49.4</t>
    </r>
  </si>
  <si>
    <r>
      <rPr>
        <sz val="7"/>
        <rFont val="Georgia"/>
      </rPr>
      <t xml:space="preserve">OTHER AND UNSPECIFIED PREMATURE DEPOLARIZATION; ECTOPIC BEATS; EXTRASYSTOLES; EXTRASYSTOLIC ARRHYTHMIAS; PREMATURE BEATS NOS; PREMATURE
</t>
    </r>
    <r>
      <rPr>
        <sz val="7"/>
        <rFont val="Georgia"/>
      </rPr>
      <t>CONTRACTIONS</t>
    </r>
  </si>
  <si>
    <r>
      <rPr>
        <sz val="7"/>
        <rFont val="Georgia"/>
      </rPr>
      <t>I49.5</t>
    </r>
  </si>
  <si>
    <r>
      <rPr>
        <sz val="7"/>
        <rFont val="Georgia"/>
      </rPr>
      <t xml:space="preserve">SICK SINUS SYNDROME; TACHYCARDIA-BRADYCARDIA
</t>
    </r>
    <r>
      <rPr>
        <sz val="7"/>
        <rFont val="Georgia"/>
      </rPr>
      <t>SYNDROME</t>
    </r>
  </si>
  <si>
    <r>
      <rPr>
        <sz val="7"/>
        <rFont val="Georgia"/>
      </rPr>
      <t>I49.8</t>
    </r>
  </si>
  <si>
    <r>
      <rPr>
        <sz val="7"/>
        <rFont val="Georgia"/>
      </rPr>
      <t xml:space="preserve">OTHER SPECIFIED CARDIAC ARRHYTHMIAS; CORONARY SINUS RHYTHM DISORDER; ECTOPIC RHYTHM DISORDER;
</t>
    </r>
    <r>
      <rPr>
        <sz val="7"/>
        <rFont val="Georgia"/>
      </rPr>
      <t>NODAL RHYTHM DISORDER</t>
    </r>
  </si>
  <si>
    <r>
      <rPr>
        <sz val="7"/>
        <rFont val="Georgia"/>
      </rPr>
      <t>I49.9</t>
    </r>
  </si>
  <si>
    <r>
      <rPr>
        <sz val="7"/>
        <rFont val="Georgia"/>
      </rPr>
      <t xml:space="preserve">CARDIAC ARRHYTHMIA, UNSPECIFIED; CARDIAC
</t>
    </r>
    <r>
      <rPr>
        <sz val="7"/>
        <rFont val="Georgia"/>
      </rPr>
      <t>ARRHYTHMIA NOS</t>
    </r>
  </si>
  <si>
    <r>
      <rPr>
        <sz val="7"/>
        <rFont val="Georgia"/>
      </rPr>
      <t>I50.0</t>
    </r>
  </si>
  <si>
    <r>
      <rPr>
        <sz val="7"/>
        <rFont val="Georgia"/>
      </rPr>
      <t xml:space="preserve">CONGESTIVE HEART FAILURE; CONGESTIVE HEART DISEASE; RIGHT VENTICULAR FAILURE (SECONDARY TO
</t>
    </r>
    <r>
      <rPr>
        <sz val="7"/>
        <rFont val="Georgia"/>
      </rPr>
      <t>LEFT HEART FAILURE)</t>
    </r>
  </si>
  <si>
    <r>
      <rPr>
        <sz val="7"/>
        <rFont val="Georgia"/>
      </rPr>
      <t>I50.00</t>
    </r>
  </si>
  <si>
    <r>
      <rPr>
        <sz val="7"/>
        <rFont val="Georgia"/>
      </rPr>
      <t xml:space="preserve">ADVANCED CONGESTIVE HEART FAILURE; GRAVE
</t>
    </r>
    <r>
      <rPr>
        <sz val="7"/>
        <rFont val="Georgia"/>
      </rPr>
      <t>CONGESTIVE HEART FAILURE; SEVERE CONGESTIVE HEART FAILURE</t>
    </r>
  </si>
  <si>
    <r>
      <rPr>
        <sz val="7"/>
        <rFont val="Georgia"/>
      </rPr>
      <t>I50.1</t>
    </r>
  </si>
  <si>
    <r>
      <rPr>
        <sz val="7"/>
        <rFont val="Georgia"/>
      </rPr>
      <t>LEFT VENTRICULAR FAILURE; ACUTE OEDEMA OF LUNG WITH MENTION OF HEART DISEASE NOS OR HEART FAILURE; ACUTE PULMONARY OEDEMA WITH MENTION OF HEART DISEASE NOS OR HEART FAILURE; CARDIAC ASTHMA WITH MENTION OF HEART DISEASE NOS OR HEART FAILURE; LEFT HEART FAI</t>
    </r>
  </si>
  <si>
    <r>
      <rPr>
        <sz val="7"/>
        <rFont val="Georgia"/>
      </rPr>
      <t>I50.9</t>
    </r>
  </si>
  <si>
    <r>
      <rPr>
        <sz val="7"/>
        <rFont val="Georgia"/>
      </rPr>
      <t xml:space="preserve">HEART FAILURE, UNSPECIFIED; CARDIAC, HEART OR
</t>
    </r>
    <r>
      <rPr>
        <sz val="7"/>
        <rFont val="Georgia"/>
      </rPr>
      <t>MYOCARDIAL FAILURE NOS</t>
    </r>
  </si>
  <si>
    <r>
      <rPr>
        <sz val="7"/>
        <rFont val="Georgia"/>
      </rPr>
      <t>I51.0</t>
    </r>
  </si>
  <si>
    <r>
      <rPr>
        <sz val="7"/>
        <rFont val="Georgia"/>
      </rPr>
      <t xml:space="preserve">CARDIAC SEPTAL DEFECT, ACQUIRED; ACQUIRED  ATRIAL SEPTAL DEFECT OLD; ACQUIRED AURICULAR SEPTAL DEFECT OLD ; ACQUIRED VENTRICULAR SEPTAL DEFECT
</t>
    </r>
    <r>
      <rPr>
        <sz val="7"/>
        <rFont val="Georgia"/>
      </rPr>
      <t>OLD</t>
    </r>
  </si>
  <si>
    <r>
      <rPr>
        <sz val="7"/>
        <rFont val="Georgia"/>
      </rPr>
      <t>I51.1</t>
    </r>
  </si>
  <si>
    <r>
      <rPr>
        <sz val="7"/>
        <rFont val="Georgia"/>
      </rPr>
      <t xml:space="preserve">RUPTURE OF CHORDAE TENDINEAE, NOT ELSEWHERE
</t>
    </r>
    <r>
      <rPr>
        <sz val="7"/>
        <rFont val="Georgia"/>
      </rPr>
      <t>CLASSIFIED</t>
    </r>
  </si>
  <si>
    <r>
      <rPr>
        <sz val="7"/>
        <rFont val="Georgia"/>
      </rPr>
      <t>I51.2</t>
    </r>
  </si>
  <si>
    <r>
      <rPr>
        <sz val="7"/>
        <rFont val="Georgia"/>
      </rPr>
      <t xml:space="preserve">RUPTURE OF PAPILLARY MUSCLE, NOT ELSEWHERE
</t>
    </r>
    <r>
      <rPr>
        <sz val="7"/>
        <rFont val="Georgia"/>
      </rPr>
      <t>CLASSIFIED</t>
    </r>
  </si>
  <si>
    <r>
      <rPr>
        <sz val="7"/>
        <rFont val="Georgia"/>
      </rPr>
      <t>I51.3</t>
    </r>
  </si>
  <si>
    <r>
      <rPr>
        <sz val="7"/>
        <rFont val="Georgia"/>
      </rPr>
      <t xml:space="preserve">INTRA CARDIAC THROMBOSIS, NOTEL SEWHERE CLASSIFIED; OLD  APICAL THROMBOSIS;  OLD ATRIAL THROMBOSIS; OLD  AURICULAR THROMBOSIS; OLD
</t>
    </r>
    <r>
      <rPr>
        <sz val="7"/>
        <rFont val="Georgia"/>
      </rPr>
      <t>VENTICULAR  THROMBOSIS</t>
    </r>
  </si>
  <si>
    <r>
      <rPr>
        <sz val="7"/>
        <rFont val="Georgia"/>
      </rPr>
      <t>I51.4</t>
    </r>
  </si>
  <si>
    <r>
      <rPr>
        <sz val="7"/>
        <rFont val="Georgia"/>
      </rPr>
      <t>MYOCARDITIS, UNSPECIFIED; MYOCARDIAL FIBROSIS; MYOCARDITIS NOS; CHRONIC INTERSTITIAL MYOCARDITIS</t>
    </r>
  </si>
  <si>
    <r>
      <rPr>
        <sz val="7"/>
        <rFont val="Georgia"/>
      </rPr>
      <t>I51.5</t>
    </r>
  </si>
  <si>
    <r>
      <rPr>
        <sz val="7"/>
        <rFont val="Georgia"/>
      </rPr>
      <t>MYOCARDIAL DEGENERATION; FATTY DEGENERATION OF HEART OR MYOCARDIUM FATTY;  SENILE DEGENERATION OF HEART OR MYOCARDIUM; MYOCARDIAL DISEASE</t>
    </r>
  </si>
  <si>
    <r>
      <rPr>
        <sz val="7"/>
        <rFont val="Georgia"/>
      </rPr>
      <t>I51.8</t>
    </r>
  </si>
  <si>
    <r>
      <rPr>
        <sz val="7"/>
        <rFont val="Georgia"/>
      </rPr>
      <t xml:space="preserve">OTHER ILL-DEFINED HEART DISEASES; ACUTE CARDITIS; CHRONIC CARDITIS; ACUTE PANCARDITIS; CHRONIC
</t>
    </r>
    <r>
      <rPr>
        <sz val="7"/>
        <rFont val="Georgia"/>
      </rPr>
      <t>PANCARDITIS</t>
    </r>
  </si>
  <si>
    <r>
      <rPr>
        <sz val="7"/>
        <rFont val="Georgia"/>
      </rPr>
      <t>I65.2</t>
    </r>
  </si>
  <si>
    <r>
      <rPr>
        <sz val="7"/>
        <rFont val="Georgia"/>
      </rPr>
      <t>OCCLUSION AND STENOSIS OF CAROTID ARTERY</t>
    </r>
  </si>
  <si>
    <r>
      <rPr>
        <sz val="7"/>
        <rFont val="Georgia"/>
      </rPr>
      <t>I67.0</t>
    </r>
  </si>
  <si>
    <r>
      <rPr>
        <sz val="7"/>
        <rFont val="Georgia"/>
      </rPr>
      <t>DISSECTION OF CEREBRAL ARTERIES, NONRUPTURED</t>
    </r>
  </si>
  <si>
    <r>
      <rPr>
        <sz val="7"/>
        <rFont val="Georgia"/>
      </rPr>
      <t>I67.1</t>
    </r>
  </si>
  <si>
    <r>
      <rPr>
        <sz val="7"/>
        <rFont val="Georgia"/>
      </rPr>
      <t xml:space="preserve">CEREBRAL ANEURYSM, NONRUPTURED; CEREBRAL ANEURYSM NOS; CEREBRAL ARTERIOVENOUS FISTULA,
</t>
    </r>
    <r>
      <rPr>
        <sz val="7"/>
        <rFont val="Georgia"/>
      </rPr>
      <t>ACQUIRED</t>
    </r>
  </si>
  <si>
    <r>
      <rPr>
        <sz val="7"/>
        <rFont val="Georgia"/>
      </rPr>
      <t>I67.2</t>
    </r>
  </si>
  <si>
    <r>
      <rPr>
        <sz val="7"/>
        <rFont val="Georgia"/>
      </rPr>
      <t xml:space="preserve">CEREBRAL ATHEROSCLEROSIS; ATHEROMA OF CEREBRAL
</t>
    </r>
    <r>
      <rPr>
        <sz val="7"/>
        <rFont val="Georgia"/>
      </rPr>
      <t>ARTERIES</t>
    </r>
  </si>
  <si>
    <r>
      <rPr>
        <sz val="7"/>
        <rFont val="Georgia"/>
      </rPr>
      <t>I67.3</t>
    </r>
  </si>
  <si>
    <r>
      <rPr>
        <sz val="7"/>
        <rFont val="Georgia"/>
      </rPr>
      <t xml:space="preserve">PROGRESSIVE VASCULAR LEUKOENCEPHALOPATHY;
</t>
    </r>
    <r>
      <rPr>
        <sz val="7"/>
        <rFont val="Georgia"/>
      </rPr>
      <t>BINSWANGER'S DISEASE</t>
    </r>
  </si>
  <si>
    <r>
      <rPr>
        <sz val="7"/>
        <rFont val="Georgia"/>
      </rPr>
      <t>I67.4</t>
    </r>
  </si>
  <si>
    <r>
      <rPr>
        <sz val="7"/>
        <rFont val="Georgia"/>
      </rPr>
      <t>HYPERTENSIVE ENCEPHALOPATHY</t>
    </r>
  </si>
  <si>
    <r>
      <rPr>
        <sz val="7"/>
        <rFont val="Georgia"/>
      </rPr>
      <t>I67.5</t>
    </r>
  </si>
  <si>
    <r>
      <rPr>
        <sz val="7"/>
        <rFont val="Georgia"/>
      </rPr>
      <t>MOYAMOYA DISEASE</t>
    </r>
  </si>
  <si>
    <r>
      <rPr>
        <sz val="7"/>
        <rFont val="Georgia"/>
      </rPr>
      <t>I67.6</t>
    </r>
  </si>
  <si>
    <r>
      <rPr>
        <sz val="7"/>
        <rFont val="Georgia"/>
      </rPr>
      <t xml:space="preserve">NONPYOGENIC THROMBOSIS OF INTRACRANIAL VENOUS SYSTEM; NONPYOGENIC THROMBOSIS OF CEREBRAL VEIN; NONPYOGENIC THROMBOSIS OF INTRACRANNIAL VENOUS
</t>
    </r>
    <r>
      <rPr>
        <sz val="7"/>
        <rFont val="Georgia"/>
      </rPr>
      <t>SINUS</t>
    </r>
  </si>
  <si>
    <r>
      <rPr>
        <sz val="7"/>
        <rFont val="Georgia"/>
      </rPr>
      <t>I67.7</t>
    </r>
  </si>
  <si>
    <r>
      <rPr>
        <sz val="7"/>
        <rFont val="Georgia"/>
      </rPr>
      <t>CEREBRAL ARTERITIS, NOT ELSEWHERE CLASSIFIED</t>
    </r>
  </si>
  <si>
    <r>
      <rPr>
        <sz val="7"/>
        <rFont val="Georgia"/>
      </rPr>
      <t>I67.8</t>
    </r>
  </si>
  <si>
    <r>
      <rPr>
        <sz val="7"/>
        <rFont val="Georgia"/>
      </rPr>
      <t xml:space="preserve">OTHER SPECIFIED CEREBROVASCULAR DISEASES; ACUTE CEREBROVASCULAR INSUFFICIENCY NOS; CHRONIC
</t>
    </r>
    <r>
      <rPr>
        <sz val="7"/>
        <rFont val="Georgia"/>
      </rPr>
      <t>CEREBRAL ISCHAEMIA</t>
    </r>
  </si>
  <si>
    <r>
      <rPr>
        <sz val="7"/>
        <rFont val="Georgia"/>
      </rPr>
      <t>I67.9+G46.7*</t>
    </r>
  </si>
  <si>
    <r>
      <rPr>
        <sz val="7"/>
        <rFont val="Georgia"/>
      </rPr>
      <t xml:space="preserve">OTHER LACUNAR SYNDROME IN UNSPECIFIED
</t>
    </r>
    <r>
      <rPr>
        <sz val="7"/>
        <rFont val="Georgia"/>
      </rPr>
      <t>CEREBROVASCULAR DISEASE</t>
    </r>
  </si>
  <si>
    <r>
      <rPr>
        <sz val="7"/>
        <rFont val="Georgia"/>
      </rPr>
      <t>I67.9+G46.8*</t>
    </r>
  </si>
  <si>
    <r>
      <rPr>
        <sz val="7"/>
        <rFont val="Georgia"/>
      </rPr>
      <t xml:space="preserve">OTHER VASCULAR SYNDROME IN UNSPECIFIED
</t>
    </r>
    <r>
      <rPr>
        <sz val="7"/>
        <rFont val="Georgia"/>
      </rPr>
      <t>CEREBROVASCULAR DISEASE</t>
    </r>
  </si>
  <si>
    <r>
      <rPr>
        <sz val="7"/>
        <rFont val="Georgia"/>
      </rPr>
      <t>I69.0</t>
    </r>
  </si>
  <si>
    <r>
      <rPr>
        <sz val="7"/>
        <rFont val="Georgia"/>
      </rPr>
      <t>SEQUELAE OF SUBARACHNOID HAEMORRHAGE</t>
    </r>
  </si>
  <si>
    <r>
      <rPr>
        <sz val="7"/>
        <rFont val="Georgia"/>
      </rPr>
      <t>I69.1</t>
    </r>
  </si>
  <si>
    <r>
      <rPr>
        <sz val="7"/>
        <rFont val="Georgia"/>
      </rPr>
      <t>SEQUELAE OF INTRACEREBRAL HAEMORRHAGE</t>
    </r>
  </si>
  <si>
    <r>
      <rPr>
        <sz val="7"/>
        <rFont val="Georgia"/>
      </rPr>
      <t>I69.2</t>
    </r>
  </si>
  <si>
    <r>
      <rPr>
        <sz val="7"/>
        <rFont val="Georgia"/>
      </rPr>
      <t xml:space="preserve">SEQUELAE OF OTHER NONTRAUMATIC INTRACRANIAL
</t>
    </r>
    <r>
      <rPr>
        <sz val="7"/>
        <rFont val="Georgia"/>
      </rPr>
      <t>HAEMORRHAGE</t>
    </r>
  </si>
  <si>
    <r>
      <rPr>
        <sz val="7"/>
        <rFont val="Georgia"/>
      </rPr>
      <t>I69.3</t>
    </r>
  </si>
  <si>
    <r>
      <rPr>
        <sz val="7"/>
        <rFont val="Georgia"/>
      </rPr>
      <t>SEQUELAE OF CEREBRAL INFARCTION</t>
    </r>
  </si>
  <si>
    <r>
      <rPr>
        <sz val="7"/>
        <rFont val="Georgia"/>
      </rPr>
      <t>I69.4</t>
    </r>
  </si>
  <si>
    <r>
      <rPr>
        <sz val="7"/>
        <rFont val="Georgia"/>
      </rPr>
      <t xml:space="preserve">SEQUELAE OF STROKE, NOT SPECIFIED AS HAEMORRHAGE
</t>
    </r>
    <r>
      <rPr>
        <sz val="7"/>
        <rFont val="Georgia"/>
      </rPr>
      <t>OR INFARCTION</t>
    </r>
  </si>
  <si>
    <r>
      <rPr>
        <sz val="7"/>
        <rFont val="Georgia"/>
      </rPr>
      <t>I69.8</t>
    </r>
  </si>
  <si>
    <r>
      <rPr>
        <sz val="7"/>
        <rFont val="Georgia"/>
      </rPr>
      <t xml:space="preserve">SEQUELAE OF OTHER AND UNSPECIFIED
</t>
    </r>
    <r>
      <rPr>
        <sz val="7"/>
        <rFont val="Georgia"/>
      </rPr>
      <t>CEREBROVASCULAR DISEASES</t>
    </r>
  </si>
  <si>
    <r>
      <rPr>
        <sz val="7"/>
        <rFont val="Georgia"/>
      </rPr>
      <t>I71.0</t>
    </r>
  </si>
  <si>
    <r>
      <rPr>
        <sz val="7"/>
        <rFont val="Georgia"/>
      </rPr>
      <t xml:space="preserve">DISSECTION OF AORTA [ANYPART]; DISSECTING ANEURYSM
</t>
    </r>
    <r>
      <rPr>
        <sz val="7"/>
        <rFont val="Georgia"/>
      </rPr>
      <t>OF AORTA (RUPTURED) [ANY PART]</t>
    </r>
  </si>
  <si>
    <r>
      <rPr>
        <sz val="7"/>
        <rFont val="Georgia"/>
      </rPr>
      <t>I71.9</t>
    </r>
  </si>
  <si>
    <r>
      <rPr>
        <sz val="7"/>
        <rFont val="Georgia"/>
      </rPr>
      <t>AORTIC ANEURYSM OF UNSPECIFIED SITE WITHOUT MENTION OF RUPTURE; ANEURYSM OF AORTA; DILATATION OF AORTA; HYALINE NECROSIS OF AORTA</t>
    </r>
  </si>
  <si>
    <r>
      <rPr>
        <sz val="7"/>
        <rFont val="Georgia"/>
      </rPr>
      <t>I74.0</t>
    </r>
  </si>
  <si>
    <r>
      <rPr>
        <sz val="7"/>
        <rFont val="Georgia"/>
      </rPr>
      <t>EMBOLISM AND THROMBOSIS OF ABDOMINAL AORTA; AORTIC BIFURCATION SYNDROME; LERICHE'S SYNDROME</t>
    </r>
  </si>
  <si>
    <r>
      <rPr>
        <sz val="7"/>
        <rFont val="Georgia"/>
      </rPr>
      <t>I74.1</t>
    </r>
  </si>
  <si>
    <r>
      <rPr>
        <sz val="7"/>
        <rFont val="Georgia"/>
      </rPr>
      <t xml:space="preserve">EMBOLISM AND THROMBOSIS OF OTHER AND UNSPECIFIED
</t>
    </r>
    <r>
      <rPr>
        <sz val="7"/>
        <rFont val="Georgia"/>
      </rPr>
      <t>PARTS OF AORTA</t>
    </r>
  </si>
  <si>
    <r>
      <rPr>
        <sz val="7"/>
        <rFont val="Georgia"/>
      </rPr>
      <t>I74.2</t>
    </r>
  </si>
  <si>
    <r>
      <rPr>
        <sz val="7"/>
        <rFont val="Georgia"/>
      </rPr>
      <t xml:space="preserve">EMBOLISM AND THROMBOSIS OF ARTERIES OF UPPER
</t>
    </r>
    <r>
      <rPr>
        <sz val="7"/>
        <rFont val="Georgia"/>
      </rPr>
      <t>EXTREMITIES</t>
    </r>
  </si>
  <si>
    <r>
      <rPr>
        <sz val="7"/>
        <rFont val="Georgia"/>
      </rPr>
      <t>I74.3</t>
    </r>
  </si>
  <si>
    <r>
      <rPr>
        <sz val="7"/>
        <rFont val="Georgia"/>
      </rPr>
      <t xml:space="preserve">EMBOLISM AND THROMBOSIS OF ARTERIES OF LOWER
</t>
    </r>
    <r>
      <rPr>
        <sz val="7"/>
        <rFont val="Georgia"/>
      </rPr>
      <t>EXTREMITIES</t>
    </r>
  </si>
  <si>
    <r>
      <rPr>
        <sz val="7"/>
        <rFont val="Georgia"/>
      </rPr>
      <t>I74.4</t>
    </r>
  </si>
  <si>
    <r>
      <rPr>
        <sz val="7"/>
        <rFont val="Georgia"/>
      </rPr>
      <t xml:space="preserve">EMBOLISM AND THROMBOSIS OF ARTERIES OF EXTREMITIES, UNSPECIFIED; PERIPHERAL ARTERIAL
</t>
    </r>
    <r>
      <rPr>
        <sz val="7"/>
        <rFont val="Georgia"/>
      </rPr>
      <t>EMBOLISM</t>
    </r>
  </si>
  <si>
    <r>
      <rPr>
        <sz val="7"/>
        <rFont val="Georgia"/>
      </rPr>
      <t>I74.5</t>
    </r>
  </si>
  <si>
    <r>
      <rPr>
        <sz val="7"/>
        <rFont val="Georgia"/>
      </rPr>
      <t>EMBOLISM AND THROMBOSIS OF ILIAC ARTERY</t>
    </r>
  </si>
  <si>
    <r>
      <rPr>
        <sz val="7"/>
        <rFont val="Georgia"/>
      </rPr>
      <t>I74.8</t>
    </r>
  </si>
  <si>
    <r>
      <rPr>
        <sz val="7"/>
        <rFont val="Georgia"/>
      </rPr>
      <t>EMBOLISM AND THROMBOSIS OF OTHER ARTERIES</t>
    </r>
  </si>
  <si>
    <r>
      <rPr>
        <sz val="7"/>
        <rFont val="Georgia"/>
      </rPr>
      <t>I74.9</t>
    </r>
  </si>
  <si>
    <r>
      <rPr>
        <sz val="7"/>
        <rFont val="Georgia"/>
      </rPr>
      <t>EMBOLISM AND THROMBOSIS OF UNSPECIFIED ARTERY</t>
    </r>
  </si>
  <si>
    <r>
      <rPr>
        <sz val="7"/>
        <rFont val="Georgia"/>
      </rPr>
      <t>I77.4</t>
    </r>
  </si>
  <si>
    <r>
      <rPr>
        <sz val="7"/>
        <rFont val="Georgia"/>
      </rPr>
      <t>COELIAC ARTERY COMPRESSION SYNDROME</t>
    </r>
  </si>
  <si>
    <r>
      <rPr>
        <sz val="7"/>
        <rFont val="Georgia"/>
      </rPr>
      <t>I77.6</t>
    </r>
  </si>
  <si>
    <r>
      <rPr>
        <sz val="7"/>
        <rFont val="Georgia"/>
      </rPr>
      <t xml:space="preserve">ARTERITIS, UNSPECIFIED; AORTITIS NOS; ENDARTERITIS
</t>
    </r>
    <r>
      <rPr>
        <sz val="7"/>
        <rFont val="Georgia"/>
      </rPr>
      <t>NOS</t>
    </r>
  </si>
  <si>
    <r>
      <rPr>
        <sz val="7"/>
        <rFont val="Georgia"/>
      </rPr>
      <t>I77.8</t>
    </r>
  </si>
  <si>
    <r>
      <rPr>
        <sz val="7"/>
        <rFont val="Georgia"/>
      </rPr>
      <t xml:space="preserve">OTHER SPECIFIED DISORDERS OF ARTERIES AND
</t>
    </r>
    <r>
      <rPr>
        <sz val="7"/>
        <rFont val="Georgia"/>
      </rPr>
      <t>ARTERIOLES</t>
    </r>
  </si>
  <si>
    <r>
      <rPr>
        <sz val="7"/>
        <rFont val="Georgia"/>
      </rPr>
      <t>I80.0</t>
    </r>
  </si>
  <si>
    <r>
      <rPr>
        <sz val="7"/>
        <rFont val="Georgia"/>
      </rPr>
      <t xml:space="preserve">PHLEBITIS AND THROMBOPHLEBITIS OF SUPERFICIAL
</t>
    </r>
    <r>
      <rPr>
        <sz val="7"/>
        <rFont val="Georgia"/>
      </rPr>
      <t>VESSELS OF LOWER EXTREMITIES</t>
    </r>
  </si>
  <si>
    <r>
      <rPr>
        <sz val="7"/>
        <rFont val="Georgia"/>
      </rPr>
      <t>I80.1</t>
    </r>
  </si>
  <si>
    <r>
      <rPr>
        <sz val="7"/>
        <rFont val="Georgia"/>
      </rPr>
      <t>PHLEBITIS AND THROMBOPHLEBITIS OF FEMORAL VEIN</t>
    </r>
  </si>
  <si>
    <r>
      <rPr>
        <sz val="7"/>
        <rFont val="Georgia"/>
      </rPr>
      <t>I80.2</t>
    </r>
  </si>
  <si>
    <r>
      <rPr>
        <sz val="7"/>
        <rFont val="Georgia"/>
      </rPr>
      <t xml:space="preserve">PHLEBITIS AND THROMBOPHLEBITIS OF OTHER DEEP VESSELS OF LOWER EXTREMITIES; DEEP VEIN
</t>
    </r>
    <r>
      <rPr>
        <sz val="7"/>
        <rFont val="Georgia"/>
      </rPr>
      <t>THROMBOSIS NOS</t>
    </r>
  </si>
  <si>
    <r>
      <rPr>
        <sz val="7"/>
        <rFont val="Georgia"/>
      </rPr>
      <t>I80.3</t>
    </r>
  </si>
  <si>
    <r>
      <rPr>
        <sz val="7"/>
        <rFont val="Georgia"/>
      </rPr>
      <t xml:space="preserve">PHLEBITIS AND THROMBOPHLEBITIS OF LOWER EXTREMITIES, UNSPECIFIED; EMBOLISM OR THROMBOSIS
</t>
    </r>
    <r>
      <rPr>
        <sz val="7"/>
        <rFont val="Georgia"/>
      </rPr>
      <t>OF LOWER EXTERMITY NOS</t>
    </r>
  </si>
  <si>
    <r>
      <rPr>
        <sz val="7"/>
        <rFont val="Georgia"/>
      </rPr>
      <t>I80.8</t>
    </r>
  </si>
  <si>
    <r>
      <rPr>
        <sz val="7"/>
        <rFont val="Georgia"/>
      </rPr>
      <t>PHLEBITIS AND THROMBOPHLEBITIS OF OTHER SITES</t>
    </r>
  </si>
  <si>
    <r>
      <rPr>
        <sz val="7"/>
        <rFont val="Georgia"/>
      </rPr>
      <t>I80.9</t>
    </r>
  </si>
  <si>
    <r>
      <rPr>
        <sz val="7"/>
        <rFont val="Georgia"/>
      </rPr>
      <t>PHLEBITIS AND THROMBOPHLEBITIS OF UNSPECIFIED SITE</t>
    </r>
  </si>
  <si>
    <r>
      <rPr>
        <sz val="7"/>
        <rFont val="Georgia"/>
      </rPr>
      <t>I81</t>
    </r>
  </si>
  <si>
    <r>
      <rPr>
        <sz val="7"/>
        <rFont val="Georgia"/>
      </rPr>
      <t>PORTAL VEIN THROMBOSIS; PORTAL (VEIN) OBSTRUCTION</t>
    </r>
  </si>
  <si>
    <r>
      <rPr>
        <sz val="7"/>
        <rFont val="Georgia"/>
      </rPr>
      <t>I82.0</t>
    </r>
  </si>
  <si>
    <r>
      <rPr>
        <sz val="7"/>
        <rFont val="Georgia"/>
      </rPr>
      <t>BUDD-CHIARI SYNDROME</t>
    </r>
  </si>
  <si>
    <r>
      <rPr>
        <sz val="7"/>
        <rFont val="Georgia"/>
      </rPr>
      <t>I82.1</t>
    </r>
  </si>
  <si>
    <r>
      <rPr>
        <sz val="7"/>
        <rFont val="Georgia"/>
      </rPr>
      <t>THROMBOPHLEBITIS MIGRANS</t>
    </r>
  </si>
  <si>
    <r>
      <rPr>
        <sz val="7"/>
        <rFont val="Georgia"/>
      </rPr>
      <t>I82.2</t>
    </r>
  </si>
  <si>
    <r>
      <rPr>
        <sz val="7"/>
        <rFont val="Georgia"/>
      </rPr>
      <t>EMBOLISM AND THROMBOSIS OF VENA CAVA</t>
    </r>
  </si>
  <si>
    <r>
      <rPr>
        <sz val="7"/>
        <rFont val="Georgia"/>
      </rPr>
      <t>I82.3</t>
    </r>
  </si>
  <si>
    <r>
      <rPr>
        <sz val="7"/>
        <rFont val="Georgia"/>
      </rPr>
      <t>EMBOLISM AND THROMBOSIS OF RENAL VEIN</t>
    </r>
  </si>
  <si>
    <r>
      <rPr>
        <sz val="7"/>
        <rFont val="Georgia"/>
      </rPr>
      <t>I82.8</t>
    </r>
  </si>
  <si>
    <r>
      <rPr>
        <sz val="7"/>
        <rFont val="Georgia"/>
      </rPr>
      <t>EMBOLISM AND THROMBOSIS OF OTHER SPECIFIED VEINS</t>
    </r>
  </si>
  <si>
    <r>
      <rPr>
        <sz val="7"/>
        <rFont val="Georgia"/>
      </rPr>
      <t>I82.9</t>
    </r>
  </si>
  <si>
    <r>
      <rPr>
        <sz val="7"/>
        <rFont val="Georgia"/>
      </rPr>
      <t>EMBOLISM AND THROMBOSIS OF UNSPECIFIED VEIN</t>
    </r>
  </si>
  <si>
    <r>
      <rPr>
        <sz val="7"/>
        <rFont val="Georgia"/>
      </rPr>
      <t>I85.0</t>
    </r>
  </si>
  <si>
    <r>
      <rPr>
        <sz val="7"/>
        <rFont val="Georgia"/>
      </rPr>
      <t>OESOPHAGEAL VARICES WITH BLEEDING</t>
    </r>
  </si>
  <si>
    <r>
      <rPr>
        <sz val="7"/>
        <rFont val="Georgia"/>
      </rPr>
      <t>I87.1</t>
    </r>
  </si>
  <si>
    <r>
      <rPr>
        <sz val="7"/>
        <rFont val="Georgia"/>
      </rPr>
      <t>COMPRESSION OF VEIN; STRICTURE OF VEIN; INFERIOR VENA CAVA SYNDROME; SUPERIOR VENA CAVA SYNDROME</t>
    </r>
  </si>
  <si>
    <r>
      <rPr>
        <sz val="7"/>
        <rFont val="Georgia"/>
      </rPr>
      <t>I88.0</t>
    </r>
  </si>
  <si>
    <r>
      <rPr>
        <sz val="7"/>
        <rFont val="Georgia"/>
      </rPr>
      <t xml:space="preserve">NONSPECIFIC MESENTERIC LYMPHADENITIS; ACUTE MESENTERIC LYMPHADENITIS; CHRONIC MESENTERIC
</t>
    </r>
    <r>
      <rPr>
        <sz val="7"/>
        <rFont val="Georgia"/>
      </rPr>
      <t>LYMPHADENITIS</t>
    </r>
  </si>
  <si>
    <r>
      <rPr>
        <sz val="7"/>
        <rFont val="Georgia"/>
      </rPr>
      <t>I89.1</t>
    </r>
  </si>
  <si>
    <r>
      <rPr>
        <sz val="7"/>
        <rFont val="Georgia"/>
      </rPr>
      <t xml:space="preserve">LYMPHANGITIS; LYMPHANGITIS NOS; CHRONIC
</t>
    </r>
    <r>
      <rPr>
        <sz val="7"/>
        <rFont val="Georgia"/>
      </rPr>
      <t>LYMPHANGITIS; SUBACUTE LYMPHANGITIS</t>
    </r>
  </si>
  <si>
    <r>
      <rPr>
        <sz val="7"/>
        <rFont val="Georgia"/>
      </rPr>
      <t>I89.8</t>
    </r>
  </si>
  <si>
    <r>
      <rPr>
        <sz val="7"/>
        <rFont val="Georgia"/>
      </rPr>
      <t>OTHER SPECIFIED NONINFECTIVE DISORDERS OF LYMPHATIC VESSELS AND LYMPH NODES; CHYLOCELE (NONFILARIAL); LIPOMELANOTIC RETICULOSIS</t>
    </r>
  </si>
  <si>
    <r>
      <rPr>
        <sz val="7"/>
        <rFont val="Georgia"/>
      </rPr>
      <t>I89.9</t>
    </r>
  </si>
  <si>
    <r>
      <rPr>
        <sz val="7"/>
        <rFont val="Georgia"/>
      </rPr>
      <t xml:space="preserve">NONINFECTIVE DISORDER OF LYMPHATIC VESSELS AND
</t>
    </r>
    <r>
      <rPr>
        <sz val="7"/>
        <rFont val="Georgia"/>
      </rPr>
      <t>LYMPH NODES, UNSPECIFIED; DISEASE OF LYMPHATIC VESSELS NOS</t>
    </r>
  </si>
  <si>
    <r>
      <rPr>
        <sz val="7"/>
        <rFont val="Georgia"/>
      </rPr>
      <t>I97.0</t>
    </r>
  </si>
  <si>
    <r>
      <rPr>
        <sz val="7"/>
        <rFont val="Georgia"/>
      </rPr>
      <t>POSTCARDIOTOMY SYNDROME</t>
    </r>
  </si>
  <si>
    <r>
      <rPr>
        <sz val="7"/>
        <rFont val="Georgia"/>
      </rPr>
      <t>I97.2</t>
    </r>
  </si>
  <si>
    <r>
      <rPr>
        <sz val="7"/>
        <rFont val="Georgia"/>
      </rPr>
      <t>POSTMASTECTOMY LYMPHOEDEMA SYNDROME; ELEPHANTIASIS DUE TO MASTECTOMY; OBLITERATION OF LYMPHATIC VESSELS DUE TO MASTECTOMY</t>
    </r>
  </si>
  <si>
    <r>
      <rPr>
        <sz val="7"/>
        <rFont val="Georgia"/>
      </rPr>
      <t>J03.0</t>
    </r>
  </si>
  <si>
    <r>
      <rPr>
        <sz val="7"/>
        <rFont val="Georgia"/>
      </rPr>
      <t>STREPTOCOCCAL TONSILLITIS</t>
    </r>
  </si>
  <si>
    <r>
      <rPr>
        <sz val="7"/>
        <rFont val="Georgia"/>
      </rPr>
      <t>J03.8</t>
    </r>
  </si>
  <si>
    <r>
      <rPr>
        <sz val="7"/>
        <rFont val="Georgia"/>
      </rPr>
      <t>ACUTE TONSILLITIS DUE TO OTHER SPECIFIED ORGANISMS</t>
    </r>
  </si>
  <si>
    <r>
      <rPr>
        <sz val="7"/>
        <rFont val="Georgia"/>
      </rPr>
      <t>J03.9</t>
    </r>
  </si>
  <si>
    <r>
      <rPr>
        <sz val="7"/>
        <rFont val="Georgia"/>
      </rPr>
      <t>ACUTE TONSILLITIS, UNSPECIFIED; ACUTE TONSILLITIS NOS; ACUTE FOLLICULAR TONSILLITIS; ACUTE GANGRENOUS TONSILLITIS; ACUTE INFECTIVE TONSILLITIS; ACUTE ULCERATIVE TONSILLITIS</t>
    </r>
  </si>
  <si>
    <r>
      <rPr>
        <sz val="7"/>
        <rFont val="Georgia"/>
      </rPr>
      <t>J05.0</t>
    </r>
  </si>
  <si>
    <r>
      <rPr>
        <sz val="7"/>
        <rFont val="Georgia"/>
      </rPr>
      <t xml:space="preserve">ACUTE OBSTRUCTIVE LARYNGITIS [CROUP]; OBSTRUCTIVE
</t>
    </r>
    <r>
      <rPr>
        <sz val="7"/>
        <rFont val="Georgia"/>
      </rPr>
      <t>LARYNGITIS NOS</t>
    </r>
  </si>
  <si>
    <r>
      <rPr>
        <sz val="7"/>
        <rFont val="Georgia"/>
      </rPr>
      <t>J05.1</t>
    </r>
  </si>
  <si>
    <r>
      <rPr>
        <sz val="7"/>
        <rFont val="Georgia"/>
      </rPr>
      <t>ACUTE EPIGLOTTITIS; EPIGLOTTITIS NOS</t>
    </r>
  </si>
  <si>
    <r>
      <rPr>
        <sz val="7"/>
        <rFont val="Georgia"/>
      </rPr>
      <t>J06.0</t>
    </r>
  </si>
  <si>
    <r>
      <rPr>
        <sz val="7"/>
        <rFont val="Georgia"/>
      </rPr>
      <t>ACUTE LARYNGOPHARYNGITIS</t>
    </r>
  </si>
  <si>
    <r>
      <rPr>
        <sz val="7"/>
        <rFont val="Georgia"/>
      </rPr>
      <t>J06.8</t>
    </r>
  </si>
  <si>
    <r>
      <rPr>
        <sz val="7"/>
        <rFont val="Georgia"/>
      </rPr>
      <t xml:space="preserve">OTHER ACUTE UPPER RESPIRATORY INFECTIONS OF
</t>
    </r>
    <r>
      <rPr>
        <sz val="7"/>
        <rFont val="Georgia"/>
      </rPr>
      <t>MULTIPLE SITES</t>
    </r>
  </si>
  <si>
    <r>
      <rPr>
        <sz val="7"/>
        <rFont val="Georgia"/>
      </rPr>
      <t>J06.9</t>
    </r>
  </si>
  <si>
    <r>
      <rPr>
        <sz val="7"/>
        <rFont val="Georgia"/>
      </rPr>
      <t xml:space="preserve">ACUTE UPPER RESPIRATORY INFECTION, UNSPECIFIED;
</t>
    </r>
    <r>
      <rPr>
        <sz val="7"/>
        <rFont val="Georgia"/>
      </rPr>
      <t>ACUTE UPPER RESPIRATORY DISEASE; UPPER RESPIRATORY INFECTION NOS</t>
    </r>
  </si>
  <si>
    <r>
      <rPr>
        <sz val="7"/>
        <rFont val="Georgia"/>
      </rPr>
      <t>J09</t>
    </r>
  </si>
  <si>
    <r>
      <rPr>
        <sz val="7"/>
        <rFont val="Georgia"/>
      </rPr>
      <t>INFLUENZA A H5N1 (AVIAN INFLUENZA)</t>
    </r>
  </si>
  <si>
    <r>
      <rPr>
        <sz val="7"/>
        <rFont val="Georgia"/>
      </rPr>
      <t>J10.0</t>
    </r>
  </si>
  <si>
    <r>
      <rPr>
        <sz val="7"/>
        <rFont val="Georgia"/>
      </rPr>
      <t xml:space="preserve">INFLUENZA WITH PNEUMONIA, INFLUENZA VIRUS IDENTIFIED; INFLUENZAL (BRONCHO) PNEUMONIA,
</t>
    </r>
    <r>
      <rPr>
        <sz val="7"/>
        <rFont val="Georgia"/>
      </rPr>
      <t>INFLUENZA VIRUS INDENTIFIED</t>
    </r>
  </si>
  <si>
    <r>
      <rPr>
        <sz val="7"/>
        <rFont val="Georgia"/>
      </rPr>
      <t>J10.1</t>
    </r>
  </si>
  <si>
    <r>
      <rPr>
        <sz val="7"/>
        <rFont val="Georgia"/>
      </rPr>
      <t>INFLUENZA WITH OTHER RESPIRATORY MANIFESTATIONS, INFLUENZA VIRUS IDENTIFIED; INFLUENZA, INFLUENZA VIRUS IDENTIFIED; ACUTE UPPER RESPIRATORY INFLUENZAL INFECTION, INFLUENZA VIRUS IDENTIFIED; INFLUENZAL LARYNGITIS, INFLUENZA VIRUS IDENTIFIED; INFLUENZAL PHA</t>
    </r>
  </si>
  <si>
    <r>
      <rPr>
        <sz val="7"/>
        <rFont val="Georgia"/>
      </rPr>
      <t>J10.8</t>
    </r>
  </si>
  <si>
    <r>
      <rPr>
        <sz val="7"/>
        <rFont val="Georgia"/>
      </rPr>
      <t>INFLUENZA WITH OTHER MANIFESTATIONS, INFLUENZA VIRUS IDENTIFIED; ENCEPHALOPATHY DUE TO INFLUENZA, INFLUENZA VIRUS IDENTIFIED; INFLUENZAL GASTROENTERITIS, INFLUENZA VIRUS IDENTIFIED; ACUTE INFLUENZAL MYOCARDITIS, INFLUENZA VIRUS IDENTIFIED</t>
    </r>
  </si>
  <si>
    <r>
      <rPr>
        <sz val="7"/>
        <rFont val="Georgia"/>
      </rPr>
      <t>J11.0</t>
    </r>
  </si>
  <si>
    <r>
      <rPr>
        <sz val="7"/>
        <rFont val="Georgia"/>
      </rPr>
      <t xml:space="preserve">INFLUENZA WITH PNEUMONIA, VIRUS NOT IDENTIFIED; INFLUENZAL (BRONCHO) PNEUMONIA, UNSPECIFIED OR
</t>
    </r>
    <r>
      <rPr>
        <sz val="7"/>
        <rFont val="Georgia"/>
      </rPr>
      <t>SPECIFIC VIRUS NOT IDENTIFIED</t>
    </r>
  </si>
  <si>
    <r>
      <rPr>
        <sz val="7"/>
        <rFont val="Georgia"/>
      </rPr>
      <t>J11.1</t>
    </r>
  </si>
  <si>
    <r>
      <rPr>
        <sz val="7"/>
        <rFont val="Georgia"/>
      </rPr>
      <t>INFLUENZA WITH OTHER RESPIRATORY MANIFESTATIONS, VIRUS NOT IDENTIFIED; INFLUENZA NOS; INFLUENZAL ACUTE UPPER RESPIRATORY  INFECTION, UNSPECIFIED OR SPECIFIC VIRUS NOT IDENTIFIED; INFLUENZAL LARYNGITIS, UNSPECIFIED OR SPECIFIC VIRUS NOT IDENTIFIED; INFLUEN</t>
    </r>
  </si>
  <si>
    <r>
      <rPr>
        <sz val="7"/>
        <rFont val="Georgia"/>
      </rPr>
      <t>J11.8</t>
    </r>
  </si>
  <si>
    <r>
      <rPr>
        <sz val="7"/>
        <rFont val="Georgia"/>
      </rPr>
      <t xml:space="preserve">INFLUENZA WITH OTHER MANIFESTATIONS, VIRUS NOT IDENTIFIED; ENCEPHALOPATHY DUE TO INFLUENZA, UNSPECIFIED OR SPECIFIC VIRUS NOT IDENTIFIED; INFLUENZAL GASTROENTIRITIS, UNSPECIFIED OR SPECIFIC VIRUS NOT IDENTIFIED; ACUTE INFLUENZAL MYOCARDITIS,
</t>
    </r>
    <r>
      <rPr>
        <sz val="7"/>
        <rFont val="Georgia"/>
      </rPr>
      <t>UNSPECIFIED O</t>
    </r>
  </si>
  <si>
    <r>
      <rPr>
        <sz val="7"/>
        <rFont val="Georgia"/>
      </rPr>
      <t>J11.8+ I41.1*</t>
    </r>
  </si>
  <si>
    <r>
      <rPr>
        <sz val="7"/>
        <rFont val="Georgia"/>
      </rPr>
      <t>ACUTE INFLUENZAL MYOCARDITIS, VIRUS NOT IDENTIFIED</t>
    </r>
  </si>
  <si>
    <r>
      <rPr>
        <sz val="7"/>
        <rFont val="Georgia"/>
      </rPr>
      <t>J12.02</t>
    </r>
  </si>
  <si>
    <r>
      <rPr>
        <sz val="7"/>
        <rFont val="Georgia"/>
      </rPr>
      <t>ADENOVIRAL PNEUMONIA, MODERATE RISK</t>
    </r>
  </si>
  <si>
    <r>
      <rPr>
        <sz val="7"/>
        <rFont val="Georgia"/>
      </rPr>
      <t>J12.12</t>
    </r>
  </si>
  <si>
    <r>
      <rPr>
        <sz val="7"/>
        <rFont val="Georgia"/>
      </rPr>
      <t xml:space="preserve">RESPIRATORY SYNCYTIAL VIRUS PNEUMONIA, MODERATE
</t>
    </r>
    <r>
      <rPr>
        <sz val="7"/>
        <rFont val="Georgia"/>
      </rPr>
      <t>RISK</t>
    </r>
  </si>
  <si>
    <r>
      <rPr>
        <sz val="7"/>
        <rFont val="Georgia"/>
      </rPr>
      <t>J12.22</t>
    </r>
  </si>
  <si>
    <r>
      <rPr>
        <sz val="7"/>
        <rFont val="Georgia"/>
      </rPr>
      <t>PARAINFLUENZA VIRUS PNEUMONIA, MODERATE RISK</t>
    </r>
  </si>
  <si>
    <r>
      <rPr>
        <sz val="7"/>
        <rFont val="Georgia"/>
      </rPr>
      <t>J12.32</t>
    </r>
  </si>
  <si>
    <r>
      <rPr>
        <sz val="7"/>
        <rFont val="Georgia"/>
      </rPr>
      <t xml:space="preserve">HUMAN METAPNEUMOVIRUS PNEUMONIA, MODERATE
</t>
    </r>
    <r>
      <rPr>
        <sz val="7"/>
        <rFont val="Georgia"/>
      </rPr>
      <t>RISK</t>
    </r>
  </si>
  <si>
    <r>
      <rPr>
        <sz val="7"/>
        <rFont val="Georgia"/>
      </rPr>
      <t>J12.92</t>
    </r>
  </si>
  <si>
    <r>
      <rPr>
        <sz val="7"/>
        <rFont val="Georgia"/>
      </rPr>
      <t>VIRAL PNEUMONIA, MODERATE RISK</t>
    </r>
  </si>
  <si>
    <r>
      <rPr>
        <sz val="7"/>
        <rFont val="Georgia"/>
      </rPr>
      <t>J13.2</t>
    </r>
  </si>
  <si>
    <r>
      <rPr>
        <sz val="7"/>
        <rFont val="Georgia"/>
      </rPr>
      <t xml:space="preserve">PNEUMONIA [BRONCHOPNEUMONIA] DUE TO
</t>
    </r>
    <r>
      <rPr>
        <sz val="7"/>
        <rFont val="Georgia"/>
      </rPr>
      <t>STREPTOCOCCUS PNEUMONIAE, MODERATE RISK</t>
    </r>
  </si>
  <si>
    <r>
      <rPr>
        <sz val="7"/>
        <rFont val="Georgia"/>
      </rPr>
      <t>J14.2</t>
    </r>
  </si>
  <si>
    <r>
      <rPr>
        <sz val="7"/>
        <rFont val="Georgia"/>
      </rPr>
      <t xml:space="preserve">PNEUMONIA [BRONCHOPNEUMONIA]DUE TO
</t>
    </r>
    <r>
      <rPr>
        <sz val="7"/>
        <rFont val="Georgia"/>
      </rPr>
      <t>HAEMOPHILUS INFLUENZAE, MODERATE RISK</t>
    </r>
  </si>
  <si>
    <r>
      <rPr>
        <sz val="7"/>
        <rFont val="Georgia"/>
      </rPr>
      <t>J15.02</t>
    </r>
  </si>
  <si>
    <r>
      <rPr>
        <sz val="7"/>
        <rFont val="Georgia"/>
      </rPr>
      <t xml:space="preserve">PNEUMONIA DUE TO KLEBSIELLA PNEUMONIAE,
</t>
    </r>
    <r>
      <rPr>
        <sz val="7"/>
        <rFont val="Georgia"/>
      </rPr>
      <t>MODERATE RISK</t>
    </r>
  </si>
  <si>
    <r>
      <rPr>
        <sz val="7"/>
        <rFont val="Georgia"/>
      </rPr>
      <t>J15.12</t>
    </r>
  </si>
  <si>
    <r>
      <rPr>
        <sz val="7"/>
        <rFont val="Georgia"/>
      </rPr>
      <t>PNEUMONIA DUE TO PSEUDOMONAS, MODERATE RISK</t>
    </r>
  </si>
  <si>
    <r>
      <rPr>
        <sz val="7"/>
        <rFont val="Georgia"/>
      </rPr>
      <t>J15.22</t>
    </r>
  </si>
  <si>
    <r>
      <rPr>
        <sz val="7"/>
        <rFont val="Georgia"/>
      </rPr>
      <t>PNEUMONIA DUE TO STAPHYLOCOCCUS, MODERATE RISK</t>
    </r>
  </si>
  <si>
    <r>
      <rPr>
        <sz val="7"/>
        <rFont val="Georgia"/>
      </rPr>
      <t>J15.32</t>
    </r>
  </si>
  <si>
    <r>
      <rPr>
        <sz val="7"/>
        <rFont val="Georgia"/>
      </rPr>
      <t xml:space="preserve">PNEUMONIA DUE TO STREPTOCOCCUS, GROUP B,
</t>
    </r>
    <r>
      <rPr>
        <sz val="7"/>
        <rFont val="Georgia"/>
      </rPr>
      <t>MODERATE RISK</t>
    </r>
  </si>
  <si>
    <r>
      <rPr>
        <sz val="7"/>
        <rFont val="Georgia"/>
      </rPr>
      <t>J15.42</t>
    </r>
  </si>
  <si>
    <r>
      <rPr>
        <sz val="7"/>
        <rFont val="Georgia"/>
      </rPr>
      <t xml:space="preserve">PNEUMONIA DUE TO OTHER STREPTOCOCCI, MODERATE
</t>
    </r>
    <r>
      <rPr>
        <sz val="7"/>
        <rFont val="Georgia"/>
      </rPr>
      <t>RISK</t>
    </r>
  </si>
  <si>
    <r>
      <rPr>
        <sz val="7"/>
        <rFont val="Georgia"/>
      </rPr>
      <t>J15.52</t>
    </r>
  </si>
  <si>
    <r>
      <rPr>
        <sz val="7"/>
        <rFont val="Georgia"/>
      </rPr>
      <t>PNEUMONIA DUE TO ESCHERICHIA COLI, MODERATE RISK</t>
    </r>
  </si>
  <si>
    <r>
      <rPr>
        <sz val="7"/>
        <rFont val="Georgia"/>
      </rPr>
      <t>J15.62</t>
    </r>
  </si>
  <si>
    <r>
      <rPr>
        <sz val="7"/>
        <rFont val="Georgia"/>
      </rPr>
      <t xml:space="preserve">PNEUMONIA DUE TO OTHER AEROBIC GRAM-NEGATIVE BACTERIA; PNEUMONIA DUE TO SERRATIA MARCESCENS,
</t>
    </r>
    <r>
      <rPr>
        <sz val="7"/>
        <rFont val="Georgia"/>
      </rPr>
      <t>MODERATE RISK</t>
    </r>
  </si>
  <si>
    <r>
      <rPr>
        <sz val="7"/>
        <rFont val="Georgia"/>
      </rPr>
      <t>J15.72</t>
    </r>
  </si>
  <si>
    <r>
      <rPr>
        <sz val="7"/>
        <rFont val="Georgia"/>
      </rPr>
      <t xml:space="preserve">PNEUMONIA DUE TO MYCOPLASMA PNEUMONIAE,
</t>
    </r>
    <r>
      <rPr>
        <sz val="7"/>
        <rFont val="Georgia"/>
      </rPr>
      <t>MODERATE RISK</t>
    </r>
  </si>
  <si>
    <r>
      <rPr>
        <sz val="7"/>
        <rFont val="Georgia"/>
      </rPr>
      <t>J15.92</t>
    </r>
  </si>
  <si>
    <r>
      <rPr>
        <sz val="7"/>
        <rFont val="Georgia"/>
      </rPr>
      <t xml:space="preserve">BACTERIAL PNEUMONIA [BRONCHOPNEUMONIA],
</t>
    </r>
    <r>
      <rPr>
        <sz val="7"/>
        <rFont val="Georgia"/>
      </rPr>
      <t>MODERATE RISK</t>
    </r>
  </si>
  <si>
    <r>
      <rPr>
        <sz val="7"/>
        <rFont val="Georgia"/>
      </rPr>
      <t>J16.02</t>
    </r>
  </si>
  <si>
    <r>
      <rPr>
        <sz val="7"/>
        <rFont val="Georgia"/>
      </rPr>
      <t>CHLAMYDIAL PNEUMONIA, MODERATE RISK</t>
    </r>
  </si>
  <si>
    <r>
      <rPr>
        <sz val="7"/>
        <rFont val="Georgia"/>
      </rPr>
      <t>J18.02</t>
    </r>
  </si>
  <si>
    <r>
      <rPr>
        <sz val="7"/>
        <rFont val="Georgia"/>
      </rPr>
      <t>BRONCHOPNEUMONIA, MODERATE RISK</t>
    </r>
  </si>
  <si>
    <r>
      <rPr>
        <sz val="7"/>
        <rFont val="Georgia"/>
      </rPr>
      <t>J18.12</t>
    </r>
  </si>
  <si>
    <r>
      <rPr>
        <sz val="7"/>
        <rFont val="Georgia"/>
      </rPr>
      <t>LOBAR PNEUMONIA, MODERATE RISK</t>
    </r>
  </si>
  <si>
    <r>
      <rPr>
        <sz val="7"/>
        <rFont val="Georgia"/>
      </rPr>
      <t>J18.22</t>
    </r>
  </si>
  <si>
    <r>
      <rPr>
        <sz val="7"/>
        <rFont val="Georgia"/>
      </rPr>
      <t>HYPOSTATIC PNEUMONIA, MODERATE RISK</t>
    </r>
  </si>
  <si>
    <r>
      <rPr>
        <sz val="7"/>
        <rFont val="Georgia"/>
      </rPr>
      <t>J18.92</t>
    </r>
  </si>
  <si>
    <r>
      <rPr>
        <sz val="7"/>
        <rFont val="Georgia"/>
      </rPr>
      <t xml:space="preserve">COMMUNITY-ACQUIRED PNEUMONIA III
</t>
    </r>
    <r>
      <rPr>
        <sz val="7"/>
        <rFont val="Georgia"/>
      </rPr>
      <t>(THIS CLASSIFICATION UTILIZED THE AMERICAN THORACIC SOCIETY RECOMMENDATION. THIS IS EQUIVALENT TO CAP, MODERATE RISK IN THE PHILIPPINE CLINICAL PRACTICE GUIDELINES ON THE DIAGNOSIS, EMPIRIC MANAGEMENT, AND PREVENTION OF C</t>
    </r>
  </si>
  <si>
    <r>
      <rPr>
        <sz val="7"/>
        <rFont val="Georgia"/>
      </rPr>
      <t>J20.0</t>
    </r>
  </si>
  <si>
    <r>
      <rPr>
        <sz val="7"/>
        <rFont val="Georgia"/>
      </rPr>
      <t>ACUTE BRONCHITIS DUE TO MYCOPLASMA PNEUMONIAE</t>
    </r>
  </si>
  <si>
    <r>
      <rPr>
        <sz val="7"/>
        <rFont val="Georgia"/>
      </rPr>
      <t>J20.1</t>
    </r>
  </si>
  <si>
    <r>
      <rPr>
        <sz val="7"/>
        <rFont val="Georgia"/>
      </rPr>
      <t>ACUTE BRONCHITIS DUE TO HAEMOPHILUS INFLUENZAE</t>
    </r>
  </si>
  <si>
    <r>
      <rPr>
        <sz val="7"/>
        <rFont val="Georgia"/>
      </rPr>
      <t>J20.2</t>
    </r>
  </si>
  <si>
    <r>
      <rPr>
        <sz val="7"/>
        <rFont val="Georgia"/>
      </rPr>
      <t>ACUTE BRONCHITIS DUE TO STREPTOCOCCUS</t>
    </r>
  </si>
  <si>
    <r>
      <rPr>
        <sz val="7"/>
        <rFont val="Georgia"/>
      </rPr>
      <t>J20.3</t>
    </r>
  </si>
  <si>
    <r>
      <rPr>
        <sz val="7"/>
        <rFont val="Georgia"/>
      </rPr>
      <t>ACUTE BRONCHITIS DUE TO COXSACKIEVIRUS</t>
    </r>
  </si>
  <si>
    <r>
      <rPr>
        <sz val="7"/>
        <rFont val="Georgia"/>
      </rPr>
      <t>J20.4</t>
    </r>
  </si>
  <si>
    <r>
      <rPr>
        <sz val="7"/>
        <rFont val="Georgia"/>
      </rPr>
      <t>ACUTE BRONCHITIS DUE TO PARAINFLUENZA VIRUS</t>
    </r>
  </si>
  <si>
    <r>
      <rPr>
        <sz val="7"/>
        <rFont val="Georgia"/>
      </rPr>
      <t>J20.5</t>
    </r>
  </si>
  <si>
    <r>
      <rPr>
        <sz val="7"/>
        <rFont val="Georgia"/>
      </rPr>
      <t xml:space="preserve">ACUTE BRONCHITIS DUE TO RESPIRATORY SYNCYTIAL
</t>
    </r>
    <r>
      <rPr>
        <sz val="7"/>
        <rFont val="Georgia"/>
      </rPr>
      <t>VIRUS</t>
    </r>
  </si>
  <si>
    <r>
      <rPr>
        <sz val="7"/>
        <rFont val="Georgia"/>
      </rPr>
      <t>J20.6</t>
    </r>
  </si>
  <si>
    <r>
      <rPr>
        <sz val="7"/>
        <rFont val="Georgia"/>
      </rPr>
      <t>ACUTE BRONCHITIS DUE TO RHINOVIRUS</t>
    </r>
  </si>
  <si>
    <r>
      <rPr>
        <sz val="7"/>
        <rFont val="Georgia"/>
      </rPr>
      <t>J20.7</t>
    </r>
  </si>
  <si>
    <r>
      <rPr>
        <sz val="7"/>
        <rFont val="Georgia"/>
      </rPr>
      <t>ACUTE BRONCHITIS DUE TO ECHOVIRUS</t>
    </r>
  </si>
  <si>
    <r>
      <rPr>
        <sz val="7"/>
        <rFont val="Georgia"/>
      </rPr>
      <t>J20.8</t>
    </r>
  </si>
  <si>
    <r>
      <rPr>
        <sz val="7"/>
        <rFont val="Georgia"/>
      </rPr>
      <t>ACUTE BRONCHITIS DUE TO OTHER SPECIFIED ORGANISMS</t>
    </r>
  </si>
  <si>
    <r>
      <rPr>
        <sz val="7"/>
        <rFont val="Georgia"/>
      </rPr>
      <t>J20.9</t>
    </r>
  </si>
  <si>
    <r>
      <rPr>
        <sz val="7"/>
        <rFont val="Georgia"/>
      </rPr>
      <t>ACUTE BRONCHITIS, UNSPECIFIED</t>
    </r>
  </si>
  <si>
    <r>
      <rPr>
        <sz val="7"/>
        <rFont val="Georgia"/>
      </rPr>
      <t>J22</t>
    </r>
  </si>
  <si>
    <r>
      <rPr>
        <sz val="7"/>
        <rFont val="Georgia"/>
      </rPr>
      <t>UNSPECIFIED ACUTE LOWER RESPIRATORY INFECTION</t>
    </r>
  </si>
  <si>
    <r>
      <rPr>
        <sz val="7"/>
        <rFont val="Georgia"/>
      </rPr>
      <t>J36</t>
    </r>
  </si>
  <si>
    <r>
      <rPr>
        <sz val="7"/>
        <rFont val="Georgia"/>
      </rPr>
      <t xml:space="preserve">PERITONSILLAR ABSCESS; ABSCESS OF TONSIL;
</t>
    </r>
    <r>
      <rPr>
        <sz val="7"/>
        <rFont val="Georgia"/>
      </rPr>
      <t>PERITONSILLAR CELLULITIS; QUINSY</t>
    </r>
  </si>
  <si>
    <r>
      <rPr>
        <sz val="7"/>
        <rFont val="Georgia"/>
      </rPr>
      <t>J38.7</t>
    </r>
  </si>
  <si>
    <r>
      <rPr>
        <sz val="7"/>
        <rFont val="Georgia"/>
      </rPr>
      <t xml:space="preserve">OTHER DISEASES OF LARYNX; ABSCESS OF LARYNX; CELLULITIS OF LARYNX; DISEASE NOS OF LARYNX; NECROSIS OF LARYNX; PACHYDERMA OF LARYNX;
</t>
    </r>
    <r>
      <rPr>
        <sz val="7"/>
        <rFont val="Georgia"/>
      </rPr>
      <t>PERICHONDRITIS OF LARYNX; ULCER OF LARYNX</t>
    </r>
  </si>
  <si>
    <r>
      <rPr>
        <sz val="7"/>
        <rFont val="Georgia"/>
      </rPr>
      <t>J39.0</t>
    </r>
  </si>
  <si>
    <r>
      <rPr>
        <sz val="7"/>
        <rFont val="Georgia"/>
      </rPr>
      <t xml:space="preserve">RETROPHARYNGEAL AND PARAPHARYNGEAL ABSCESS;
</t>
    </r>
    <r>
      <rPr>
        <sz val="7"/>
        <rFont val="Georgia"/>
      </rPr>
      <t>PERIPHARYNGEAL ABSCESS</t>
    </r>
  </si>
  <si>
    <r>
      <rPr>
        <sz val="7"/>
        <rFont val="Georgia"/>
      </rPr>
      <t>J39.1</t>
    </r>
  </si>
  <si>
    <r>
      <rPr>
        <sz val="7"/>
        <rFont val="Georgia"/>
      </rPr>
      <t xml:space="preserve">OTHER ABSCESS OF PHARYNX; CELLULITIS OF PHARYNX;
</t>
    </r>
    <r>
      <rPr>
        <sz val="7"/>
        <rFont val="Georgia"/>
      </rPr>
      <t>NASOPHARYNGEAL ABSCESS</t>
    </r>
  </si>
  <si>
    <r>
      <rPr>
        <sz val="7"/>
        <rFont val="Georgia"/>
      </rPr>
      <t>J39.2</t>
    </r>
  </si>
  <si>
    <r>
      <rPr>
        <sz val="7"/>
        <rFont val="Georgia"/>
      </rPr>
      <t>OTHER DISEASES OF PHARYNX; CYST OF PHARYNX OR NASOPHARYNX; OEDEMA OF PHARYNX OR NASOPHARYNX</t>
    </r>
  </si>
  <si>
    <r>
      <rPr>
        <sz val="7"/>
        <rFont val="Georgia"/>
      </rPr>
      <t>J40</t>
    </r>
  </si>
  <si>
    <r>
      <rPr>
        <sz val="7"/>
        <rFont val="Georgia"/>
      </rPr>
      <t>BRONCHITIS, NOT SPECIFIED AS ACUTE OR CHRONIC</t>
    </r>
  </si>
  <si>
    <r>
      <rPr>
        <sz val="7"/>
        <rFont val="Georgia"/>
      </rPr>
      <t>J43.0</t>
    </r>
  </si>
  <si>
    <r>
      <rPr>
        <sz val="7"/>
        <rFont val="Georgia"/>
      </rPr>
      <t xml:space="preserve">MACLEOD'S SYNDROME; UNILATERAL EMPHYSEMA;
</t>
    </r>
    <r>
      <rPr>
        <sz val="7"/>
        <rFont val="Georgia"/>
      </rPr>
      <t>UNILATERAL TRANSPARENCY OF LUNG</t>
    </r>
  </si>
  <si>
    <r>
      <rPr>
        <sz val="7"/>
        <rFont val="Georgia"/>
      </rPr>
      <t>J43.1</t>
    </r>
  </si>
  <si>
    <r>
      <rPr>
        <sz val="7"/>
        <rFont val="Georgia"/>
      </rPr>
      <t>PANLOBULAR EMPHYSEMA; PANACINAR EMPHYSEMA</t>
    </r>
  </si>
  <si>
    <r>
      <rPr>
        <sz val="7"/>
        <rFont val="Georgia"/>
      </rPr>
      <t>J43.2</t>
    </r>
  </si>
  <si>
    <r>
      <rPr>
        <sz val="7"/>
        <rFont val="Georgia"/>
      </rPr>
      <t>CENTRILOBULAR EMPHYSEMA</t>
    </r>
  </si>
  <si>
    <r>
      <rPr>
        <sz val="7"/>
        <rFont val="Georgia"/>
      </rPr>
      <t>J43.8</t>
    </r>
  </si>
  <si>
    <r>
      <rPr>
        <sz val="7"/>
        <rFont val="Georgia"/>
      </rPr>
      <t>OTHER EMPHYSEMA</t>
    </r>
  </si>
  <si>
    <r>
      <rPr>
        <sz val="7"/>
        <rFont val="Georgia"/>
      </rPr>
      <t>J43.9</t>
    </r>
  </si>
  <si>
    <r>
      <rPr>
        <sz val="7"/>
        <rFont val="Georgia"/>
      </rPr>
      <t xml:space="preserve">EMPHYSEMA, UNSPECIFIED; LUNG EMPHYSEMA NOS; PULMONARY EMPHYSEMA NOS; BULLOUS LUNG EMPHYSEMA; BULLOUS PULMONARY EMPHYSEMA; VESICULAR LUNG EMPHYSEMA; VESUCULAR PULMONARY
</t>
    </r>
    <r>
      <rPr>
        <sz val="7"/>
        <rFont val="Georgia"/>
      </rPr>
      <t>EMPHYSEMA; EMPHYSEMATOUS BLEB</t>
    </r>
  </si>
  <si>
    <r>
      <rPr>
        <sz val="7"/>
        <rFont val="Georgia"/>
      </rPr>
      <t>J44.0</t>
    </r>
  </si>
  <si>
    <r>
      <rPr>
        <sz val="7"/>
        <rFont val="Georgia"/>
      </rPr>
      <t xml:space="preserve">CHRONIC OBSTRUCTIVE/ ASTHMATIC/ EMPHYSEMATOUS
</t>
    </r>
    <r>
      <rPr>
        <sz val="7"/>
        <rFont val="Georgia"/>
      </rPr>
      <t>PULMONARY DISEASE WITH ACUTE LOWER RESPIRATORY INFECTION</t>
    </r>
  </si>
  <si>
    <r>
      <rPr>
        <sz val="7"/>
        <rFont val="Georgia"/>
      </rPr>
      <t>J44.1</t>
    </r>
  </si>
  <si>
    <r>
      <rPr>
        <sz val="7"/>
        <rFont val="Georgia"/>
      </rPr>
      <t xml:space="preserve">CHRONIC OBSTRUCTIVE/ ASTHMATIC/ EMPHYSEMATOUS PULMONARY DISEASE WITH ACUTE EXACERBATION,
</t>
    </r>
    <r>
      <rPr>
        <sz val="7"/>
        <rFont val="Georgia"/>
      </rPr>
      <t>UNSPECIFIED</t>
    </r>
  </si>
  <si>
    <r>
      <rPr>
        <sz val="7"/>
        <rFont val="Georgia"/>
      </rPr>
      <t>J44.8</t>
    </r>
  </si>
  <si>
    <r>
      <rPr>
        <sz val="7"/>
        <rFont val="Georgia"/>
      </rPr>
      <t xml:space="preserve">CHRONIC  ASTHMATIC (OBSTRUCTIVE) BRONCHITIS NOS; CHRONIC EMPHYSEMATOUS BRONCHITIS NOS; CHRONIC
</t>
    </r>
    <r>
      <rPr>
        <sz val="7"/>
        <rFont val="Georgia"/>
      </rPr>
      <t>OBSTRUCTIVE BRONCHITIS NOS</t>
    </r>
  </si>
  <si>
    <r>
      <rPr>
        <sz val="7"/>
        <rFont val="Georgia"/>
      </rPr>
      <t>J44.9</t>
    </r>
  </si>
  <si>
    <r>
      <rPr>
        <sz val="7"/>
        <rFont val="Georgia"/>
      </rPr>
      <t>CHRONIC OBSTRUCTIVE PULMONARY DISEASE, UNSPECIFIED; CHRONIC OBSTRUCTIVE AIRWAY DISEASE NOS; CHRONIC OBSTRUCTIVE LUNG DISEASE NOS</t>
    </r>
  </si>
  <si>
    <r>
      <rPr>
        <sz val="7"/>
        <rFont val="Georgia"/>
      </rPr>
      <t>J45.00</t>
    </r>
  </si>
  <si>
    <r>
      <rPr>
        <sz val="7"/>
        <rFont val="Georgia"/>
      </rPr>
      <t>PREDOMINANTLY ALLERGIC ASTHMA; ALLERGIC BRONCHITIS NOS; ALLERGIC RHINITIS WITH ASTHMA; ATOPIC ASTHMA; EXTRINSIC ALLERGIC ASTHMA; HAY FEVER WITH ASTHMA; IN ACUTE EXACERBATION</t>
    </r>
  </si>
  <si>
    <r>
      <rPr>
        <sz val="7"/>
        <rFont val="Georgia"/>
      </rPr>
      <t>J45.10</t>
    </r>
  </si>
  <si>
    <r>
      <rPr>
        <sz val="7"/>
        <rFont val="Georgia"/>
      </rPr>
      <t xml:space="preserve">NONALLERGIC ASTHMA; IDIOSYNCRATIC ASTHMA;
</t>
    </r>
    <r>
      <rPr>
        <sz val="7"/>
        <rFont val="Georgia"/>
      </rPr>
      <t>INTRINSIC NONALLERGIC ASTHMA, IN ACUTE EXACERBATION</t>
    </r>
  </si>
  <si>
    <r>
      <rPr>
        <sz val="7"/>
        <rFont val="Georgia"/>
      </rPr>
      <t>J45.80</t>
    </r>
  </si>
  <si>
    <r>
      <rPr>
        <sz val="7"/>
        <rFont val="Georgia"/>
      </rPr>
      <t>MIXED ASTHMA, IN ACUTE EXACERBATION</t>
    </r>
  </si>
  <si>
    <r>
      <rPr>
        <sz val="7"/>
        <rFont val="Georgia"/>
      </rPr>
      <t>J46</t>
    </r>
  </si>
  <si>
    <r>
      <rPr>
        <sz val="7"/>
        <rFont val="Georgia"/>
      </rPr>
      <t>STATUS ASTHMATICUS; ACUTE SEVERE ASTHMA</t>
    </r>
  </si>
  <si>
    <r>
      <rPr>
        <sz val="7"/>
        <rFont val="Georgia"/>
      </rPr>
      <t>J60</t>
    </r>
  </si>
  <si>
    <r>
      <rPr>
        <sz val="7"/>
        <rFont val="Georgia"/>
      </rPr>
      <t>COALWORKER'S PNEUMOCONIOSIS; ANTHRACOSILICOSIS; ANTHRACOSIS; COALWORKER'S LUNG</t>
    </r>
  </si>
  <si>
    <r>
      <rPr>
        <sz val="7"/>
        <rFont val="Georgia"/>
      </rPr>
      <t>J61</t>
    </r>
  </si>
  <si>
    <r>
      <rPr>
        <sz val="7"/>
        <rFont val="Georgia"/>
      </rPr>
      <t xml:space="preserve">PNEUMOCONIOSIS DUE TO ASBESTOS AND OTHER MINERAL
</t>
    </r>
    <r>
      <rPr>
        <sz val="7"/>
        <rFont val="Georgia"/>
      </rPr>
      <t>FIBRES; ASBESTOSIS</t>
    </r>
  </si>
  <si>
    <r>
      <rPr>
        <sz val="7"/>
        <rFont val="Georgia"/>
      </rPr>
      <t>J62.0</t>
    </r>
  </si>
  <si>
    <r>
      <rPr>
        <sz val="7"/>
        <rFont val="Georgia"/>
      </rPr>
      <t>PNEUMOCONIOSIS DUE TO TALC DUST</t>
    </r>
  </si>
  <si>
    <r>
      <rPr>
        <sz val="7"/>
        <rFont val="Georgia"/>
      </rPr>
      <t>J62.8</t>
    </r>
  </si>
  <si>
    <r>
      <rPr>
        <sz val="7"/>
        <rFont val="Georgia"/>
      </rPr>
      <t xml:space="preserve">PNEUMOCONIOSIS DUE TO OTHER DUST CONTAINING
</t>
    </r>
    <r>
      <rPr>
        <sz val="7"/>
        <rFont val="Georgia"/>
      </rPr>
      <t>SILICA; SILICOSIS NOS</t>
    </r>
  </si>
  <si>
    <r>
      <rPr>
        <sz val="7"/>
        <rFont val="Georgia"/>
      </rPr>
      <t>J63.0</t>
    </r>
  </si>
  <si>
    <r>
      <rPr>
        <sz val="7"/>
        <rFont val="Georgia"/>
      </rPr>
      <t>ALUMINOSIS (OF LUNG)</t>
    </r>
  </si>
  <si>
    <r>
      <rPr>
        <sz val="7"/>
        <rFont val="Georgia"/>
      </rPr>
      <t>J63.3</t>
    </r>
  </si>
  <si>
    <r>
      <rPr>
        <sz val="7"/>
        <rFont val="Georgia"/>
      </rPr>
      <t>GRAPHITE FIBROSIS (OF LUNG)</t>
    </r>
  </si>
  <si>
    <r>
      <rPr>
        <sz val="7"/>
        <rFont val="Georgia"/>
      </rPr>
      <t>J63.4</t>
    </r>
  </si>
  <si>
    <r>
      <rPr>
        <sz val="7"/>
        <rFont val="Georgia"/>
      </rPr>
      <t>SIDEROSIS</t>
    </r>
  </si>
  <si>
    <r>
      <rPr>
        <sz val="7"/>
        <rFont val="Georgia"/>
      </rPr>
      <t>J63.8</t>
    </r>
  </si>
  <si>
    <r>
      <rPr>
        <sz val="7"/>
        <rFont val="Georgia"/>
      </rPr>
      <t xml:space="preserve">PNEUMOCONIOSIS DUE TO OTHER SPECIFIED INORGANIC
</t>
    </r>
    <r>
      <rPr>
        <sz val="7"/>
        <rFont val="Georgia"/>
      </rPr>
      <t>DUSTS</t>
    </r>
  </si>
  <si>
    <r>
      <rPr>
        <sz val="7"/>
        <rFont val="Georgia"/>
      </rPr>
      <t>J64</t>
    </r>
  </si>
  <si>
    <r>
      <rPr>
        <sz val="7"/>
        <rFont val="Georgia"/>
      </rPr>
      <t>UNSPECIFIED PNEUMOCONIOSIS</t>
    </r>
  </si>
  <si>
    <r>
      <rPr>
        <sz val="7"/>
        <rFont val="Georgia"/>
      </rPr>
      <t>J65</t>
    </r>
  </si>
  <si>
    <r>
      <rPr>
        <sz val="7"/>
        <rFont val="Georgia"/>
      </rPr>
      <t>PNEUMOCONIOSIS ASSOCIATED WITH TUBERCULOSIS</t>
    </r>
  </si>
  <si>
    <r>
      <rPr>
        <sz val="7"/>
        <rFont val="Georgia"/>
      </rPr>
      <t>J66.2</t>
    </r>
  </si>
  <si>
    <r>
      <rPr>
        <sz val="7"/>
        <rFont val="Georgia"/>
      </rPr>
      <t>CANNABINOSIS</t>
    </r>
  </si>
  <si>
    <r>
      <rPr>
        <sz val="7"/>
        <rFont val="Georgia"/>
      </rPr>
      <t>J66.8</t>
    </r>
  </si>
  <si>
    <r>
      <rPr>
        <sz val="7"/>
        <rFont val="Georgia"/>
      </rPr>
      <t>AIRWAY DISEASE DUE TO OTHER SPECIFIC ORGANIC DUSTS</t>
    </r>
  </si>
  <si>
    <r>
      <rPr>
        <sz val="7"/>
        <rFont val="Georgia"/>
      </rPr>
      <t>J67.0</t>
    </r>
  </si>
  <si>
    <r>
      <rPr>
        <sz val="7"/>
        <rFont val="Georgia"/>
      </rPr>
      <t xml:space="preserve">FARMER'S LUNG; HARVESTER'S LUNG; HAYMAKER'S LUNG;
</t>
    </r>
    <r>
      <rPr>
        <sz val="7"/>
        <rFont val="Georgia"/>
      </rPr>
      <t>MOULDY HAY DISEASE</t>
    </r>
  </si>
  <si>
    <r>
      <rPr>
        <sz val="7"/>
        <rFont val="Georgia"/>
      </rPr>
      <t>J67.1</t>
    </r>
  </si>
  <si>
    <r>
      <rPr>
        <sz val="7"/>
        <rFont val="Georgia"/>
      </rPr>
      <t>BAGASSOSIS; BAGASSE DISEASE; BAGASSE PNEUMONITIS</t>
    </r>
  </si>
  <si>
    <r>
      <rPr>
        <sz val="7"/>
        <rFont val="Georgia"/>
      </rPr>
      <t>J67.5</t>
    </r>
  </si>
  <si>
    <r>
      <rPr>
        <sz val="7"/>
        <rFont val="Georgia"/>
      </rPr>
      <t>MUSHROOM-WORKER'S LUNG</t>
    </r>
  </si>
  <si>
    <r>
      <rPr>
        <sz val="7"/>
        <rFont val="Georgia"/>
      </rPr>
      <t>J67.7</t>
    </r>
  </si>
  <si>
    <r>
      <rPr>
        <sz val="7"/>
        <rFont val="Georgia"/>
      </rPr>
      <t>AIR-CONDITIONER AND HUMIDIFIER LUNG; ALLERGIC ALVEOLITIS DUE TO FUNGI, THERMOPHILIC ACTINOMYCETEES AND OTHER ORGANISMS GROWING IN VENTILATION (AIR-CONDITIONING) SYSTEMS</t>
    </r>
  </si>
  <si>
    <r>
      <rPr>
        <sz val="7"/>
        <rFont val="Georgia"/>
      </rPr>
      <t>J67.8</t>
    </r>
  </si>
  <si>
    <r>
      <rPr>
        <sz val="7"/>
        <rFont val="Georgia"/>
      </rPr>
      <t xml:space="preserve">HYPERSENSITIVITY PNEUMONITIS DUE TO OTHER ORGANIC DUSTS; CHEESE-WASHER'S LUNG; COFFEE-WORKER'S LUNG; FISHMEAL-WORKER'S LUNG; FURRIER'S LUNG;
</t>
    </r>
    <r>
      <rPr>
        <sz val="7"/>
        <rFont val="Georgia"/>
      </rPr>
      <t>SEQUOIOSIS</t>
    </r>
  </si>
  <si>
    <r>
      <rPr>
        <sz val="7"/>
        <rFont val="Georgia"/>
      </rPr>
      <t>J67.9</t>
    </r>
  </si>
  <si>
    <r>
      <rPr>
        <sz val="7"/>
        <rFont val="Georgia"/>
      </rPr>
      <t>HYPERSENSITIVITY PNEUMONITIS DUE TO UNSPECIFIED ORGANIC DUST; EXTRINSIC ALLERGIC ALVEOLITIS NOS; HYPERSENSITIVITY PNEUMONITIS NOS</t>
    </r>
  </si>
  <si>
    <r>
      <rPr>
        <sz val="7"/>
        <rFont val="Georgia"/>
      </rPr>
      <t>J68.0</t>
    </r>
  </si>
  <si>
    <r>
      <rPr>
        <sz val="7"/>
        <rFont val="Georgia"/>
      </rPr>
      <t xml:space="preserve">BRONCHITIS AND PNEUMONITIS DUE TO CHEMICALS,
</t>
    </r>
    <r>
      <rPr>
        <sz val="7"/>
        <rFont val="Georgia"/>
      </rPr>
      <t>GASES, FUMES AND VAPOURS; ACUTE CHEMICAL BRONCHITIS</t>
    </r>
  </si>
  <si>
    <r>
      <rPr>
        <sz val="7"/>
        <rFont val="Georgia"/>
      </rPr>
      <t>J68.1</t>
    </r>
  </si>
  <si>
    <r>
      <rPr>
        <sz val="7"/>
        <rFont val="Georgia"/>
      </rPr>
      <t xml:space="preserve">ACUTE PULMONARY OEDEMA DUE TO CHEMICALS, GASES,
</t>
    </r>
    <r>
      <rPr>
        <sz val="7"/>
        <rFont val="Georgia"/>
      </rPr>
      <t>FUMES AND VAPOURS; ACUTE CHEMICAL PULMONARY OEDEMA</t>
    </r>
  </si>
  <si>
    <r>
      <rPr>
        <sz val="7"/>
        <rFont val="Georgia"/>
      </rPr>
      <t>J68.2</t>
    </r>
  </si>
  <si>
    <r>
      <rPr>
        <sz val="7"/>
        <rFont val="Georgia"/>
      </rPr>
      <t xml:space="preserve">UPPER RESPIRATORY INFLAMMATION DUE TO CHEMICALS, GASES, FUMES AND VAPOURS, NOT ELSEWHERE
</t>
    </r>
    <r>
      <rPr>
        <sz val="7"/>
        <rFont val="Georgia"/>
      </rPr>
      <t>CLASSIFIED</t>
    </r>
  </si>
  <si>
    <r>
      <rPr>
        <sz val="7"/>
        <rFont val="Georgia"/>
      </rPr>
      <t>J68.3</t>
    </r>
  </si>
  <si>
    <r>
      <rPr>
        <sz val="7"/>
        <rFont val="Georgia"/>
      </rPr>
      <t xml:space="preserve">OTHER ACUTE AND SUBACUTE RESPIRATORY CONDITIONS DUE TO CHEMICALS, GASES, FUMES AND VAPOURS; REACTIVE AIRWAYS DYSFUNCTION SYNDROME;
</t>
    </r>
    <r>
      <rPr>
        <sz val="7"/>
        <rFont val="Georgia"/>
      </rPr>
      <t>HYPERACTIVE AIRWAY DISEASE</t>
    </r>
  </si>
  <si>
    <r>
      <rPr>
        <sz val="7"/>
        <rFont val="Georgia"/>
      </rPr>
      <t>J68.4</t>
    </r>
  </si>
  <si>
    <r>
      <rPr>
        <sz val="7"/>
        <rFont val="Georgia"/>
      </rPr>
      <t xml:space="preserve">CHRONIC RESPIRATORY CONDITIONS DUE TO CHEMICALS, GASES, FUMES AND VAPOURS; DIFFUSE EMPHYSEMA DUE TO INHALATION OF CHEMICALS, GASES, FUMES AND VAPOURS; CHRONIC EMPHYSEMA DUE TO INHALATION OF CHEMICALS, GASES, FUMES AND VAPOURS; CHRONIC
</t>
    </r>
    <r>
      <rPr>
        <sz val="7"/>
        <rFont val="Georgia"/>
      </rPr>
      <t>OBLITERATIVE BRONCHI</t>
    </r>
  </si>
  <si>
    <r>
      <rPr>
        <sz val="7"/>
        <rFont val="Georgia"/>
      </rPr>
      <t>J68.8</t>
    </r>
  </si>
  <si>
    <r>
      <rPr>
        <sz val="7"/>
        <rFont val="Georgia"/>
      </rPr>
      <t xml:space="preserve">OTHER RESPIRATORY CONDITIONS DUE TO CHEMICALS,
</t>
    </r>
    <r>
      <rPr>
        <sz val="7"/>
        <rFont val="Georgia"/>
      </rPr>
      <t>GASES, FUMES AND VAPOURS</t>
    </r>
  </si>
  <si>
    <r>
      <rPr>
        <sz val="7"/>
        <rFont val="Georgia"/>
      </rPr>
      <t>J68.9</t>
    </r>
  </si>
  <si>
    <r>
      <rPr>
        <sz val="7"/>
        <rFont val="Georgia"/>
      </rPr>
      <t xml:space="preserve">UNSPECIFIED RESPIRATORY CONDITION DUE TO
</t>
    </r>
    <r>
      <rPr>
        <sz val="7"/>
        <rFont val="Georgia"/>
      </rPr>
      <t>CHEMICALS, GASES, FUMES AND VAPOURS</t>
    </r>
  </si>
  <si>
    <r>
      <rPr>
        <sz val="7"/>
        <rFont val="Georgia"/>
      </rPr>
      <t>J69.0</t>
    </r>
  </si>
  <si>
    <r>
      <rPr>
        <sz val="7"/>
        <rFont val="Georgia"/>
      </rPr>
      <t>PNEUMONITIS DUE TO FOOD AND VOMIT; ASPIRATION PNEUMONIA DUE TO NOS; ASPIRATION PNEUMONIA DUE TO REGURGITATED FOOD; ASPIRATION PNEUMONIA DUE TO GASTRIC SECRETIONS; ASPIRATION PNEUMONIA DUE TO MILK; ASPIRATION PNEUMONIA DUE TO VOMIT</t>
    </r>
  </si>
  <si>
    <r>
      <rPr>
        <sz val="7"/>
        <rFont val="Georgia"/>
      </rPr>
      <t>J69.1</t>
    </r>
  </si>
  <si>
    <r>
      <rPr>
        <sz val="7"/>
        <rFont val="Georgia"/>
      </rPr>
      <t xml:space="preserve">PNEUMONITIS DUE TO OILS AND ESSENCES; LIPID
</t>
    </r>
    <r>
      <rPr>
        <sz val="7"/>
        <rFont val="Georgia"/>
      </rPr>
      <t>PNEUMONIA</t>
    </r>
  </si>
  <si>
    <r>
      <rPr>
        <sz val="7"/>
        <rFont val="Georgia"/>
      </rPr>
      <t>J69.8</t>
    </r>
  </si>
  <si>
    <r>
      <rPr>
        <sz val="7"/>
        <rFont val="Georgia"/>
      </rPr>
      <t xml:space="preserve">PNEUMONITIS DUE TO OTHER SOLIDS AND LIQUIDS;
</t>
    </r>
    <r>
      <rPr>
        <sz val="7"/>
        <rFont val="Georgia"/>
      </rPr>
      <t>PNEUMONITIS DUE TO ASPIRATION OF BLOOD</t>
    </r>
  </si>
  <si>
    <r>
      <rPr>
        <sz val="7"/>
        <rFont val="Georgia"/>
      </rPr>
      <t>J70.0</t>
    </r>
  </si>
  <si>
    <r>
      <rPr>
        <sz val="7"/>
        <rFont val="Georgia"/>
      </rPr>
      <t xml:space="preserve">ACUTE PULMONARY MANIFESTATIONS DUE TO RADIATION;
</t>
    </r>
    <r>
      <rPr>
        <sz val="7"/>
        <rFont val="Georgia"/>
      </rPr>
      <t>RADIATION PNEUMONITIS</t>
    </r>
  </si>
  <si>
    <r>
      <rPr>
        <sz val="7"/>
        <rFont val="Georgia"/>
      </rPr>
      <t>J70.2</t>
    </r>
  </si>
  <si>
    <r>
      <rPr>
        <sz val="7"/>
        <rFont val="Georgia"/>
      </rPr>
      <t>ACUTE DRUG-INDUCED INTERSTITIAL LUNG DISORDERS</t>
    </r>
  </si>
  <si>
    <r>
      <rPr>
        <sz val="7"/>
        <rFont val="Georgia"/>
      </rPr>
      <t>J70.4</t>
    </r>
  </si>
  <si>
    <r>
      <rPr>
        <sz val="7"/>
        <rFont val="Georgia"/>
      </rPr>
      <t xml:space="preserve">DRUG-INDUCED INTERSTITIAL LUNG DISORDERS,
</t>
    </r>
    <r>
      <rPr>
        <sz val="7"/>
        <rFont val="Georgia"/>
      </rPr>
      <t>UNSPECIFIED</t>
    </r>
  </si>
  <si>
    <r>
      <rPr>
        <sz val="7"/>
        <rFont val="Georgia"/>
      </rPr>
      <t>J70.8</t>
    </r>
  </si>
  <si>
    <r>
      <rPr>
        <sz val="7"/>
        <rFont val="Georgia"/>
      </rPr>
      <t xml:space="preserve">RESPIRATORY CONDITIONS DUE TO OTHER SPECIFIED
</t>
    </r>
    <r>
      <rPr>
        <sz val="7"/>
        <rFont val="Georgia"/>
      </rPr>
      <t>EXTERNAL AGENTS</t>
    </r>
  </si>
  <si>
    <r>
      <rPr>
        <sz val="7"/>
        <rFont val="Georgia"/>
      </rPr>
      <t>J70.9</t>
    </r>
  </si>
  <si>
    <r>
      <rPr>
        <sz val="7"/>
        <rFont val="Georgia"/>
      </rPr>
      <t xml:space="preserve">RESPIRATORY CONDITIONS DUE TO UNSPECIFIED
</t>
    </r>
    <r>
      <rPr>
        <sz val="7"/>
        <rFont val="Georgia"/>
      </rPr>
      <t>EXTERNAL AGENT</t>
    </r>
  </si>
  <si>
    <r>
      <rPr>
        <sz val="7"/>
        <rFont val="Georgia"/>
      </rPr>
      <t>J80</t>
    </r>
  </si>
  <si>
    <r>
      <rPr>
        <sz val="7"/>
        <rFont val="Georgia"/>
      </rPr>
      <t xml:space="preserve">ADULT RESPIRATORY DISTRESS SYNDROME; ADULT
</t>
    </r>
    <r>
      <rPr>
        <sz val="7"/>
        <rFont val="Georgia"/>
      </rPr>
      <t>HYALINE MEMBRANE DISEASE</t>
    </r>
  </si>
  <si>
    <r>
      <rPr>
        <sz val="7"/>
        <rFont val="Georgia"/>
      </rPr>
      <t>J81</t>
    </r>
  </si>
  <si>
    <r>
      <rPr>
        <sz val="7"/>
        <rFont val="Georgia"/>
      </rPr>
      <t xml:space="preserve">PULMONARY OEDEMA; ACUTE OEDEMA OF LUNG; PASSIVE
</t>
    </r>
    <r>
      <rPr>
        <sz val="7"/>
        <rFont val="Georgia"/>
      </rPr>
      <t>PULMONARY CONGESTION; LUNG DROPSY</t>
    </r>
  </si>
  <si>
    <r>
      <rPr>
        <sz val="7"/>
        <rFont val="Georgia"/>
      </rPr>
      <t>J82</t>
    </r>
  </si>
  <si>
    <r>
      <rPr>
        <sz val="7"/>
        <rFont val="Georgia"/>
      </rPr>
      <t>PULMONARY EOSINOPHILIA, NOT ELSEWHERE CLASSIFIED; EOSINOPHILIC ASTHMA; LOFFLER'S PNEUMONIA; TROPICAL PULMONARY EOSINOPHILIA NOS</t>
    </r>
  </si>
  <si>
    <r>
      <rPr>
        <sz val="7"/>
        <rFont val="Georgia"/>
      </rPr>
      <t>J84.0</t>
    </r>
  </si>
  <si>
    <r>
      <rPr>
        <sz val="7"/>
        <rFont val="Georgia"/>
      </rPr>
      <t xml:space="preserve">ALVEOLAR AND PARIETOALVEOLAR CONDITIONS;
</t>
    </r>
    <r>
      <rPr>
        <sz val="7"/>
        <rFont val="Georgia"/>
      </rPr>
      <t>ALVEOLAR PROTEINOSIS; PULMONARY ALVEOLAR MICROLITHIASIS</t>
    </r>
  </si>
  <si>
    <r>
      <rPr>
        <sz val="7"/>
        <rFont val="Georgia"/>
      </rPr>
      <t>J84.1</t>
    </r>
  </si>
  <si>
    <r>
      <rPr>
        <sz val="7"/>
        <rFont val="Georgia"/>
      </rPr>
      <t>OTHER INTERSTITIAL PULMONARY DISEASES WITH FIBROSIS; DIFFUSE PULMONARY FIBROSIS; CRYPTOGENIC FIBROSING ALVEOLITIS; HAMMAN-RICH SYNDROME; IDIOPATHIC PULMONARY FIBROSIS</t>
    </r>
  </si>
  <si>
    <r>
      <rPr>
        <sz val="7"/>
        <rFont val="Georgia"/>
      </rPr>
      <t>J84.8</t>
    </r>
  </si>
  <si>
    <r>
      <rPr>
        <sz val="7"/>
        <rFont val="Georgia"/>
      </rPr>
      <t>OTHER SPECIFIED INTERSTITIAL PULMONARY DISEASES</t>
    </r>
  </si>
  <si>
    <r>
      <rPr>
        <sz val="7"/>
        <rFont val="Georgia"/>
      </rPr>
      <t>J84.9</t>
    </r>
  </si>
  <si>
    <r>
      <rPr>
        <sz val="7"/>
        <rFont val="Georgia"/>
      </rPr>
      <t xml:space="preserve">INTERSTITIAL PULMONARY DISEASE, UNSPECIFIED;
</t>
    </r>
    <r>
      <rPr>
        <sz val="7"/>
        <rFont val="Georgia"/>
      </rPr>
      <t>INTERSTITIAL PNEUMONIA NOS</t>
    </r>
  </si>
  <si>
    <r>
      <rPr>
        <sz val="7"/>
        <rFont val="Georgia"/>
      </rPr>
      <t>J85.0</t>
    </r>
  </si>
  <si>
    <r>
      <rPr>
        <sz val="7"/>
        <rFont val="Georgia"/>
      </rPr>
      <t>GANGRENE AND NECROSIS OF LUNG</t>
    </r>
  </si>
  <si>
    <r>
      <rPr>
        <sz val="7"/>
        <rFont val="Georgia"/>
      </rPr>
      <t>J85.1</t>
    </r>
  </si>
  <si>
    <r>
      <rPr>
        <sz val="7"/>
        <rFont val="Georgia"/>
      </rPr>
      <t>ABSCESS OF LUNG WITH PNEUMONIA</t>
    </r>
  </si>
  <si>
    <r>
      <rPr>
        <sz val="7"/>
        <rFont val="Georgia"/>
      </rPr>
      <t>J85.2</t>
    </r>
  </si>
  <si>
    <r>
      <rPr>
        <sz val="7"/>
        <rFont val="Georgia"/>
      </rPr>
      <t xml:space="preserve">ABSCESS OF LUNG WITHOUT PNEUMONIA; ABSCESS OF
</t>
    </r>
    <r>
      <rPr>
        <sz val="7"/>
        <rFont val="Georgia"/>
      </rPr>
      <t>LUNG NOS</t>
    </r>
  </si>
  <si>
    <r>
      <rPr>
        <sz val="7"/>
        <rFont val="Georgia"/>
      </rPr>
      <t>J85.3</t>
    </r>
  </si>
  <si>
    <r>
      <rPr>
        <sz val="7"/>
        <rFont val="Georgia"/>
      </rPr>
      <t>ABSCESS OF MEDIASTINUM</t>
    </r>
  </si>
  <si>
    <r>
      <rPr>
        <sz val="7"/>
        <rFont val="Georgia"/>
      </rPr>
      <t>J86.0</t>
    </r>
  </si>
  <si>
    <r>
      <rPr>
        <sz val="7"/>
        <rFont val="Georgia"/>
      </rPr>
      <t>PYOTHORAX WITH FISTULA</t>
    </r>
  </si>
  <si>
    <r>
      <rPr>
        <sz val="7"/>
        <rFont val="Georgia"/>
      </rPr>
      <t>J86.9</t>
    </r>
  </si>
  <si>
    <r>
      <rPr>
        <sz val="7"/>
        <rFont val="Georgia"/>
      </rPr>
      <t>PYOTHORAX WITHOUT FISTULA; ABSCESS OF PLEURA; ABSCESS OF THORAX; EMPYEMA; PYOPNEUMOTHORAX</t>
    </r>
  </si>
  <si>
    <r>
      <rPr>
        <sz val="7"/>
        <rFont val="Georgia"/>
      </rPr>
      <t>J90</t>
    </r>
  </si>
  <si>
    <r>
      <rPr>
        <sz val="7"/>
        <rFont val="Georgia"/>
      </rPr>
      <t xml:space="preserve">PLEURAL EFFUSION, NOT ELSEWHERE CLASSIFIED;
</t>
    </r>
    <r>
      <rPr>
        <sz val="7"/>
        <rFont val="Georgia"/>
      </rPr>
      <t>PLEURISY WITH EFFUSION</t>
    </r>
  </si>
  <si>
    <r>
      <rPr>
        <sz val="7"/>
        <rFont val="Georgia"/>
      </rPr>
      <t>J91*</t>
    </r>
  </si>
  <si>
    <r>
      <rPr>
        <sz val="7"/>
        <rFont val="Georgia"/>
      </rPr>
      <t xml:space="preserve">PLEURAL EFFUSION IN CONDITIONS CLASSIFIED
</t>
    </r>
    <r>
      <rPr>
        <sz val="7"/>
        <rFont val="Georgia"/>
      </rPr>
      <t>ELSEWHERE</t>
    </r>
  </si>
  <si>
    <r>
      <rPr>
        <sz val="7"/>
        <rFont val="Georgia"/>
      </rPr>
      <t>J92.9</t>
    </r>
  </si>
  <si>
    <r>
      <rPr>
        <sz val="7"/>
        <rFont val="Georgia"/>
      </rPr>
      <t xml:space="preserve">PLEURAL PLAQUE WITHOUT ASBESTOS; PLEURAL PLAQUE
</t>
    </r>
    <r>
      <rPr>
        <sz val="7"/>
        <rFont val="Georgia"/>
      </rPr>
      <t>NOS; PLEURAL THICKENING</t>
    </r>
  </si>
  <si>
    <r>
      <rPr>
        <sz val="7"/>
        <rFont val="Georgia"/>
      </rPr>
      <t>J93.0</t>
    </r>
  </si>
  <si>
    <r>
      <rPr>
        <sz val="7"/>
        <rFont val="Georgia"/>
      </rPr>
      <t>SPONTANEOUS TENSION PNEUMOTHORAX</t>
    </r>
  </si>
  <si>
    <r>
      <rPr>
        <sz val="7"/>
        <rFont val="Georgia"/>
      </rPr>
      <t>J93.1</t>
    </r>
  </si>
  <si>
    <r>
      <rPr>
        <sz val="7"/>
        <rFont val="Georgia"/>
      </rPr>
      <t>OTHER SPONTANEOUS PNEUMOTHORAX</t>
    </r>
  </si>
  <si>
    <r>
      <rPr>
        <sz val="7"/>
        <rFont val="Georgia"/>
      </rPr>
      <t>J93.8</t>
    </r>
  </si>
  <si>
    <r>
      <rPr>
        <sz val="7"/>
        <rFont val="Georgia"/>
      </rPr>
      <t>OTHER PNEUMOTHORAX</t>
    </r>
  </si>
  <si>
    <r>
      <rPr>
        <sz val="7"/>
        <rFont val="Georgia"/>
      </rPr>
      <t>J93.9</t>
    </r>
  </si>
  <si>
    <r>
      <rPr>
        <sz val="7"/>
        <rFont val="Georgia"/>
      </rPr>
      <t>PNEUMOTHORAX, UNSPECIFIED</t>
    </r>
  </si>
  <si>
    <r>
      <rPr>
        <sz val="7"/>
        <rFont val="Georgia"/>
      </rPr>
      <t>J94.0</t>
    </r>
  </si>
  <si>
    <r>
      <rPr>
        <sz val="7"/>
        <rFont val="Georgia"/>
      </rPr>
      <t>CHYLOUS EFFUSION; CHYLIFORM EFFUSION</t>
    </r>
  </si>
  <si>
    <r>
      <rPr>
        <sz val="7"/>
        <rFont val="Georgia"/>
      </rPr>
      <t>J94.1</t>
    </r>
  </si>
  <si>
    <r>
      <rPr>
        <sz val="7"/>
        <rFont val="Georgia"/>
      </rPr>
      <t>FIBROTHORAX</t>
    </r>
  </si>
  <si>
    <r>
      <rPr>
        <sz val="7"/>
        <rFont val="Georgia"/>
      </rPr>
      <t>J94.8</t>
    </r>
  </si>
  <si>
    <r>
      <rPr>
        <sz val="7"/>
        <rFont val="Georgia"/>
      </rPr>
      <t>OTHER SPECIFIED PLEURAL CONDITIONS; HYDROTHORAX</t>
    </r>
  </si>
  <si>
    <r>
      <rPr>
        <sz val="7"/>
        <rFont val="Georgia"/>
      </rPr>
      <t>J94.9</t>
    </r>
  </si>
  <si>
    <r>
      <rPr>
        <sz val="7"/>
        <rFont val="Georgia"/>
      </rPr>
      <t>PLEURAL CONDITION, UNSPECIFIED</t>
    </r>
  </si>
  <si>
    <r>
      <rPr>
        <sz val="7"/>
        <rFont val="Georgia"/>
      </rPr>
      <t>J95.0</t>
    </r>
  </si>
  <si>
    <r>
      <rPr>
        <sz val="7"/>
        <rFont val="Georgia"/>
      </rPr>
      <t xml:space="preserve">TRACHEOSTOMY MALFUNCTION; HAEMORRHAGE FROM TRACHEOSTOMY STOMA; OBSTRUCTION OF TRACHEOSTOMY AIRWAY; SEPSIS OF TRACHEOSTOMY STOMA; TRACHEO-OESOPHAGEAL FISTULA FOLLOWING
</t>
    </r>
    <r>
      <rPr>
        <sz val="7"/>
        <rFont val="Georgia"/>
      </rPr>
      <t>TRACHEOSTOMY</t>
    </r>
  </si>
  <si>
    <r>
      <rPr>
        <sz val="7"/>
        <rFont val="Georgia"/>
      </rPr>
      <t>J95.1</t>
    </r>
  </si>
  <si>
    <r>
      <rPr>
        <sz val="7"/>
        <rFont val="Georgia"/>
      </rPr>
      <t xml:space="preserve">ACUTE PULMONARY INSUFFICIENCY FOLLOWING
</t>
    </r>
    <r>
      <rPr>
        <sz val="7"/>
        <rFont val="Georgia"/>
      </rPr>
      <t>THORACIC SURGERY</t>
    </r>
  </si>
  <si>
    <r>
      <rPr>
        <sz val="7"/>
        <rFont val="Georgia"/>
      </rPr>
      <t>J95.2</t>
    </r>
  </si>
  <si>
    <r>
      <rPr>
        <sz val="7"/>
        <rFont val="Georgia"/>
      </rPr>
      <t xml:space="preserve">ACUTE PULMONARY INSUFFICIENCY FOLLOWING
</t>
    </r>
    <r>
      <rPr>
        <sz val="7"/>
        <rFont val="Georgia"/>
      </rPr>
      <t>NONTHORACIC SURGERY</t>
    </r>
  </si>
  <si>
    <r>
      <rPr>
        <sz val="7"/>
        <rFont val="Georgia"/>
      </rPr>
      <t>J95.4</t>
    </r>
  </si>
  <si>
    <r>
      <rPr>
        <sz val="7"/>
        <rFont val="Georgia"/>
      </rPr>
      <t>MENDELSON'S SYNDROME</t>
    </r>
  </si>
  <si>
    <r>
      <rPr>
        <sz val="7"/>
        <rFont val="Georgia"/>
      </rPr>
      <t>J95.5</t>
    </r>
  </si>
  <si>
    <r>
      <rPr>
        <sz val="7"/>
        <rFont val="Georgia"/>
      </rPr>
      <t>POSTPROCEDURAL SUBGLOTTIC STENOSIS</t>
    </r>
  </si>
  <si>
    <r>
      <rPr>
        <sz val="7"/>
        <rFont val="Georgia"/>
      </rPr>
      <t>J95.8</t>
    </r>
  </si>
  <si>
    <r>
      <rPr>
        <sz val="7"/>
        <rFont val="Georgia"/>
      </rPr>
      <t>OTHER POSTPROCEDURAL RESPIRATORY DISORDERS</t>
    </r>
  </si>
  <si>
    <r>
      <rPr>
        <sz val="7"/>
        <rFont val="Georgia"/>
      </rPr>
      <t>J95.9</t>
    </r>
  </si>
  <si>
    <r>
      <rPr>
        <sz val="7"/>
        <rFont val="Georgia"/>
      </rPr>
      <t>POSTPROCEDURAL RESPIRATORY DISORDER, UNSPECIFIED</t>
    </r>
  </si>
  <si>
    <r>
      <rPr>
        <sz val="7"/>
        <rFont val="Georgia"/>
      </rPr>
      <t>J96.0</t>
    </r>
  </si>
  <si>
    <r>
      <rPr>
        <sz val="7"/>
        <rFont val="Georgia"/>
      </rPr>
      <t>ACUTE RESPIRATORY FAILURE</t>
    </r>
  </si>
  <si>
    <r>
      <rPr>
        <sz val="7"/>
        <rFont val="Georgia"/>
      </rPr>
      <t>J96.1</t>
    </r>
  </si>
  <si>
    <r>
      <rPr>
        <sz val="7"/>
        <rFont val="Georgia"/>
      </rPr>
      <t>CHRONIC RESPIRATORY FAILURE</t>
    </r>
  </si>
  <si>
    <r>
      <rPr>
        <sz val="7"/>
        <rFont val="Georgia"/>
      </rPr>
      <t>J96.9</t>
    </r>
  </si>
  <si>
    <r>
      <rPr>
        <sz val="7"/>
        <rFont val="Georgia"/>
      </rPr>
      <t>RESPIRATORY FAILURE, UNSPECIFIED</t>
    </r>
  </si>
  <si>
    <r>
      <rPr>
        <sz val="7"/>
        <rFont val="Georgia"/>
      </rPr>
      <t>J98.0</t>
    </r>
  </si>
  <si>
    <r>
      <rPr>
        <sz val="7"/>
        <rFont val="Georgia"/>
      </rPr>
      <t xml:space="preserve">DISEASES OF BRONCHUS, NOT ELSEWHERE CLASSIFIED; BRONCHOLITHIASIS; CALCIFICATION OF BRONCHUS; STENOSIS OF BRONCHUS; ULCER OF BRONCHUS; TRACHEOBRONCHIAL COLLAPSE; TRACHEOBRONCHIAL
</t>
    </r>
    <r>
      <rPr>
        <sz val="7"/>
        <rFont val="Georgia"/>
      </rPr>
      <t>DYSKINESIA</t>
    </r>
  </si>
  <si>
    <r>
      <rPr>
        <sz val="7"/>
        <rFont val="Georgia"/>
      </rPr>
      <t>J98.1</t>
    </r>
  </si>
  <si>
    <r>
      <rPr>
        <sz val="7"/>
        <rFont val="Georgia"/>
      </rPr>
      <t xml:space="preserve">PULMONARY COLLAPSE; ATELECTASIS; COLLAPSE OF LUNG;
</t>
    </r>
    <r>
      <rPr>
        <sz val="7"/>
        <rFont val="Georgia"/>
      </rPr>
      <t>BROCK'S SYNDROME</t>
    </r>
  </si>
  <si>
    <r>
      <rPr>
        <sz val="7"/>
        <rFont val="Georgia"/>
      </rPr>
      <t>J98.2</t>
    </r>
  </si>
  <si>
    <r>
      <rPr>
        <sz val="7"/>
        <rFont val="Georgia"/>
      </rPr>
      <t>INTERSTITIAL EMPHYSEMA; MEDIASTINAL EMPHYSEMA</t>
    </r>
  </si>
  <si>
    <r>
      <rPr>
        <sz val="7"/>
        <rFont val="Georgia"/>
      </rPr>
      <t>J98.3</t>
    </r>
  </si>
  <si>
    <r>
      <rPr>
        <sz val="7"/>
        <rFont val="Georgia"/>
      </rPr>
      <t>COMPENSATORY EMPHYSEMA</t>
    </r>
  </si>
  <si>
    <r>
      <rPr>
        <sz val="7"/>
        <rFont val="Georgia"/>
      </rPr>
      <t>J98.4</t>
    </r>
  </si>
  <si>
    <r>
      <rPr>
        <sz val="7"/>
        <rFont val="Georgia"/>
      </rPr>
      <t xml:space="preserve">OTHER DISORDERS OF LUNG; CALCIFICATION OF LUNG; ACQUIRED CYSTIC LUNG DISEASE; LUNG DISEASE NOS;
</t>
    </r>
    <r>
      <rPr>
        <sz val="7"/>
        <rFont val="Georgia"/>
      </rPr>
      <t>PULMOLITHIASIS</t>
    </r>
  </si>
  <si>
    <r>
      <rPr>
        <sz val="7"/>
        <rFont val="Georgia"/>
      </rPr>
      <t>J98.5</t>
    </r>
  </si>
  <si>
    <r>
      <rPr>
        <sz val="7"/>
        <rFont val="Georgia"/>
      </rPr>
      <t xml:space="preserve">DISEASES OF MEDIASTINUM, NOT ELSEWHERE CLASSIFIED; FIBROSIS OF MEDIASTINUM; HERNIA OF MEDIASTINUM; RETRACTION OF MEDIASTINUM; MEDIASTINITIS OF
</t>
    </r>
    <r>
      <rPr>
        <sz val="7"/>
        <rFont val="Georgia"/>
      </rPr>
      <t>MEDIASTINUM</t>
    </r>
  </si>
  <si>
    <r>
      <rPr>
        <sz val="7"/>
        <rFont val="Georgia"/>
      </rPr>
      <t>J98.6</t>
    </r>
  </si>
  <si>
    <r>
      <rPr>
        <sz val="7"/>
        <rFont val="Georgia"/>
      </rPr>
      <t>DISORDERS OF DIAPHRAGM; DIAPHRAGMATITIS; PARALYSIS OF DIAPHRAGM; RELAXATION OF DIAPHRAGM</t>
    </r>
  </si>
  <si>
    <r>
      <rPr>
        <sz val="7"/>
        <rFont val="Georgia"/>
      </rPr>
      <t>J98.8</t>
    </r>
  </si>
  <si>
    <r>
      <rPr>
        <sz val="7"/>
        <rFont val="Georgia"/>
      </rPr>
      <t>OTHER SPECIFIED RESPIRATORY DISORDERS</t>
    </r>
  </si>
  <si>
    <r>
      <rPr>
        <sz val="7"/>
        <rFont val="Georgia"/>
      </rPr>
      <t>J98.9</t>
    </r>
  </si>
  <si>
    <r>
      <rPr>
        <sz val="7"/>
        <rFont val="Georgia"/>
      </rPr>
      <t xml:space="preserve">RESPIRATORY DISORDER, UNSPECIFIED; CHRONIC
</t>
    </r>
    <r>
      <rPr>
        <sz val="7"/>
        <rFont val="Georgia"/>
      </rPr>
      <t>RESPIRATORY DISEASE NOS</t>
    </r>
  </si>
  <si>
    <r>
      <rPr>
        <sz val="7"/>
        <rFont val="Georgia"/>
      </rPr>
      <t>K04.0</t>
    </r>
  </si>
  <si>
    <r>
      <rPr>
        <sz val="7"/>
        <rFont val="Georgia"/>
      </rPr>
      <t>PULPITIS; PULPAL ABSCESS; PULPAL POLYP; ACUTE PULPITIS; HYPERPLASTIC CHRONIC PULPITIS; ULCERATIVE CHRONIC PULPITIS; SUPPARATIVE PULPITIS</t>
    </r>
  </si>
  <si>
    <r>
      <rPr>
        <sz val="7"/>
        <rFont val="Georgia"/>
      </rPr>
      <t>K04.1</t>
    </r>
  </si>
  <si>
    <r>
      <rPr>
        <sz val="7"/>
        <rFont val="Georgia"/>
      </rPr>
      <t>NECROSIS OF PULP; PULPAL GANGRENE</t>
    </r>
  </si>
  <si>
    <r>
      <rPr>
        <sz val="7"/>
        <rFont val="Georgia"/>
      </rPr>
      <t>K04.2</t>
    </r>
  </si>
  <si>
    <r>
      <rPr>
        <sz val="7"/>
        <rFont val="Georgia"/>
      </rPr>
      <t xml:space="preserve">PULP DEGENERATION; DENTICLES; PULPAL
</t>
    </r>
    <r>
      <rPr>
        <sz val="7"/>
        <rFont val="Georgia"/>
      </rPr>
      <t>CALCIFICATIONS; PULPAL STONES</t>
    </r>
  </si>
  <si>
    <r>
      <rPr>
        <sz val="7"/>
        <rFont val="Georgia"/>
      </rPr>
      <t>K04.3</t>
    </r>
  </si>
  <si>
    <r>
      <rPr>
        <sz val="7"/>
        <rFont val="Georgia"/>
      </rPr>
      <t xml:space="preserve">ABNORMAL HARD TISSUE FORMATION IN PULP;
</t>
    </r>
    <r>
      <rPr>
        <sz val="7"/>
        <rFont val="Georgia"/>
      </rPr>
      <t>SECONDARY OR IRREGULAR DENTINE</t>
    </r>
  </si>
  <si>
    <r>
      <rPr>
        <sz val="7"/>
        <rFont val="Georgia"/>
      </rPr>
      <t>K04.4</t>
    </r>
  </si>
  <si>
    <r>
      <rPr>
        <sz val="7"/>
        <rFont val="Georgia"/>
      </rPr>
      <t xml:space="preserve">ACUTE APICAL PERIODONTITIS OF PULPAL ORIGIN; ACUTE
</t>
    </r>
    <r>
      <rPr>
        <sz val="7"/>
        <rFont val="Georgia"/>
      </rPr>
      <t>APICAL PERIODONTITIS NOS</t>
    </r>
  </si>
  <si>
    <r>
      <rPr>
        <sz val="7"/>
        <rFont val="Georgia"/>
      </rPr>
      <t>K04.5</t>
    </r>
  </si>
  <si>
    <r>
      <rPr>
        <sz val="7"/>
        <rFont val="Georgia"/>
      </rPr>
      <t>CHRONIC APICAL PERIODONTITIS; APICAL OR PERIAPICAL GRANULOMA; APICAL PERIODONTITIS NOS</t>
    </r>
  </si>
  <si>
    <r>
      <rPr>
        <sz val="7"/>
        <rFont val="Georgia"/>
      </rPr>
      <t>K04.6</t>
    </r>
  </si>
  <si>
    <r>
      <rPr>
        <sz val="7"/>
        <rFont val="Georgia"/>
      </rPr>
      <t xml:space="preserve">PERIAPICAL ABSCESS WITH SINUS; DENTAL ABSCESS WITH
</t>
    </r>
    <r>
      <rPr>
        <sz val="7"/>
        <rFont val="Georgia"/>
      </rPr>
      <t>SINUS; DENTOALVEOLAR ABSCESS WITH SINUS</t>
    </r>
  </si>
  <si>
    <r>
      <rPr>
        <sz val="7"/>
        <rFont val="Georgia"/>
      </rPr>
      <t>K04.7</t>
    </r>
  </si>
  <si>
    <r>
      <rPr>
        <sz val="7"/>
        <rFont val="Georgia"/>
      </rPr>
      <t xml:space="preserve">PERIAPICAL ABSCESS WITHOUT SINUS; DENTAL ABSCESS NOS; DENTOALVEOLAR ABSCESS NOS; PERIAPICAL ABSCESS
</t>
    </r>
    <r>
      <rPr>
        <sz val="7"/>
        <rFont val="Georgia"/>
      </rPr>
      <t>NOS</t>
    </r>
  </si>
  <si>
    <r>
      <rPr>
        <sz val="7"/>
        <rFont val="Georgia"/>
      </rPr>
      <t>K04.8</t>
    </r>
  </si>
  <si>
    <r>
      <rPr>
        <sz val="7"/>
        <rFont val="Georgia"/>
      </rPr>
      <t xml:space="preserve">RADICULAR CYST; PERIODONTAL APICAL CYST; PERIAPICAL
</t>
    </r>
    <r>
      <rPr>
        <sz val="7"/>
        <rFont val="Georgia"/>
      </rPr>
      <t>CYST; RESIDUAL RADICULAR CYST</t>
    </r>
  </si>
  <si>
    <r>
      <rPr>
        <sz val="7"/>
        <rFont val="Georgia"/>
      </rPr>
      <t>K04.9</t>
    </r>
  </si>
  <si>
    <r>
      <rPr>
        <sz val="7"/>
        <rFont val="Georgia"/>
      </rPr>
      <t xml:space="preserve">OTHER AND UNSPECIFIED DISEASES OF PULP AND
</t>
    </r>
    <r>
      <rPr>
        <sz val="7"/>
        <rFont val="Georgia"/>
      </rPr>
      <t>PERIAPICAL TISSUES</t>
    </r>
  </si>
  <si>
    <r>
      <rPr>
        <sz val="7"/>
        <rFont val="Georgia"/>
      </rPr>
      <t>K09.0</t>
    </r>
  </si>
  <si>
    <r>
      <rPr>
        <sz val="7"/>
        <rFont val="Georgia"/>
      </rPr>
      <t xml:space="preserve">DEVELOPMENTAL ODONTOGENIC CYSTS; DENTIGEROUS CYST; ERUPTION CYST; FOLLICULAR CYST; GINGIVAL CYST; LATERAL PERIODONTAL CYST; PRIMORDIAL CYST;
</t>
    </r>
    <r>
      <rPr>
        <sz val="7"/>
        <rFont val="Georgia"/>
      </rPr>
      <t>KERATOCYST</t>
    </r>
  </si>
  <si>
    <r>
      <rPr>
        <sz val="7"/>
        <rFont val="Georgia"/>
      </rPr>
      <t>K09.1</t>
    </r>
  </si>
  <si>
    <r>
      <rPr>
        <sz val="7"/>
        <rFont val="Georgia"/>
      </rPr>
      <t>DEVELOPMENTAL (NONODONTOGENIC) CYSTS OF ORAL REGION; CYST OF GLOBULOMAXILLARY; CYST OF INCISIVE CANAL; CYST OF MEDIAN PALATAL; CYST OF NASOPALATINE; CYST OF PALATINE PAPILLA</t>
    </r>
  </si>
  <si>
    <r>
      <rPr>
        <sz val="7"/>
        <rFont val="Georgia"/>
      </rPr>
      <t>K09.2</t>
    </r>
  </si>
  <si>
    <r>
      <rPr>
        <sz val="7"/>
        <rFont val="Georgia"/>
      </rPr>
      <t xml:space="preserve">OTHER CYSTS OF JAW; CYST OF JAW NOS; ANEURYSMAL CYST OF JAW; HAEMORRHAGIC CYST OF JAW; TRAUMATIC
</t>
    </r>
    <r>
      <rPr>
        <sz val="7"/>
        <rFont val="Georgia"/>
      </rPr>
      <t>CYST OF JAW</t>
    </r>
  </si>
  <si>
    <r>
      <rPr>
        <sz val="7"/>
        <rFont val="Georgia"/>
      </rPr>
      <t>K09.8</t>
    </r>
  </si>
  <si>
    <r>
      <rPr>
        <sz val="7"/>
        <rFont val="Georgia"/>
      </rPr>
      <t>OTHER CYSTS OF ORAL REGION, NOT ELSEWHERE CLASSIFIED; DERMOID CYST OF MOUTH; EPIDERMOID CYST OF MOUTH; LYMPHOEPITHELIAL CYST OF MOUTH; EPSTEIN'S PEARL; NASOALVEOLAR CYST; NASOLABIAL CYST</t>
    </r>
  </si>
  <si>
    <r>
      <rPr>
        <sz val="7"/>
        <rFont val="Georgia"/>
      </rPr>
      <t>K09.9</t>
    </r>
  </si>
  <si>
    <r>
      <rPr>
        <sz val="7"/>
        <rFont val="Georgia"/>
      </rPr>
      <t>CYST OF ORAL REGION, UNSPECIFIED</t>
    </r>
  </si>
  <si>
    <r>
      <rPr>
        <sz val="7"/>
        <rFont val="Georgia"/>
      </rPr>
      <t>K10.0</t>
    </r>
  </si>
  <si>
    <r>
      <rPr>
        <sz val="7"/>
        <rFont val="Georgia"/>
      </rPr>
      <t xml:space="preserve">DEVELOPMENTAL DISORDERS OF JAWS; LATENT BONE CYST
</t>
    </r>
    <r>
      <rPr>
        <sz val="7"/>
        <rFont val="Georgia"/>
      </rPr>
      <t>OF JAW; STAFNE'S CYST; TORUS MANDIBULARIS; TORUS PALATINUS</t>
    </r>
  </si>
  <si>
    <r>
      <rPr>
        <sz val="7"/>
        <rFont val="Georgia"/>
      </rPr>
      <t>K10.1</t>
    </r>
  </si>
  <si>
    <r>
      <rPr>
        <sz val="7"/>
        <rFont val="Georgia"/>
      </rPr>
      <t xml:space="preserve">GIANT CELL GRANULOMA, CENTRAL; GIANT CELL
</t>
    </r>
    <r>
      <rPr>
        <sz val="7"/>
        <rFont val="Georgia"/>
      </rPr>
      <t>GRANULOMA NOS</t>
    </r>
  </si>
  <si>
    <r>
      <rPr>
        <sz val="7"/>
        <rFont val="Georgia"/>
      </rPr>
      <t>K10.2</t>
    </r>
  </si>
  <si>
    <r>
      <rPr>
        <sz val="7"/>
        <rFont val="Georgia"/>
      </rPr>
      <t>INFLAMMATORY CONDITIONS OF JAWS; ACUTE OSTEITIS OF JAW; CHRONIC OSTEITIS OF JAW; SUPPARATIVE OSTEITIS OF JAW; ACUTE NEONATAL OSTEOMYELITIS OF JAW; CHRONIC NEONATAL OSTEOMYELITIS OF JAW; SUPPARATIVE NEONATAL OSTEOMYELITIS OF JAW; ACUTE OSTEORADIONECROSIS O</t>
    </r>
  </si>
  <si>
    <r>
      <rPr>
        <sz val="7"/>
        <rFont val="Georgia"/>
      </rPr>
      <t>K10.3</t>
    </r>
  </si>
  <si>
    <r>
      <rPr>
        <sz val="7"/>
        <rFont val="Georgia"/>
      </rPr>
      <t>ALVEOLITIS OF JAWS; ALVEOLAR OSTEITIS; DRY SOCKET</t>
    </r>
  </si>
  <si>
    <r>
      <rPr>
        <sz val="7"/>
        <rFont val="Georgia"/>
      </rPr>
      <t>K10.8</t>
    </r>
  </si>
  <si>
    <r>
      <rPr>
        <sz val="7"/>
        <rFont val="Georgia"/>
      </rPr>
      <t xml:space="preserve">OTHER SPECIFIED DISEASES OF JAWS; CHERUBISM OF JAW; EXOSTOSIS OF JAW; FIBROUS DYSPLASIA OF JAW; UNILATERAL CONDYLAR HYPERPLASIA; UNILATERAL
</t>
    </r>
    <r>
      <rPr>
        <sz val="7"/>
        <rFont val="Georgia"/>
      </rPr>
      <t>CONDYLAR HYPOPLASIA</t>
    </r>
  </si>
  <si>
    <r>
      <rPr>
        <sz val="7"/>
        <rFont val="Georgia"/>
      </rPr>
      <t>K11.2</t>
    </r>
  </si>
  <si>
    <r>
      <rPr>
        <sz val="7"/>
        <rFont val="Georgia"/>
      </rPr>
      <t>SIALOADENITIS</t>
    </r>
  </si>
  <si>
    <r>
      <rPr>
        <sz val="7"/>
        <rFont val="Georgia"/>
      </rPr>
      <t>K11.3</t>
    </r>
  </si>
  <si>
    <r>
      <rPr>
        <sz val="7"/>
        <rFont val="Georgia"/>
      </rPr>
      <t>ABSCESS OF SALIVARY GLAND</t>
    </r>
  </si>
  <si>
    <r>
      <rPr>
        <sz val="7"/>
        <rFont val="Georgia"/>
      </rPr>
      <t>K11.4</t>
    </r>
  </si>
  <si>
    <r>
      <rPr>
        <sz val="7"/>
        <rFont val="Georgia"/>
      </rPr>
      <t>FISTULA OF SALIVARY GLAND</t>
    </r>
  </si>
  <si>
    <r>
      <rPr>
        <sz val="7"/>
        <rFont val="Georgia"/>
      </rPr>
      <t>K11.5</t>
    </r>
  </si>
  <si>
    <r>
      <rPr>
        <sz val="7"/>
        <rFont val="Georgia"/>
      </rPr>
      <t xml:space="preserve">SIALOLITHIASIS; CALCULUS OF SALIVARY GLAND OR DUCT;
</t>
    </r>
    <r>
      <rPr>
        <sz val="7"/>
        <rFont val="Georgia"/>
      </rPr>
      <t>STONE OF SALIVARY GLAND OR DUCT</t>
    </r>
  </si>
  <si>
    <r>
      <rPr>
        <sz val="7"/>
        <rFont val="Georgia"/>
      </rPr>
      <t>K11.6</t>
    </r>
  </si>
  <si>
    <r>
      <rPr>
        <sz val="7"/>
        <rFont val="Georgia"/>
      </rPr>
      <t>MUCOCELE OF SALIVARY GLAND; MUCOUS EXTRAVASATION CYST OF SALIVARY GLAND; MUCOUS RETENTION CYST OF SALIVARY GLAND; RANULA</t>
    </r>
  </si>
  <si>
    <r>
      <rPr>
        <sz val="7"/>
        <rFont val="Georgia"/>
      </rPr>
      <t>K11.8</t>
    </r>
  </si>
  <si>
    <r>
      <rPr>
        <sz val="7"/>
        <rFont val="Georgia"/>
      </rPr>
      <t xml:space="preserve">OTHER DISEASES OF SALIVARY GLANDS; BENIGN LYMPHOEPITHELIAL LESION OF SALIVARY GLAND; MIKULICZ' DISEASE; NECROTIZING SIALOMETAPLASIA; SIALECTASIA; STENOSIS OF SALIVARY DUCT; STRICTURE OF
</t>
    </r>
    <r>
      <rPr>
        <sz val="7"/>
        <rFont val="Georgia"/>
      </rPr>
      <t>SALIVARY DUCT</t>
    </r>
  </si>
  <si>
    <r>
      <rPr>
        <sz val="7"/>
        <rFont val="Georgia"/>
      </rPr>
      <t>K11.9</t>
    </r>
  </si>
  <si>
    <r>
      <rPr>
        <sz val="7"/>
        <rFont val="Georgia"/>
      </rPr>
      <t xml:space="preserve">DISEASE OF SALIVARY GLAND, UNSPECIFIED;
</t>
    </r>
    <r>
      <rPr>
        <sz val="7"/>
        <rFont val="Georgia"/>
      </rPr>
      <t>SIALOADENOPATHY NOS</t>
    </r>
  </si>
  <si>
    <r>
      <rPr>
        <sz val="7"/>
        <rFont val="Georgia"/>
      </rPr>
      <t>K12.2</t>
    </r>
  </si>
  <si>
    <r>
      <rPr>
        <sz val="7"/>
        <rFont val="Georgia"/>
      </rPr>
      <t xml:space="preserve">CELLULITIS AND ABSCESS OF MOUTH; CELLULITIS OF
</t>
    </r>
    <r>
      <rPr>
        <sz val="7"/>
        <rFont val="Georgia"/>
      </rPr>
      <t>FLOOR OF MOUTH; SUBMANDIBULAR ABSCESS</t>
    </r>
  </si>
  <si>
    <r>
      <rPr>
        <sz val="7"/>
        <rFont val="Georgia"/>
      </rPr>
      <t>K13.4</t>
    </r>
  </si>
  <si>
    <r>
      <rPr>
        <sz val="7"/>
        <rFont val="Georgia"/>
      </rPr>
      <t xml:space="preserve">GRANULOMA AND GRANULOMA-LIKE LESIONS OF ORAL MUCOSA; EOSINOPHILIC GRANULOMA OF ORAL MUCOSA; GRANULOMA PYOGENICUM OF ORAL MUCOSA; VERRUCOUS
</t>
    </r>
    <r>
      <rPr>
        <sz val="7"/>
        <rFont val="Georgia"/>
      </rPr>
      <t>XANTHOMA OF ORAL MUCOSA</t>
    </r>
  </si>
  <si>
    <r>
      <rPr>
        <sz val="7"/>
        <rFont val="Georgia"/>
      </rPr>
      <t>K13.7</t>
    </r>
  </si>
  <si>
    <r>
      <rPr>
        <sz val="7"/>
        <rFont val="Georgia"/>
      </rPr>
      <t xml:space="preserve">OTHER AND UNSPECIFIED LESIONS OF ORAL MUCOSA;
</t>
    </r>
    <r>
      <rPr>
        <sz val="7"/>
        <rFont val="Georgia"/>
      </rPr>
      <t>FOCAL ORAL MUCINOSIS</t>
    </r>
  </si>
  <si>
    <r>
      <rPr>
        <sz val="7"/>
        <rFont val="Georgia"/>
      </rPr>
      <t>K20</t>
    </r>
  </si>
  <si>
    <r>
      <rPr>
        <sz val="7"/>
        <rFont val="Georgia"/>
      </rPr>
      <t>OESOPHAGITIS; ABSCESS OF OESOPHAGUS; OESOPHAGITIS NOS; CHEMICAL OESOPHAGITIS; PEPTIC OESOPHAGITIS</t>
    </r>
  </si>
  <si>
    <r>
      <rPr>
        <sz val="7"/>
        <rFont val="Georgia"/>
      </rPr>
      <t>K21.0</t>
    </r>
  </si>
  <si>
    <r>
      <rPr>
        <sz val="7"/>
        <rFont val="Georgia"/>
      </rPr>
      <t xml:space="preserve">GASTRO-OESOPHAGEAL REFLUX DISEASE WITH
</t>
    </r>
    <r>
      <rPr>
        <sz val="7"/>
        <rFont val="Georgia"/>
      </rPr>
      <t>OESOPHAGITIS; REFLUX OESOPHAGITIS</t>
    </r>
  </si>
  <si>
    <r>
      <rPr>
        <sz val="7"/>
        <rFont val="Georgia"/>
      </rPr>
      <t>K21.9</t>
    </r>
  </si>
  <si>
    <r>
      <rPr>
        <sz val="7"/>
        <rFont val="Georgia"/>
      </rPr>
      <t xml:space="preserve">GASTRO-OESOPHAGEAL REFLUX DISEASE WITHOUT
</t>
    </r>
    <r>
      <rPr>
        <sz val="7"/>
        <rFont val="Georgia"/>
      </rPr>
      <t>OESOPHAGITIS; OESOPHAGEAL REFLUX NOS</t>
    </r>
  </si>
  <si>
    <r>
      <rPr>
        <sz val="7"/>
        <rFont val="Georgia"/>
      </rPr>
      <t>K22.0</t>
    </r>
  </si>
  <si>
    <r>
      <rPr>
        <sz val="7"/>
        <rFont val="Georgia"/>
      </rPr>
      <t>ACHALASIA OF CARDIA; ACHALASIA NOS; CARDIOSPASM</t>
    </r>
  </si>
  <si>
    <r>
      <rPr>
        <sz val="7"/>
        <rFont val="Georgia"/>
      </rPr>
      <t>K22.1</t>
    </r>
  </si>
  <si>
    <r>
      <rPr>
        <sz val="7"/>
        <rFont val="Georgia"/>
      </rPr>
      <t>ULCER OF OESOPHAGUS; EROSION OF OESOPHAGUS; ULCER OF OESOPHAGUS NOS; ULCER OF OESOPHAGUS DUE TO INGESTION OF CHEMICALS; ULCER OF OESOPHAGUS DUE TO INGESTION OF DRUGS AND MEDICAMENTS; FUNGAL ULCER OF OESOPHAGUS; PEPTIC ULCER OF OESOPHAGUS</t>
    </r>
  </si>
  <si>
    <r>
      <rPr>
        <sz val="7"/>
        <rFont val="Georgia"/>
      </rPr>
      <t>K22.2</t>
    </r>
  </si>
  <si>
    <r>
      <rPr>
        <sz val="7"/>
        <rFont val="Georgia"/>
      </rPr>
      <t>OESOPHAGEAL OBSTRUCTION; COMPRESSION OF OESOPHAGUS; CONSTRICTION OF OESOPHAGUS; STENOSIS OF OESOPHAGUS; STRICTURE OF OESOPHAGUS;</t>
    </r>
  </si>
  <si>
    <r>
      <rPr>
        <sz val="7"/>
        <rFont val="Georgia"/>
      </rPr>
      <t>K22.3</t>
    </r>
  </si>
  <si>
    <r>
      <rPr>
        <sz val="7"/>
        <rFont val="Georgia"/>
      </rPr>
      <t xml:space="preserve">PERFORATION OF OESOPHAGUS; RUPTURE OF
</t>
    </r>
    <r>
      <rPr>
        <sz val="7"/>
        <rFont val="Georgia"/>
      </rPr>
      <t>OESOPHAGUS</t>
    </r>
  </si>
  <si>
    <r>
      <rPr>
        <sz val="7"/>
        <rFont val="Georgia"/>
      </rPr>
      <t>K22.4</t>
    </r>
  </si>
  <si>
    <r>
      <rPr>
        <sz val="7"/>
        <rFont val="Georgia"/>
      </rPr>
      <t>DYSKINESIA OF OESOPHAGUS; CORKSREW OESOPHAGUS; DIFFUSE OESOPHAGEAL SPASM; SPASM OF OESOPHAGUS</t>
    </r>
  </si>
  <si>
    <r>
      <rPr>
        <sz val="7"/>
        <rFont val="Georgia"/>
      </rPr>
      <t>K22.6</t>
    </r>
  </si>
  <si>
    <r>
      <rPr>
        <sz val="7"/>
        <rFont val="Georgia"/>
      </rPr>
      <t>GASTRO-OESOPHAGEAL LACERATION-HAEMORRHAGE SYNDROME; MALLORY-WEISS SYNDROME</t>
    </r>
  </si>
  <si>
    <r>
      <rPr>
        <sz val="7"/>
        <rFont val="Georgia"/>
      </rPr>
      <t>K22.7</t>
    </r>
  </si>
  <si>
    <r>
      <rPr>
        <sz val="7"/>
        <rFont val="Georgia"/>
      </rPr>
      <t xml:space="preserve">BARRETT'S ESOPHAGUS; BARRET'S DISEASE; BARETT'S
</t>
    </r>
    <r>
      <rPr>
        <sz val="7"/>
        <rFont val="Georgia"/>
      </rPr>
      <t>SYNDROME</t>
    </r>
  </si>
  <si>
    <r>
      <rPr>
        <sz val="7"/>
        <rFont val="Georgia"/>
      </rPr>
      <t>K22.8</t>
    </r>
  </si>
  <si>
    <r>
      <rPr>
        <sz val="7"/>
        <rFont val="Georgia"/>
      </rPr>
      <t xml:space="preserve">OTHER SPECIFIED DISEASES OF OESOPHAGUS;
</t>
    </r>
    <r>
      <rPr>
        <sz val="7"/>
        <rFont val="Georgia"/>
      </rPr>
      <t>HAEMORRHAGE OF OESOPHAGUS NOS</t>
    </r>
  </si>
  <si>
    <r>
      <rPr>
        <sz val="7"/>
        <rFont val="Georgia"/>
      </rPr>
      <t>K22.9</t>
    </r>
  </si>
  <si>
    <r>
      <rPr>
        <sz val="7"/>
        <rFont val="Georgia"/>
      </rPr>
      <t>DISEASE OF OESOPHAGUS, UNSPECIFIED</t>
    </r>
  </si>
  <si>
    <r>
      <rPr>
        <sz val="7"/>
        <rFont val="Georgia"/>
      </rPr>
      <t>K25.0</t>
    </r>
  </si>
  <si>
    <r>
      <rPr>
        <sz val="7"/>
        <rFont val="Georgia"/>
      </rPr>
      <t xml:space="preserve">GASTRIC ULCER, ACUTE / ACUTE EROSION OF STOMACH/ PYLORUS PEPTIC ULCER / STOMACH PEPTIC ULCER WITH
</t>
    </r>
    <r>
      <rPr>
        <sz val="7"/>
        <rFont val="Georgia"/>
      </rPr>
      <t>HEMORRHAGE</t>
    </r>
  </si>
  <si>
    <r>
      <rPr>
        <sz val="7"/>
        <rFont val="Georgia"/>
      </rPr>
      <t>K25.1</t>
    </r>
  </si>
  <si>
    <r>
      <rPr>
        <sz val="7"/>
        <rFont val="Georgia"/>
      </rPr>
      <t xml:space="preserve">GASTRIC ULCER, ACUTE/ ACUTE EROSION OF STOMACH/
</t>
    </r>
    <r>
      <rPr>
        <sz val="7"/>
        <rFont val="Georgia"/>
      </rPr>
      <t>PYLORUS PEPTIC ULCER / STOMACH PEPTIC ULCER WITH PERFORATION</t>
    </r>
  </si>
  <si>
    <r>
      <rPr>
        <sz val="7"/>
        <rFont val="Georgia"/>
      </rPr>
      <t>K25.2</t>
    </r>
  </si>
  <si>
    <r>
      <rPr>
        <sz val="7"/>
        <rFont val="Georgia"/>
      </rPr>
      <t>GASTRIC ULCER, ACUTE / ACUTE EROSION OF STOMACH/ PYLORUS PEPTIC ULCER / STOMACH PEPTIC ULCER WITH BOTH HAEMORRHAGE AND PERFORATION</t>
    </r>
  </si>
  <si>
    <r>
      <rPr>
        <sz val="7"/>
        <rFont val="Georgia"/>
      </rPr>
      <t>K25.3</t>
    </r>
  </si>
  <si>
    <r>
      <rPr>
        <sz val="7"/>
        <rFont val="Georgia"/>
      </rPr>
      <t>GASTRIC ULCER, ACUTE / ACUTE EROSION OF STOMACH/ PYLORUS PEPTIC ULCER / STOMACH PEPTIC ULCER WITHOUT HAEMORRHAGE OR PERFORATION</t>
    </r>
  </si>
  <si>
    <r>
      <rPr>
        <sz val="7"/>
        <rFont val="Georgia"/>
      </rPr>
      <t>K25.4</t>
    </r>
  </si>
  <si>
    <r>
      <rPr>
        <sz val="7"/>
        <rFont val="Georgia"/>
      </rPr>
      <t xml:space="preserve">GASTRIC/ PEPTIC/ PYLORIC ULCER/ EROSION, CHRONIC OR
</t>
    </r>
    <r>
      <rPr>
        <sz val="7"/>
        <rFont val="Georgia"/>
      </rPr>
      <t>UNSPECIFIED WITH HAEMORRHAGE</t>
    </r>
  </si>
  <si>
    <r>
      <rPr>
        <sz val="7"/>
        <rFont val="Georgia"/>
      </rPr>
      <t>K25.5</t>
    </r>
  </si>
  <si>
    <r>
      <rPr>
        <sz val="7"/>
        <rFont val="Georgia"/>
      </rPr>
      <t xml:space="preserve">GASTRIC/ PEPTIC/ PYLORIC ULCER/ EROSION, CHRONIC OR
</t>
    </r>
    <r>
      <rPr>
        <sz val="7"/>
        <rFont val="Georgia"/>
      </rPr>
      <t>UNSPECIFIED WITH PERFORATION</t>
    </r>
  </si>
  <si>
    <r>
      <rPr>
        <sz val="7"/>
        <rFont val="Georgia"/>
      </rPr>
      <t>K25.6</t>
    </r>
  </si>
  <si>
    <r>
      <rPr>
        <sz val="7"/>
        <rFont val="Georgia"/>
      </rPr>
      <t xml:space="preserve">GASTRIC/ PEPTIC/ PYLORIC ULCER/ EROSION, CHRONIC OR UNSPECIFIED WITH BOTH HAEMORRHAGE AND
</t>
    </r>
    <r>
      <rPr>
        <sz val="7"/>
        <rFont val="Georgia"/>
      </rPr>
      <t>PERFORATION</t>
    </r>
  </si>
  <si>
    <r>
      <rPr>
        <sz val="7"/>
        <rFont val="Georgia"/>
      </rPr>
      <t>K25.7</t>
    </r>
  </si>
  <si>
    <r>
      <rPr>
        <sz val="7"/>
        <rFont val="Georgia"/>
      </rPr>
      <t>GASTRIC/ PEPTIC/ PYLORIC ULCER/ EROSION, CHRONIC WITHOUT HAEMORRHAGE OR PERFORATION</t>
    </r>
  </si>
  <si>
    <r>
      <rPr>
        <sz val="7"/>
        <rFont val="Georgia"/>
      </rPr>
      <t>K25.9</t>
    </r>
  </si>
  <si>
    <r>
      <rPr>
        <sz val="7"/>
        <rFont val="Georgia"/>
      </rPr>
      <t xml:space="preserve">GASTRIC/ PEPTIC/ PYLORIC ULCER/ EROSION, UNSPECIFIED AS ACUTE OR CHRONIC, WITHOUT HAEMORRHAGE OR
</t>
    </r>
    <r>
      <rPr>
        <sz val="7"/>
        <rFont val="Georgia"/>
      </rPr>
      <t>PERFORATION</t>
    </r>
  </si>
  <si>
    <r>
      <rPr>
        <sz val="7"/>
        <rFont val="Georgia"/>
      </rPr>
      <t>K26.0</t>
    </r>
  </si>
  <si>
    <r>
      <rPr>
        <sz val="7"/>
        <rFont val="Georgia"/>
      </rPr>
      <t xml:space="preserve">DUODENAL ULCER, ACUTE / ACUTE EROSION OF DUODENUM/ DUODENAL PEPTIC  ULCER/ POSTPYLORIC
</t>
    </r>
    <r>
      <rPr>
        <sz val="7"/>
        <rFont val="Georgia"/>
      </rPr>
      <t>PEPTIC  ULCER WITH HAEMORRHAGE</t>
    </r>
  </si>
  <si>
    <r>
      <rPr>
        <sz val="7"/>
        <rFont val="Georgia"/>
      </rPr>
      <t>K26.1</t>
    </r>
  </si>
  <si>
    <r>
      <rPr>
        <sz val="7"/>
        <rFont val="Georgia"/>
      </rPr>
      <t xml:space="preserve">DUODENAL ULCER, ACUTE / ACUTE EROSION OF DUODENUM/ DUODENAL PEPTIC  ULCER/ POSTPYLORIC
</t>
    </r>
    <r>
      <rPr>
        <sz val="7"/>
        <rFont val="Georgia"/>
      </rPr>
      <t>PEPTIC  ULCER WITH PERFORATION</t>
    </r>
  </si>
  <si>
    <r>
      <rPr>
        <sz val="7"/>
        <rFont val="Georgia"/>
      </rPr>
      <t>K26.3</t>
    </r>
  </si>
  <si>
    <r>
      <rPr>
        <sz val="7"/>
        <rFont val="Georgia"/>
      </rPr>
      <t xml:space="preserve">DUODENAL ULCER, ACUTE / ACUTE EROSION OF DUODENUM/ DUODENAL PEPTIC  ULCER/ POSTPYLORIC PEPTIC  ULCER WITHOUT HAEMORRHAGE OR
</t>
    </r>
    <r>
      <rPr>
        <sz val="7"/>
        <rFont val="Georgia"/>
      </rPr>
      <t>PERFORATION</t>
    </r>
  </si>
  <si>
    <r>
      <rPr>
        <sz val="7"/>
        <rFont val="Georgia"/>
      </rPr>
      <t>K26.4</t>
    </r>
  </si>
  <si>
    <r>
      <rPr>
        <sz val="7"/>
        <rFont val="Georgia"/>
      </rPr>
      <t xml:space="preserve">CHRONIC DUODENAL/ POSTPYLORIC ULCER/ EROSION, OR
</t>
    </r>
    <r>
      <rPr>
        <sz val="7"/>
        <rFont val="Georgia"/>
      </rPr>
      <t>UNSPECIFIED WITH HAEMORRHAGE</t>
    </r>
  </si>
  <si>
    <r>
      <rPr>
        <sz val="7"/>
        <rFont val="Georgia"/>
      </rPr>
      <t>K26.5</t>
    </r>
  </si>
  <si>
    <r>
      <rPr>
        <sz val="7"/>
        <rFont val="Georgia"/>
      </rPr>
      <t xml:space="preserve">CHRONIC DUODENAL/ POSTPYLORIC ULCER/ EROSION, OR
</t>
    </r>
    <r>
      <rPr>
        <sz val="7"/>
        <rFont val="Georgia"/>
      </rPr>
      <t>UNSPECIFIED WITH PERFORATION</t>
    </r>
  </si>
  <si>
    <r>
      <rPr>
        <sz val="7"/>
        <rFont val="Georgia"/>
      </rPr>
      <t>K26.6</t>
    </r>
  </si>
  <si>
    <r>
      <rPr>
        <sz val="7"/>
        <rFont val="Georgia"/>
      </rPr>
      <t xml:space="preserve">CHRONIC DUODENAL/ POSTPYLORIC ULCER/ EROSION, OR UNSPECIFIED WITH BOTH HAEMORRHAGE AND
</t>
    </r>
    <r>
      <rPr>
        <sz val="7"/>
        <rFont val="Georgia"/>
      </rPr>
      <t>PERFORATION</t>
    </r>
  </si>
  <si>
    <r>
      <rPr>
        <sz val="7"/>
        <rFont val="Georgia"/>
      </rPr>
      <t>K26.7</t>
    </r>
  </si>
  <si>
    <r>
      <rPr>
        <sz val="7"/>
        <rFont val="Georgia"/>
      </rPr>
      <t>CHRONIC DUODENAL/ POSTPYLORIC ULCER/ EROSION, WITHOUT HAEMORRHAGE OR PERFORATION</t>
    </r>
  </si>
  <si>
    <r>
      <rPr>
        <sz val="7"/>
        <rFont val="Georgia"/>
      </rPr>
      <t>K26.9</t>
    </r>
  </si>
  <si>
    <r>
      <rPr>
        <sz val="7"/>
        <rFont val="Georgia"/>
      </rPr>
      <t xml:space="preserve">DUODENAL/ POSTPYLORIC ULCER/ EROSION, UNSPECIFIED AS ACUTE OR CHRONIC, WITHOUT HAEMORRHAGE OR
</t>
    </r>
    <r>
      <rPr>
        <sz val="7"/>
        <rFont val="Georgia"/>
      </rPr>
      <t>PERFORATION</t>
    </r>
  </si>
  <si>
    <r>
      <rPr>
        <sz val="7"/>
        <rFont val="Georgia"/>
      </rPr>
      <t>K27.0</t>
    </r>
  </si>
  <si>
    <r>
      <rPr>
        <sz val="7"/>
        <rFont val="Georgia"/>
      </rPr>
      <t xml:space="preserve">ACUTE PEPTIC ULCER/ GASTRODUODENAL ULCER NOS, SITE
</t>
    </r>
    <r>
      <rPr>
        <sz val="7"/>
        <rFont val="Georgia"/>
      </rPr>
      <t>UNSPECIFIED,  WITH HAEMORRHAGE</t>
    </r>
  </si>
  <si>
    <r>
      <rPr>
        <sz val="7"/>
        <rFont val="Georgia"/>
      </rPr>
      <t>K27.1</t>
    </r>
  </si>
  <si>
    <r>
      <rPr>
        <sz val="7"/>
        <rFont val="Georgia"/>
      </rPr>
      <t xml:space="preserve">ACUTE PEPTIC ULCER / GASTRODUODENAL ULCER, SITE
</t>
    </r>
    <r>
      <rPr>
        <sz val="7"/>
        <rFont val="Georgia"/>
      </rPr>
      <t>UNSPECIFIED,  WITH PERFORATION</t>
    </r>
  </si>
  <si>
    <r>
      <rPr>
        <sz val="7"/>
        <rFont val="Georgia"/>
      </rPr>
      <t>K27.2</t>
    </r>
  </si>
  <si>
    <r>
      <rPr>
        <sz val="7"/>
        <rFont val="Georgia"/>
      </rPr>
      <t xml:space="preserve">ACUTE PEPTIC/ GASTRODUODENAL ULCER, SITE UNSPECIFIED,  WITH BOTH HAEMORRHAGE AND
</t>
    </r>
    <r>
      <rPr>
        <sz val="7"/>
        <rFont val="Georgia"/>
      </rPr>
      <t>PERFORATION</t>
    </r>
  </si>
  <si>
    <r>
      <rPr>
        <sz val="7"/>
        <rFont val="Georgia"/>
      </rPr>
      <t>K27.3</t>
    </r>
  </si>
  <si>
    <r>
      <rPr>
        <sz val="7"/>
        <rFont val="Georgia"/>
      </rPr>
      <t>ACUTE PEPTIC/ GASTRODUODENAL ULCER, SITE UNSPECIFIED, WITHOUT HAEMORRHAGE OR PERFORATION</t>
    </r>
  </si>
  <si>
    <r>
      <rPr>
        <sz val="7"/>
        <rFont val="Georgia"/>
      </rPr>
      <t>K27.4</t>
    </r>
  </si>
  <si>
    <r>
      <rPr>
        <sz val="7"/>
        <rFont val="Georgia"/>
      </rPr>
      <t>CHRONIC  OR UNSPECIFIED PEPTIC/ GASTRODUODENAL ULCER, SITE UNSPECIFIED,  WITH HAEMORRHAGE</t>
    </r>
  </si>
  <si>
    <r>
      <rPr>
        <sz val="7"/>
        <rFont val="Georgia"/>
      </rPr>
      <t>K27.5</t>
    </r>
  </si>
  <si>
    <r>
      <rPr>
        <sz val="7"/>
        <rFont val="Georgia"/>
      </rPr>
      <t>CHRONIC OR UNSPECIFIED PEPTIC/ GASTRODUODENAL ULCER, SITE UNSPECIFIED  WITH PERFORATION</t>
    </r>
  </si>
  <si>
    <r>
      <rPr>
        <sz val="7"/>
        <rFont val="Georgia"/>
      </rPr>
      <t>K27.6</t>
    </r>
  </si>
  <si>
    <r>
      <rPr>
        <sz val="7"/>
        <rFont val="Georgia"/>
      </rPr>
      <t xml:space="preserve">CHRONIC OR UNSPECIFIED PEPTIC/ GASTRODUODENAL ULCER, SITE UNSPECIFIED, WITH BOTH HAEMORRHAGE
</t>
    </r>
    <r>
      <rPr>
        <sz val="7"/>
        <rFont val="Georgia"/>
      </rPr>
      <t>AND PERFORATION</t>
    </r>
  </si>
  <si>
    <r>
      <rPr>
        <sz val="7"/>
        <rFont val="Georgia"/>
      </rPr>
      <t>K27.7</t>
    </r>
  </si>
  <si>
    <r>
      <rPr>
        <sz val="7"/>
        <rFont val="Georgia"/>
      </rPr>
      <t xml:space="preserve">CHRONIC PEPTIC/ GASTRODUODENAL ULCER, SITE
</t>
    </r>
    <r>
      <rPr>
        <sz val="7"/>
        <rFont val="Georgia"/>
      </rPr>
      <t>UNSPECIFIED,  WITHOUT HAEMORRHAGE OR PERFORATION</t>
    </r>
  </si>
  <si>
    <r>
      <rPr>
        <sz val="7"/>
        <rFont val="Georgia"/>
      </rPr>
      <t>K27.9</t>
    </r>
  </si>
  <si>
    <r>
      <rPr>
        <sz val="7"/>
        <rFont val="Georgia"/>
      </rPr>
      <t xml:space="preserve">PEPTIC/ GASTRODUODENAL ULCER, UNSPECIFIED AS ACUTE OR CHRONIC, WITHOUT HAEMORRHAGE OR
</t>
    </r>
    <r>
      <rPr>
        <sz val="7"/>
        <rFont val="Georgia"/>
      </rPr>
      <t>PERFORATION</t>
    </r>
  </si>
  <si>
    <r>
      <rPr>
        <sz val="7"/>
        <rFont val="Georgia"/>
      </rPr>
      <t>K28.0</t>
    </r>
  </si>
  <si>
    <r>
      <rPr>
        <sz val="7"/>
        <rFont val="Georgia"/>
      </rPr>
      <t xml:space="preserve">ACUTE GASTROJEJUNAL ULCER/ ANASTOMOTIC PEPTIC ULCER OR EROSION/ GASTROCOLIC PEPTIC ULCER OR EROSION/ GASTROINTESTINAL PEPTIC ULCER OR EROSION/ GASTROJEJUNAL PEPTIC ULCER OR EROSION/ JEJUNAL PEPTIC ULCER OR EROSION/ MARGINAL PEPTIC ULCER OR
</t>
    </r>
    <r>
      <rPr>
        <sz val="7"/>
        <rFont val="Georgia"/>
      </rPr>
      <t>EROSION/ STOMAL</t>
    </r>
  </si>
  <si>
    <r>
      <rPr>
        <sz val="7"/>
        <rFont val="Georgia"/>
      </rPr>
      <t>K28.1</t>
    </r>
  </si>
  <si>
    <r>
      <rPr>
        <sz val="7"/>
        <rFont val="Georgia"/>
      </rPr>
      <t>K28.2</t>
    </r>
  </si>
  <si>
    <r>
      <rPr>
        <sz val="7"/>
        <rFont val="Georgia"/>
      </rPr>
      <t>K28.3</t>
    </r>
  </si>
  <si>
    <r>
      <rPr>
        <sz val="7"/>
        <rFont val="Georgia"/>
      </rPr>
      <t>K28.4</t>
    </r>
  </si>
  <si>
    <r>
      <rPr>
        <sz val="7"/>
        <rFont val="Georgia"/>
      </rPr>
      <t>CHRONIC OR UNSPECIFIED GASTROJEJUNAL ULCER/ ANASTOMOTIC PEPTIC ULCER OR EROSION/ GASTROCOLIC PEPTIC ULCER OR EROSION/ GASTROINTESTINAL PEPTIC ULCER OR EROSION/ GASTROJEJUNAL PEPTIC ULCER OR EROSION/ JEJUNAL PEPTIC ULCER OR EROSION/ MARGINAL PEPTIC ULCER O</t>
    </r>
  </si>
  <si>
    <r>
      <rPr>
        <sz val="7"/>
        <rFont val="Georgia"/>
      </rPr>
      <t>K28.5</t>
    </r>
  </si>
  <si>
    <r>
      <rPr>
        <sz val="7"/>
        <rFont val="Georgia"/>
      </rPr>
      <t>K28.6</t>
    </r>
  </si>
  <si>
    <r>
      <rPr>
        <sz val="7"/>
        <rFont val="Georgia"/>
      </rPr>
      <t>K28.7</t>
    </r>
  </si>
  <si>
    <r>
      <rPr>
        <sz val="7"/>
        <rFont val="Georgia"/>
      </rPr>
      <t xml:space="preserve">CHRONIC GASTROJEJUNAL ULCER/ ANASTOMOTIC PEPTIC ULCER OR EROSION/ GASTROCOLIC PEPTIC ULCER OR EROSION/ GASTROINTESTINAL PEPTIC ULCER OR EROSION/ GASTROJEJUNAL PEPTIC ULCER OR EROSION/ JEJUNAL PEPTIC ULCER OR EROSION/ MARGINAL PEPTIC ULCER OR
</t>
    </r>
    <r>
      <rPr>
        <sz val="7"/>
        <rFont val="Georgia"/>
      </rPr>
      <t>EROSION/ STOM</t>
    </r>
  </si>
  <si>
    <r>
      <rPr>
        <sz val="7"/>
        <rFont val="Georgia"/>
      </rPr>
      <t>K28.9</t>
    </r>
  </si>
  <si>
    <r>
      <rPr>
        <sz val="7"/>
        <rFont val="Georgia"/>
      </rPr>
      <t>UNSPECIFIED AS ACUTE OR CHRONIC GASTROJEJUNAL ULCER/ ANASTOMOTIC PEPTIC ULCER OR EROSION/ GASTROCOLIC PEPTIC ULCER OR EROSION/ GASTROINTESTINAL PEPTIC ULCER OR EROSION/ GASTROJEJUNAL PEPTIC ULCER OR EROSION/ JEJUNAL PEPTIC ULCER OR EROSION/ MARGINAL PEPTI</t>
    </r>
  </si>
  <si>
    <r>
      <rPr>
        <sz val="7"/>
        <rFont val="Georgia"/>
      </rPr>
      <t>K29.0</t>
    </r>
  </si>
  <si>
    <r>
      <rPr>
        <sz val="7"/>
        <rFont val="Georgia"/>
      </rPr>
      <t xml:space="preserve">ACUTE HAEMORRHAGIC GASTRITIS; ACUTE EROSIVE
</t>
    </r>
    <r>
      <rPr>
        <sz val="7"/>
        <rFont val="Georgia"/>
      </rPr>
      <t>GASTRITIS WITH HAEMORRHAGE</t>
    </r>
  </si>
  <si>
    <r>
      <rPr>
        <sz val="7"/>
        <rFont val="Georgia"/>
      </rPr>
      <t>K29.1</t>
    </r>
  </si>
  <si>
    <r>
      <rPr>
        <sz val="7"/>
        <rFont val="Georgia"/>
      </rPr>
      <t>OTHER ACUTE GASTRITIS</t>
    </r>
  </si>
  <si>
    <r>
      <rPr>
        <sz val="7"/>
        <rFont val="Georgia"/>
      </rPr>
      <t>K29.2</t>
    </r>
  </si>
  <si>
    <r>
      <rPr>
        <sz val="7"/>
        <rFont val="Georgia"/>
      </rPr>
      <t>ALCOHOLIC GASTRITIS</t>
    </r>
  </si>
  <si>
    <r>
      <rPr>
        <sz val="7"/>
        <rFont val="Georgia"/>
      </rPr>
      <t>K29.3</t>
    </r>
  </si>
  <si>
    <r>
      <rPr>
        <sz val="7"/>
        <rFont val="Georgia"/>
      </rPr>
      <t>CHRONIC SUPERFICIAL GASTRITIS</t>
    </r>
  </si>
  <si>
    <r>
      <rPr>
        <sz val="7"/>
        <rFont val="Georgia"/>
      </rPr>
      <t>K29.4</t>
    </r>
  </si>
  <si>
    <r>
      <rPr>
        <sz val="7"/>
        <rFont val="Georgia"/>
      </rPr>
      <t>CHRONIC ATROPHIC GASTRITIS; GASTRIC ATROPHY</t>
    </r>
  </si>
  <si>
    <r>
      <rPr>
        <sz val="7"/>
        <rFont val="Georgia"/>
      </rPr>
      <t>K29.5</t>
    </r>
  </si>
  <si>
    <r>
      <rPr>
        <sz val="7"/>
        <rFont val="Georgia"/>
      </rPr>
      <t xml:space="preserve">CHRONIC GASTRITIS, UNSPECIFIED; CHRONIC ANTRAL
</t>
    </r>
    <r>
      <rPr>
        <sz val="7"/>
        <rFont val="Georgia"/>
      </rPr>
      <t>GASTRITIS; CHRONIC FUNDAL GASTRITIS</t>
    </r>
  </si>
  <si>
    <r>
      <rPr>
        <sz val="7"/>
        <rFont val="Georgia"/>
      </rPr>
      <t>K29.6</t>
    </r>
  </si>
  <si>
    <r>
      <rPr>
        <sz val="7"/>
        <rFont val="Georgia"/>
      </rPr>
      <t>OTHER GASTRITIS; GIANT HYPERTROPHIC GASTRITIS; GRANULOMATOUS GASTRITIS; MENETRIER'S DISEASE</t>
    </r>
  </si>
  <si>
    <r>
      <rPr>
        <sz val="7"/>
        <rFont val="Georgia"/>
      </rPr>
      <t>K29.7</t>
    </r>
  </si>
  <si>
    <r>
      <rPr>
        <sz val="7"/>
        <rFont val="Georgia"/>
      </rPr>
      <t>GASTRITIS, UNSPECIFIED</t>
    </r>
  </si>
  <si>
    <r>
      <rPr>
        <sz val="7"/>
        <rFont val="Georgia"/>
      </rPr>
      <t>K29.8</t>
    </r>
  </si>
  <si>
    <r>
      <rPr>
        <sz val="7"/>
        <rFont val="Georgia"/>
      </rPr>
      <t>DUODENITIS</t>
    </r>
  </si>
  <si>
    <r>
      <rPr>
        <sz val="7"/>
        <rFont val="Georgia"/>
      </rPr>
      <t>K29.9</t>
    </r>
  </si>
  <si>
    <r>
      <rPr>
        <sz val="7"/>
        <rFont val="Georgia"/>
      </rPr>
      <t>GASTRODUODENITIS, UNSPECIFIED</t>
    </r>
  </si>
  <si>
    <r>
      <rPr>
        <sz val="7"/>
        <rFont val="Georgia"/>
      </rPr>
      <t>K30</t>
    </r>
  </si>
  <si>
    <r>
      <rPr>
        <sz val="7"/>
        <rFont val="Georgia"/>
      </rPr>
      <t>DYSPEPSIA</t>
    </r>
  </si>
  <si>
    <r>
      <rPr>
        <sz val="7"/>
        <rFont val="Georgia"/>
      </rPr>
      <t>K31.0</t>
    </r>
  </si>
  <si>
    <r>
      <rPr>
        <sz val="7"/>
        <rFont val="Georgia"/>
      </rPr>
      <t xml:space="preserve">ACUTE DILATATION OF STOMACH; ACUTE DISTENSION OF
</t>
    </r>
    <r>
      <rPr>
        <sz val="7"/>
        <rFont val="Georgia"/>
      </rPr>
      <t>STOMACH</t>
    </r>
  </si>
  <si>
    <r>
      <rPr>
        <sz val="7"/>
        <rFont val="Georgia"/>
      </rPr>
      <t>K31.1</t>
    </r>
  </si>
  <si>
    <r>
      <rPr>
        <sz val="7"/>
        <rFont val="Georgia"/>
      </rPr>
      <t xml:space="preserve">ADULT HYPERTROPHIC PYLORIC STENOSIS; PYLORIC
</t>
    </r>
    <r>
      <rPr>
        <sz val="7"/>
        <rFont val="Georgia"/>
      </rPr>
      <t>STENOSIS NOS</t>
    </r>
  </si>
  <si>
    <r>
      <rPr>
        <sz val="7"/>
        <rFont val="Georgia"/>
      </rPr>
      <t>K31.2</t>
    </r>
  </si>
  <si>
    <r>
      <rPr>
        <sz val="7"/>
        <rFont val="Georgia"/>
      </rPr>
      <t>HOURGLASS STRICTURE AND STENOSIS OF STOMACH</t>
    </r>
  </si>
  <si>
    <r>
      <rPr>
        <sz val="7"/>
        <rFont val="Georgia"/>
      </rPr>
      <t>K31.3</t>
    </r>
  </si>
  <si>
    <r>
      <rPr>
        <sz val="7"/>
        <rFont val="Georgia"/>
      </rPr>
      <t>PYLOROSPASM, NOT ELSEWHERE CLASSIFIED</t>
    </r>
  </si>
  <si>
    <r>
      <rPr>
        <sz val="7"/>
        <rFont val="Georgia"/>
      </rPr>
      <t>K31.4</t>
    </r>
  </si>
  <si>
    <r>
      <rPr>
        <sz val="7"/>
        <rFont val="Georgia"/>
      </rPr>
      <t>GASTRIC DIVERTICULUM</t>
    </r>
  </si>
  <si>
    <r>
      <rPr>
        <sz val="7"/>
        <rFont val="Georgia"/>
      </rPr>
      <t>K31.5</t>
    </r>
  </si>
  <si>
    <r>
      <rPr>
        <sz val="7"/>
        <rFont val="Georgia"/>
      </rPr>
      <t xml:space="preserve">OBSTRUCTION OF DUODENUM; CONSTRICTION OF DUODENUM; STENOSIS OF DUODENUM; STRICTURE OF
</t>
    </r>
    <r>
      <rPr>
        <sz val="7"/>
        <rFont val="Georgia"/>
      </rPr>
      <t>DUODENUM; CHRONIC DUODENAL ILEUS</t>
    </r>
  </si>
  <si>
    <r>
      <rPr>
        <sz val="7"/>
        <rFont val="Georgia"/>
      </rPr>
      <t>K31.6</t>
    </r>
  </si>
  <si>
    <r>
      <rPr>
        <sz val="7"/>
        <rFont val="Georgia"/>
      </rPr>
      <t>FISTULA OF STOMACH AND DUODENUM; GASTROCOLIC FISTULA; GASTROJEJUNOCOLIC FISTULA</t>
    </r>
  </si>
  <si>
    <r>
      <rPr>
        <sz val="7"/>
        <rFont val="Georgia"/>
      </rPr>
      <t>K31.7</t>
    </r>
  </si>
  <si>
    <r>
      <rPr>
        <sz val="7"/>
        <rFont val="Georgia"/>
      </rPr>
      <t>POLYP OF STOMACH AND DUODENUM</t>
    </r>
  </si>
  <si>
    <r>
      <rPr>
        <sz val="7"/>
        <rFont val="Georgia"/>
      </rPr>
      <t>K31.8</t>
    </r>
  </si>
  <si>
    <r>
      <rPr>
        <sz val="7"/>
        <rFont val="Georgia"/>
      </rPr>
      <t xml:space="preserve">OTHER SPECIFIED DISEASES OF STOMACH AND DUODENUM; ACHLORHYDRIA; GASTROPTOSIS; HOURGLASS
</t>
    </r>
    <r>
      <rPr>
        <sz val="7"/>
        <rFont val="Georgia"/>
      </rPr>
      <t>CONTRACTION OF STOMACH</t>
    </r>
  </si>
  <si>
    <r>
      <rPr>
        <sz val="7"/>
        <rFont val="Georgia"/>
      </rPr>
      <t>K31.9</t>
    </r>
  </si>
  <si>
    <r>
      <rPr>
        <sz val="7"/>
        <rFont val="Georgia"/>
      </rPr>
      <t>DISEASE OF STOMACH AND DUODENUM, UNSPECIFIED</t>
    </r>
  </si>
  <si>
    <r>
      <rPr>
        <sz val="7"/>
        <rFont val="Georgia"/>
      </rPr>
      <t>K50.0</t>
    </r>
  </si>
  <si>
    <r>
      <rPr>
        <sz val="7"/>
        <rFont val="Georgia"/>
      </rPr>
      <t xml:space="preserve">CROHN'S DISEASE OF SMALL INTESTINE; CROHN'S DISEASE [REGIONAL ENTERITIS] OF DUODENUM; CROHN'S DISEASE [REGIONAL ENTERITIS] OF ILEUM; CROHN'S DISEASE [REGIONAL ENTERITIS] OF JEJUNUM; REGIONAL ILEITIS;
</t>
    </r>
    <r>
      <rPr>
        <sz val="7"/>
        <rFont val="Georgia"/>
      </rPr>
      <t>TERMINAL ILEITIS</t>
    </r>
  </si>
  <si>
    <r>
      <rPr>
        <sz val="7"/>
        <rFont val="Georgia"/>
      </rPr>
      <t>K50.1</t>
    </r>
  </si>
  <si>
    <r>
      <rPr>
        <sz val="7"/>
        <rFont val="Georgia"/>
      </rPr>
      <t>CROHN'S DISEASE OF LARGE INTESTINE; GRANULOMATOUS COLITIS; REGIONAL COLITIS; CROHN'S DISEASE [REGIONAL ENTERITIS] OF COLON; CROHN'S DISEASE [REGIONAL ENTERITIS] OF LARGE BOWEL; CROHN'S DISEASE [REGIONAL ENTERITIS] OF RECTUM</t>
    </r>
  </si>
  <si>
    <r>
      <rPr>
        <sz val="7"/>
        <rFont val="Georgia"/>
      </rPr>
      <t>K50.8</t>
    </r>
  </si>
  <si>
    <r>
      <rPr>
        <sz val="7"/>
        <rFont val="Georgia"/>
      </rPr>
      <t xml:space="preserve">OTHER CROHN'S DISEASE; CROHN'S DISEASE OF BOTH
</t>
    </r>
    <r>
      <rPr>
        <sz val="7"/>
        <rFont val="Georgia"/>
      </rPr>
      <t>SMALL AND LARGE INTESTINE</t>
    </r>
  </si>
  <si>
    <r>
      <rPr>
        <sz val="7"/>
        <rFont val="Georgia"/>
      </rPr>
      <t>K50.9</t>
    </r>
  </si>
  <si>
    <r>
      <rPr>
        <sz val="7"/>
        <rFont val="Georgia"/>
      </rPr>
      <t xml:space="preserve">CROHN'S DISEASE [REGIONAL ENTERITIS], UNSPECIFIED; CROHN'S DISEASE NOS; REGIONAL ENTERITIS NOS;
</t>
    </r>
    <r>
      <rPr>
        <sz val="7"/>
        <rFont val="Georgia"/>
      </rPr>
      <t>GRANULOMATOUS ENTERITIS NOS</t>
    </r>
  </si>
  <si>
    <r>
      <rPr>
        <sz val="7"/>
        <rFont val="Georgia"/>
      </rPr>
      <t>K51.0</t>
    </r>
  </si>
  <si>
    <r>
      <rPr>
        <sz val="7"/>
        <rFont val="Georgia"/>
      </rPr>
      <t>ULCERATIVE (CHRONIC) ENTEROCOLITIS</t>
    </r>
  </si>
  <si>
    <r>
      <rPr>
        <sz val="7"/>
        <rFont val="Georgia"/>
      </rPr>
      <t>K51.1</t>
    </r>
  </si>
  <si>
    <r>
      <rPr>
        <sz val="7"/>
        <rFont val="Georgia"/>
      </rPr>
      <t>ULCERATIVE (CHRONIC) ILEOCOLITIS</t>
    </r>
  </si>
  <si>
    <r>
      <rPr>
        <sz val="7"/>
        <rFont val="Georgia"/>
      </rPr>
      <t>K51.2</t>
    </r>
  </si>
  <si>
    <r>
      <rPr>
        <sz val="7"/>
        <rFont val="Georgia"/>
      </rPr>
      <t>ULCERATIVE (CHRONIC) PROCTITIS</t>
    </r>
  </si>
  <si>
    <r>
      <rPr>
        <sz val="7"/>
        <rFont val="Georgia"/>
      </rPr>
      <t>K51.3</t>
    </r>
  </si>
  <si>
    <r>
      <rPr>
        <sz val="7"/>
        <rFont val="Georgia"/>
      </rPr>
      <t>ULCERATIVE (CHRONIC) RECTOSIGMOIDITIS</t>
    </r>
  </si>
  <si>
    <r>
      <rPr>
        <sz val="7"/>
        <rFont val="Georgia"/>
      </rPr>
      <t>K51.5</t>
    </r>
  </si>
  <si>
    <r>
      <rPr>
        <sz val="7"/>
        <rFont val="Georgia"/>
      </rPr>
      <t>MUCOSAL PROCTOCOLITIS</t>
    </r>
  </si>
  <si>
    <r>
      <rPr>
        <sz val="7"/>
        <rFont val="Georgia"/>
      </rPr>
      <t>K51.8</t>
    </r>
  </si>
  <si>
    <r>
      <rPr>
        <sz val="7"/>
        <rFont val="Georgia"/>
      </rPr>
      <t>OTHER ULCERATIVE COLITIS</t>
    </r>
  </si>
  <si>
    <r>
      <rPr>
        <sz val="7"/>
        <rFont val="Georgia"/>
      </rPr>
      <t>K51.9</t>
    </r>
  </si>
  <si>
    <r>
      <rPr>
        <sz val="7"/>
        <rFont val="Georgia"/>
      </rPr>
      <t xml:space="preserve">ULCERATIVE COLITIS, UNSPECIFIED; ULCERATIVE
</t>
    </r>
    <r>
      <rPr>
        <sz val="7"/>
        <rFont val="Georgia"/>
      </rPr>
      <t>ENTERITIS NOS</t>
    </r>
  </si>
  <si>
    <r>
      <rPr>
        <sz val="7"/>
        <rFont val="Georgia"/>
      </rPr>
      <t>K52.0</t>
    </r>
  </si>
  <si>
    <r>
      <rPr>
        <sz val="7"/>
        <rFont val="Georgia"/>
      </rPr>
      <t>GASTROENTERITIS AND COLITIS DUE TO RADIATION</t>
    </r>
  </si>
  <si>
    <r>
      <rPr>
        <sz val="7"/>
        <rFont val="Georgia"/>
      </rPr>
      <t>K52.1</t>
    </r>
  </si>
  <si>
    <r>
      <rPr>
        <sz val="7"/>
        <rFont val="Georgia"/>
      </rPr>
      <t>TOXIC GASTROENTERITIS AND COLITIS</t>
    </r>
  </si>
  <si>
    <r>
      <rPr>
        <sz val="7"/>
        <rFont val="Georgia"/>
      </rPr>
      <t>K52.2</t>
    </r>
  </si>
  <si>
    <r>
      <rPr>
        <sz val="7"/>
        <rFont val="Georgia"/>
      </rPr>
      <t>ALLERGIC AND DIETETIC GASTROENTERITIS AND COLITIS; FOOD HYPERSENSITIVITY GASTROENTERITIS OR COLITIS</t>
    </r>
  </si>
  <si>
    <r>
      <rPr>
        <sz val="7"/>
        <rFont val="Georgia"/>
      </rPr>
      <t>K52.8</t>
    </r>
  </si>
  <si>
    <r>
      <rPr>
        <sz val="7"/>
        <rFont val="Georgia"/>
      </rPr>
      <t>OTHER SPECIFIED NONINFECTIVE GASTROENTERITIS AND COLITIS; EOSINOPHILIC GASTRITIS OR GASTROENTERITIS</t>
    </r>
  </si>
  <si>
    <r>
      <rPr>
        <sz val="7"/>
        <rFont val="Georgia"/>
      </rPr>
      <t>K52.9</t>
    </r>
  </si>
  <si>
    <r>
      <rPr>
        <sz val="7"/>
        <rFont val="Georgia"/>
      </rPr>
      <t>NONINFECTIVE GASTROENTERITIS AND COLITIS, UNSPECIFIED; DIARRHOEA SPECIFIED AS NONINFECTIVE, OR NOS IN COUNTRIES WHERE THE CONDITIONS CAN BE PRESUMED TO BE OF NONINFECTIOUS ORIGIN; ENTERITIS SPECIFIED AS NONINFECTIVE, OR NOS IN COUNTRIES WHERE THE CONDITIO</t>
    </r>
  </si>
  <si>
    <r>
      <rPr>
        <sz val="7"/>
        <rFont val="Georgia"/>
      </rPr>
      <t>K55.0</t>
    </r>
  </si>
  <si>
    <r>
      <rPr>
        <sz val="7"/>
        <rFont val="Georgia"/>
      </rPr>
      <t>ACUTE VASCULAR DISORDERS OF INTESTINE; ACUTE FULMINANT ISCHAEMIC COLITIS; ACUTE INTESTINAL INFARCTION; ACUTE SMALL INTESTINE ISCHAEMIA; MESENTRIC ARTERY EMBOLISM; MESENTRIC VEIN EMBOLISM; MESENTRIC ARTERY INFARCTION; MESENTRIC VEIN INFARCTION; MESENTRIC A</t>
    </r>
  </si>
  <si>
    <r>
      <rPr>
        <sz val="7"/>
        <rFont val="Georgia"/>
      </rPr>
      <t>K55.1</t>
    </r>
  </si>
  <si>
    <r>
      <rPr>
        <sz val="7"/>
        <rFont val="Georgia"/>
      </rPr>
      <t>CHRONIC VASCULAR DISORDERS OF INTESTINE; CHRONIC ISCHAEMIC COLITIS; CHRONIC ISCHAEMIC ENTERITIS; CHRONIC ISCHAEMIC ENTEROCOLITIS; ISCHAEMIC STRICTURE OF INTESTINE; MESENTRIC ATHEROSCLEROSIS; MESENTRIC VASCULAR INSUFFICIENCY</t>
    </r>
  </si>
  <si>
    <r>
      <rPr>
        <sz val="7"/>
        <rFont val="Georgia"/>
      </rPr>
      <t>K55.2</t>
    </r>
  </si>
  <si>
    <r>
      <rPr>
        <sz val="7"/>
        <rFont val="Georgia"/>
      </rPr>
      <t>ANGIODYSPLASIA OF COLON</t>
    </r>
  </si>
  <si>
    <r>
      <rPr>
        <sz val="7"/>
        <rFont val="Georgia"/>
      </rPr>
      <t>K55.9</t>
    </r>
  </si>
  <si>
    <r>
      <rPr>
        <sz val="7"/>
        <rFont val="Georgia"/>
      </rPr>
      <t xml:space="preserve">VASCULAR DISORDER OF INTESTINE, UNSPECIFIED;
</t>
    </r>
    <r>
      <rPr>
        <sz val="7"/>
        <rFont val="Georgia"/>
      </rPr>
      <t>ISCHAEMIC COLITIS NOS; ISCHAEMIC ENTERITIS NOS; ISCHAEMIC ENTEROCOLITIS NOS</t>
    </r>
  </si>
  <si>
    <r>
      <rPr>
        <sz val="7"/>
        <rFont val="Georgia"/>
      </rPr>
      <t>K56.0</t>
    </r>
  </si>
  <si>
    <r>
      <rPr>
        <sz val="7"/>
        <rFont val="Georgia"/>
      </rPr>
      <t xml:space="preserve">PARALYTIC ILEUS; PARALYSIS OF BOWEL; PARALYSIS OF
</t>
    </r>
    <r>
      <rPr>
        <sz val="7"/>
        <rFont val="Georgia"/>
      </rPr>
      <t>COLON; PARALYSIS OF INTESTINE</t>
    </r>
  </si>
  <si>
    <r>
      <rPr>
        <sz val="7"/>
        <rFont val="Georgia"/>
      </rPr>
      <t>K56.1</t>
    </r>
  </si>
  <si>
    <r>
      <rPr>
        <sz val="7"/>
        <rFont val="Georgia"/>
      </rPr>
      <t xml:space="preserve">INTUSSUSCEPTION; INTUSSUSCEPTION OR INVAGINATION OF BOWEL; INTUSSUSCEPTION OR INVAGINATION OF COLON; INTUSSUSCEPTION OR INVAGINATION OF INTESTINE; INTUSSUSCEPTION OR INVAGINATION OF
</t>
    </r>
    <r>
      <rPr>
        <sz val="7"/>
        <rFont val="Georgia"/>
      </rPr>
      <t>RECTUM</t>
    </r>
  </si>
  <si>
    <r>
      <rPr>
        <sz val="7"/>
        <rFont val="Georgia"/>
      </rPr>
      <t>K56.2</t>
    </r>
  </si>
  <si>
    <r>
      <rPr>
        <sz val="7"/>
        <rFont val="Georgia"/>
      </rPr>
      <t xml:space="preserve">VOLVULUS; STRANGULATION OF COLON OR INTESTINE; TORSION OF COLON OR INTESTINE; TWIST OF COLON OR
</t>
    </r>
    <r>
      <rPr>
        <sz val="7"/>
        <rFont val="Georgia"/>
      </rPr>
      <t>INTESTINE</t>
    </r>
  </si>
  <si>
    <r>
      <rPr>
        <sz val="7"/>
        <rFont val="Georgia"/>
      </rPr>
      <t>K56.3</t>
    </r>
  </si>
  <si>
    <r>
      <rPr>
        <sz val="7"/>
        <rFont val="Georgia"/>
      </rPr>
      <t xml:space="preserve">GALLSTONE ILEUS; OBSTRUCTION OF INTESTINE BY
</t>
    </r>
    <r>
      <rPr>
        <sz val="7"/>
        <rFont val="Georgia"/>
      </rPr>
      <t>GALLSTONE</t>
    </r>
  </si>
  <si>
    <r>
      <rPr>
        <sz val="7"/>
        <rFont val="Georgia"/>
      </rPr>
      <t>K56.4</t>
    </r>
  </si>
  <si>
    <r>
      <rPr>
        <sz val="7"/>
        <rFont val="Georgia"/>
      </rPr>
      <t xml:space="preserve">OTHER IMPACTION OF INTESTINE; ENTEROLITH;
</t>
    </r>
    <r>
      <rPr>
        <sz val="7"/>
        <rFont val="Georgia"/>
      </rPr>
      <t>IMPACTION OF COLON; IMFACTION OF FAECAL</t>
    </r>
  </si>
  <si>
    <r>
      <rPr>
        <sz val="7"/>
        <rFont val="Georgia"/>
      </rPr>
      <t>K56.5</t>
    </r>
  </si>
  <si>
    <r>
      <rPr>
        <sz val="7"/>
        <rFont val="Georgia"/>
      </rPr>
      <t xml:space="preserve">INTESTINAL ADHESIONS [BANDS] WITH OBSTRUCTION; PERITONEAL ADHESIONS [BANDS] WITH INTESTINAL
</t>
    </r>
    <r>
      <rPr>
        <sz val="7"/>
        <rFont val="Georgia"/>
      </rPr>
      <t>OBSTRUCTION</t>
    </r>
  </si>
  <si>
    <r>
      <rPr>
        <sz val="7"/>
        <rFont val="Georgia"/>
      </rPr>
      <t>K56.6</t>
    </r>
  </si>
  <si>
    <r>
      <rPr>
        <sz val="7"/>
        <rFont val="Georgia"/>
      </rPr>
      <t>OTHER AND UNSPECIFIED INTESTINAL OBSTRUCTION; ENTEROTENOSIS; OBSTRUCTIVE ILEUS NOS; OCCLUSION OF COLON OR INTESTINE; STENOSIS OF COLON OR INTESTINE; STRICTURE OF COLON OR INTESTINE</t>
    </r>
  </si>
  <si>
    <r>
      <rPr>
        <sz val="7"/>
        <rFont val="Georgia"/>
      </rPr>
      <t>K56.7</t>
    </r>
  </si>
  <si>
    <r>
      <rPr>
        <sz val="7"/>
        <rFont val="Georgia"/>
      </rPr>
      <t>ILEUS, UNSPECIFIED</t>
    </r>
  </si>
  <si>
    <r>
      <rPr>
        <sz val="7"/>
        <rFont val="Georgia"/>
      </rPr>
      <t>K57.0</t>
    </r>
  </si>
  <si>
    <r>
      <rPr>
        <sz val="7"/>
        <rFont val="Georgia"/>
      </rPr>
      <t xml:space="preserve">DIVERTICULAR DISEASE OF SMALL INTESTINE WITH PERFORATION AND ABSCESS; DIVERTICULAR DISEASE OF
</t>
    </r>
    <r>
      <rPr>
        <sz val="7"/>
        <rFont val="Georgia"/>
      </rPr>
      <t>SMALL INTESTINE WITH PERITONITIS</t>
    </r>
  </si>
  <si>
    <r>
      <rPr>
        <sz val="7"/>
        <rFont val="Georgia"/>
      </rPr>
      <t>K57.1</t>
    </r>
  </si>
  <si>
    <r>
      <rPr>
        <sz val="7"/>
        <rFont val="Georgia"/>
      </rPr>
      <t xml:space="preserve">DIVERTICULAR DISEASE OF SMALL INTESTINE WITHOUT PERFORATION OR ABSCESS; DIVERTICULAR DISEASE OF
</t>
    </r>
    <r>
      <rPr>
        <sz val="7"/>
        <rFont val="Georgia"/>
      </rPr>
      <t>SMALL INTESTINE NOS</t>
    </r>
  </si>
  <si>
    <r>
      <rPr>
        <sz val="7"/>
        <rFont val="Georgia"/>
      </rPr>
      <t>K57.2</t>
    </r>
  </si>
  <si>
    <r>
      <rPr>
        <sz val="7"/>
        <rFont val="Georgia"/>
      </rPr>
      <t xml:space="preserve">DIVERTICULAR DISEASE OF LARGE INTESTINE WITH PERFORATION AND ABSCESS; DIVERTICULAR DISEASE/ DIVERTICULITIS/ DIVERTICULOSIS/ DIVERTICULUM OF
</t>
    </r>
    <r>
      <rPr>
        <sz val="7"/>
        <rFont val="Georgia"/>
      </rPr>
      <t>COLON WITH PERITONITIS</t>
    </r>
  </si>
  <si>
    <r>
      <rPr>
        <sz val="7"/>
        <rFont val="Georgia"/>
      </rPr>
      <t>K57.3</t>
    </r>
  </si>
  <si>
    <r>
      <rPr>
        <sz val="7"/>
        <rFont val="Georgia"/>
      </rPr>
      <t xml:space="preserve">DIVERTICULAR DISEASE OF LARGE INTESTINE WITHOUT PERFORATION OR ABSCESS; DIVERTICULAR DISEASE OF
</t>
    </r>
    <r>
      <rPr>
        <sz val="7"/>
        <rFont val="Georgia"/>
      </rPr>
      <t>COLON NOS</t>
    </r>
  </si>
  <si>
    <r>
      <rPr>
        <sz val="7"/>
        <rFont val="Georgia"/>
      </rPr>
      <t>K57.4</t>
    </r>
  </si>
  <si>
    <r>
      <rPr>
        <sz val="7"/>
        <rFont val="Georgia"/>
      </rPr>
      <t xml:space="preserve">DIVERTICULAR DISEASE OF BOTH SMALL AND LARGE INTESTINE WITH PERFORATION AND ABSCESS; DIVERTICULAR DISEASE OF BOTH SMALL AND LARGE
</t>
    </r>
    <r>
      <rPr>
        <sz val="7"/>
        <rFont val="Georgia"/>
      </rPr>
      <t>INTESTINE WITH PERITONITIS</t>
    </r>
  </si>
  <si>
    <r>
      <rPr>
        <sz val="7"/>
        <rFont val="Georgia"/>
      </rPr>
      <t>K57.5</t>
    </r>
  </si>
  <si>
    <r>
      <rPr>
        <sz val="7"/>
        <rFont val="Georgia"/>
      </rPr>
      <t xml:space="preserve">DIVERTICULAR DISEASE OF BOTH SMALL AND LARGE INTESTINE WITHOUT PERFORATION OR ABSCESS; DIVERTICULAR DISEASE OF BOTH SMALL AND LARGE
</t>
    </r>
    <r>
      <rPr>
        <sz val="7"/>
        <rFont val="Georgia"/>
      </rPr>
      <t>INTESTINE NOS</t>
    </r>
  </si>
  <si>
    <r>
      <rPr>
        <sz val="7"/>
        <rFont val="Georgia"/>
      </rPr>
      <t>K57.8</t>
    </r>
  </si>
  <si>
    <r>
      <rPr>
        <sz val="7"/>
        <rFont val="Georgia"/>
      </rPr>
      <t>DIVERTICULAR DISEASE OF INTESTINE, PART UNSPECIFIED, WITH PERFORATION AND ABSCESS; DIVERTICULAR  DISEASE OF INTESTINE NOS WITH PERITONITIS</t>
    </r>
  </si>
  <si>
    <r>
      <rPr>
        <sz val="7"/>
        <rFont val="Georgia"/>
      </rPr>
      <t>K57.9</t>
    </r>
  </si>
  <si>
    <r>
      <rPr>
        <sz val="7"/>
        <rFont val="Georgia"/>
      </rPr>
      <t xml:space="preserve">DIVERTICULAR DISEASE OF INTESTINE, PART UNSPECIFIED, WITHOUT PERFORATION OR ABSCESS; DIVERTICULAR
</t>
    </r>
    <r>
      <rPr>
        <sz val="7"/>
        <rFont val="Georgia"/>
      </rPr>
      <t>DISEASE OF INTESTINE NOS</t>
    </r>
  </si>
  <si>
    <r>
      <rPr>
        <sz val="7"/>
        <rFont val="Georgia"/>
      </rPr>
      <t>K58.0</t>
    </r>
  </si>
  <si>
    <r>
      <rPr>
        <sz val="7"/>
        <rFont val="Georgia"/>
      </rPr>
      <t>IRRITABLE BOWEL SYNDROME WITH DIARRHOEA</t>
    </r>
  </si>
  <si>
    <r>
      <rPr>
        <sz val="7"/>
        <rFont val="Georgia"/>
      </rPr>
      <t>K59.0</t>
    </r>
  </si>
  <si>
    <r>
      <rPr>
        <sz val="7"/>
        <rFont val="Georgia"/>
      </rPr>
      <t>CONSTIPATION</t>
    </r>
  </si>
  <si>
    <r>
      <rPr>
        <sz val="7"/>
        <rFont val="Georgia"/>
      </rPr>
      <t>K59.3</t>
    </r>
  </si>
  <si>
    <r>
      <rPr>
        <sz val="7"/>
        <rFont val="Georgia"/>
      </rPr>
      <t xml:space="preserve">MEGACOLON, NOT ELSEWHERE CLASSIFIED; DILATATION
</t>
    </r>
    <r>
      <rPr>
        <sz val="7"/>
        <rFont val="Georgia"/>
      </rPr>
      <t>OF COLON; TOXIC MEGACOLON</t>
    </r>
  </si>
  <si>
    <r>
      <rPr>
        <sz val="7"/>
        <rFont val="Georgia"/>
      </rPr>
      <t>K59.8</t>
    </r>
  </si>
  <si>
    <r>
      <rPr>
        <sz val="7"/>
        <rFont val="Georgia"/>
      </rPr>
      <t xml:space="preserve">OTHER SPECIFIED FUNCTIONAL INTESTINAL DISORDERS;
</t>
    </r>
    <r>
      <rPr>
        <sz val="7"/>
        <rFont val="Georgia"/>
      </rPr>
      <t>ATONY OF COLON</t>
    </r>
  </si>
  <si>
    <r>
      <rPr>
        <sz val="7"/>
        <rFont val="Georgia"/>
      </rPr>
      <t>K59.9</t>
    </r>
  </si>
  <si>
    <r>
      <rPr>
        <sz val="7"/>
        <rFont val="Georgia"/>
      </rPr>
      <t>FUNCTIONAL INTESTINAL DISORDER, UNSPECIFIED</t>
    </r>
  </si>
  <si>
    <r>
      <rPr>
        <sz val="7"/>
        <rFont val="Georgia"/>
      </rPr>
      <t>K63.0</t>
    </r>
  </si>
  <si>
    <r>
      <rPr>
        <sz val="7"/>
        <rFont val="Georgia"/>
      </rPr>
      <t>ABSCESS OF INTESTINE</t>
    </r>
  </si>
  <si>
    <r>
      <rPr>
        <sz val="7"/>
        <rFont val="Georgia"/>
      </rPr>
      <t>K63.1</t>
    </r>
  </si>
  <si>
    <r>
      <rPr>
        <sz val="7"/>
        <rFont val="Georgia"/>
      </rPr>
      <t>NONTRAUMATIC PERFORATION OF INTESTINE</t>
    </r>
  </si>
  <si>
    <r>
      <rPr>
        <sz val="7"/>
        <rFont val="Georgia"/>
      </rPr>
      <t>K63.2</t>
    </r>
  </si>
  <si>
    <r>
      <rPr>
        <sz val="7"/>
        <rFont val="Georgia"/>
      </rPr>
      <t>FISTULA OF INTESTINE</t>
    </r>
  </si>
  <si>
    <r>
      <rPr>
        <sz val="7"/>
        <rFont val="Georgia"/>
      </rPr>
      <t>K63.3</t>
    </r>
  </si>
  <si>
    <r>
      <rPr>
        <sz val="7"/>
        <rFont val="Georgia"/>
      </rPr>
      <t xml:space="preserve">ULCER OF INTESTINE; PRIMARY ULCER OF SMALL
</t>
    </r>
    <r>
      <rPr>
        <sz val="7"/>
        <rFont val="Georgia"/>
      </rPr>
      <t>INTESTINE</t>
    </r>
  </si>
  <si>
    <r>
      <rPr>
        <sz val="7"/>
        <rFont val="Georgia"/>
      </rPr>
      <t>K63.4</t>
    </r>
  </si>
  <si>
    <r>
      <rPr>
        <sz val="7"/>
        <rFont val="Georgia"/>
      </rPr>
      <t>ENTEROPTOSIS</t>
    </r>
  </si>
  <si>
    <r>
      <rPr>
        <sz val="7"/>
        <rFont val="Georgia"/>
      </rPr>
      <t>K63.5</t>
    </r>
  </si>
  <si>
    <r>
      <rPr>
        <sz val="7"/>
        <rFont val="Georgia"/>
      </rPr>
      <t>POLYP OF COLON</t>
    </r>
  </si>
  <si>
    <r>
      <rPr>
        <sz val="7"/>
        <rFont val="Georgia"/>
      </rPr>
      <t>K63.8</t>
    </r>
  </si>
  <si>
    <r>
      <rPr>
        <sz val="7"/>
        <rFont val="Georgia"/>
      </rPr>
      <t>OTHER SPECIFIED DISEASES OF INTESTINE</t>
    </r>
  </si>
  <si>
    <r>
      <rPr>
        <sz val="7"/>
        <rFont val="Georgia"/>
      </rPr>
      <t>K63.9</t>
    </r>
  </si>
  <si>
    <r>
      <rPr>
        <sz val="7"/>
        <rFont val="Georgia"/>
      </rPr>
      <t>DISEASE OF INTESTINE, UNSPECIFIED</t>
    </r>
  </si>
  <si>
    <r>
      <rPr>
        <sz val="7"/>
        <rFont val="Georgia"/>
      </rPr>
      <t>K65.0</t>
    </r>
  </si>
  <si>
    <r>
      <rPr>
        <sz val="7"/>
        <rFont val="Georgia"/>
      </rPr>
      <t xml:space="preserve">ACUTE PERITONITIS; ABDOMINOPELVIC ABSCESS; MESENTERIC ABSCESS; ABSCESS OF OMENTUM; ABSCESS OF PERITONEUM; RETROCAECAL ABSCESS; RETROPERITONEAL ABSCESS; SUBDIAPHRAGMATIC ABSCESS; SUBHEPATIC ABSCESS; SUBPHRENIC ABSCESS; ACUTE GENERALIZED
</t>
    </r>
    <r>
      <rPr>
        <sz val="7"/>
        <rFont val="Georgia"/>
      </rPr>
      <t>PERITONITIS; ACUTE</t>
    </r>
  </si>
  <si>
    <r>
      <rPr>
        <sz val="7"/>
        <rFont val="Georgia"/>
      </rPr>
      <t>K65.8</t>
    </r>
  </si>
  <si>
    <r>
      <rPr>
        <sz val="7"/>
        <rFont val="Georgia"/>
      </rPr>
      <t xml:space="preserve">OTHER PERITONITIS; CHRONIC PROLIFERATIVE PERITONITIS; MESENTRIC FAT NECROSIS; MESENTRIC SAPONIFICATION; PERITONITIS DUE TO BILE; PERITONITIS
</t>
    </r>
    <r>
      <rPr>
        <sz val="7"/>
        <rFont val="Georgia"/>
      </rPr>
      <t>DUE TO URINE</t>
    </r>
  </si>
  <si>
    <r>
      <rPr>
        <sz val="7"/>
        <rFont val="Georgia"/>
      </rPr>
      <t>K65.9</t>
    </r>
  </si>
  <si>
    <r>
      <rPr>
        <sz val="7"/>
        <rFont val="Georgia"/>
      </rPr>
      <t>PERITONITIS, UNSPECIFIED</t>
    </r>
  </si>
  <si>
    <r>
      <rPr>
        <sz val="7"/>
        <rFont val="Georgia"/>
      </rPr>
      <t>K66.0</t>
    </r>
  </si>
  <si>
    <r>
      <rPr>
        <sz val="7"/>
        <rFont val="Georgia"/>
      </rPr>
      <t>PERITONEAL ADHESIONS; ADHESIONS OF ABDOMINAL WALL; ADHESIONS OF DIAPHRAGM; ADHESIONS OF INTESTINE; ADHESIONS OF MALE PELVIS; MESENTERICADHESIONS;  ADHESIONS OF OMENTUM; ADHESIONS OF STOMACH; ADHESIVE BANDS</t>
    </r>
  </si>
  <si>
    <r>
      <rPr>
        <sz val="7"/>
        <rFont val="Georgia"/>
      </rPr>
      <t>K66.8</t>
    </r>
  </si>
  <si>
    <r>
      <rPr>
        <sz val="7"/>
        <rFont val="Georgia"/>
      </rPr>
      <t>OTHER SPECIFIED DISORDERS OF PERITONEUM</t>
    </r>
  </si>
  <si>
    <r>
      <rPr>
        <sz val="7"/>
        <rFont val="Georgia"/>
      </rPr>
      <t>K66.9</t>
    </r>
  </si>
  <si>
    <r>
      <rPr>
        <sz val="7"/>
        <rFont val="Georgia"/>
      </rPr>
      <t>DISORDER OF PERITONEUM, UNSPECIFIED</t>
    </r>
  </si>
  <si>
    <r>
      <rPr>
        <sz val="7"/>
        <rFont val="Georgia"/>
      </rPr>
      <t>K70.0</t>
    </r>
  </si>
  <si>
    <r>
      <rPr>
        <sz val="7"/>
        <rFont val="Georgia"/>
      </rPr>
      <t>ALCOHOLIC FATTY LIVER</t>
    </r>
  </si>
  <si>
    <r>
      <rPr>
        <sz val="7"/>
        <rFont val="Georgia"/>
      </rPr>
      <t>K70.1</t>
    </r>
  </si>
  <si>
    <r>
      <rPr>
        <sz val="7"/>
        <rFont val="Georgia"/>
      </rPr>
      <t>ALCOHOLIC HEPATITIS</t>
    </r>
  </si>
  <si>
    <r>
      <rPr>
        <sz val="7"/>
        <rFont val="Georgia"/>
      </rPr>
      <t>K70.2</t>
    </r>
  </si>
  <si>
    <r>
      <rPr>
        <sz val="7"/>
        <rFont val="Georgia"/>
      </rPr>
      <t>ALCOHOLIC FIBROSIS AND SCLEROSIS OF LIVER</t>
    </r>
  </si>
  <si>
    <r>
      <rPr>
        <sz val="7"/>
        <rFont val="Georgia"/>
      </rPr>
      <t>K70.3</t>
    </r>
  </si>
  <si>
    <r>
      <rPr>
        <sz val="7"/>
        <rFont val="Georgia"/>
      </rPr>
      <t xml:space="preserve">ALCOHOLIC CIRRHOSIS OF LIVER; ALCOHOLIC CIRRHOSIS
</t>
    </r>
    <r>
      <rPr>
        <sz val="7"/>
        <rFont val="Georgia"/>
      </rPr>
      <t>NOS; LAENNEC'S CIRRHOSIS</t>
    </r>
  </si>
  <si>
    <r>
      <rPr>
        <sz val="7"/>
        <rFont val="Georgia"/>
      </rPr>
      <t>K70.4</t>
    </r>
  </si>
  <si>
    <r>
      <rPr>
        <sz val="7"/>
        <rFont val="Georgia"/>
      </rPr>
      <t xml:space="preserve">ALCOHOLIC HEPATIC FAILURE; ALCOHOLIC HEPATIC FAILURE NOS; ACUTE ALCOHOLIC HEPATIC FAILURE; CHRONIC ALCOHOLIC HEPATIC FAILURE; SUBACUTE ALCOHOLIC HEPATIC FAILURE; ALCOHOLIC HEPATIC
</t>
    </r>
    <r>
      <rPr>
        <sz val="7"/>
        <rFont val="Georgia"/>
      </rPr>
      <t>FAILURE WITH OR WITHOUT HEPATIC COMA</t>
    </r>
  </si>
  <si>
    <r>
      <rPr>
        <sz val="7"/>
        <rFont val="Georgia"/>
      </rPr>
      <t>K70.9</t>
    </r>
  </si>
  <si>
    <r>
      <rPr>
        <sz val="7"/>
        <rFont val="Georgia"/>
      </rPr>
      <t>ALCOHOLIC LIVER DISEASE, UNSPECIFIED</t>
    </r>
  </si>
  <si>
    <r>
      <rPr>
        <sz val="7"/>
        <rFont val="Georgia"/>
      </rPr>
      <t>K71.0</t>
    </r>
  </si>
  <si>
    <r>
      <rPr>
        <sz val="7"/>
        <rFont val="Georgia"/>
      </rPr>
      <t>TOXIC LIVER DISEASE WITH CHOLESTASIS; CHOLESTATIS WITH HEPATOCYTE INJURY; PURE CHOLESTASIS</t>
    </r>
  </si>
  <si>
    <r>
      <rPr>
        <sz val="7"/>
        <rFont val="Georgia"/>
      </rPr>
      <t>K71.1</t>
    </r>
  </si>
  <si>
    <r>
      <rPr>
        <sz val="7"/>
        <rFont val="Georgia"/>
      </rPr>
      <t xml:space="preserve">TOXIC LIVER DISEASE WITH HEPATIC NECROSIS; ACUTE
</t>
    </r>
    <r>
      <rPr>
        <sz val="7"/>
        <rFont val="Georgia"/>
      </rPr>
      <t>HEPATIC FAILURE DUE TO DRUGS; CHRONIC HEPATIC FAILURE DUE TO DRUGS</t>
    </r>
  </si>
  <si>
    <r>
      <rPr>
        <sz val="7"/>
        <rFont val="Georgia"/>
      </rPr>
      <t>K71.2</t>
    </r>
  </si>
  <si>
    <r>
      <rPr>
        <sz val="7"/>
        <rFont val="Georgia"/>
      </rPr>
      <t>TOXIC LIVER DISEASE WITH ACUTE HEPATITIS</t>
    </r>
  </si>
  <si>
    <r>
      <rPr>
        <sz val="7"/>
        <rFont val="Georgia"/>
      </rPr>
      <t>K71.3</t>
    </r>
  </si>
  <si>
    <r>
      <rPr>
        <sz val="7"/>
        <rFont val="Georgia"/>
      </rPr>
      <t xml:space="preserve">TOXIC LIVER DISEASE WITH CHRONIC PERSISTENT
</t>
    </r>
    <r>
      <rPr>
        <sz val="7"/>
        <rFont val="Georgia"/>
      </rPr>
      <t>HEPATITIS</t>
    </r>
  </si>
  <si>
    <r>
      <rPr>
        <sz val="7"/>
        <rFont val="Georgia"/>
      </rPr>
      <t>K71.4</t>
    </r>
  </si>
  <si>
    <r>
      <rPr>
        <sz val="7"/>
        <rFont val="Georgia"/>
      </rPr>
      <t>TOXIC LIVER DISEASE WITH CHRONIC LOBULAR HEPATITIS</t>
    </r>
  </si>
  <si>
    <r>
      <rPr>
        <sz val="7"/>
        <rFont val="Georgia"/>
      </rPr>
      <t>K71.5</t>
    </r>
  </si>
  <si>
    <r>
      <rPr>
        <sz val="7"/>
        <rFont val="Georgia"/>
      </rPr>
      <t>TOXIC LIVER DISEASE WITH CHRONIC ACTIVE HEPATITIS; TOXIC LIVER DISEASE WITH LUPOID HEPATITIS</t>
    </r>
  </si>
  <si>
    <r>
      <rPr>
        <sz val="7"/>
        <rFont val="Georgia"/>
      </rPr>
      <t>K71.6</t>
    </r>
  </si>
  <si>
    <r>
      <rPr>
        <sz val="7"/>
        <rFont val="Georgia"/>
      </rPr>
      <t xml:space="preserve">TOXIC LIVER DISEASE WITH HEPATITIS, NOT ELSEWHERE
</t>
    </r>
    <r>
      <rPr>
        <sz val="7"/>
        <rFont val="Georgia"/>
      </rPr>
      <t>CLASSIFIED</t>
    </r>
  </si>
  <si>
    <r>
      <rPr>
        <sz val="7"/>
        <rFont val="Georgia"/>
      </rPr>
      <t>K71.7</t>
    </r>
  </si>
  <si>
    <r>
      <rPr>
        <sz val="7"/>
        <rFont val="Georgia"/>
      </rPr>
      <t xml:space="preserve">TOXIC LIVER DISEASE WITH FIBROSIS AND CIRRHOSIS OF
</t>
    </r>
    <r>
      <rPr>
        <sz val="7"/>
        <rFont val="Georgia"/>
      </rPr>
      <t>LIVER</t>
    </r>
  </si>
  <si>
    <r>
      <rPr>
        <sz val="7"/>
        <rFont val="Georgia"/>
      </rPr>
      <t>K71.8</t>
    </r>
  </si>
  <si>
    <r>
      <rPr>
        <sz val="7"/>
        <rFont val="Georgia"/>
      </rPr>
      <t xml:space="preserve">TOXIC LIVER DISEASE WITH OTHER DISORDERS OF LIVER; TOXIC LIVER DISEASE WITH FOCAL NODULAR HYPERPLASIA; TOXIC LIVER DISEASE WITH HEPATIC GRANULOMAS; TOXIC LIVER DISEASE WITH PELIOSIS HEPATIS; TOXIC LIVER DISEASE WITH VENO-OCCLUSIVE
</t>
    </r>
    <r>
      <rPr>
        <sz val="7"/>
        <rFont val="Georgia"/>
      </rPr>
      <t>DISEASE OF LIVER</t>
    </r>
  </si>
  <si>
    <r>
      <rPr>
        <sz val="7"/>
        <rFont val="Georgia"/>
      </rPr>
      <t>K71.9</t>
    </r>
  </si>
  <si>
    <r>
      <rPr>
        <sz val="7"/>
        <rFont val="Georgia"/>
      </rPr>
      <t>TOXIC LIVER DISEASE, UNSPECIFIED</t>
    </r>
  </si>
  <si>
    <r>
      <rPr>
        <sz val="7"/>
        <rFont val="Georgia"/>
      </rPr>
      <t>K72.0</t>
    </r>
  </si>
  <si>
    <r>
      <rPr>
        <sz val="7"/>
        <rFont val="Georgia"/>
      </rPr>
      <t>ACUTE AND SUBACUTE HEPATIC FAILURE</t>
    </r>
  </si>
  <si>
    <r>
      <rPr>
        <sz val="7"/>
        <rFont val="Georgia"/>
      </rPr>
      <t>K72.1</t>
    </r>
  </si>
  <si>
    <r>
      <rPr>
        <sz val="7"/>
        <rFont val="Georgia"/>
      </rPr>
      <t>CHRONIC HEPATIC FAILURE</t>
    </r>
  </si>
  <si>
    <r>
      <rPr>
        <sz val="7"/>
        <rFont val="Georgia"/>
      </rPr>
      <t>K72.9</t>
    </r>
  </si>
  <si>
    <r>
      <rPr>
        <sz val="7"/>
        <rFont val="Georgia"/>
      </rPr>
      <t>HEPATIC FAILURE</t>
    </r>
  </si>
  <si>
    <r>
      <rPr>
        <sz val="7"/>
        <rFont val="Georgia"/>
      </rPr>
      <t>K73.0</t>
    </r>
  </si>
  <si>
    <r>
      <rPr>
        <sz val="7"/>
        <rFont val="Georgia"/>
      </rPr>
      <t xml:space="preserve">CHRONIC PERSISTENT HEPATITIS, NOT ELSEWHERE
</t>
    </r>
    <r>
      <rPr>
        <sz val="7"/>
        <rFont val="Georgia"/>
      </rPr>
      <t>CLASSIFIED</t>
    </r>
  </si>
  <si>
    <r>
      <rPr>
        <sz val="7"/>
        <rFont val="Georgia"/>
      </rPr>
      <t>K73.2</t>
    </r>
  </si>
  <si>
    <r>
      <rPr>
        <sz val="7"/>
        <rFont val="Georgia"/>
      </rPr>
      <t xml:space="preserve">CHRONIC ACTIVE HEPATITIS, NOT ELSEWHERE CLASSIFIED;
</t>
    </r>
    <r>
      <rPr>
        <sz val="7"/>
        <rFont val="Georgia"/>
      </rPr>
      <t>LUPOID HEPATITIS NEC</t>
    </r>
  </si>
  <si>
    <r>
      <rPr>
        <sz val="7"/>
        <rFont val="Georgia"/>
      </rPr>
      <t>K73.8</t>
    </r>
  </si>
  <si>
    <r>
      <rPr>
        <sz val="7"/>
        <rFont val="Georgia"/>
      </rPr>
      <t>OTHER CHRONIC HEPATITIS, NOT ELSEWHERE CLASSIFIED</t>
    </r>
  </si>
  <si>
    <r>
      <rPr>
        <sz val="7"/>
        <rFont val="Georgia"/>
      </rPr>
      <t>K73.9</t>
    </r>
  </si>
  <si>
    <r>
      <rPr>
        <sz val="7"/>
        <rFont val="Georgia"/>
      </rPr>
      <t>CHRONIC HEPATITIS, UNSPECIFIED</t>
    </r>
  </si>
  <si>
    <r>
      <rPr>
        <sz val="7"/>
        <rFont val="Georgia"/>
      </rPr>
      <t>K74.0</t>
    </r>
  </si>
  <si>
    <r>
      <rPr>
        <sz val="7"/>
        <rFont val="Georgia"/>
      </rPr>
      <t>HEPATIC FIBROSIS</t>
    </r>
  </si>
  <si>
    <r>
      <rPr>
        <sz val="7"/>
        <rFont val="Georgia"/>
      </rPr>
      <t>K74.1</t>
    </r>
  </si>
  <si>
    <r>
      <rPr>
        <sz val="7"/>
        <rFont val="Georgia"/>
      </rPr>
      <t>HEPATIC SCLEROSIS</t>
    </r>
  </si>
  <si>
    <r>
      <rPr>
        <sz val="7"/>
        <rFont val="Georgia"/>
      </rPr>
      <t>K74.2</t>
    </r>
  </si>
  <si>
    <r>
      <rPr>
        <sz val="7"/>
        <rFont val="Georgia"/>
      </rPr>
      <t>HEPATIC FIBROSIS WITH HEPATIC SCLEROSIS</t>
    </r>
  </si>
  <si>
    <r>
      <rPr>
        <sz val="7"/>
        <rFont val="Georgia"/>
      </rPr>
      <t>K74.3</t>
    </r>
  </si>
  <si>
    <r>
      <rPr>
        <sz val="7"/>
        <rFont val="Georgia"/>
      </rPr>
      <t xml:space="preserve">PRIMARY BILIARY CIRRHOSIS; CHRONIC NONSUPPARATIVE
</t>
    </r>
    <r>
      <rPr>
        <sz val="7"/>
        <rFont val="Georgia"/>
      </rPr>
      <t>DESTRUCTIVE CHOLANGITIS</t>
    </r>
  </si>
  <si>
    <r>
      <rPr>
        <sz val="7"/>
        <rFont val="Georgia"/>
      </rPr>
      <t>K74.4</t>
    </r>
  </si>
  <si>
    <r>
      <rPr>
        <sz val="7"/>
        <rFont val="Georgia"/>
      </rPr>
      <t>SECONDARY BILIARY CIRRHOSIS</t>
    </r>
  </si>
  <si>
    <r>
      <rPr>
        <sz val="7"/>
        <rFont val="Georgia"/>
      </rPr>
      <t>K74.5</t>
    </r>
  </si>
  <si>
    <r>
      <rPr>
        <sz val="7"/>
        <rFont val="Georgia"/>
      </rPr>
      <t>BILIARY CIRRHOSIS, UNSPECIFIED</t>
    </r>
  </si>
  <si>
    <r>
      <rPr>
        <sz val="7"/>
        <rFont val="Georgia"/>
      </rPr>
      <t>K74.6</t>
    </r>
  </si>
  <si>
    <r>
      <rPr>
        <sz val="7"/>
        <rFont val="Georgia"/>
      </rPr>
      <t xml:space="preserve">OTHER AND UNSPECIFIED CIRRHOSIS OF LIVER; CIRRHOSIS OF LIVER NOS; CRYPTOGENIC CIRRHOSIS OF LIVER; MACRONODULAR CIRRHOSIS OF LIVER; MICRONODULAR CIRRHOSIS OF LIVER; MIXED TYPE CIRRHOSIS OF LIVER; PORTAL CIRRHOSIS OF LIVER; POSTNECROTIC CIRRHOSIS
</t>
    </r>
    <r>
      <rPr>
        <sz val="7"/>
        <rFont val="Georgia"/>
      </rPr>
      <t>OF LIVER;</t>
    </r>
  </si>
  <si>
    <r>
      <rPr>
        <sz val="7"/>
        <rFont val="Georgia"/>
      </rPr>
      <t>K74.6+I98.2*</t>
    </r>
  </si>
  <si>
    <r>
      <rPr>
        <sz val="7"/>
        <rFont val="Georgia"/>
      </rPr>
      <t xml:space="preserve">OESOPHAGEAL VARICES IN OTHER AND UNSPECIFIED
</t>
    </r>
    <r>
      <rPr>
        <sz val="7"/>
        <rFont val="Georgia"/>
      </rPr>
      <t>CIRRHOSIS OF LIVER</t>
    </r>
  </si>
  <si>
    <r>
      <rPr>
        <sz val="7"/>
        <rFont val="Georgia"/>
      </rPr>
      <t>K75.0</t>
    </r>
  </si>
  <si>
    <r>
      <rPr>
        <sz val="7"/>
        <rFont val="Georgia"/>
      </rPr>
      <t xml:space="preserve">ABSCESS OF LIVER; HEPATIC ABSCESS NOS; CHOLANGITIC HEPATIC ABSCESS; HAEMATOGENIC HEPATIC ABSCESS; LYMPHOGENIC HEPATIC ABSCESS; PYLEPHLEBITIC HEPATIC
</t>
    </r>
    <r>
      <rPr>
        <sz val="7"/>
        <rFont val="Georgia"/>
      </rPr>
      <t>ABSCESS</t>
    </r>
  </si>
  <si>
    <r>
      <rPr>
        <sz val="7"/>
        <rFont val="Georgia"/>
      </rPr>
      <t>K75.1</t>
    </r>
  </si>
  <si>
    <r>
      <rPr>
        <sz val="7"/>
        <rFont val="Georgia"/>
      </rPr>
      <t>PHLEBITIS OF PORTAL VEIN; PYLEPHLEBITIS</t>
    </r>
  </si>
  <si>
    <r>
      <rPr>
        <sz val="7"/>
        <rFont val="Georgia"/>
      </rPr>
      <t>K75.2</t>
    </r>
  </si>
  <si>
    <r>
      <rPr>
        <sz val="7"/>
        <rFont val="Georgia"/>
      </rPr>
      <t>NONSPECIFIC REACTIVE HEPATITIS</t>
    </r>
  </si>
  <si>
    <r>
      <rPr>
        <sz val="7"/>
        <rFont val="Georgia"/>
      </rPr>
      <t>K75.3</t>
    </r>
  </si>
  <si>
    <r>
      <rPr>
        <sz val="7"/>
        <rFont val="Georgia"/>
      </rPr>
      <t xml:space="preserve">GRANULOMATOUS HEPATITIS, NOT ELSEWHERE
</t>
    </r>
    <r>
      <rPr>
        <sz val="7"/>
        <rFont val="Georgia"/>
      </rPr>
      <t>CLASSIFIED</t>
    </r>
  </si>
  <si>
    <r>
      <rPr>
        <sz val="7"/>
        <rFont val="Georgia"/>
      </rPr>
      <t>K75.4</t>
    </r>
  </si>
  <si>
    <r>
      <rPr>
        <sz val="7"/>
        <rFont val="Georgia"/>
      </rPr>
      <t>AUTOIMMUNE HEPATITIS</t>
    </r>
  </si>
  <si>
    <r>
      <rPr>
        <sz val="7"/>
        <rFont val="Georgia"/>
      </rPr>
      <t>K75.8</t>
    </r>
  </si>
  <si>
    <r>
      <rPr>
        <sz val="7"/>
        <rFont val="Georgia"/>
      </rPr>
      <t>OTHER SPECIFIED INFLAMMATORY LIVER DISEASES</t>
    </r>
  </si>
  <si>
    <r>
      <rPr>
        <sz val="7"/>
        <rFont val="Georgia"/>
      </rPr>
      <t>K75.9</t>
    </r>
  </si>
  <si>
    <r>
      <rPr>
        <sz val="7"/>
        <rFont val="Georgia"/>
      </rPr>
      <t xml:space="preserve">INFLAMMATORY LIVER DISEASE, UNSPECIFIED; HEPATITIS
</t>
    </r>
    <r>
      <rPr>
        <sz val="7"/>
        <rFont val="Georgia"/>
      </rPr>
      <t>NOS</t>
    </r>
  </si>
  <si>
    <r>
      <rPr>
        <sz val="7"/>
        <rFont val="Georgia"/>
      </rPr>
      <t>K76.0</t>
    </r>
  </si>
  <si>
    <r>
      <rPr>
        <sz val="7"/>
        <rFont val="Georgia"/>
      </rPr>
      <t>FATTY (CHANGE OF) LIVER, NOT ELSEWHERE CLASSIFIED</t>
    </r>
  </si>
  <si>
    <r>
      <rPr>
        <sz val="7"/>
        <rFont val="Georgia"/>
      </rPr>
      <t>K76.1</t>
    </r>
  </si>
  <si>
    <r>
      <rPr>
        <sz val="7"/>
        <rFont val="Georgia"/>
      </rPr>
      <t xml:space="preserve">CHRONIC PASSIVE CONGESTION OF LIVER; CARDIAC CIRRHOSIS (SO-CALLED) OF LIVER; CARDIAC SCLEROSIS OF
</t>
    </r>
    <r>
      <rPr>
        <sz val="7"/>
        <rFont val="Georgia"/>
      </rPr>
      <t>LIVER</t>
    </r>
  </si>
  <si>
    <r>
      <rPr>
        <sz val="7"/>
        <rFont val="Georgia"/>
      </rPr>
      <t>K76.2</t>
    </r>
  </si>
  <si>
    <r>
      <rPr>
        <sz val="7"/>
        <rFont val="Georgia"/>
      </rPr>
      <t>CENTRAL HAEMORRHAGIC NECROSIS OF LIVER</t>
    </r>
  </si>
  <si>
    <r>
      <rPr>
        <sz val="7"/>
        <rFont val="Georgia"/>
      </rPr>
      <t>K76.3</t>
    </r>
  </si>
  <si>
    <r>
      <rPr>
        <sz val="7"/>
        <rFont val="Georgia"/>
      </rPr>
      <t>INFARCTION OF LIVER</t>
    </r>
  </si>
  <si>
    <r>
      <rPr>
        <sz val="7"/>
        <rFont val="Georgia"/>
      </rPr>
      <t>K76.4</t>
    </r>
  </si>
  <si>
    <r>
      <rPr>
        <sz val="7"/>
        <rFont val="Georgia"/>
      </rPr>
      <t>PELIOSIS HEPATIS; HEPATIC ANGIOMATOSIS</t>
    </r>
  </si>
  <si>
    <r>
      <rPr>
        <sz val="7"/>
        <rFont val="Georgia"/>
      </rPr>
      <t>K76.6</t>
    </r>
  </si>
  <si>
    <r>
      <rPr>
        <sz val="7"/>
        <rFont val="Georgia"/>
      </rPr>
      <t>PORTAL HYPERTENSION</t>
    </r>
  </si>
  <si>
    <r>
      <rPr>
        <sz val="7"/>
        <rFont val="Georgia"/>
      </rPr>
      <t>K76.7</t>
    </r>
  </si>
  <si>
    <r>
      <rPr>
        <sz val="7"/>
        <rFont val="Georgia"/>
      </rPr>
      <t>HEPATORENAL SYNDROME</t>
    </r>
  </si>
  <si>
    <r>
      <rPr>
        <sz val="7"/>
        <rFont val="Georgia"/>
      </rPr>
      <t>K76.8</t>
    </r>
  </si>
  <si>
    <r>
      <rPr>
        <sz val="7"/>
        <rFont val="Georgia"/>
      </rPr>
      <t xml:space="preserve">OTHER SPECIFIED DISEASES OF LIVER; FOCAL NODULAR
</t>
    </r>
    <r>
      <rPr>
        <sz val="7"/>
        <rFont val="Georgia"/>
      </rPr>
      <t>HYPERPLASIA OF LIVER; HEPATOPTOSIS</t>
    </r>
  </si>
  <si>
    <r>
      <rPr>
        <sz val="7"/>
        <rFont val="Georgia"/>
      </rPr>
      <t>K76.9</t>
    </r>
  </si>
  <si>
    <r>
      <rPr>
        <sz val="7"/>
        <rFont val="Georgia"/>
      </rPr>
      <t>LIVER DISEASE, UNSPECIFIED</t>
    </r>
  </si>
  <si>
    <r>
      <rPr>
        <sz val="7"/>
        <rFont val="Georgia"/>
      </rPr>
      <t>K80.0</t>
    </r>
  </si>
  <si>
    <r>
      <rPr>
        <sz val="7"/>
        <rFont val="Georgia"/>
      </rPr>
      <t xml:space="preserve">CALCULUS OF GALLBLADDER WITH ACUTE CHOLECYSTITIS;
</t>
    </r>
    <r>
      <rPr>
        <sz val="7"/>
        <rFont val="Georgia"/>
      </rPr>
      <t>ANY CONDITION LISTED IN K80.2 WITH ACUTE CHOLECYSTITIS</t>
    </r>
  </si>
  <si>
    <r>
      <rPr>
        <sz val="7"/>
        <rFont val="Georgia"/>
      </rPr>
      <t>K80.1</t>
    </r>
  </si>
  <si>
    <r>
      <rPr>
        <sz val="7"/>
        <rFont val="Georgia"/>
      </rPr>
      <t xml:space="preserve">CALCULUS OF GALLBLADDER WITH OTHER CHOLECYSTITIS; ANY CONDITION LISTED IN K80.2 WITH CHRONIC CHOLECYSTITIS; CHOLECYSTITIS WITH CHOLELITHIASIS
</t>
    </r>
    <r>
      <rPr>
        <sz val="7"/>
        <rFont val="Georgia"/>
      </rPr>
      <t>NOS</t>
    </r>
  </si>
  <si>
    <r>
      <rPr>
        <sz val="7"/>
        <rFont val="Georgia"/>
      </rPr>
      <t>K80.2</t>
    </r>
  </si>
  <si>
    <r>
      <rPr>
        <sz val="7"/>
        <rFont val="Georgia"/>
      </rPr>
      <t>CALCULUS OF GALLBLADDER WITHOUT CHOLECYSTITIS; CHOLECYSTOLITHIASIS UNSPECIFIED OR WITHOUT CHOLECYSTITIS; CHOLELITHIASIS UNSPECIFIED OR WITHOUT CHOLECYSTITIS; RECURRENT COLIC OF GALLBLADDER UNSPECIFIED OR WITHOUT CHOLECYSTITIS; IMPACTED GALLSTONE OF CYSTIC</t>
    </r>
  </si>
  <si>
    <r>
      <rPr>
        <sz val="7"/>
        <rFont val="Georgia"/>
      </rPr>
      <t>K80.3</t>
    </r>
  </si>
  <si>
    <r>
      <rPr>
        <sz val="7"/>
        <rFont val="Georgia"/>
      </rPr>
      <t xml:space="preserve">CALCULUS OF BILE DUCT WITH CHOLANGITIS; ANY
</t>
    </r>
    <r>
      <rPr>
        <sz val="7"/>
        <rFont val="Georgia"/>
      </rPr>
      <t>CONDITION LISTED IN K80.5 WITH CHOLANGITIS</t>
    </r>
  </si>
  <si>
    <r>
      <rPr>
        <sz val="7"/>
        <rFont val="Georgia"/>
      </rPr>
      <t>K80.4</t>
    </r>
  </si>
  <si>
    <r>
      <rPr>
        <sz val="7"/>
        <rFont val="Georgia"/>
      </rPr>
      <t xml:space="preserve">CALCULUS OF BILE DUCT WITH CHOLECYSTITIS; ANY CONDITION LISTED IN K80.5 WITH CHOLECYSTITIS (WITH
</t>
    </r>
    <r>
      <rPr>
        <sz val="7"/>
        <rFont val="Georgia"/>
      </rPr>
      <t>CHOLANGITIS)</t>
    </r>
  </si>
  <si>
    <r>
      <rPr>
        <sz val="7"/>
        <rFont val="Georgia"/>
      </rPr>
      <t>K80.5</t>
    </r>
  </si>
  <si>
    <r>
      <rPr>
        <sz val="7"/>
        <rFont val="Georgia"/>
      </rPr>
      <t>CALCULUS OF BILE DUCT WITHOUT CHOLANGITIS OR CHOLECYSTITIS; CHOLEDOCHOLITHIASIS UNSPECIFIED OR WITHOUT CHOLANGITIS OR CHOLECYSTITIS; IMPACTED GALLSTONE OF BILE DUCT NOS UNSPECIFIED OR WITHOUT CHOLANGITIS OR CHOLECYSTITIS; IMPACTED GALLSTONE OF COMMON DUCT</t>
    </r>
  </si>
  <si>
    <r>
      <rPr>
        <sz val="7"/>
        <rFont val="Georgia"/>
      </rPr>
      <t>K80.8</t>
    </r>
  </si>
  <si>
    <r>
      <rPr>
        <sz val="7"/>
        <rFont val="Georgia"/>
      </rPr>
      <t>OTHER CHOLELITHIASIS</t>
    </r>
  </si>
  <si>
    <r>
      <rPr>
        <sz val="7"/>
        <rFont val="Georgia"/>
      </rPr>
      <t>K81.0</t>
    </r>
  </si>
  <si>
    <r>
      <rPr>
        <sz val="7"/>
        <rFont val="Georgia"/>
      </rPr>
      <t>ACUTE CHOLECYSTITIS; ABSCESS OF GALLBLADDER WITHOUT CALCULUS; ANGIOCHOLECYSTITIS WITHOUT CALCULUS; ACUTE EMPHYSEMATOUS CHOLECYSTITIS WITHOUT CALCULUS; GANGRENOUS CHOLECYSTITIS WITHOUT CALCULUS; SUPPARATIVE CHOLECYSTITIS WITHOUT CALCULUS; EMPYEMA OF GALLBL</t>
    </r>
  </si>
  <si>
    <r>
      <rPr>
        <sz val="7"/>
        <rFont val="Georgia"/>
      </rPr>
      <t>K81.1</t>
    </r>
  </si>
  <si>
    <r>
      <rPr>
        <sz val="7"/>
        <rFont val="Georgia"/>
      </rPr>
      <t>CHRONIC CHOLECYSTITIS</t>
    </r>
  </si>
  <si>
    <r>
      <rPr>
        <sz val="7"/>
        <rFont val="Georgia"/>
      </rPr>
      <t>K81.8</t>
    </r>
  </si>
  <si>
    <r>
      <rPr>
        <sz val="7"/>
        <rFont val="Georgia"/>
      </rPr>
      <t>OTHER CHOLECYSTITIS</t>
    </r>
  </si>
  <si>
    <r>
      <rPr>
        <sz val="7"/>
        <rFont val="Georgia"/>
      </rPr>
      <t>K82.0</t>
    </r>
  </si>
  <si>
    <r>
      <rPr>
        <sz val="7"/>
        <rFont val="Georgia"/>
      </rPr>
      <t xml:space="preserve">OBSTRUCTION OF GALLBLADDER; OCCLUSION OF CYSTIC DUCT OF GALLBLADDER WITHOUT CALCULUS; STENOSIS OF CYSTIC DUCT OR GALLBLADDER WITHOUT CALCULUS; STRICTURE OF CYSTIC DUCT OR GALLBLADDER WITHOUT
</t>
    </r>
    <r>
      <rPr>
        <sz val="7"/>
        <rFont val="Georgia"/>
      </rPr>
      <t>CALCULUS</t>
    </r>
  </si>
  <si>
    <r>
      <rPr>
        <sz val="7"/>
        <rFont val="Georgia"/>
      </rPr>
      <t>K82.1</t>
    </r>
  </si>
  <si>
    <r>
      <rPr>
        <sz val="7"/>
        <rFont val="Georgia"/>
      </rPr>
      <t>HYDROPS OF GALLBLADDER; MUCOCELE OF GALLBLADDER</t>
    </r>
  </si>
  <si>
    <r>
      <rPr>
        <sz val="7"/>
        <rFont val="Georgia"/>
      </rPr>
      <t>K82.2</t>
    </r>
  </si>
  <si>
    <r>
      <rPr>
        <sz val="7"/>
        <rFont val="Georgia"/>
      </rPr>
      <t xml:space="preserve">PERFORATION OF GALLBLADDER; RUPTURE OF CYSTIC
</t>
    </r>
    <r>
      <rPr>
        <sz val="7"/>
        <rFont val="Georgia"/>
      </rPr>
      <t>DUCT OR GALLBLADDER</t>
    </r>
  </si>
  <si>
    <r>
      <rPr>
        <sz val="7"/>
        <rFont val="Georgia"/>
      </rPr>
      <t>K82.3</t>
    </r>
  </si>
  <si>
    <r>
      <rPr>
        <sz val="7"/>
        <rFont val="Georgia"/>
      </rPr>
      <t xml:space="preserve">FISTULA OF GALLBLADDER; CHOLECYSTOCOLIC FISTULA;
</t>
    </r>
    <r>
      <rPr>
        <sz val="7"/>
        <rFont val="Georgia"/>
      </rPr>
      <t>CHOLECYSTODUODENAL FISTULA</t>
    </r>
  </si>
  <si>
    <r>
      <rPr>
        <sz val="7"/>
        <rFont val="Georgia"/>
      </rPr>
      <t>K82.4</t>
    </r>
  </si>
  <si>
    <r>
      <rPr>
        <sz val="7"/>
        <rFont val="Georgia"/>
      </rPr>
      <t xml:space="preserve">CHOLESTEROLOSIS OF GALLBLADDER; STRAWBERRY
</t>
    </r>
    <r>
      <rPr>
        <sz val="7"/>
        <rFont val="Georgia"/>
      </rPr>
      <t>GALLBLADDER</t>
    </r>
  </si>
  <si>
    <r>
      <rPr>
        <sz val="7"/>
        <rFont val="Georgia"/>
      </rPr>
      <t>K82.8</t>
    </r>
  </si>
  <si>
    <r>
      <rPr>
        <sz val="7"/>
        <rFont val="Georgia"/>
      </rPr>
      <t xml:space="preserve">OTHER SPECIFIED DISEASES OF GALLBLADDER; ADHESIONS OF CYSTIC DUCT OR GALLBLADDER; ATROPHY OF CYSTIC DUCT OR GALLBLADDER; CYST OF CYSTIC DUCT OR GALLBLADDER; DYSKINESIA OF CYSTIC DUCT OR GALLBLADDER; HYPERTROPHY OF CYSTIC DUCT OR
</t>
    </r>
    <r>
      <rPr>
        <sz val="7"/>
        <rFont val="Georgia"/>
      </rPr>
      <t>GALLBLADDER; NONFUNCTIONIN</t>
    </r>
  </si>
  <si>
    <r>
      <rPr>
        <sz val="7"/>
        <rFont val="Georgia"/>
      </rPr>
      <t>K83.0</t>
    </r>
  </si>
  <si>
    <r>
      <rPr>
        <sz val="7"/>
        <rFont val="Georgia"/>
      </rPr>
      <t xml:space="preserve">CHOLANGITIS; CHOLANGITIS NOS; ASCENDING CHOLANGITIS; PRIMARY CHOLANGITIS; RECURRENT CHOLANGITIS; SCLEROSING CHOLANGITIS; SECONDARY CHOLANGITIS; STENOSING CHOLANGITIS; SUPPURATIVE
</t>
    </r>
    <r>
      <rPr>
        <sz val="7"/>
        <rFont val="Georgia"/>
      </rPr>
      <t>CHOLANGITIS</t>
    </r>
  </si>
  <si>
    <r>
      <rPr>
        <sz val="7"/>
        <rFont val="Georgia"/>
      </rPr>
      <t>K83.1</t>
    </r>
  </si>
  <si>
    <r>
      <rPr>
        <sz val="7"/>
        <rFont val="Georgia"/>
      </rPr>
      <t>OBSTRUCTION OF BILE DUCT; OCCLUSION OF BILE DUCT WITHOUT CALCULUS; STENOSIS OF BILE DUCT WITHOUT CALCULUS; STRICTURE OF BILE DUCT WITHOUT CALCULUS</t>
    </r>
  </si>
  <si>
    <r>
      <rPr>
        <sz val="7"/>
        <rFont val="Georgia"/>
      </rPr>
      <t>K83.3</t>
    </r>
  </si>
  <si>
    <r>
      <rPr>
        <sz val="7"/>
        <rFont val="Georgia"/>
      </rPr>
      <t>FISTULA OF BILE DUCT; CHOLEDOCHODUODENAL FISTULA</t>
    </r>
  </si>
  <si>
    <r>
      <rPr>
        <sz val="7"/>
        <rFont val="Georgia"/>
      </rPr>
      <t>K83.4</t>
    </r>
  </si>
  <si>
    <r>
      <rPr>
        <sz val="7"/>
        <rFont val="Georgia"/>
      </rPr>
      <t>SPASM OF SPHINCTER OF ODDI</t>
    </r>
  </si>
  <si>
    <r>
      <rPr>
        <sz val="7"/>
        <rFont val="Georgia"/>
      </rPr>
      <t>K83.5</t>
    </r>
  </si>
  <si>
    <r>
      <rPr>
        <sz val="7"/>
        <rFont val="Georgia"/>
      </rPr>
      <t>BILIARY CYST</t>
    </r>
  </si>
  <si>
    <r>
      <rPr>
        <sz val="7"/>
        <rFont val="Georgia"/>
      </rPr>
      <t>K83.8</t>
    </r>
  </si>
  <si>
    <r>
      <rPr>
        <sz val="7"/>
        <rFont val="Georgia"/>
      </rPr>
      <t xml:space="preserve">OTHER SPECIFIED DISEASES OF BILIARY TRACT; ADHESIONS OF BILE DUCT; ATROPHY OF BILE DUCT;
</t>
    </r>
    <r>
      <rPr>
        <sz val="7"/>
        <rFont val="Georgia"/>
      </rPr>
      <t>HYPERTROPHY OF BILE DUCT; ULCER OF BILE DUCT</t>
    </r>
  </si>
  <si>
    <r>
      <rPr>
        <sz val="7"/>
        <rFont val="Georgia"/>
      </rPr>
      <t>K85</t>
    </r>
  </si>
  <si>
    <r>
      <rPr>
        <sz val="7"/>
        <rFont val="Georgia"/>
      </rPr>
      <t>ACUTE PANCREATITIS; ABSCESS OF PANCREAS; ACUTE NECROSIS OF PANCREAS; INFECTIVE NECROSIS OF PANCREAS; PANCREATITIS NOS; ACUTE RECURRENT PANCREATITIS; HAEMORRHAGIC PANCREATITIS; SUBACUTE PANCREATITIS; SUPPARATIVE PANCREATITIS</t>
    </r>
  </si>
  <si>
    <r>
      <rPr>
        <sz val="7"/>
        <rFont val="Georgia"/>
      </rPr>
      <t>K85.0</t>
    </r>
  </si>
  <si>
    <r>
      <rPr>
        <sz val="7"/>
        <rFont val="Georgia"/>
      </rPr>
      <t>IDIOPATHIC ACUTE PANCREATITIS</t>
    </r>
  </si>
  <si>
    <r>
      <rPr>
        <sz val="7"/>
        <rFont val="Georgia"/>
      </rPr>
      <t>K85.1</t>
    </r>
  </si>
  <si>
    <r>
      <rPr>
        <sz val="7"/>
        <rFont val="Georgia"/>
      </rPr>
      <t>BILIARY ACUTE PANCREATITIS; GALLSTONE PANCREATITIS</t>
    </r>
  </si>
  <si>
    <r>
      <rPr>
        <sz val="7"/>
        <rFont val="Georgia"/>
      </rPr>
      <t>K85.2</t>
    </r>
  </si>
  <si>
    <r>
      <rPr>
        <sz val="7"/>
        <rFont val="Georgia"/>
      </rPr>
      <t>ALCOHOL-INDUCED ACUTE PANCREATITIS</t>
    </r>
  </si>
  <si>
    <r>
      <rPr>
        <sz val="7"/>
        <rFont val="Georgia"/>
      </rPr>
      <t>K85.8</t>
    </r>
  </si>
  <si>
    <r>
      <rPr>
        <sz val="7"/>
        <rFont val="Georgia"/>
      </rPr>
      <t>OTHER ACUTE PANCREATITIS</t>
    </r>
  </si>
  <si>
    <r>
      <rPr>
        <sz val="7"/>
        <rFont val="Georgia"/>
      </rPr>
      <t>K85.9</t>
    </r>
  </si>
  <si>
    <r>
      <rPr>
        <sz val="7"/>
        <rFont val="Georgia"/>
      </rPr>
      <t xml:space="preserve">ACUTE PANCREATITIS, UNSPECIFIED; OTHER DISEASES OF
</t>
    </r>
    <r>
      <rPr>
        <sz val="7"/>
        <rFont val="Georgia"/>
      </rPr>
      <t>PANCREAS</t>
    </r>
  </si>
  <si>
    <r>
      <rPr>
        <sz val="7"/>
        <rFont val="Georgia"/>
      </rPr>
      <t>K86.0</t>
    </r>
  </si>
  <si>
    <r>
      <rPr>
        <sz val="7"/>
        <rFont val="Georgia"/>
      </rPr>
      <t>ALCOHOL-INDUCED CHRONIC PANCREATITIS</t>
    </r>
  </si>
  <si>
    <r>
      <rPr>
        <sz val="7"/>
        <rFont val="Georgia"/>
      </rPr>
      <t>K86.1</t>
    </r>
  </si>
  <si>
    <r>
      <rPr>
        <sz val="7"/>
        <rFont val="Georgia"/>
      </rPr>
      <t xml:space="preserve">OTHER CHRONIC PANCREATITIS; CHRONIC PANCREATITIS NOS; INFECTIOUS CHRONIC PANCREATITIS; RECURRENT CHRONIC PANCREATITIS; RELAPSING CHRONIC
</t>
    </r>
    <r>
      <rPr>
        <sz val="7"/>
        <rFont val="Georgia"/>
      </rPr>
      <t>PANCREATITIS</t>
    </r>
  </si>
  <si>
    <r>
      <rPr>
        <sz val="7"/>
        <rFont val="Georgia"/>
      </rPr>
      <t>K86.2</t>
    </r>
  </si>
  <si>
    <r>
      <rPr>
        <sz val="7"/>
        <rFont val="Georgia"/>
      </rPr>
      <t>CYST OF PANCREAS</t>
    </r>
  </si>
  <si>
    <r>
      <rPr>
        <sz val="7"/>
        <rFont val="Georgia"/>
      </rPr>
      <t>K86.3</t>
    </r>
  </si>
  <si>
    <r>
      <rPr>
        <sz val="7"/>
        <rFont val="Georgia"/>
      </rPr>
      <t>PSEUDOCYST OF PANCREAS</t>
    </r>
  </si>
  <si>
    <r>
      <rPr>
        <sz val="7"/>
        <rFont val="Georgia"/>
      </rPr>
      <t>K86.8</t>
    </r>
  </si>
  <si>
    <r>
      <rPr>
        <sz val="7"/>
        <rFont val="Georgia"/>
      </rPr>
      <t xml:space="preserve">OTHER SPECIFIED DISEASES OF PANCREAS; ATROPHY OF PANCREAS; CALCULUS OF PANCREAS; CIRRHOSIS OF PANCREAS; FIBROSIS OF PANCREAS; PANCREATIC INFANTILISM; PANCREATIC NECROSIS NOS; ASEPTIC
</t>
    </r>
    <r>
      <rPr>
        <sz val="7"/>
        <rFont val="Georgia"/>
      </rPr>
      <t>PANCREATIC NECROSIS; FAT NECROSIS OF PANCREAS</t>
    </r>
  </si>
  <si>
    <r>
      <rPr>
        <sz val="7"/>
        <rFont val="Georgia"/>
      </rPr>
      <t>K90.0</t>
    </r>
  </si>
  <si>
    <r>
      <rPr>
        <sz val="7"/>
        <rFont val="Georgia"/>
      </rPr>
      <t>COELIAC DISEASE; GLUTEN-SENSITIVE ENTEROPATHY; IDIOPATHIC STEATORRHOEA; NONTROPICAL SPRUE</t>
    </r>
  </si>
  <si>
    <r>
      <rPr>
        <sz val="7"/>
        <rFont val="Georgia"/>
      </rPr>
      <t>K90.1</t>
    </r>
  </si>
  <si>
    <r>
      <rPr>
        <sz val="7"/>
        <rFont val="Georgia"/>
      </rPr>
      <t>TROPICAL SPRUE; SPRUE NOS; TROPICAL STEATORRHOEA</t>
    </r>
  </si>
  <si>
    <r>
      <rPr>
        <sz val="7"/>
        <rFont val="Georgia"/>
      </rPr>
      <t>K90.2</t>
    </r>
  </si>
  <si>
    <r>
      <rPr>
        <sz val="7"/>
        <rFont val="Georgia"/>
      </rPr>
      <t xml:space="preserve">BLIND LOOP SYNDROME, NOT ELSEWHERE CLASSIFIED;
</t>
    </r>
    <r>
      <rPr>
        <sz val="7"/>
        <rFont val="Georgia"/>
      </rPr>
      <t>BLIND LOOP SYNDROME NOS</t>
    </r>
  </si>
  <si>
    <r>
      <rPr>
        <sz val="7"/>
        <rFont val="Georgia"/>
      </rPr>
      <t>K90.3</t>
    </r>
  </si>
  <si>
    <r>
      <rPr>
        <sz val="7"/>
        <rFont val="Georgia"/>
      </rPr>
      <t>PANCREATIC STEATORRHOEA</t>
    </r>
  </si>
  <si>
    <r>
      <rPr>
        <sz val="7"/>
        <rFont val="Georgia"/>
      </rPr>
      <t>K90.4</t>
    </r>
  </si>
  <si>
    <r>
      <rPr>
        <sz val="7"/>
        <rFont val="Georgia"/>
      </rPr>
      <t xml:space="preserve">MALABSORPTION DUE TO INTOLERANCE, NOT ELSEWHERE CLASSIFIED; MALABSORPTION DUE TO INTOLERANCE TO CARBOHYDRATE; MALABSORPTION DUE TO INTOLERANCE TO FAT; MALABSORPTION DUE TO INTOLERANCE TO PROTEIN; MALABSORPTION DUE TO INTOLERANCE TO
</t>
    </r>
    <r>
      <rPr>
        <sz val="7"/>
        <rFont val="Georgia"/>
      </rPr>
      <t>STARCH</t>
    </r>
  </si>
  <si>
    <r>
      <rPr>
        <sz val="7"/>
        <rFont val="Georgia"/>
      </rPr>
      <t>K90.8</t>
    </r>
  </si>
  <si>
    <r>
      <rPr>
        <sz val="7"/>
        <rFont val="Georgia"/>
      </rPr>
      <t>OTHER INTESTINAL MALABSORPTION</t>
    </r>
  </si>
  <si>
    <r>
      <rPr>
        <sz val="7"/>
        <rFont val="Georgia"/>
      </rPr>
      <t>K90.9</t>
    </r>
  </si>
  <si>
    <r>
      <rPr>
        <sz val="7"/>
        <rFont val="Georgia"/>
      </rPr>
      <t>INTESTINAL MALABSORPTION, UNSPECIFIED</t>
    </r>
  </si>
  <si>
    <r>
      <rPr>
        <sz val="7"/>
        <rFont val="Georgia"/>
      </rPr>
      <t>K91.0</t>
    </r>
  </si>
  <si>
    <r>
      <rPr>
        <sz val="7"/>
        <rFont val="Georgia"/>
      </rPr>
      <t>VOMITING FOLLOWING GASTROINTESTINAL SURGERY</t>
    </r>
  </si>
  <si>
    <r>
      <rPr>
        <sz val="7"/>
        <rFont val="Georgia"/>
      </rPr>
      <t>K91.1</t>
    </r>
  </si>
  <si>
    <r>
      <rPr>
        <sz val="7"/>
        <rFont val="Georgia"/>
      </rPr>
      <t xml:space="preserve">POSTGASTRIC SURGERY SYNDROMES; DUMPING SYNDROME; POSTGASTRECTOMY SYNDROME;
</t>
    </r>
    <r>
      <rPr>
        <sz val="7"/>
        <rFont val="Georgia"/>
      </rPr>
      <t>POSTVAGOTOMY SYNDROME</t>
    </r>
  </si>
  <si>
    <r>
      <rPr>
        <sz val="7"/>
        <rFont val="Georgia"/>
      </rPr>
      <t>K91.2</t>
    </r>
  </si>
  <si>
    <r>
      <rPr>
        <sz val="7"/>
        <rFont val="Georgia"/>
      </rPr>
      <t xml:space="preserve">POSTSURGICAL MALABSORPTION, NOT ELSEWHERE
</t>
    </r>
    <r>
      <rPr>
        <sz val="7"/>
        <rFont val="Georgia"/>
      </rPr>
      <t>CLASSIFIED; POSTSURGICAL BLIND LOOP SYNDROME</t>
    </r>
  </si>
  <si>
    <r>
      <rPr>
        <sz val="7"/>
        <rFont val="Georgia"/>
      </rPr>
      <t>K91.3</t>
    </r>
  </si>
  <si>
    <r>
      <rPr>
        <sz val="7"/>
        <rFont val="Georgia"/>
      </rPr>
      <t>POSTOPERATIVE INTESTINAL OBSTRUCTION</t>
    </r>
  </si>
  <si>
    <r>
      <rPr>
        <sz val="7"/>
        <rFont val="Georgia"/>
      </rPr>
      <t>K91.4</t>
    </r>
  </si>
  <si>
    <r>
      <rPr>
        <sz val="7"/>
        <rFont val="Georgia"/>
      </rPr>
      <t>COLOSTOMY AND ENTEROSTOMY MALFUNCTION</t>
    </r>
  </si>
  <si>
    <r>
      <rPr>
        <sz val="7"/>
        <rFont val="Georgia"/>
      </rPr>
      <t>K91.5</t>
    </r>
  </si>
  <si>
    <r>
      <rPr>
        <sz val="7"/>
        <rFont val="Georgia"/>
      </rPr>
      <t>POSTCHOLECYSTECTOMY SYNDROME</t>
    </r>
  </si>
  <si>
    <r>
      <rPr>
        <sz val="7"/>
        <rFont val="Georgia"/>
      </rPr>
      <t>K91.8</t>
    </r>
  </si>
  <si>
    <r>
      <rPr>
        <sz val="7"/>
        <rFont val="Georgia"/>
      </rPr>
      <t xml:space="preserve">OTHER POSTPROCEDURAL DISORDERS OF DIGESTIVE
</t>
    </r>
    <r>
      <rPr>
        <sz val="7"/>
        <rFont val="Georgia"/>
      </rPr>
      <t>SYSTEM, NOT ELSEWHERE CLASSIFIED</t>
    </r>
  </si>
  <si>
    <r>
      <rPr>
        <sz val="7"/>
        <rFont val="Georgia"/>
      </rPr>
      <t>K91.9</t>
    </r>
  </si>
  <si>
    <r>
      <rPr>
        <sz val="7"/>
        <rFont val="Georgia"/>
      </rPr>
      <t xml:space="preserve">POSTPROCEDURAL DISORDER OF DIGESTIVE SYSTEM,
</t>
    </r>
    <r>
      <rPr>
        <sz val="7"/>
        <rFont val="Georgia"/>
      </rPr>
      <t>UNSPECIFIED</t>
    </r>
  </si>
  <si>
    <r>
      <rPr>
        <sz val="7"/>
        <rFont val="Georgia"/>
      </rPr>
      <t>L00</t>
    </r>
  </si>
  <si>
    <r>
      <rPr>
        <sz val="7"/>
        <rFont val="Georgia"/>
      </rPr>
      <t xml:space="preserve">STAPHYLOCOCCAL SCALDED SKIN SYNDROME; PEMPHIGUS
</t>
    </r>
    <r>
      <rPr>
        <sz val="7"/>
        <rFont val="Georgia"/>
      </rPr>
      <t>NEONATORUM; RITTER'S DISEASE</t>
    </r>
  </si>
  <si>
    <r>
      <rPr>
        <sz val="7"/>
        <rFont val="Georgia"/>
      </rPr>
      <t>L02.0</t>
    </r>
  </si>
  <si>
    <r>
      <rPr>
        <sz val="7"/>
        <rFont val="Georgia"/>
      </rPr>
      <t xml:space="preserve">CUTANEOUS ABSCESS, FURUNCLE AND CARBUNCLE OF
</t>
    </r>
    <r>
      <rPr>
        <sz val="7"/>
        <rFont val="Georgia"/>
      </rPr>
      <t>FACE</t>
    </r>
  </si>
  <si>
    <r>
      <rPr>
        <sz val="7"/>
        <rFont val="Georgia"/>
      </rPr>
      <t>L02.1</t>
    </r>
  </si>
  <si>
    <r>
      <rPr>
        <sz val="7"/>
        <rFont val="Georgia"/>
      </rPr>
      <t xml:space="preserve">CUTANEOUS ABSCESS, FURUNCLE AND CARBUNCLE OF
</t>
    </r>
    <r>
      <rPr>
        <sz val="7"/>
        <rFont val="Georgia"/>
      </rPr>
      <t>NECK</t>
    </r>
  </si>
  <si>
    <r>
      <rPr>
        <sz val="7"/>
        <rFont val="Georgia"/>
      </rPr>
      <t>L02.2</t>
    </r>
  </si>
  <si>
    <r>
      <rPr>
        <sz val="7"/>
        <rFont val="Georgia"/>
      </rPr>
      <t>CUTANEOUS ABSCESS, FURUNCLE AND CARBUNCLE OF TRUNK; CUTANEOUS ABSCESS, FURUNCLE AND CARBUNCLE OF ABDOMINAL WALL; CUTANEOUS ABSCESS, FURUNCLE AND CARBUNCLE OF BACK [ANY PART, EXCEPT BUTTOCK]; CUTANEOUS ABSCESS, FURUNCLE AND CARBUNCLE OF CHEST WALL; CUTANEO</t>
    </r>
  </si>
  <si>
    <r>
      <rPr>
        <sz val="7"/>
        <rFont val="Georgia"/>
      </rPr>
      <t>L02.3</t>
    </r>
  </si>
  <si>
    <r>
      <rPr>
        <sz val="7"/>
        <rFont val="Georgia"/>
      </rPr>
      <t xml:space="preserve">CUTANEOUS ABSCESS, FURUNCLE AND CARBUNCLE OF
</t>
    </r>
    <r>
      <rPr>
        <sz val="7"/>
        <rFont val="Georgia"/>
      </rPr>
      <t>BUTTOCK; CUTANEOUS ABSCESS, FURUNCLE AND CARBUNCLE OF GLUTEAL REGION</t>
    </r>
  </si>
  <si>
    <r>
      <rPr>
        <sz val="7"/>
        <rFont val="Georgia"/>
      </rPr>
      <t>L02.4</t>
    </r>
  </si>
  <si>
    <r>
      <rPr>
        <sz val="7"/>
        <rFont val="Georgia"/>
      </rPr>
      <t xml:space="preserve">CUTANEOUS ABSCESS, FURUNCLE AND CARBUNCLE OF
</t>
    </r>
    <r>
      <rPr>
        <sz val="7"/>
        <rFont val="Georgia"/>
      </rPr>
      <t>LIMB,  AXILLA,  HIP &amp; SHOULDER</t>
    </r>
  </si>
  <si>
    <r>
      <rPr>
        <sz val="7"/>
        <rFont val="Georgia"/>
      </rPr>
      <t>L02.8</t>
    </r>
  </si>
  <si>
    <r>
      <rPr>
        <sz val="7"/>
        <rFont val="Georgia"/>
      </rPr>
      <t>CUTANEOUS ABSCESS, FURUNCLE AND CARBUNCLE OF OTHER SITES: HEAD [ANY PART, EXCEPT FACE]; SCALP</t>
    </r>
  </si>
  <si>
    <r>
      <rPr>
        <sz val="7"/>
        <rFont val="Georgia"/>
      </rPr>
      <t>L02.9</t>
    </r>
  </si>
  <si>
    <r>
      <rPr>
        <sz val="7"/>
        <rFont val="Georgia"/>
      </rPr>
      <t xml:space="preserve">CUTANEOUS ABSCESS, FURUNCLE AND CARBUNCLE,
</t>
    </r>
    <r>
      <rPr>
        <sz val="7"/>
        <rFont val="Georgia"/>
      </rPr>
      <t>UNSPECIFIED; FURUNCULOSIS NOS</t>
    </r>
  </si>
  <si>
    <r>
      <rPr>
        <sz val="7"/>
        <rFont val="Georgia"/>
      </rPr>
      <t>L03.0</t>
    </r>
  </si>
  <si>
    <r>
      <rPr>
        <sz val="7"/>
        <rFont val="Georgia"/>
      </rPr>
      <t xml:space="preserve">CELLULITIS OF FINGER AND TOE; INFECTION OF NAIL;
</t>
    </r>
    <r>
      <rPr>
        <sz val="7"/>
        <rFont val="Georgia"/>
      </rPr>
      <t>ONYCHIA; PARONYCHIA; PERIONYCHIA</t>
    </r>
  </si>
  <si>
    <r>
      <rPr>
        <sz val="7"/>
        <rFont val="Georgia"/>
      </rPr>
      <t>L03.1</t>
    </r>
  </si>
  <si>
    <r>
      <rPr>
        <sz val="7"/>
        <rFont val="Georgia"/>
      </rPr>
      <t xml:space="preserve">CELLULITIS OF OTHER PARTS OF LIMB,  AXILLA;
</t>
    </r>
    <r>
      <rPr>
        <sz val="7"/>
        <rFont val="Georgia"/>
      </rPr>
      <t>CELLULITIS OF HIP;CELLULITIS OF SHOULDER</t>
    </r>
  </si>
  <si>
    <r>
      <rPr>
        <sz val="7"/>
        <rFont val="Georgia"/>
      </rPr>
      <t>L03.2</t>
    </r>
  </si>
  <si>
    <r>
      <rPr>
        <sz val="7"/>
        <rFont val="Georgia"/>
      </rPr>
      <t>CELLULITIS OF FACE</t>
    </r>
  </si>
  <si>
    <r>
      <rPr>
        <sz val="7"/>
        <rFont val="Georgia"/>
      </rPr>
      <t>L03.3</t>
    </r>
  </si>
  <si>
    <r>
      <rPr>
        <sz val="7"/>
        <rFont val="Georgia"/>
      </rPr>
      <t xml:space="preserve">CELLULITIS OF TRUNK;CELLULITIS OF ABDOMINAL WALL;CELLULITIS OF BACK [ANY PART]; CELLULITIS OF CHEST WALL;CELLULITIS OF GROIN;CELLULITIS OF
</t>
    </r>
    <r>
      <rPr>
        <sz val="7"/>
        <rFont val="Georgia"/>
      </rPr>
      <t>PERINEUM;CELLULITIS OF UMBILICUS</t>
    </r>
  </si>
  <si>
    <r>
      <rPr>
        <sz val="7"/>
        <rFont val="Georgia"/>
      </rPr>
      <t>L03.8</t>
    </r>
  </si>
  <si>
    <r>
      <rPr>
        <sz val="7"/>
        <rFont val="Georgia"/>
      </rPr>
      <t xml:space="preserve">CELLULITIS OF OTHER SITES; CELLULITIS OF HEAD [ANY
</t>
    </r>
    <r>
      <rPr>
        <sz val="7"/>
        <rFont val="Georgia"/>
      </rPr>
      <t>PART, EXCEPT FACE];CELLULITIS OF SCALP</t>
    </r>
  </si>
  <si>
    <r>
      <rPr>
        <sz val="7"/>
        <rFont val="Georgia"/>
      </rPr>
      <t>L03.9</t>
    </r>
  </si>
  <si>
    <r>
      <rPr>
        <sz val="7"/>
        <rFont val="Georgia"/>
      </rPr>
      <t>CELLULITIS, UNSPECIFIED</t>
    </r>
  </si>
  <si>
    <r>
      <rPr>
        <sz val="7"/>
        <rFont val="Georgia"/>
      </rPr>
      <t>L10.0</t>
    </r>
  </si>
  <si>
    <r>
      <rPr>
        <sz val="7"/>
        <rFont val="Georgia"/>
      </rPr>
      <t>PEMPHIGUS VULGARIS</t>
    </r>
  </si>
  <si>
    <r>
      <rPr>
        <sz val="7"/>
        <rFont val="Georgia"/>
      </rPr>
      <t>L10.1</t>
    </r>
  </si>
  <si>
    <r>
      <rPr>
        <sz val="7"/>
        <rFont val="Georgia"/>
      </rPr>
      <t>PEMPHIGUS VEGETANS</t>
    </r>
  </si>
  <si>
    <r>
      <rPr>
        <sz val="7"/>
        <rFont val="Georgia"/>
      </rPr>
      <t>L10.2</t>
    </r>
  </si>
  <si>
    <r>
      <rPr>
        <sz val="7"/>
        <rFont val="Georgia"/>
      </rPr>
      <t>PEMPHIGUS FOLIACEUS</t>
    </r>
  </si>
  <si>
    <r>
      <rPr>
        <sz val="7"/>
        <rFont val="Georgia"/>
      </rPr>
      <t>L10.4</t>
    </r>
  </si>
  <si>
    <r>
      <rPr>
        <sz val="7"/>
        <rFont val="Georgia"/>
      </rPr>
      <t>PEMPHIGUS ERYTHEMATOSUS; SENEAR-USHER SYNDROME</t>
    </r>
  </si>
  <si>
    <r>
      <rPr>
        <sz val="7"/>
        <rFont val="Georgia"/>
      </rPr>
      <t>L10.8</t>
    </r>
  </si>
  <si>
    <r>
      <rPr>
        <sz val="7"/>
        <rFont val="Georgia"/>
      </rPr>
      <t>OTHER PEMPHIGUS</t>
    </r>
  </si>
  <si>
    <r>
      <rPr>
        <sz val="7"/>
        <rFont val="Georgia"/>
      </rPr>
      <t>L10.9</t>
    </r>
  </si>
  <si>
    <r>
      <rPr>
        <sz val="7"/>
        <rFont val="Georgia"/>
      </rPr>
      <t>PEMPHIGUS, UNSPECIFIED</t>
    </r>
  </si>
  <si>
    <r>
      <rPr>
        <sz val="7"/>
        <rFont val="Georgia"/>
      </rPr>
      <t>L11.0</t>
    </r>
  </si>
  <si>
    <r>
      <rPr>
        <sz val="7"/>
        <rFont val="Georgia"/>
      </rPr>
      <t>ACQUIRED KERATOSIS FOLLICULARIS</t>
    </r>
  </si>
  <si>
    <r>
      <rPr>
        <sz val="7"/>
        <rFont val="Georgia"/>
      </rPr>
      <t>L11.1</t>
    </r>
  </si>
  <si>
    <r>
      <rPr>
        <sz val="7"/>
        <rFont val="Georgia"/>
      </rPr>
      <t>TRANSIENT ACANTHOLYTIC DERMATOSIS [GROVER]</t>
    </r>
  </si>
  <si>
    <r>
      <rPr>
        <sz val="7"/>
        <rFont val="Georgia"/>
      </rPr>
      <t>L11.9</t>
    </r>
  </si>
  <si>
    <r>
      <rPr>
        <sz val="7"/>
        <rFont val="Georgia"/>
      </rPr>
      <t>ACANTHOLYTIC DISORDER, UNSPECIFIED</t>
    </r>
  </si>
  <si>
    <r>
      <rPr>
        <sz val="7"/>
        <rFont val="Georgia"/>
      </rPr>
      <t>L12.0</t>
    </r>
  </si>
  <si>
    <r>
      <rPr>
        <sz val="7"/>
        <rFont val="Georgia"/>
      </rPr>
      <t>BULLOUS PEMPHIGOID</t>
    </r>
  </si>
  <si>
    <r>
      <rPr>
        <sz val="7"/>
        <rFont val="Georgia"/>
      </rPr>
      <t>L12.1</t>
    </r>
  </si>
  <si>
    <r>
      <rPr>
        <sz val="7"/>
        <rFont val="Georgia"/>
      </rPr>
      <t xml:space="preserve">CICATRICIAL PEMPHIGOID; BENIGN MUCOUS MEMBRANE
</t>
    </r>
    <r>
      <rPr>
        <sz val="7"/>
        <rFont val="Georgia"/>
      </rPr>
      <t>PEMPHIGOID</t>
    </r>
  </si>
  <si>
    <r>
      <rPr>
        <sz val="7"/>
        <rFont val="Georgia"/>
      </rPr>
      <t>L12.2</t>
    </r>
  </si>
  <si>
    <r>
      <rPr>
        <sz val="7"/>
        <rFont val="Georgia"/>
      </rPr>
      <t xml:space="preserve">CHRONIC BULLOUS DISEASE OF CHILDHOOD; JUVENILE
</t>
    </r>
    <r>
      <rPr>
        <sz val="7"/>
        <rFont val="Georgia"/>
      </rPr>
      <t>DERMATITIS HERPETIFORMIS</t>
    </r>
  </si>
  <si>
    <r>
      <rPr>
        <sz val="7"/>
        <rFont val="Georgia"/>
      </rPr>
      <t>L12.3</t>
    </r>
  </si>
  <si>
    <r>
      <rPr>
        <sz val="7"/>
        <rFont val="Georgia"/>
      </rPr>
      <t>ACQUIRED EPIDERMOLYSIS BULLOSA</t>
    </r>
  </si>
  <si>
    <r>
      <rPr>
        <sz val="7"/>
        <rFont val="Georgia"/>
      </rPr>
      <t>L12.8</t>
    </r>
  </si>
  <si>
    <r>
      <rPr>
        <sz val="7"/>
        <rFont val="Georgia"/>
      </rPr>
      <t>OTHER PEMPHIGOID</t>
    </r>
  </si>
  <si>
    <r>
      <rPr>
        <sz val="7"/>
        <rFont val="Georgia"/>
      </rPr>
      <t>L13.0</t>
    </r>
  </si>
  <si>
    <r>
      <rPr>
        <sz val="7"/>
        <rFont val="Georgia"/>
      </rPr>
      <t>DERMATITIS HERPETIFORMIS; DUHRING'S DISEASE</t>
    </r>
  </si>
  <si>
    <r>
      <rPr>
        <sz val="7"/>
        <rFont val="Georgia"/>
      </rPr>
      <t>L13.1</t>
    </r>
  </si>
  <si>
    <r>
      <rPr>
        <sz val="7"/>
        <rFont val="Georgia"/>
      </rPr>
      <t xml:space="preserve">SUBCORNEAL PUSTULAR DERMATITIS; SNEDDON-
</t>
    </r>
    <r>
      <rPr>
        <sz val="7"/>
        <rFont val="Georgia"/>
      </rPr>
      <t>WILKINSON DISEASE</t>
    </r>
  </si>
  <si>
    <r>
      <rPr>
        <sz val="7"/>
        <rFont val="Georgia"/>
      </rPr>
      <t>L13.9</t>
    </r>
  </si>
  <si>
    <r>
      <rPr>
        <sz val="7"/>
        <rFont val="Georgia"/>
      </rPr>
      <t>BULLOUS DISORDER, UNSPECIFIED</t>
    </r>
  </si>
  <si>
    <r>
      <rPr>
        <sz val="7"/>
        <rFont val="Georgia"/>
      </rPr>
      <t>L51.1</t>
    </r>
  </si>
  <si>
    <r>
      <rPr>
        <sz val="7"/>
        <rFont val="Georgia"/>
      </rPr>
      <t xml:space="preserve">BULLOUS ERYTHEMA MULTIFORME; STEVENS-JOHNSON
</t>
    </r>
    <r>
      <rPr>
        <sz val="7"/>
        <rFont val="Georgia"/>
      </rPr>
      <t>SYNDROME</t>
    </r>
  </si>
  <si>
    <r>
      <rPr>
        <sz val="7"/>
        <rFont val="Georgia"/>
      </rPr>
      <t>L51.2</t>
    </r>
  </si>
  <si>
    <r>
      <rPr>
        <sz val="7"/>
        <rFont val="Georgia"/>
      </rPr>
      <t>TOXIC EPIDERMAL NECROLYSIS [LYELL]</t>
    </r>
  </si>
  <si>
    <r>
      <rPr>
        <sz val="7"/>
        <rFont val="Georgia"/>
      </rPr>
      <t>L72.0</t>
    </r>
  </si>
  <si>
    <r>
      <rPr>
        <sz val="7"/>
        <rFont val="Georgia"/>
      </rPr>
      <t>EPIDERMAL CYST</t>
    </r>
  </si>
  <si>
    <r>
      <rPr>
        <sz val="7"/>
        <rFont val="Georgia"/>
      </rPr>
      <t>L72.1</t>
    </r>
  </si>
  <si>
    <r>
      <rPr>
        <sz val="7"/>
        <rFont val="Georgia"/>
      </rPr>
      <t>TRICHILEMMAL CYST; PILAR CYST; SEBACEOUS CYST</t>
    </r>
  </si>
  <si>
    <r>
      <rPr>
        <sz val="7"/>
        <rFont val="Georgia"/>
      </rPr>
      <t>L72.2</t>
    </r>
  </si>
  <si>
    <r>
      <rPr>
        <sz val="7"/>
        <rFont val="Georgia"/>
      </rPr>
      <t>STEATOCYSTOMA MULTIPLEX</t>
    </r>
  </si>
  <si>
    <r>
      <rPr>
        <sz val="7"/>
        <rFont val="Georgia"/>
      </rPr>
      <t>L72.8</t>
    </r>
  </si>
  <si>
    <r>
      <rPr>
        <sz val="7"/>
        <rFont val="Georgia"/>
      </rPr>
      <t xml:space="preserve">OTHER FOLLICULAR CYSTS OF SKIN AND SUBCUTANEOUS
</t>
    </r>
    <r>
      <rPr>
        <sz val="7"/>
        <rFont val="Georgia"/>
      </rPr>
      <t>TISSUE</t>
    </r>
  </si>
  <si>
    <r>
      <rPr>
        <sz val="7"/>
        <rFont val="Georgia"/>
      </rPr>
      <t>L72.9</t>
    </r>
  </si>
  <si>
    <r>
      <rPr>
        <sz val="7"/>
        <rFont val="Georgia"/>
      </rPr>
      <t xml:space="preserve">FOLLICULAR CYST OF SKIN AND SUBCUTANEOUS TISSUE,
</t>
    </r>
    <r>
      <rPr>
        <sz val="7"/>
        <rFont val="Georgia"/>
      </rPr>
      <t>UNSPECIFIED</t>
    </r>
  </si>
  <si>
    <r>
      <rPr>
        <sz val="7"/>
        <rFont val="Georgia"/>
      </rPr>
      <t>L88</t>
    </r>
  </si>
  <si>
    <r>
      <rPr>
        <sz val="7"/>
        <rFont val="Georgia"/>
      </rPr>
      <t xml:space="preserve">PYODERMA GANGRENOSUM; DERMATITIS GANGRENOSA;
</t>
    </r>
    <r>
      <rPr>
        <sz val="7"/>
        <rFont val="Georgia"/>
      </rPr>
      <t>PHAGEDENIC PYODERMA</t>
    </r>
  </si>
  <si>
    <r>
      <rPr>
        <sz val="7"/>
        <rFont val="Georgia"/>
      </rPr>
      <t>L93.0</t>
    </r>
  </si>
  <si>
    <r>
      <rPr>
        <sz val="7"/>
        <rFont val="Georgia"/>
      </rPr>
      <t xml:space="preserve">DISCOID LUPUS ERYTHEMATOSUS; LUPUS
</t>
    </r>
    <r>
      <rPr>
        <sz val="7"/>
        <rFont val="Georgia"/>
      </rPr>
      <t>ERYTHEMATOSUS</t>
    </r>
  </si>
  <si>
    <r>
      <rPr>
        <sz val="7"/>
        <rFont val="Georgia"/>
      </rPr>
      <t>L93.1</t>
    </r>
  </si>
  <si>
    <r>
      <rPr>
        <sz val="7"/>
        <rFont val="Georgia"/>
      </rPr>
      <t>SUBACUTE CUTANEOUS LUPUS ERYTHEMATOSUS</t>
    </r>
  </si>
  <si>
    <r>
      <rPr>
        <sz val="7"/>
        <rFont val="Georgia"/>
      </rPr>
      <t>L93.2</t>
    </r>
  </si>
  <si>
    <r>
      <rPr>
        <sz val="7"/>
        <rFont val="Georgia"/>
      </rPr>
      <t>LUPUS ERYMATOSUS PROFUNDUS; LUPUS PANNICULITIS</t>
    </r>
  </si>
  <si>
    <r>
      <rPr>
        <sz val="7"/>
        <rFont val="Georgia"/>
      </rPr>
      <t>L98.3</t>
    </r>
  </si>
  <si>
    <r>
      <rPr>
        <sz val="7"/>
        <rFont val="Georgia"/>
      </rPr>
      <t>EOSINOPHILIC CELLULITIS [WELLS]</t>
    </r>
  </si>
  <si>
    <r>
      <rPr>
        <sz val="7"/>
        <rFont val="Georgia"/>
      </rPr>
      <t>M00.16</t>
    </r>
  </si>
  <si>
    <r>
      <rPr>
        <sz val="7"/>
        <rFont val="Georgia"/>
      </rPr>
      <t xml:space="preserve">PNEUMOCOCCAL ARTHRITIS AND POLYARTHRITIS, LOWER
</t>
    </r>
    <r>
      <rPr>
        <sz val="7"/>
        <rFont val="Georgia"/>
      </rPr>
      <t>LEG</t>
    </r>
  </si>
  <si>
    <r>
      <rPr>
        <sz val="7"/>
        <rFont val="Georgia"/>
      </rPr>
      <t>M00.19</t>
    </r>
  </si>
  <si>
    <r>
      <rPr>
        <sz val="7"/>
        <rFont val="Georgia"/>
      </rPr>
      <t xml:space="preserve">PNEUMOCOCCAL ARTHRITIS AND POLYARTHRITIS,  SITE
</t>
    </r>
    <r>
      <rPr>
        <sz val="7"/>
        <rFont val="Georgia"/>
      </rPr>
      <t>UNSPECIFIED</t>
    </r>
  </si>
  <si>
    <r>
      <rPr>
        <sz val="7"/>
        <rFont val="Georgia"/>
      </rPr>
      <t>M00.29</t>
    </r>
  </si>
  <si>
    <r>
      <rPr>
        <sz val="7"/>
        <rFont val="Georgia"/>
      </rPr>
      <t xml:space="preserve">OTHER STREPTOCOCCAL ARTHRITIS AND POLYARTHRITIS,
</t>
    </r>
    <r>
      <rPr>
        <sz val="7"/>
        <rFont val="Georgia"/>
      </rPr>
      <t>SITE UNSPECIFIED</t>
    </r>
  </si>
  <si>
    <r>
      <rPr>
        <sz val="7"/>
        <rFont val="Georgia"/>
      </rPr>
      <t>M00.82</t>
    </r>
  </si>
  <si>
    <r>
      <rPr>
        <sz val="7"/>
        <rFont val="Georgia"/>
      </rPr>
      <t xml:space="preserve">ARTHRITIS AND POLYARTHRITIS DUE TO OTHER SPECIFIED
</t>
    </r>
    <r>
      <rPr>
        <sz val="7"/>
        <rFont val="Georgia"/>
      </rPr>
      <t>BACTERIAL AGENTS UPPER ARM</t>
    </r>
  </si>
  <si>
    <r>
      <rPr>
        <sz val="7"/>
        <rFont val="Georgia"/>
      </rPr>
      <t>M00.90</t>
    </r>
  </si>
  <si>
    <r>
      <rPr>
        <sz val="7"/>
        <rFont val="Georgia"/>
      </rPr>
      <t xml:space="preserve">PYOGENIC ARTHRITIS, UNSPECIFIED; INFECTIVE ARTHRITIS NOS
</t>
    </r>
    <r>
      <rPr>
        <sz val="7"/>
        <rFont val="Georgia"/>
      </rPr>
      <t>MULTIPLE SITES</t>
    </r>
  </si>
  <si>
    <r>
      <rPr>
        <sz val="7"/>
        <rFont val="Georgia"/>
      </rPr>
      <t>M00.91</t>
    </r>
  </si>
  <si>
    <r>
      <rPr>
        <sz val="7"/>
        <rFont val="Georgia"/>
      </rPr>
      <t xml:space="preserve">PYOGENIC ARTHRITIS, UNSPECIFIED; INFECTIVE ARTHRITIS NOS
</t>
    </r>
    <r>
      <rPr>
        <sz val="7"/>
        <rFont val="Georgia"/>
      </rPr>
      <t>SHOULDER REGION</t>
    </r>
  </si>
  <si>
    <r>
      <rPr>
        <sz val="7"/>
        <rFont val="Georgia"/>
      </rPr>
      <t>M00.93</t>
    </r>
  </si>
  <si>
    <r>
      <rPr>
        <sz val="7"/>
        <rFont val="Georgia"/>
      </rPr>
      <t xml:space="preserve">PYOGENIC ARTHRITIS, UNSPECIFIED; INFECTIVE ARTHRITIS NOS
</t>
    </r>
    <r>
      <rPr>
        <sz val="7"/>
        <rFont val="Georgia"/>
      </rPr>
      <t>FOREARM</t>
    </r>
  </si>
  <si>
    <r>
      <rPr>
        <sz val="7"/>
        <rFont val="Georgia"/>
      </rPr>
      <t>M00.94</t>
    </r>
  </si>
  <si>
    <r>
      <rPr>
        <sz val="7"/>
        <rFont val="Georgia"/>
      </rPr>
      <t xml:space="preserve">PYOGENIC ARTHRITIS, UNSPECIFIED; INFECTIVE ARTHRITIS NOS
</t>
    </r>
    <r>
      <rPr>
        <sz val="7"/>
        <rFont val="Georgia"/>
      </rPr>
      <t>HAND</t>
    </r>
  </si>
  <si>
    <r>
      <rPr>
        <sz val="7"/>
        <rFont val="Georgia"/>
      </rPr>
      <t>M00.95</t>
    </r>
  </si>
  <si>
    <r>
      <rPr>
        <sz val="7"/>
        <rFont val="Georgia"/>
      </rPr>
      <t xml:space="preserve">PYOGENIC ARTHRITIS, UNSPECIFIED; INFECTIVE ARTHRITIS NOS
</t>
    </r>
    <r>
      <rPr>
        <sz val="7"/>
        <rFont val="Georgia"/>
      </rPr>
      <t>PELVIC REGION AND THIGH</t>
    </r>
  </si>
  <si>
    <r>
      <rPr>
        <sz val="7"/>
        <rFont val="Georgia"/>
      </rPr>
      <t>M00.96</t>
    </r>
  </si>
  <si>
    <r>
      <rPr>
        <sz val="7"/>
        <rFont val="Georgia"/>
      </rPr>
      <t xml:space="preserve">PYOGENIC ARTHRITIS, UNSPECIFIED; INFECTIVE ARTHRITIS NOS
</t>
    </r>
    <r>
      <rPr>
        <sz val="7"/>
        <rFont val="Georgia"/>
      </rPr>
      <t>LOWER LEG</t>
    </r>
  </si>
  <si>
    <r>
      <rPr>
        <sz val="7"/>
        <rFont val="Georgia"/>
      </rPr>
      <t>M00.97</t>
    </r>
  </si>
  <si>
    <r>
      <rPr>
        <sz val="7"/>
        <rFont val="Georgia"/>
      </rPr>
      <t xml:space="preserve">PYOGENIC ARTHRITIS, UNSPECIFIED; INFECTIVE ARTHRITIS NOS
</t>
    </r>
    <r>
      <rPr>
        <sz val="7"/>
        <rFont val="Georgia"/>
      </rPr>
      <t>ANKLE AND FOOT</t>
    </r>
  </si>
  <si>
    <r>
      <rPr>
        <sz val="7"/>
        <rFont val="Georgia"/>
      </rPr>
      <t>M00.98</t>
    </r>
  </si>
  <si>
    <r>
      <rPr>
        <sz val="7"/>
        <rFont val="Georgia"/>
      </rPr>
      <t xml:space="preserve">PYOGENIC ARTHRITIS, UNSPECIFIED; INFECTIVE ARTHRITIS NOS
</t>
    </r>
    <r>
      <rPr>
        <sz val="7"/>
        <rFont val="Georgia"/>
      </rPr>
      <t>OTHER SITES</t>
    </r>
  </si>
  <si>
    <r>
      <rPr>
        <sz val="7"/>
        <rFont val="Georgia"/>
      </rPr>
      <t>M00.99</t>
    </r>
  </si>
  <si>
    <r>
      <rPr>
        <sz val="7"/>
        <rFont val="Georgia"/>
      </rPr>
      <t xml:space="preserve">PYOGENIC ARTHRITIS, UNSPECIFIED; INFECTIVE ARTHRITIS NOS
</t>
    </r>
    <r>
      <rPr>
        <sz val="7"/>
        <rFont val="Georgia"/>
      </rPr>
      <t>SITE UNSPECIFIED</t>
    </r>
  </si>
  <si>
    <r>
      <rPr>
        <sz val="7"/>
        <rFont val="Georgia"/>
      </rPr>
      <t>M02.39</t>
    </r>
  </si>
  <si>
    <r>
      <rPr>
        <sz val="7"/>
        <rFont val="Georgia"/>
      </rPr>
      <t>REITER'S DISEASE, SITE UNSPECIFIED</t>
    </r>
  </si>
  <si>
    <r>
      <rPr>
        <sz val="7"/>
        <rFont val="Georgia"/>
      </rPr>
      <t>M02.99</t>
    </r>
  </si>
  <si>
    <r>
      <rPr>
        <sz val="7"/>
        <rFont val="Georgia"/>
      </rPr>
      <t xml:space="preserve">REACTIVE ARTHROPATHY, UNSPECIFIED, SITE
</t>
    </r>
    <r>
      <rPr>
        <sz val="7"/>
        <rFont val="Georgia"/>
      </rPr>
      <t>UNSPECIFIED</t>
    </r>
  </si>
  <si>
    <r>
      <rPr>
        <sz val="7"/>
        <rFont val="Georgia"/>
      </rPr>
      <t>M05.99</t>
    </r>
  </si>
  <si>
    <r>
      <rPr>
        <sz val="7"/>
        <rFont val="Georgia"/>
      </rPr>
      <t xml:space="preserve">SEROPOSITIVE RHEUMATOID ARTHRITIS, UNSPECIFIED,
</t>
    </r>
    <r>
      <rPr>
        <sz val="7"/>
        <rFont val="Georgia"/>
      </rPr>
      <t>SITE UNSPECIFIED</t>
    </r>
  </si>
  <si>
    <r>
      <rPr>
        <sz val="7"/>
        <rFont val="Georgia"/>
      </rPr>
      <t>M06.01</t>
    </r>
  </si>
  <si>
    <r>
      <rPr>
        <sz val="7"/>
        <rFont val="Georgia"/>
      </rPr>
      <t xml:space="preserve">SERONEGATIVE RHEUMATOID ARTHRITIS, SHOULDER
</t>
    </r>
    <r>
      <rPr>
        <sz val="7"/>
        <rFont val="Georgia"/>
      </rPr>
      <t>REGION</t>
    </r>
  </si>
  <si>
    <r>
      <rPr>
        <sz val="7"/>
        <rFont val="Georgia"/>
      </rPr>
      <t>M06.09</t>
    </r>
  </si>
  <si>
    <r>
      <rPr>
        <sz val="7"/>
        <rFont val="Georgia"/>
      </rPr>
      <t xml:space="preserve">SERONEGATIVE RHEUMATOID ARTHRITIS, SITE
</t>
    </r>
    <r>
      <rPr>
        <sz val="7"/>
        <rFont val="Georgia"/>
      </rPr>
      <t>UNSPECIFIED</t>
    </r>
  </si>
  <si>
    <r>
      <rPr>
        <sz val="7"/>
        <rFont val="Georgia"/>
      </rPr>
      <t>M06.19</t>
    </r>
  </si>
  <si>
    <r>
      <rPr>
        <sz val="7"/>
        <rFont val="Georgia"/>
      </rPr>
      <t>ADULT-ONSET STILL'S DISEASE, SITE UNSPECIFIED</t>
    </r>
  </si>
  <si>
    <r>
      <rPr>
        <sz val="7"/>
        <rFont val="Georgia"/>
      </rPr>
      <t>M06.36</t>
    </r>
  </si>
  <si>
    <r>
      <rPr>
        <sz val="7"/>
        <rFont val="Georgia"/>
      </rPr>
      <t>RHEUMATOID NODULE, LOWER LEG</t>
    </r>
  </si>
  <si>
    <r>
      <rPr>
        <sz val="7"/>
        <rFont val="Georgia"/>
      </rPr>
      <t>M06.45</t>
    </r>
  </si>
  <si>
    <r>
      <rPr>
        <sz val="7"/>
        <rFont val="Georgia"/>
      </rPr>
      <t xml:space="preserve">INFLAMMATORY POLYARTHROPATHY, PELVIC REGION AND
</t>
    </r>
    <r>
      <rPr>
        <sz val="7"/>
        <rFont val="Georgia"/>
      </rPr>
      <t>THIGH</t>
    </r>
  </si>
  <si>
    <r>
      <rPr>
        <sz val="7"/>
        <rFont val="Georgia"/>
      </rPr>
      <t>M06.49</t>
    </r>
  </si>
  <si>
    <r>
      <rPr>
        <sz val="7"/>
        <rFont val="Georgia"/>
      </rPr>
      <t>INFLAMMATORY POLYARTHROPATHY, SITE UNSPECIFIED</t>
    </r>
  </si>
  <si>
    <r>
      <rPr>
        <sz val="7"/>
        <rFont val="Georgia"/>
      </rPr>
      <t>M06.81</t>
    </r>
  </si>
  <si>
    <r>
      <rPr>
        <sz val="7"/>
        <rFont val="Georgia"/>
      </rPr>
      <t xml:space="preserve">OTHER SPECIFIED RHEUMATOID ARTHRITIS, SHOULDER
</t>
    </r>
    <r>
      <rPr>
        <sz val="7"/>
        <rFont val="Georgia"/>
      </rPr>
      <t>REGION</t>
    </r>
  </si>
  <si>
    <r>
      <rPr>
        <sz val="7"/>
        <rFont val="Georgia"/>
      </rPr>
      <t>M06.86</t>
    </r>
  </si>
  <si>
    <r>
      <rPr>
        <sz val="7"/>
        <rFont val="Georgia"/>
      </rPr>
      <t>OTHER SPECIFIED RHEUMATOID ARTHRITIS, LOWER LEG</t>
    </r>
  </si>
  <si>
    <r>
      <rPr>
        <sz val="7"/>
        <rFont val="Georgia"/>
      </rPr>
      <t>M06.87</t>
    </r>
  </si>
  <si>
    <r>
      <rPr>
        <sz val="7"/>
        <rFont val="Georgia"/>
      </rPr>
      <t xml:space="preserve">OTHER SPECIFIED RHEUMATOID ARTHRITIS, ANKLE AND
</t>
    </r>
    <r>
      <rPr>
        <sz val="7"/>
        <rFont val="Georgia"/>
      </rPr>
      <t>FOOT</t>
    </r>
  </si>
  <si>
    <r>
      <rPr>
        <sz val="7"/>
        <rFont val="Georgia"/>
      </rPr>
      <t>M06.89</t>
    </r>
  </si>
  <si>
    <r>
      <rPr>
        <sz val="7"/>
        <rFont val="Georgia"/>
      </rPr>
      <t xml:space="preserve">OTHER SPECIFIED RHEUMATOID ARTHRITIS, SITE
</t>
    </r>
    <r>
      <rPr>
        <sz val="7"/>
        <rFont val="Georgia"/>
      </rPr>
      <t>UNSPECIFIED</t>
    </r>
  </si>
  <si>
    <r>
      <rPr>
        <sz val="7"/>
        <rFont val="Georgia"/>
      </rPr>
      <t>M06.90</t>
    </r>
  </si>
  <si>
    <r>
      <rPr>
        <sz val="7"/>
        <rFont val="Georgia"/>
      </rPr>
      <t>RHEUMATOID ARTHRITIS, UNSPECIFIED, MULTIPLE SITES</t>
    </r>
  </si>
  <si>
    <r>
      <rPr>
        <sz val="7"/>
        <rFont val="Georgia"/>
      </rPr>
      <t>M06.91</t>
    </r>
  </si>
  <si>
    <r>
      <rPr>
        <sz val="7"/>
        <rFont val="Georgia"/>
      </rPr>
      <t xml:space="preserve">RHEUMATOID ARTHRITIS, UNSPECIFIED, SHOULDER
</t>
    </r>
    <r>
      <rPr>
        <sz val="7"/>
        <rFont val="Georgia"/>
      </rPr>
      <t>REGION</t>
    </r>
  </si>
  <si>
    <r>
      <rPr>
        <sz val="7"/>
        <rFont val="Georgia"/>
      </rPr>
      <t>M06.93</t>
    </r>
  </si>
  <si>
    <r>
      <rPr>
        <sz val="7"/>
        <rFont val="Georgia"/>
      </rPr>
      <t>RHEUMATOID ARTHRITIS, UNSPECIFIED, FOREARM</t>
    </r>
  </si>
  <si>
    <r>
      <rPr>
        <sz val="7"/>
        <rFont val="Georgia"/>
      </rPr>
      <t>M06.94</t>
    </r>
  </si>
  <si>
    <r>
      <rPr>
        <sz val="7"/>
        <rFont val="Georgia"/>
      </rPr>
      <t>RHEUMATOID ARTHRITIS, UNSPECIFIED, HAND</t>
    </r>
  </si>
  <si>
    <r>
      <rPr>
        <sz val="7"/>
        <rFont val="Georgia"/>
      </rPr>
      <t>M06.95</t>
    </r>
  </si>
  <si>
    <r>
      <rPr>
        <sz val="7"/>
        <rFont val="Georgia"/>
      </rPr>
      <t xml:space="preserve">RHEUMATOID ARTHRITIS, UNSPECIFIED, PELVIC REGION
</t>
    </r>
    <r>
      <rPr>
        <sz val="7"/>
        <rFont val="Georgia"/>
      </rPr>
      <t>AND THIGH</t>
    </r>
  </si>
  <si>
    <r>
      <rPr>
        <sz val="7"/>
        <rFont val="Georgia"/>
      </rPr>
      <t>M06.96</t>
    </r>
  </si>
  <si>
    <r>
      <rPr>
        <sz val="7"/>
        <rFont val="Georgia"/>
      </rPr>
      <t>RHEUMATOID ARTHRITIS, UNSPECIFIED, LOWER LEG</t>
    </r>
  </si>
  <si>
    <r>
      <rPr>
        <sz val="7"/>
        <rFont val="Georgia"/>
      </rPr>
      <t>M06.97</t>
    </r>
  </si>
  <si>
    <r>
      <rPr>
        <sz val="7"/>
        <rFont val="Georgia"/>
      </rPr>
      <t>RHEUMATOID ARTHRITIS, UNSPECIFIED, ANKLE AND FOOT</t>
    </r>
  </si>
  <si>
    <r>
      <rPr>
        <sz val="7"/>
        <rFont val="Georgia"/>
      </rPr>
      <t>M06.98</t>
    </r>
  </si>
  <si>
    <r>
      <rPr>
        <sz val="7"/>
        <rFont val="Georgia"/>
      </rPr>
      <t>RHEUMATOID ARTHRITIS, UNSPECIFIED, OTHER SITES</t>
    </r>
  </si>
  <si>
    <r>
      <rPr>
        <sz val="7"/>
        <rFont val="Georgia"/>
      </rPr>
      <t>M06.99</t>
    </r>
  </si>
  <si>
    <r>
      <rPr>
        <sz val="7"/>
        <rFont val="Georgia"/>
      </rPr>
      <t xml:space="preserve">RHEUMATOID ARTHRITIS, UNSPECIFIED, SITE
</t>
    </r>
    <r>
      <rPr>
        <sz val="7"/>
        <rFont val="Georgia"/>
      </rPr>
      <t>UNSPECIFIED</t>
    </r>
  </si>
  <si>
    <r>
      <rPr>
        <sz val="7"/>
        <rFont val="Georgia"/>
      </rPr>
      <t>M08.06</t>
    </r>
  </si>
  <si>
    <r>
      <rPr>
        <sz val="7"/>
        <rFont val="Georgia"/>
      </rPr>
      <t xml:space="preserve">JUVENILE RHEUMATOID ARTHRITIS; JUVENILE RHEUMATOID ARTHRITIS WITH OR WITHOUT
</t>
    </r>
    <r>
      <rPr>
        <sz val="7"/>
        <rFont val="Georgia"/>
      </rPr>
      <t>RHEUMATOID FACTOR  LOWER LEG</t>
    </r>
  </si>
  <si>
    <r>
      <rPr>
        <sz val="7"/>
        <rFont val="Georgia"/>
      </rPr>
      <t>M08.07</t>
    </r>
  </si>
  <si>
    <r>
      <rPr>
        <sz val="7"/>
        <rFont val="Georgia"/>
      </rPr>
      <t xml:space="preserve">JUVENILE RHEUMATOID ARTHRITIS; JUVENILE
</t>
    </r>
    <r>
      <rPr>
        <sz val="7"/>
        <rFont val="Georgia"/>
      </rPr>
      <t>RHEUMATOID ARTHRITIS WITH OR WITHOUT RHEUMATOID FACTOR  ANKLE AND FOOT</t>
    </r>
  </si>
  <si>
    <r>
      <rPr>
        <sz val="7"/>
        <rFont val="Georgia"/>
      </rPr>
      <t>M08.09</t>
    </r>
  </si>
  <si>
    <r>
      <rPr>
        <sz val="7"/>
        <rFont val="Georgia"/>
      </rPr>
      <t xml:space="preserve">JUVENILE RHEUMATOID ARTHRITIS; JUVENILE RHEUMATOID ARTHRITIS WITH OR WITHOUT
</t>
    </r>
    <r>
      <rPr>
        <sz val="7"/>
        <rFont val="Georgia"/>
      </rPr>
      <t>RHEUMATOID FACTOR  SITE UNSPECIFIED</t>
    </r>
  </si>
  <si>
    <r>
      <rPr>
        <sz val="7"/>
        <rFont val="Georgia"/>
      </rPr>
      <t>M08.19</t>
    </r>
  </si>
  <si>
    <r>
      <rPr>
        <sz val="7"/>
        <rFont val="Georgia"/>
      </rPr>
      <t>JUVENILE ANKYLOSING SPONDYLITIS SITE UNSPECIFIED</t>
    </r>
  </si>
  <si>
    <r>
      <rPr>
        <sz val="7"/>
        <rFont val="Georgia"/>
      </rPr>
      <t>M08.29</t>
    </r>
  </si>
  <si>
    <r>
      <rPr>
        <sz val="7"/>
        <rFont val="Georgia"/>
      </rPr>
      <t xml:space="preserve">JUVENILE ARTHRITIS WITH SYSTEMIC ONSET; STILL'S
</t>
    </r>
    <r>
      <rPr>
        <sz val="7"/>
        <rFont val="Georgia"/>
      </rPr>
      <t>DISEASE NOS  SITE UNSPECIFIED</t>
    </r>
  </si>
  <si>
    <r>
      <rPr>
        <sz val="7"/>
        <rFont val="Georgia"/>
      </rPr>
      <t>M08.86</t>
    </r>
  </si>
  <si>
    <r>
      <rPr>
        <sz val="7"/>
        <rFont val="Georgia"/>
      </rPr>
      <t>OTHER JUVENILE ARTHRITIS LOWER LEG</t>
    </r>
  </si>
  <si>
    <r>
      <rPr>
        <sz val="7"/>
        <rFont val="Georgia"/>
      </rPr>
      <t>M08.89</t>
    </r>
  </si>
  <si>
    <r>
      <rPr>
        <sz val="7"/>
        <rFont val="Georgia"/>
      </rPr>
      <t>OTHER JUVENILE ARTHRITIS SITE UNSPECIFIED</t>
    </r>
  </si>
  <si>
    <r>
      <rPr>
        <sz val="7"/>
        <rFont val="Georgia"/>
      </rPr>
      <t>M08.91</t>
    </r>
  </si>
  <si>
    <r>
      <rPr>
        <sz val="7"/>
        <rFont val="Georgia"/>
      </rPr>
      <t>JUVENILE ARTHRITIS, UNSPECIFIED SHOULDER REGION</t>
    </r>
  </si>
  <si>
    <r>
      <rPr>
        <sz val="7"/>
        <rFont val="Georgia"/>
      </rPr>
      <t>M08.96</t>
    </r>
  </si>
  <si>
    <r>
      <rPr>
        <sz val="7"/>
        <rFont val="Georgia"/>
      </rPr>
      <t>JUVENILE ARTHRITIS, UNSPECIFIED LOWER LEG</t>
    </r>
  </si>
  <si>
    <r>
      <rPr>
        <sz val="7"/>
        <rFont val="Georgia"/>
      </rPr>
      <t>M08.99</t>
    </r>
  </si>
  <si>
    <r>
      <rPr>
        <sz val="7"/>
        <rFont val="Georgia"/>
      </rPr>
      <t>JUVENILE ARTHRITIS, UNSPECIFIED SITE UNSPECIFIED</t>
    </r>
  </si>
  <si>
    <r>
      <rPr>
        <sz val="7"/>
        <rFont val="Georgia"/>
      </rPr>
      <t>M10.00</t>
    </r>
  </si>
  <si>
    <r>
      <rPr>
        <sz val="7"/>
        <rFont val="Georgia"/>
      </rPr>
      <t xml:space="preserve">IDIOPATHIC GOUT; GOUTY BURSITIS; PRIMARY GOUT
</t>
    </r>
    <r>
      <rPr>
        <sz val="7"/>
        <rFont val="Georgia"/>
      </rPr>
      <t>MULTIPLE SITES</t>
    </r>
  </si>
  <si>
    <r>
      <rPr>
        <sz val="7"/>
        <rFont val="Georgia"/>
      </rPr>
      <t>M10.01</t>
    </r>
  </si>
  <si>
    <r>
      <rPr>
        <sz val="7"/>
        <rFont val="Georgia"/>
      </rPr>
      <t>URATE TOPHUS OF HEART SHOULDER REGION</t>
    </r>
  </si>
  <si>
    <r>
      <rPr>
        <sz val="7"/>
        <rFont val="Georgia"/>
      </rPr>
      <t>M10.02</t>
    </r>
  </si>
  <si>
    <r>
      <rPr>
        <sz val="7"/>
        <rFont val="Georgia"/>
      </rPr>
      <t>URATE TOPHUS OF HEART UPPER ARM</t>
    </r>
  </si>
  <si>
    <r>
      <rPr>
        <sz val="7"/>
        <rFont val="Georgia"/>
      </rPr>
      <t>M10.03</t>
    </r>
  </si>
  <si>
    <r>
      <rPr>
        <sz val="7"/>
        <rFont val="Georgia"/>
      </rPr>
      <t xml:space="preserve">IDIOPATHIC GOUT; GOUTY BURSITIS; PRIMARY GOUT
</t>
    </r>
    <r>
      <rPr>
        <sz val="7"/>
        <rFont val="Georgia"/>
      </rPr>
      <t>FOREARM</t>
    </r>
  </si>
  <si>
    <r>
      <rPr>
        <sz val="7"/>
        <rFont val="Georgia"/>
      </rPr>
      <t>M10.04</t>
    </r>
  </si>
  <si>
    <r>
      <rPr>
        <sz val="7"/>
        <rFont val="Georgia"/>
      </rPr>
      <t>URATE TOPHUS OF HEART HAND</t>
    </r>
  </si>
  <si>
    <r>
      <rPr>
        <sz val="7"/>
        <rFont val="Georgia"/>
      </rPr>
      <t>M10.05</t>
    </r>
  </si>
  <si>
    <r>
      <rPr>
        <sz val="7"/>
        <rFont val="Georgia"/>
      </rPr>
      <t>URATE TOPHUS OF HEART PELVIC REGION AND THIGH</t>
    </r>
  </si>
  <si>
    <r>
      <rPr>
        <sz val="7"/>
        <rFont val="Georgia"/>
      </rPr>
      <t>M10.06</t>
    </r>
  </si>
  <si>
    <r>
      <rPr>
        <sz val="7"/>
        <rFont val="Georgia"/>
      </rPr>
      <t xml:space="preserve">IDIOPATHIC GOUT; GOUTY BURSITIS; PRIMARY GOUT
</t>
    </r>
    <r>
      <rPr>
        <sz val="7"/>
        <rFont val="Georgia"/>
      </rPr>
      <t>LOWER LEG</t>
    </r>
  </si>
  <si>
    <r>
      <rPr>
        <sz val="7"/>
        <rFont val="Georgia"/>
      </rPr>
      <t>M10.07</t>
    </r>
  </si>
  <si>
    <r>
      <rPr>
        <sz val="7"/>
        <rFont val="Georgia"/>
      </rPr>
      <t>URATE TOPHUS OF HEART ANKLE AND FOOT</t>
    </r>
  </si>
  <si>
    <r>
      <rPr>
        <sz val="7"/>
        <rFont val="Georgia"/>
      </rPr>
      <t>M10.08</t>
    </r>
  </si>
  <si>
    <r>
      <rPr>
        <sz val="7"/>
        <rFont val="Georgia"/>
      </rPr>
      <t>URATE TOPHUS OF HEART OTHER SITES</t>
    </r>
  </si>
  <si>
    <r>
      <rPr>
        <sz val="7"/>
        <rFont val="Georgia"/>
      </rPr>
      <t>M10.09</t>
    </r>
  </si>
  <si>
    <r>
      <rPr>
        <sz val="7"/>
        <rFont val="Georgia"/>
      </rPr>
      <t>URATE TOPHUS OF HEART SITE UNSPECIFIED</t>
    </r>
  </si>
  <si>
    <r>
      <rPr>
        <sz val="7"/>
        <rFont val="Georgia"/>
      </rPr>
      <t>M10.10</t>
    </r>
  </si>
  <si>
    <r>
      <rPr>
        <sz val="7"/>
        <rFont val="Georgia"/>
      </rPr>
      <t>LEAD-INDUCED GOUT   MULTIPLE SITES</t>
    </r>
  </si>
  <si>
    <r>
      <rPr>
        <sz val="7"/>
        <rFont val="Georgia"/>
      </rPr>
      <t>M10.29</t>
    </r>
  </si>
  <si>
    <r>
      <rPr>
        <sz val="7"/>
        <rFont val="Georgia"/>
      </rPr>
      <t>DRUG-INDUCED GOUT SITE UNSPECIFIED</t>
    </r>
  </si>
  <si>
    <r>
      <rPr>
        <sz val="7"/>
        <rFont val="Georgia"/>
      </rPr>
      <t>M10.30</t>
    </r>
  </si>
  <si>
    <r>
      <rPr>
        <sz val="7"/>
        <rFont val="Georgia"/>
      </rPr>
      <t xml:space="preserve">GOUT DUE TO IMPAIRMENT OF RENAL FUNCTION
</t>
    </r>
    <r>
      <rPr>
        <sz val="7"/>
        <rFont val="Georgia"/>
      </rPr>
      <t>MULTIPLE SITES</t>
    </r>
  </si>
  <si>
    <r>
      <rPr>
        <sz val="7"/>
        <rFont val="Georgia"/>
      </rPr>
      <t>M10.36</t>
    </r>
  </si>
  <si>
    <r>
      <rPr>
        <sz val="7"/>
        <rFont val="Georgia"/>
      </rPr>
      <t xml:space="preserve">GOUT DUE TO IMPAIRMENT OF RENAL FUNCTION LOWER
</t>
    </r>
    <r>
      <rPr>
        <sz val="7"/>
        <rFont val="Georgia"/>
      </rPr>
      <t>LEG</t>
    </r>
  </si>
  <si>
    <r>
      <rPr>
        <sz val="7"/>
        <rFont val="Georgia"/>
      </rPr>
      <t>M10.39</t>
    </r>
  </si>
  <si>
    <r>
      <rPr>
        <sz val="7"/>
        <rFont val="Georgia"/>
      </rPr>
      <t xml:space="preserve">GOUT DUE TO IMPAIRMENT OF RENAL FUNCTION SITE
</t>
    </r>
    <r>
      <rPr>
        <sz val="7"/>
        <rFont val="Georgia"/>
      </rPr>
      <t>UNSPECIFIED</t>
    </r>
  </si>
  <si>
    <r>
      <rPr>
        <sz val="7"/>
        <rFont val="Georgia"/>
      </rPr>
      <t>M10.40</t>
    </r>
  </si>
  <si>
    <r>
      <rPr>
        <sz val="7"/>
        <rFont val="Georgia"/>
      </rPr>
      <t>OTHER SECONDARY GOUT MULTIPLE SITES</t>
    </r>
  </si>
  <si>
    <r>
      <rPr>
        <sz val="7"/>
        <rFont val="Georgia"/>
      </rPr>
      <t>M10.49</t>
    </r>
  </si>
  <si>
    <r>
      <rPr>
        <sz val="7"/>
        <rFont val="Georgia"/>
      </rPr>
      <t>OTHER SECONDARY GOUT SITE UNSPECIFIED</t>
    </r>
  </si>
  <si>
    <r>
      <rPr>
        <sz val="7"/>
        <rFont val="Georgia"/>
      </rPr>
      <t>M10.90</t>
    </r>
  </si>
  <si>
    <r>
      <rPr>
        <sz val="7"/>
        <rFont val="Georgia"/>
      </rPr>
      <t>GOUT, UNSPECIFIED MULTIPLE SITES</t>
    </r>
  </si>
  <si>
    <r>
      <rPr>
        <sz val="7"/>
        <rFont val="Georgia"/>
      </rPr>
      <t>M10.91</t>
    </r>
  </si>
  <si>
    <r>
      <rPr>
        <sz val="7"/>
        <rFont val="Georgia"/>
      </rPr>
      <t>GOUT, UNSPECIFIED SHOULDER REGION</t>
    </r>
  </si>
  <si>
    <r>
      <rPr>
        <sz val="7"/>
        <rFont val="Georgia"/>
      </rPr>
      <t>M10.92</t>
    </r>
  </si>
  <si>
    <r>
      <rPr>
        <sz val="7"/>
        <rFont val="Georgia"/>
      </rPr>
      <t>GOUT, UNSPECIFIED UPPER ARM</t>
    </r>
  </si>
  <si>
    <r>
      <rPr>
        <sz val="7"/>
        <rFont val="Georgia"/>
      </rPr>
      <t>M10.93</t>
    </r>
  </si>
  <si>
    <r>
      <rPr>
        <sz val="7"/>
        <rFont val="Georgia"/>
      </rPr>
      <t>GOUT, UNSPECIFIED FOREARM</t>
    </r>
  </si>
  <si>
    <r>
      <rPr>
        <sz val="7"/>
        <rFont val="Georgia"/>
      </rPr>
      <t>M10.94</t>
    </r>
  </si>
  <si>
    <r>
      <rPr>
        <sz val="7"/>
        <rFont val="Georgia"/>
      </rPr>
      <t>GOUT, UNSPECIFIED HAND</t>
    </r>
  </si>
  <si>
    <r>
      <rPr>
        <sz val="7"/>
        <rFont val="Georgia"/>
      </rPr>
      <t>M10.96</t>
    </r>
  </si>
  <si>
    <r>
      <rPr>
        <sz val="7"/>
        <rFont val="Georgia"/>
      </rPr>
      <t>GOUT, UNSPECIFIED LOWER LEG</t>
    </r>
  </si>
  <si>
    <r>
      <rPr>
        <sz val="7"/>
        <rFont val="Georgia"/>
      </rPr>
      <t>M10.97</t>
    </r>
  </si>
  <si>
    <r>
      <rPr>
        <sz val="7"/>
        <rFont val="Georgia"/>
      </rPr>
      <t>GOUT, UNSPECIFIED ANKLE AND FOOT</t>
    </r>
  </si>
  <si>
    <r>
      <rPr>
        <sz val="7"/>
        <rFont val="Georgia"/>
      </rPr>
      <t>M10.98</t>
    </r>
  </si>
  <si>
    <r>
      <rPr>
        <sz val="7"/>
        <rFont val="Georgia"/>
      </rPr>
      <t>GOUT, UNSPECIFIED OTHER SITES</t>
    </r>
  </si>
  <si>
    <r>
      <rPr>
        <sz val="7"/>
        <rFont val="Georgia"/>
      </rPr>
      <t>M10.99</t>
    </r>
  </si>
  <si>
    <r>
      <rPr>
        <sz val="7"/>
        <rFont val="Georgia"/>
      </rPr>
      <t>GOUT, UNSPECIFIED SITE UNSPECIFIED</t>
    </r>
  </si>
  <si>
    <r>
      <rPr>
        <sz val="7"/>
        <rFont val="Georgia"/>
      </rPr>
      <t>M11.89</t>
    </r>
  </si>
  <si>
    <r>
      <rPr>
        <sz val="7"/>
        <rFont val="Georgia"/>
      </rPr>
      <t xml:space="preserve">OTHER SPECIFIED CRYSTAL ARTHROPATHIES SITE
</t>
    </r>
    <r>
      <rPr>
        <sz val="7"/>
        <rFont val="Georgia"/>
      </rPr>
      <t>UNSPECIFIED</t>
    </r>
  </si>
  <si>
    <r>
      <rPr>
        <sz val="7"/>
        <rFont val="Georgia"/>
      </rPr>
      <t>M11.90</t>
    </r>
  </si>
  <si>
    <r>
      <rPr>
        <sz val="7"/>
        <rFont val="Georgia"/>
      </rPr>
      <t>CRYSTAL ARTHROPATHY, UNSPECIFIED MULTIPLE SITES</t>
    </r>
  </si>
  <si>
    <r>
      <rPr>
        <sz val="7"/>
        <rFont val="Georgia"/>
      </rPr>
      <t>M11.99</t>
    </r>
  </si>
  <si>
    <r>
      <rPr>
        <sz val="7"/>
        <rFont val="Georgia"/>
      </rPr>
      <t>CRYSTAL ARTHROPATHY, UNSPECIFIED SITE UNSPECIFIED</t>
    </r>
  </si>
  <si>
    <r>
      <rPr>
        <sz val="7"/>
        <rFont val="Georgia"/>
      </rPr>
      <t>M12.26</t>
    </r>
  </si>
  <si>
    <r>
      <rPr>
        <sz val="7"/>
        <rFont val="Georgia"/>
      </rPr>
      <t>VILLONODULAR SYNOVITIS (PIGMENTED) LOWER LEG</t>
    </r>
  </si>
  <si>
    <r>
      <rPr>
        <sz val="7"/>
        <rFont val="Georgia"/>
      </rPr>
      <t>M12.39</t>
    </r>
  </si>
  <si>
    <r>
      <rPr>
        <sz val="7"/>
        <rFont val="Georgia"/>
      </rPr>
      <t>PALINDROMIC RHEUMATISM SITE UNSPECIFIED</t>
    </r>
  </si>
  <si>
    <r>
      <rPr>
        <sz val="7"/>
        <rFont val="Georgia"/>
      </rPr>
      <t>M12.50</t>
    </r>
  </si>
  <si>
    <r>
      <rPr>
        <sz val="7"/>
        <rFont val="Georgia"/>
      </rPr>
      <t>TRAUMATIC ARTHROPATHY MULTIPLE SITES</t>
    </r>
  </si>
  <si>
    <r>
      <rPr>
        <sz val="7"/>
        <rFont val="Georgia"/>
      </rPr>
      <t>M12.52</t>
    </r>
  </si>
  <si>
    <r>
      <rPr>
        <sz val="7"/>
        <rFont val="Georgia"/>
      </rPr>
      <t>TRAUMATIC ARTHROPATHY UPPER ARM</t>
    </r>
  </si>
  <si>
    <r>
      <rPr>
        <sz val="7"/>
        <rFont val="Georgia"/>
      </rPr>
      <t>M12.53</t>
    </r>
  </si>
  <si>
    <r>
      <rPr>
        <sz val="7"/>
        <rFont val="Georgia"/>
      </rPr>
      <t>TRAUMATIC ARTHROPATHY FOREARM</t>
    </r>
  </si>
  <si>
    <r>
      <rPr>
        <sz val="7"/>
        <rFont val="Georgia"/>
      </rPr>
      <t>M12.54</t>
    </r>
  </si>
  <si>
    <r>
      <rPr>
        <sz val="7"/>
        <rFont val="Georgia"/>
      </rPr>
      <t>TRAUMATIC ARTHROPATHY HAND</t>
    </r>
  </si>
  <si>
    <r>
      <rPr>
        <sz val="7"/>
        <rFont val="Georgia"/>
      </rPr>
      <t>M12.55</t>
    </r>
  </si>
  <si>
    <r>
      <rPr>
        <sz val="7"/>
        <rFont val="Georgia"/>
      </rPr>
      <t>TRAUMATIC ARTHROPATHY PELVIC REGION AND THIGH</t>
    </r>
  </si>
  <si>
    <r>
      <rPr>
        <sz val="7"/>
        <rFont val="Georgia"/>
      </rPr>
      <t>M12.56</t>
    </r>
  </si>
  <si>
    <r>
      <rPr>
        <sz val="7"/>
        <rFont val="Georgia"/>
      </rPr>
      <t>TRAUMATIC ARTHROPATHY LOWER LEG</t>
    </r>
  </si>
  <si>
    <r>
      <rPr>
        <sz val="7"/>
        <rFont val="Georgia"/>
      </rPr>
      <t>M12.57</t>
    </r>
  </si>
  <si>
    <r>
      <rPr>
        <sz val="7"/>
        <rFont val="Georgia"/>
      </rPr>
      <t>TRAUMATIC ARTHROPATHY ANKLE AND FOOT</t>
    </r>
  </si>
  <si>
    <r>
      <rPr>
        <sz val="7"/>
        <rFont val="Georgia"/>
      </rPr>
      <t>M12.58</t>
    </r>
  </si>
  <si>
    <r>
      <rPr>
        <sz val="7"/>
        <rFont val="Georgia"/>
      </rPr>
      <t>TRAUMATIC ARTHROPATHY OTHER SITES</t>
    </r>
  </si>
  <si>
    <r>
      <rPr>
        <sz val="7"/>
        <rFont val="Georgia"/>
      </rPr>
      <t>M12.59</t>
    </r>
  </si>
  <si>
    <r>
      <rPr>
        <sz val="7"/>
        <rFont val="Georgia"/>
      </rPr>
      <t>TRAUMATIC ARTHROPATHY SITE UNSPECIFIED</t>
    </r>
  </si>
  <si>
    <r>
      <rPr>
        <sz val="7"/>
        <rFont val="Georgia"/>
      </rPr>
      <t>M12.86</t>
    </r>
  </si>
  <si>
    <r>
      <rPr>
        <sz val="7"/>
        <rFont val="Georgia"/>
      </rPr>
      <t xml:space="preserve">OTHER SPECIFIC ARTHROPATHIES, NOT ELSEWHERE
</t>
    </r>
    <r>
      <rPr>
        <sz val="7"/>
        <rFont val="Georgia"/>
      </rPr>
      <t>CLASSIFIED; TRANSIENT ARTHROPATHY  LOWER LEG</t>
    </r>
  </si>
  <si>
    <r>
      <rPr>
        <sz val="7"/>
        <rFont val="Georgia"/>
      </rPr>
      <t>M12.89</t>
    </r>
  </si>
  <si>
    <r>
      <rPr>
        <sz val="7"/>
        <rFont val="Georgia"/>
      </rPr>
      <t>OTHER SPECIFIC ARTHROPATHIES, NOT ELSEWHERE CLASSIFIED; TRANSIENT ARTHROPATHY  SITE UNSPECIFIED</t>
    </r>
  </si>
  <si>
    <r>
      <rPr>
        <sz val="7"/>
        <rFont val="Georgia"/>
      </rPr>
      <t>M13.00</t>
    </r>
  </si>
  <si>
    <r>
      <rPr>
        <sz val="7"/>
        <rFont val="Georgia"/>
      </rPr>
      <t>POLYARTHRITIS, UNSPECIFIED MULTIPLE SITES</t>
    </r>
  </si>
  <si>
    <r>
      <rPr>
        <sz val="7"/>
        <rFont val="Georgia"/>
      </rPr>
      <t>M13.01</t>
    </r>
  </si>
  <si>
    <r>
      <rPr>
        <sz val="7"/>
        <rFont val="Georgia"/>
      </rPr>
      <t>POLYARTHRITIS, UNSPECIFIED SHOULDER REGION</t>
    </r>
  </si>
  <si>
    <r>
      <rPr>
        <sz val="7"/>
        <rFont val="Georgia"/>
      </rPr>
      <t>M13.02</t>
    </r>
  </si>
  <si>
    <r>
      <rPr>
        <sz val="7"/>
        <rFont val="Georgia"/>
      </rPr>
      <t>POLYARTHRITIS, UNSPECIFIED UPPER ARM</t>
    </r>
  </si>
  <si>
    <r>
      <rPr>
        <sz val="7"/>
        <rFont val="Georgia"/>
      </rPr>
      <t>M13.06</t>
    </r>
  </si>
  <si>
    <r>
      <rPr>
        <sz val="7"/>
        <rFont val="Georgia"/>
      </rPr>
      <t>POLYARTHRITIS, UNSPECIFIED LOWER LEG</t>
    </r>
  </si>
  <si>
    <r>
      <rPr>
        <sz val="7"/>
        <rFont val="Georgia"/>
      </rPr>
      <t>M13.09</t>
    </r>
  </si>
  <si>
    <r>
      <rPr>
        <sz val="7"/>
        <rFont val="Georgia"/>
      </rPr>
      <t>POLYARTHRITIS, UNSPECIFIED SITE UNSPECIFIED</t>
    </r>
  </si>
  <si>
    <r>
      <rPr>
        <sz val="7"/>
        <rFont val="Georgia"/>
      </rPr>
      <t>M13.13</t>
    </r>
  </si>
  <si>
    <r>
      <rPr>
        <sz val="7"/>
        <rFont val="Georgia"/>
      </rPr>
      <t>MONOARTHRITIS, NOT ELSEWHERE CLASSIFIED FOREARM</t>
    </r>
  </si>
  <si>
    <r>
      <rPr>
        <sz val="7"/>
        <rFont val="Georgia"/>
      </rPr>
      <t>M13.16</t>
    </r>
  </si>
  <si>
    <r>
      <rPr>
        <sz val="7"/>
        <rFont val="Georgia"/>
      </rPr>
      <t xml:space="preserve">MONOARTHRITIS, NOT ELSEWHERE CLASSIFIED LOWER
</t>
    </r>
    <r>
      <rPr>
        <sz val="7"/>
        <rFont val="Georgia"/>
      </rPr>
      <t>LEG</t>
    </r>
  </si>
  <si>
    <r>
      <rPr>
        <sz val="7"/>
        <rFont val="Georgia"/>
      </rPr>
      <t>M13.17</t>
    </r>
  </si>
  <si>
    <r>
      <rPr>
        <sz val="7"/>
        <rFont val="Georgia"/>
      </rPr>
      <t xml:space="preserve">MONOARTHRITIS, NOT ELSEWHERE CLASSIFIED ANKLE
</t>
    </r>
    <r>
      <rPr>
        <sz val="7"/>
        <rFont val="Georgia"/>
      </rPr>
      <t>AND FOOT</t>
    </r>
  </si>
  <si>
    <r>
      <rPr>
        <sz val="7"/>
        <rFont val="Georgia"/>
      </rPr>
      <t>M13.18</t>
    </r>
  </si>
  <si>
    <r>
      <rPr>
        <sz val="7"/>
        <rFont val="Georgia"/>
      </rPr>
      <t xml:space="preserve">MONOARTHRITIS, NOT ELSEWHERE CLASSIFIED OTHER
</t>
    </r>
    <r>
      <rPr>
        <sz val="7"/>
        <rFont val="Georgia"/>
      </rPr>
      <t>SITES</t>
    </r>
  </si>
  <si>
    <r>
      <rPr>
        <sz val="7"/>
        <rFont val="Georgia"/>
      </rPr>
      <t>M13.80</t>
    </r>
  </si>
  <si>
    <r>
      <rPr>
        <sz val="7"/>
        <rFont val="Georgia"/>
      </rPr>
      <t xml:space="preserve">OTHER SPECIFIED ARTHRITIS; ALLERGIC ARTHRITIS
</t>
    </r>
    <r>
      <rPr>
        <sz val="7"/>
        <rFont val="Georgia"/>
      </rPr>
      <t>MULTIPLE SITES</t>
    </r>
  </si>
  <si>
    <r>
      <rPr>
        <sz val="7"/>
        <rFont val="Georgia"/>
      </rPr>
      <t>M13.81</t>
    </r>
  </si>
  <si>
    <r>
      <rPr>
        <sz val="7"/>
        <rFont val="Georgia"/>
      </rPr>
      <t xml:space="preserve">OTHER SPECIFIED ARTHRITIS; ALLERGIC ARTHRITIS
</t>
    </r>
    <r>
      <rPr>
        <sz val="7"/>
        <rFont val="Georgia"/>
      </rPr>
      <t>SHOULDER REGION</t>
    </r>
  </si>
  <si>
    <r>
      <rPr>
        <sz val="7"/>
        <rFont val="Georgia"/>
      </rPr>
      <t>M13.85</t>
    </r>
  </si>
  <si>
    <r>
      <rPr>
        <sz val="7"/>
        <rFont val="Georgia"/>
      </rPr>
      <t xml:space="preserve">OTHER SPECIFIED ARTHRITIS; ALLERGIC ARTHRITIS
</t>
    </r>
    <r>
      <rPr>
        <sz val="7"/>
        <rFont val="Georgia"/>
      </rPr>
      <t>PELVIC REGION AND THIGH</t>
    </r>
  </si>
  <si>
    <r>
      <rPr>
        <sz val="7"/>
        <rFont val="Georgia"/>
      </rPr>
      <t>M13.86</t>
    </r>
  </si>
  <si>
    <r>
      <rPr>
        <sz val="7"/>
        <rFont val="Georgia"/>
      </rPr>
      <t xml:space="preserve">OTHER SPECIFIED ARTHRITIS; ALLERGIC ARTHRITIS
</t>
    </r>
    <r>
      <rPr>
        <sz val="7"/>
        <rFont val="Georgia"/>
      </rPr>
      <t>LOWER LEG</t>
    </r>
  </si>
  <si>
    <r>
      <rPr>
        <sz val="7"/>
        <rFont val="Georgia"/>
      </rPr>
      <t>M13.87</t>
    </r>
  </si>
  <si>
    <r>
      <rPr>
        <sz val="7"/>
        <rFont val="Georgia"/>
      </rPr>
      <t xml:space="preserve">OTHER SPECIFIED ARTHRITIS; ALLERGIC ARTHRITIS
</t>
    </r>
    <r>
      <rPr>
        <sz val="7"/>
        <rFont val="Georgia"/>
      </rPr>
      <t>ANKLE AND FOOT</t>
    </r>
  </si>
  <si>
    <r>
      <rPr>
        <sz val="7"/>
        <rFont val="Georgia"/>
      </rPr>
      <t>M13.88</t>
    </r>
  </si>
  <si>
    <r>
      <rPr>
        <sz val="7"/>
        <rFont val="Georgia"/>
      </rPr>
      <t xml:space="preserve">OTHER SPECIFIED ARTHRITIS; ALLERGIC ARTHRITIS
</t>
    </r>
    <r>
      <rPr>
        <sz val="7"/>
        <rFont val="Georgia"/>
      </rPr>
      <t>OTHER SITES</t>
    </r>
  </si>
  <si>
    <r>
      <rPr>
        <sz val="7"/>
        <rFont val="Georgia"/>
      </rPr>
      <t>M13.89</t>
    </r>
  </si>
  <si>
    <r>
      <rPr>
        <sz val="7"/>
        <rFont val="Georgia"/>
      </rPr>
      <t xml:space="preserve">OTHER SPECIFIED ARTHRITIS; ALLERGIC ARTHRITIS  SITE
</t>
    </r>
    <r>
      <rPr>
        <sz val="7"/>
        <rFont val="Georgia"/>
      </rPr>
      <t>UNSPECIFIED</t>
    </r>
  </si>
  <si>
    <r>
      <rPr>
        <sz val="7"/>
        <rFont val="Georgia"/>
      </rPr>
      <t>M13.90</t>
    </r>
  </si>
  <si>
    <r>
      <rPr>
        <sz val="7"/>
        <rFont val="Georgia"/>
      </rPr>
      <t xml:space="preserve">ARTHRITIS, UNSPECIFIED; ARTHROPATHY NOS MULTIPLE
</t>
    </r>
    <r>
      <rPr>
        <sz val="7"/>
        <rFont val="Georgia"/>
      </rPr>
      <t>SITES</t>
    </r>
  </si>
  <si>
    <r>
      <rPr>
        <sz val="7"/>
        <rFont val="Georgia"/>
      </rPr>
      <t>M13.91</t>
    </r>
  </si>
  <si>
    <r>
      <rPr>
        <sz val="7"/>
        <rFont val="Georgia"/>
      </rPr>
      <t xml:space="preserve">ARTHRITIS, UNSPECIFIED; ARTHROPATHY NOS SHOULDER
</t>
    </r>
    <r>
      <rPr>
        <sz val="7"/>
        <rFont val="Georgia"/>
      </rPr>
      <t>REGION</t>
    </r>
  </si>
  <si>
    <r>
      <rPr>
        <sz val="7"/>
        <rFont val="Georgia"/>
      </rPr>
      <t>M13.92</t>
    </r>
  </si>
  <si>
    <r>
      <rPr>
        <sz val="7"/>
        <rFont val="Georgia"/>
      </rPr>
      <t>ARTHRITIS, UNSPECIFIED; ARTHROPATHY NOS UPPER ARM</t>
    </r>
  </si>
  <si>
    <r>
      <rPr>
        <sz val="7"/>
        <rFont val="Georgia"/>
      </rPr>
      <t>M13.93</t>
    </r>
  </si>
  <si>
    <r>
      <rPr>
        <sz val="7"/>
        <rFont val="Georgia"/>
      </rPr>
      <t>ARTHRITIS, UNSPECIFIED; ARTHROPATHY NOS FOREARM</t>
    </r>
  </si>
  <si>
    <r>
      <rPr>
        <sz val="7"/>
        <rFont val="Georgia"/>
      </rPr>
      <t>M13.94</t>
    </r>
  </si>
  <si>
    <r>
      <rPr>
        <sz val="7"/>
        <rFont val="Georgia"/>
      </rPr>
      <t>ARTHRITIS, UNSPECIFIED; ARTHROPATHY NOS HAND</t>
    </r>
  </si>
  <si>
    <r>
      <rPr>
        <sz val="7"/>
        <rFont val="Georgia"/>
      </rPr>
      <t>M13.95</t>
    </r>
  </si>
  <si>
    <r>
      <rPr>
        <sz val="7"/>
        <rFont val="Georgia"/>
      </rPr>
      <t xml:space="preserve">ARTHRITIS, UNSPECIFIED; ARTHROPATHY NOS PELVIC
</t>
    </r>
    <r>
      <rPr>
        <sz val="7"/>
        <rFont val="Georgia"/>
      </rPr>
      <t>REGION AND THIGH</t>
    </r>
  </si>
  <si>
    <r>
      <rPr>
        <sz val="7"/>
        <rFont val="Georgia"/>
      </rPr>
      <t>M13.96</t>
    </r>
  </si>
  <si>
    <r>
      <rPr>
        <sz val="7"/>
        <rFont val="Georgia"/>
      </rPr>
      <t>ARTHRITIS, UNSPECIFIED; ARTHROPATHY NOS LOWER LEG</t>
    </r>
  </si>
  <si>
    <r>
      <rPr>
        <sz val="7"/>
        <rFont val="Georgia"/>
      </rPr>
      <t>M13.97</t>
    </r>
  </si>
  <si>
    <r>
      <rPr>
        <sz val="7"/>
        <rFont val="Georgia"/>
      </rPr>
      <t xml:space="preserve">ARTHRITIS, UNSPECIFIED; ARTHROPATHY NOS ANKLE AND
</t>
    </r>
    <r>
      <rPr>
        <sz val="7"/>
        <rFont val="Georgia"/>
      </rPr>
      <t>FOOT</t>
    </r>
  </si>
  <si>
    <r>
      <rPr>
        <sz val="7"/>
        <rFont val="Georgia"/>
      </rPr>
      <t>M13.98</t>
    </r>
  </si>
  <si>
    <r>
      <rPr>
        <sz val="7"/>
        <rFont val="Georgia"/>
      </rPr>
      <t xml:space="preserve">ARTHRITIS, UNSPECIFIED; ARTHROPATHY NOS OTHER
</t>
    </r>
    <r>
      <rPr>
        <sz val="7"/>
        <rFont val="Georgia"/>
      </rPr>
      <t>SITES</t>
    </r>
  </si>
  <si>
    <r>
      <rPr>
        <sz val="7"/>
        <rFont val="Georgia"/>
      </rPr>
      <t>M13.99</t>
    </r>
  </si>
  <si>
    <r>
      <rPr>
        <sz val="7"/>
        <rFont val="Georgia"/>
      </rPr>
      <t xml:space="preserve">ARTHRITIS, UNSPECIFIED; ARTHROPATHY NOS SITE
</t>
    </r>
    <r>
      <rPr>
        <sz val="7"/>
        <rFont val="Georgia"/>
      </rPr>
      <t>UNSPECIFIED</t>
    </r>
  </si>
  <si>
    <r>
      <rPr>
        <sz val="7"/>
        <rFont val="Georgia"/>
      </rPr>
      <t>M15.0</t>
    </r>
  </si>
  <si>
    <r>
      <rPr>
        <sz val="7"/>
        <rFont val="Georgia"/>
      </rPr>
      <t>PRIMARY GENERALIZED (OSTEO)ARTHROSIS</t>
    </r>
  </si>
  <si>
    <r>
      <rPr>
        <sz val="7"/>
        <rFont val="Georgia"/>
      </rPr>
      <t>M15.2</t>
    </r>
  </si>
  <si>
    <r>
      <rPr>
        <sz val="7"/>
        <rFont val="Georgia"/>
      </rPr>
      <t>BOUCHARD'S NODES (WITH ARTHROPATHY)</t>
    </r>
  </si>
  <si>
    <r>
      <rPr>
        <sz val="7"/>
        <rFont val="Georgia"/>
      </rPr>
      <t>M15.3</t>
    </r>
  </si>
  <si>
    <r>
      <rPr>
        <sz val="7"/>
        <rFont val="Georgia"/>
      </rPr>
      <t xml:space="preserve">SECONDARY MULTIPLE ARTHROSIS; POST-TRAUMATIC
</t>
    </r>
    <r>
      <rPr>
        <sz val="7"/>
        <rFont val="Georgia"/>
      </rPr>
      <t>POLYARTHROSIS</t>
    </r>
  </si>
  <si>
    <r>
      <rPr>
        <sz val="7"/>
        <rFont val="Georgia"/>
      </rPr>
      <t>M15.4</t>
    </r>
  </si>
  <si>
    <r>
      <rPr>
        <sz val="7"/>
        <rFont val="Georgia"/>
      </rPr>
      <t>EROSIVE (OSTEO)ARTHROSIS</t>
    </r>
  </si>
  <si>
    <r>
      <rPr>
        <sz val="7"/>
        <rFont val="Georgia"/>
      </rPr>
      <t>M15.8</t>
    </r>
  </si>
  <si>
    <r>
      <rPr>
        <sz val="7"/>
        <rFont val="Georgia"/>
      </rPr>
      <t>OTHER POLYARTHROSIS</t>
    </r>
  </si>
  <si>
    <r>
      <rPr>
        <sz val="7"/>
        <rFont val="Georgia"/>
      </rPr>
      <t>M15.9</t>
    </r>
  </si>
  <si>
    <r>
      <rPr>
        <sz val="7"/>
        <rFont val="Georgia"/>
      </rPr>
      <t xml:space="preserve">POLYARTHROSIS, UNSPECIFIED; GENERALIZED
</t>
    </r>
    <r>
      <rPr>
        <sz val="7"/>
        <rFont val="Georgia"/>
      </rPr>
      <t>OSTEOARTHRITIS NOS</t>
    </r>
  </si>
  <si>
    <r>
      <rPr>
        <sz val="7"/>
        <rFont val="Georgia"/>
      </rPr>
      <t>M16.0</t>
    </r>
  </si>
  <si>
    <r>
      <rPr>
        <sz val="7"/>
        <rFont val="Georgia"/>
      </rPr>
      <t>PRIMARY COXARTHROSIS, BILATERAL</t>
    </r>
  </si>
  <si>
    <r>
      <rPr>
        <sz val="7"/>
        <rFont val="Georgia"/>
      </rPr>
      <t>M16.1</t>
    </r>
  </si>
  <si>
    <r>
      <rPr>
        <sz val="7"/>
        <rFont val="Georgia"/>
      </rPr>
      <t xml:space="preserve">OTHER PRIMARY COXARTHROSIS; PRIMARY COXARTHROSIS NOS; PRIMARY COXARTHROSIS
</t>
    </r>
    <r>
      <rPr>
        <sz val="7"/>
        <rFont val="Georgia"/>
      </rPr>
      <t>UNILATERAL</t>
    </r>
  </si>
  <si>
    <r>
      <rPr>
        <sz val="7"/>
        <rFont val="Georgia"/>
      </rPr>
      <t>M16.2</t>
    </r>
  </si>
  <si>
    <r>
      <rPr>
        <sz val="7"/>
        <rFont val="Georgia"/>
      </rPr>
      <t>COXARTHROSIS RESULTING FROM DYSPLASIA, BILATERAL</t>
    </r>
  </si>
  <si>
    <r>
      <rPr>
        <sz val="7"/>
        <rFont val="Georgia"/>
      </rPr>
      <t>M16.3</t>
    </r>
  </si>
  <si>
    <r>
      <rPr>
        <sz val="7"/>
        <rFont val="Georgia"/>
      </rPr>
      <t xml:space="preserve">OTHER DYSPLASTIC COXARTHROSIS; DYSPLASTIC COXARTHROSIS NOS; DYSPLASTIC COXARTHROSIS
</t>
    </r>
    <r>
      <rPr>
        <sz val="7"/>
        <rFont val="Georgia"/>
      </rPr>
      <t>UNILATERAL</t>
    </r>
  </si>
  <si>
    <r>
      <rPr>
        <sz val="7"/>
        <rFont val="Georgia"/>
      </rPr>
      <t>M16.9</t>
    </r>
  </si>
  <si>
    <r>
      <rPr>
        <sz val="7"/>
        <rFont val="Georgia"/>
      </rPr>
      <t>COXARTHROSIS, UNSPECIFIED</t>
    </r>
  </si>
  <si>
    <r>
      <rPr>
        <sz val="7"/>
        <rFont val="Georgia"/>
      </rPr>
      <t>M17.0</t>
    </r>
  </si>
  <si>
    <r>
      <rPr>
        <sz val="7"/>
        <rFont val="Georgia"/>
      </rPr>
      <t>PRIMARY GONARTHROSIS, BILATERAL</t>
    </r>
  </si>
  <si>
    <r>
      <rPr>
        <sz val="7"/>
        <rFont val="Georgia"/>
      </rPr>
      <t>M17.1</t>
    </r>
  </si>
  <si>
    <r>
      <rPr>
        <sz val="7"/>
        <rFont val="Georgia"/>
      </rPr>
      <t xml:space="preserve">OTHER PRIMARY GONARTHROSIS; PRIMARY
</t>
    </r>
    <r>
      <rPr>
        <sz val="7"/>
        <rFont val="Georgia"/>
      </rPr>
      <t>GONARTHROSIS NOS; PRIMARY GONARTHROSIS UNILATERAL</t>
    </r>
  </si>
  <si>
    <r>
      <rPr>
        <sz val="7"/>
        <rFont val="Georgia"/>
      </rPr>
      <t>M17.2</t>
    </r>
  </si>
  <si>
    <r>
      <rPr>
        <sz val="7"/>
        <rFont val="Georgia"/>
      </rPr>
      <t>POST-TRAUMATIC GONARTHROSIS, BILATERAL</t>
    </r>
  </si>
  <si>
    <r>
      <rPr>
        <sz val="7"/>
        <rFont val="Georgia"/>
      </rPr>
      <t>M17.3</t>
    </r>
  </si>
  <si>
    <r>
      <rPr>
        <sz val="7"/>
        <rFont val="Georgia"/>
      </rPr>
      <t xml:space="preserve">OTHER POST-TRAUMATIC GONARTHROSIS; POST- TRAUMATIC GONARTHROSIS NOS; POST-TRAUMATIC
</t>
    </r>
    <r>
      <rPr>
        <sz val="7"/>
        <rFont val="Georgia"/>
      </rPr>
      <t>GONARTHROSIS UNILATERAL</t>
    </r>
  </si>
  <si>
    <r>
      <rPr>
        <sz val="7"/>
        <rFont val="Georgia"/>
      </rPr>
      <t>M17.5</t>
    </r>
  </si>
  <si>
    <r>
      <rPr>
        <sz val="7"/>
        <rFont val="Georgia"/>
      </rPr>
      <t xml:space="preserve">OTHER SECONDARY GONARTHROSIS; SECONDARY
</t>
    </r>
    <r>
      <rPr>
        <sz val="7"/>
        <rFont val="Georgia"/>
      </rPr>
      <t>GONARTHROSIS NOS; SECONDARY GONARTHROSIS UNILATERAL</t>
    </r>
  </si>
  <si>
    <r>
      <rPr>
        <sz val="7"/>
        <rFont val="Georgia"/>
      </rPr>
      <t>M17.9</t>
    </r>
  </si>
  <si>
    <r>
      <rPr>
        <sz val="7"/>
        <rFont val="Georgia"/>
      </rPr>
      <t>GONARTHROSIS, UNSPECIFIED</t>
    </r>
  </si>
  <si>
    <r>
      <rPr>
        <sz val="7"/>
        <rFont val="Georgia"/>
      </rPr>
      <t>M18.0</t>
    </r>
  </si>
  <si>
    <r>
      <rPr>
        <sz val="7"/>
        <rFont val="Georgia"/>
      </rPr>
      <t xml:space="preserve">PRIMARY ARTHROSIS OF FIRST CARPOMETACARPAL
</t>
    </r>
    <r>
      <rPr>
        <sz val="7"/>
        <rFont val="Georgia"/>
      </rPr>
      <t>JOINTS, BILATERAL</t>
    </r>
  </si>
  <si>
    <r>
      <rPr>
        <sz val="7"/>
        <rFont val="Georgia"/>
      </rPr>
      <t>M18.9</t>
    </r>
  </si>
  <si>
    <r>
      <rPr>
        <sz val="7"/>
        <rFont val="Georgia"/>
      </rPr>
      <t xml:space="preserve">ARTHROSIS OF FIRST CARPOMETACARPAL JOINT,
</t>
    </r>
    <r>
      <rPr>
        <sz val="7"/>
        <rFont val="Georgia"/>
      </rPr>
      <t>UNSPECIFIED</t>
    </r>
  </si>
  <si>
    <r>
      <rPr>
        <sz val="7"/>
        <rFont val="Georgia"/>
      </rPr>
      <t>M19.00</t>
    </r>
  </si>
  <si>
    <r>
      <rPr>
        <sz val="7"/>
        <rFont val="Georgia"/>
      </rPr>
      <t xml:space="preserve">PRIMARY ARTHROSIS OF OTHER JOINTS; PRIMARY
</t>
    </r>
    <r>
      <rPr>
        <sz val="7"/>
        <rFont val="Georgia"/>
      </rPr>
      <t>ARTHROSIS NOSMULTIPLE SITES</t>
    </r>
  </si>
  <si>
    <r>
      <rPr>
        <sz val="7"/>
        <rFont val="Georgia"/>
      </rPr>
      <t>M19.02</t>
    </r>
  </si>
  <si>
    <r>
      <rPr>
        <sz val="7"/>
        <rFont val="Georgia"/>
      </rPr>
      <t xml:space="preserve">PRIMARY ARTHROSIS OF OTHER JOINTS; PRIMARY
</t>
    </r>
    <r>
      <rPr>
        <sz val="7"/>
        <rFont val="Georgia"/>
      </rPr>
      <t>ARTHROSIS NOSUPPER ARM</t>
    </r>
  </si>
  <si>
    <r>
      <rPr>
        <sz val="7"/>
        <rFont val="Georgia"/>
      </rPr>
      <t>M19.05</t>
    </r>
  </si>
  <si>
    <r>
      <rPr>
        <sz val="7"/>
        <rFont val="Georgia"/>
      </rPr>
      <t xml:space="preserve">PRIMARY ARTHROSIS OF OTHER JOINTS; PRIMARY
</t>
    </r>
    <r>
      <rPr>
        <sz val="7"/>
        <rFont val="Georgia"/>
      </rPr>
      <t>ARTHROSIS NOSPELVIC REGION AND THIGH</t>
    </r>
  </si>
  <si>
    <r>
      <rPr>
        <sz val="7"/>
        <rFont val="Georgia"/>
      </rPr>
      <t>M19.06</t>
    </r>
  </si>
  <si>
    <r>
      <rPr>
        <sz val="7"/>
        <rFont val="Georgia"/>
      </rPr>
      <t xml:space="preserve">PRIMARY ARTHROSIS OF OTHER JOINTS; PRIMARY
</t>
    </r>
    <r>
      <rPr>
        <sz val="7"/>
        <rFont val="Georgia"/>
      </rPr>
      <t>ARTHROSIS NOSLOWER LEG</t>
    </r>
  </si>
  <si>
    <r>
      <rPr>
        <sz val="7"/>
        <rFont val="Georgia"/>
      </rPr>
      <t>M19.08</t>
    </r>
  </si>
  <si>
    <r>
      <rPr>
        <sz val="7"/>
        <rFont val="Georgia"/>
      </rPr>
      <t xml:space="preserve">PRIMARY ARTHROSIS OF OTHER JOINTS; PRIMARY
</t>
    </r>
    <r>
      <rPr>
        <sz val="7"/>
        <rFont val="Georgia"/>
      </rPr>
      <t>ARTHROSIS NOSOTHER SITES</t>
    </r>
  </si>
  <si>
    <r>
      <rPr>
        <sz val="7"/>
        <rFont val="Georgia"/>
      </rPr>
      <t>M19.09</t>
    </r>
  </si>
  <si>
    <r>
      <rPr>
        <sz val="7"/>
        <rFont val="Georgia"/>
      </rPr>
      <t xml:space="preserve">PRIMARY ARTHROSIS OF OTHER JOINTS; PRIMARY
</t>
    </r>
    <r>
      <rPr>
        <sz val="7"/>
        <rFont val="Georgia"/>
      </rPr>
      <t>ARTHROSIS NOSSITE UNSPECIFIED</t>
    </r>
  </si>
  <si>
    <r>
      <rPr>
        <sz val="7"/>
        <rFont val="Georgia"/>
      </rPr>
      <t>M19.10</t>
    </r>
  </si>
  <si>
    <r>
      <rPr>
        <sz val="7"/>
        <rFont val="Georgia"/>
      </rPr>
      <t xml:space="preserve">POST-TRAUMATIC ARTHROSIS OF OTHER JOINTS; POST-
</t>
    </r>
    <r>
      <rPr>
        <sz val="7"/>
        <rFont val="Georgia"/>
      </rPr>
      <t>TRAUMATIC ARTHROSIS NOS MULTIPLE SITES</t>
    </r>
  </si>
  <si>
    <r>
      <rPr>
        <sz val="7"/>
        <rFont val="Georgia"/>
      </rPr>
      <t>M19.11</t>
    </r>
  </si>
  <si>
    <r>
      <rPr>
        <sz val="7"/>
        <rFont val="Georgia"/>
      </rPr>
      <t>POST-TRAUMATIC ARTHROSIS OF OTHER JOINTS; POST- TRAUMATIC ARTHROSIS NOS SHOULDER REGION</t>
    </r>
  </si>
  <si>
    <r>
      <rPr>
        <sz val="7"/>
        <rFont val="Georgia"/>
      </rPr>
      <t>M19.12</t>
    </r>
  </si>
  <si>
    <r>
      <rPr>
        <sz val="7"/>
        <rFont val="Georgia"/>
      </rPr>
      <t xml:space="preserve">POST-TRAUMATIC ARTHROSIS OF OTHER JOINTS; POST-
</t>
    </r>
    <r>
      <rPr>
        <sz val="7"/>
        <rFont val="Georgia"/>
      </rPr>
      <t>TRAUMATIC ARTHROSIS NOS UPPER ARM</t>
    </r>
  </si>
  <si>
    <r>
      <rPr>
        <sz val="7"/>
        <rFont val="Georgia"/>
      </rPr>
      <t>M19.19</t>
    </r>
  </si>
  <si>
    <r>
      <rPr>
        <sz val="7"/>
        <rFont val="Georgia"/>
      </rPr>
      <t>POST-TRAUMATIC ARTHROSIS OF OTHER JOINTS; POST- TRAUMATIC ARTHROSIS NOS SITE UNSPECIFIED</t>
    </r>
  </si>
  <si>
    <r>
      <rPr>
        <sz val="7"/>
        <rFont val="Georgia"/>
      </rPr>
      <t>M19.21</t>
    </r>
  </si>
  <si>
    <r>
      <rPr>
        <sz val="7"/>
        <rFont val="Georgia"/>
      </rPr>
      <t xml:space="preserve">OTHER SECONDARY ARTHROSIS; SECONDARY ARTHROSIS
</t>
    </r>
    <r>
      <rPr>
        <sz val="7"/>
        <rFont val="Georgia"/>
      </rPr>
      <t>NOS SHOULDER REGION</t>
    </r>
  </si>
  <si>
    <r>
      <rPr>
        <sz val="7"/>
        <rFont val="Georgia"/>
      </rPr>
      <t>M19.29</t>
    </r>
  </si>
  <si>
    <r>
      <rPr>
        <sz val="7"/>
        <rFont val="Georgia"/>
      </rPr>
      <t xml:space="preserve">OTHER SECONDARY ARTHROSIS; SECONDARY ARTHROSIS
</t>
    </r>
    <r>
      <rPr>
        <sz val="7"/>
        <rFont val="Georgia"/>
      </rPr>
      <t>NOS SITE UNSPECIFIED</t>
    </r>
  </si>
  <si>
    <r>
      <rPr>
        <sz val="7"/>
        <rFont val="Georgia"/>
      </rPr>
      <t>M19.81</t>
    </r>
  </si>
  <si>
    <r>
      <rPr>
        <sz val="7"/>
        <rFont val="Georgia"/>
      </rPr>
      <t>OTHER SPECIFIED ARTHROSIS SHOULDER REGION</t>
    </r>
  </si>
  <si>
    <r>
      <rPr>
        <sz val="7"/>
        <rFont val="Georgia"/>
      </rPr>
      <t>M19.86</t>
    </r>
  </si>
  <si>
    <r>
      <rPr>
        <sz val="7"/>
        <rFont val="Georgia"/>
      </rPr>
      <t>OTHER SPECIFIED ARTHROSIS LOWER LEG</t>
    </r>
  </si>
  <si>
    <r>
      <rPr>
        <sz val="7"/>
        <rFont val="Georgia"/>
      </rPr>
      <t>M19.87</t>
    </r>
  </si>
  <si>
    <r>
      <rPr>
        <sz val="7"/>
        <rFont val="Georgia"/>
      </rPr>
      <t>OTHER SPECIFIED ARTHROSIS ANKLE AND FOOT</t>
    </r>
  </si>
  <si>
    <r>
      <rPr>
        <sz val="7"/>
        <rFont val="Georgia"/>
      </rPr>
      <t>M19.88</t>
    </r>
  </si>
  <si>
    <r>
      <rPr>
        <sz val="7"/>
        <rFont val="Georgia"/>
      </rPr>
      <t>OTHER SPECIFIED ARTHROSIS OTHER SITES</t>
    </r>
  </si>
  <si>
    <r>
      <rPr>
        <sz val="7"/>
        <rFont val="Georgia"/>
      </rPr>
      <t>M19.89</t>
    </r>
  </si>
  <si>
    <r>
      <rPr>
        <sz val="7"/>
        <rFont val="Georgia"/>
      </rPr>
      <t>OTHER SPECIFIED ARTHROSIS SITE UNSPECIFIED</t>
    </r>
  </si>
  <si>
    <r>
      <rPr>
        <sz val="7"/>
        <rFont val="Georgia"/>
      </rPr>
      <t>M19.90</t>
    </r>
  </si>
  <si>
    <r>
      <rPr>
        <sz val="7"/>
        <rFont val="Georgia"/>
      </rPr>
      <t>ARTHROSIS, UNSPECIFIED MULTIPLE SITES</t>
    </r>
  </si>
  <si>
    <r>
      <rPr>
        <sz val="7"/>
        <rFont val="Georgia"/>
      </rPr>
      <t>M19.91</t>
    </r>
  </si>
  <si>
    <r>
      <rPr>
        <sz val="7"/>
        <rFont val="Georgia"/>
      </rPr>
      <t>ARTHROSIS, UNSPECIFIED SHOULDER REGION</t>
    </r>
  </si>
  <si>
    <r>
      <rPr>
        <sz val="7"/>
        <rFont val="Georgia"/>
      </rPr>
      <t>M19.92</t>
    </r>
  </si>
  <si>
    <r>
      <rPr>
        <sz val="7"/>
        <rFont val="Georgia"/>
      </rPr>
      <t>ARTHROSIS, UNSPECIFIED UPPER ARM</t>
    </r>
  </si>
  <si>
    <r>
      <rPr>
        <sz val="7"/>
        <rFont val="Georgia"/>
      </rPr>
      <t>M19.93</t>
    </r>
  </si>
  <si>
    <r>
      <rPr>
        <sz val="7"/>
        <rFont val="Georgia"/>
      </rPr>
      <t>ARTHROSIS, UNSPECIFIED FOREARM</t>
    </r>
  </si>
  <si>
    <r>
      <rPr>
        <sz val="7"/>
        <rFont val="Georgia"/>
      </rPr>
      <t>M19.94</t>
    </r>
  </si>
  <si>
    <r>
      <rPr>
        <sz val="7"/>
        <rFont val="Georgia"/>
      </rPr>
      <t>ARTHROSIS, UNSPECIFIED HAND</t>
    </r>
  </si>
  <si>
    <r>
      <rPr>
        <sz val="7"/>
        <rFont val="Georgia"/>
      </rPr>
      <t>M19.95</t>
    </r>
  </si>
  <si>
    <r>
      <rPr>
        <sz val="7"/>
        <rFont val="Georgia"/>
      </rPr>
      <t>ARTHROSIS, UNSPECIFIED PELVIC REGION AND THIGH</t>
    </r>
  </si>
  <si>
    <r>
      <rPr>
        <sz val="7"/>
        <rFont val="Georgia"/>
      </rPr>
      <t>M19.96</t>
    </r>
  </si>
  <si>
    <r>
      <rPr>
        <sz val="7"/>
        <rFont val="Georgia"/>
      </rPr>
      <t>ARTHROSIS, UNSPECIFIED LOWER LEG</t>
    </r>
  </si>
  <si>
    <r>
      <rPr>
        <sz val="7"/>
        <rFont val="Georgia"/>
      </rPr>
      <t>M19.97</t>
    </r>
  </si>
  <si>
    <r>
      <rPr>
        <sz val="7"/>
        <rFont val="Georgia"/>
      </rPr>
      <t>ARTHROSIS, UNSPECIFIED ANKLE AND FOOT</t>
    </r>
  </si>
  <si>
    <r>
      <rPr>
        <sz val="7"/>
        <rFont val="Georgia"/>
      </rPr>
      <t>M19.98</t>
    </r>
  </si>
  <si>
    <r>
      <rPr>
        <sz val="7"/>
        <rFont val="Georgia"/>
      </rPr>
      <t>ARTHROSIS, UNSPECIFIED OTHER SITES</t>
    </r>
  </si>
  <si>
    <r>
      <rPr>
        <sz val="7"/>
        <rFont val="Georgia"/>
      </rPr>
      <t>M19.99</t>
    </r>
  </si>
  <si>
    <r>
      <rPr>
        <sz val="7"/>
        <rFont val="Georgia"/>
      </rPr>
      <t>ARTHROSIS, UNSPECIFIED SITE UNSPECIFIED</t>
    </r>
  </si>
  <si>
    <r>
      <rPr>
        <sz val="7"/>
        <rFont val="Georgia"/>
      </rPr>
      <t>M23.20</t>
    </r>
  </si>
  <si>
    <r>
      <rPr>
        <sz val="7"/>
        <rFont val="Georgia"/>
      </rPr>
      <t>DERANGEMENT OF MENISCUS DUE TO OLD TEAR OR INJURY; OLD BUCKET-HANDLE TEAR MULTIPLE SITES</t>
    </r>
  </si>
  <si>
    <r>
      <rPr>
        <sz val="7"/>
        <rFont val="Georgia"/>
      </rPr>
      <t>M23.21</t>
    </r>
  </si>
  <si>
    <r>
      <rPr>
        <sz val="7"/>
        <rFont val="Georgia"/>
      </rPr>
      <t>DERANGEMENT OF MENISCUS DUE TO OLD TEAR OR INJURY; OLD BUCKET-HANDLE TEAR ANTERIOR CRUCIATE LIGAMENT OR ANTERIOR HORN OF MEDIAL MENISCUS</t>
    </r>
  </si>
  <si>
    <r>
      <rPr>
        <sz val="7"/>
        <rFont val="Georgia"/>
      </rPr>
      <t>M23.22</t>
    </r>
  </si>
  <si>
    <r>
      <rPr>
        <sz val="7"/>
        <rFont val="Georgia"/>
      </rPr>
      <t>DERANGEMENT OF MENISCUS DUE TO OLD TEAR OR INJURY; OLD BUCKET-HANDLE TEAR POSTERIOR CRUCIATE LIGAMENT OR POSTERIOR HORN OF MEDIAL MENISCUS</t>
    </r>
  </si>
  <si>
    <r>
      <rPr>
        <sz val="7"/>
        <rFont val="Georgia"/>
      </rPr>
      <t>M23.25</t>
    </r>
  </si>
  <si>
    <r>
      <rPr>
        <sz val="7"/>
        <rFont val="Georgia"/>
      </rPr>
      <t xml:space="preserve">DERANGEMENT OF MENISCUS DUE TO OLD TEAR OR INJURY; OLD BUCKET-HANDLE TEAR POSTERIOR HORN OF
</t>
    </r>
    <r>
      <rPr>
        <sz val="7"/>
        <rFont val="Georgia"/>
      </rPr>
      <t>LATERAL MENISCUS</t>
    </r>
  </si>
  <si>
    <r>
      <rPr>
        <sz val="7"/>
        <rFont val="Georgia"/>
      </rPr>
      <t>M23.46</t>
    </r>
  </si>
  <si>
    <r>
      <rPr>
        <sz val="7"/>
        <rFont val="Georgia"/>
      </rPr>
      <t xml:space="preserve">LOOSE BODY IN KNEEOTHER AND UNSPECIFIED LATERAL
</t>
    </r>
    <r>
      <rPr>
        <sz val="7"/>
        <rFont val="Georgia"/>
      </rPr>
      <t>MENISCUS</t>
    </r>
  </si>
  <si>
    <r>
      <rPr>
        <sz val="7"/>
        <rFont val="Georgia"/>
      </rPr>
      <t>M23.5</t>
    </r>
  </si>
  <si>
    <r>
      <rPr>
        <sz val="7"/>
        <rFont val="Georgia"/>
      </rPr>
      <t>CHRONIC INSTABILITY OF KNEE</t>
    </r>
  </si>
  <si>
    <r>
      <rPr>
        <sz val="7"/>
        <rFont val="Georgia"/>
      </rPr>
      <t>M23.80</t>
    </r>
  </si>
  <si>
    <r>
      <rPr>
        <sz val="7"/>
        <rFont val="Georgia"/>
      </rPr>
      <t>OTHER INTERNAL DERANGEMENTS OF KNEE; LAXITY OF LIGAMENT OF KNEE; SNAPPING KNEE MULTIPLE SITES</t>
    </r>
  </si>
  <si>
    <r>
      <rPr>
        <sz val="7"/>
        <rFont val="Georgia"/>
      </rPr>
      <t>M23.9</t>
    </r>
  </si>
  <si>
    <r>
      <rPr>
        <sz val="7"/>
        <rFont val="Georgia"/>
      </rPr>
      <t>INTERNAL DERANGEMENT OF KNEE</t>
    </r>
  </si>
  <si>
    <r>
      <rPr>
        <sz val="7"/>
        <rFont val="Georgia"/>
      </rPr>
      <t>M23.91</t>
    </r>
  </si>
  <si>
    <r>
      <rPr>
        <sz val="7"/>
        <rFont val="Georgia"/>
      </rPr>
      <t xml:space="preserve">INTERNAL DERANGEMENT OF KNEE, UNSPECIFIED
</t>
    </r>
    <r>
      <rPr>
        <sz val="7"/>
        <rFont val="Georgia"/>
      </rPr>
      <t>ANTERIOR CRUCIATE LIGAMENT OR ANTERIOR HORN OF MEDIAL MENISCUS</t>
    </r>
  </si>
  <si>
    <r>
      <rPr>
        <sz val="7"/>
        <rFont val="Georgia"/>
      </rPr>
      <t>M24.08</t>
    </r>
  </si>
  <si>
    <r>
      <rPr>
        <sz val="7"/>
        <rFont val="Georgia"/>
      </rPr>
      <t>LOOSE BODY IN JOINT OTHER SITES</t>
    </r>
  </si>
  <si>
    <r>
      <rPr>
        <sz val="7"/>
        <rFont val="Georgia"/>
      </rPr>
      <t>M24.1</t>
    </r>
  </si>
  <si>
    <r>
      <rPr>
        <sz val="7"/>
        <rFont val="Georgia"/>
      </rPr>
      <t>OTHER ARTICULAR CARTILAGE DISORDERS</t>
    </r>
  </si>
  <si>
    <r>
      <rPr>
        <sz val="7"/>
        <rFont val="Georgia"/>
      </rPr>
      <t>M24.2</t>
    </r>
  </si>
  <si>
    <r>
      <rPr>
        <sz val="7"/>
        <rFont val="Georgia"/>
      </rPr>
      <t>DISORDER OF LIGAMENT; INSTABILITY SECONDARY TO OLD LIGAMENT INJURY; LIGAMENTOUS LAXITY NOS</t>
    </r>
  </si>
  <si>
    <r>
      <rPr>
        <sz val="7"/>
        <rFont val="Georgia"/>
      </rPr>
      <t>M24.4</t>
    </r>
  </si>
  <si>
    <r>
      <rPr>
        <sz val="7"/>
        <rFont val="Georgia"/>
      </rPr>
      <t>RECURRENT DISLOCATION AND SUBLUXATION OF JOINT</t>
    </r>
  </si>
  <si>
    <r>
      <rPr>
        <sz val="7"/>
        <rFont val="Georgia"/>
      </rPr>
      <t>M24.41</t>
    </r>
  </si>
  <si>
    <r>
      <rPr>
        <sz val="7"/>
        <rFont val="Georgia"/>
      </rPr>
      <t xml:space="preserve">RECURRENT DISLOCATION AND SUBLUXATION OF JOINT
</t>
    </r>
    <r>
      <rPr>
        <sz val="7"/>
        <rFont val="Georgia"/>
      </rPr>
      <t>SHOULDER REGION</t>
    </r>
  </si>
  <si>
    <r>
      <rPr>
        <sz val="7"/>
        <rFont val="Georgia"/>
      </rPr>
      <t>M24.50</t>
    </r>
  </si>
  <si>
    <r>
      <rPr>
        <sz val="7"/>
        <rFont val="Georgia"/>
      </rPr>
      <t>CONTRACTURE OF JOINT MULTIPLE SITES</t>
    </r>
  </si>
  <si>
    <r>
      <rPr>
        <sz val="7"/>
        <rFont val="Georgia"/>
      </rPr>
      <t>M24.54</t>
    </r>
  </si>
  <si>
    <r>
      <rPr>
        <sz val="7"/>
        <rFont val="Georgia"/>
      </rPr>
      <t>CONTRACTURE OF JOINT HAND</t>
    </r>
  </si>
  <si>
    <r>
      <rPr>
        <sz val="7"/>
        <rFont val="Georgia"/>
      </rPr>
      <t>M24.56</t>
    </r>
  </si>
  <si>
    <r>
      <rPr>
        <sz val="7"/>
        <rFont val="Georgia"/>
      </rPr>
      <t>CONTRACTURE OF JOINT LOWER LEG</t>
    </r>
  </si>
  <si>
    <r>
      <rPr>
        <sz val="7"/>
        <rFont val="Georgia"/>
      </rPr>
      <t>M24.6</t>
    </r>
  </si>
  <si>
    <r>
      <rPr>
        <sz val="7"/>
        <rFont val="Georgia"/>
      </rPr>
      <t>ANKYLOSIS OF JOINT</t>
    </r>
  </si>
  <si>
    <r>
      <rPr>
        <sz val="7"/>
        <rFont val="Georgia"/>
      </rPr>
      <t>M24.65</t>
    </r>
  </si>
  <si>
    <r>
      <rPr>
        <sz val="7"/>
        <rFont val="Georgia"/>
      </rPr>
      <t>ANKYLOSIS OF JOINT PELVIC REGION AND THIGH</t>
    </r>
  </si>
  <si>
    <r>
      <rPr>
        <sz val="7"/>
        <rFont val="Georgia"/>
      </rPr>
      <t>M24.66</t>
    </r>
  </si>
  <si>
    <r>
      <rPr>
        <sz val="7"/>
        <rFont val="Georgia"/>
      </rPr>
      <t>ANKYLOSIS OF JOINT LOWER LEG</t>
    </r>
  </si>
  <si>
    <r>
      <rPr>
        <sz val="7"/>
        <rFont val="Georgia"/>
      </rPr>
      <t>M24.69</t>
    </r>
  </si>
  <si>
    <r>
      <rPr>
        <sz val="7"/>
        <rFont val="Georgia"/>
      </rPr>
      <t>ANKYLOSIS OF JOINT SITE UNSPECIFIED</t>
    </r>
  </si>
  <si>
    <r>
      <rPr>
        <sz val="7"/>
        <rFont val="Georgia"/>
      </rPr>
      <t>M24.7</t>
    </r>
  </si>
  <si>
    <r>
      <rPr>
        <sz val="7"/>
        <rFont val="Georgia"/>
      </rPr>
      <t>PROTRUSIO ACETABULI</t>
    </r>
  </si>
  <si>
    <r>
      <rPr>
        <sz val="7"/>
        <rFont val="Georgia"/>
      </rPr>
      <t>M24.88</t>
    </r>
  </si>
  <si>
    <r>
      <rPr>
        <sz val="7"/>
        <rFont val="Georgia"/>
      </rPr>
      <t>OTHER SPECIFIC JOINT DERANGEMENTS, NOT ELSEWHERE CLASSIFIED; IRRITABLE HIP OTHER SITES</t>
    </r>
  </si>
  <si>
    <r>
      <rPr>
        <sz val="7"/>
        <rFont val="Georgia"/>
      </rPr>
      <t>M25.00</t>
    </r>
  </si>
  <si>
    <r>
      <rPr>
        <sz val="7"/>
        <rFont val="Georgia"/>
      </rPr>
      <t>HAEMARTHROSIS MULTIPLE SITES</t>
    </r>
  </si>
  <si>
    <r>
      <rPr>
        <sz val="7"/>
        <rFont val="Georgia"/>
      </rPr>
      <t>M25.01</t>
    </r>
  </si>
  <si>
    <r>
      <rPr>
        <sz val="7"/>
        <rFont val="Georgia"/>
      </rPr>
      <t>HAEMARTHROSIS SHOULDER REGION</t>
    </r>
  </si>
  <si>
    <r>
      <rPr>
        <sz val="7"/>
        <rFont val="Georgia"/>
      </rPr>
      <t>M25.05</t>
    </r>
  </si>
  <si>
    <r>
      <rPr>
        <sz val="7"/>
        <rFont val="Georgia"/>
      </rPr>
      <t>HAEMARTHROSIS PELVIC REGION AND THIGH</t>
    </r>
  </si>
  <si>
    <r>
      <rPr>
        <sz val="7"/>
        <rFont val="Georgia"/>
      </rPr>
      <t>M25.06</t>
    </r>
  </si>
  <si>
    <r>
      <rPr>
        <sz val="7"/>
        <rFont val="Georgia"/>
      </rPr>
      <t>HAEMARTHROSIS LOWER LEG</t>
    </r>
  </si>
  <si>
    <r>
      <rPr>
        <sz val="7"/>
        <rFont val="Georgia"/>
      </rPr>
      <t>M25.07</t>
    </r>
  </si>
  <si>
    <r>
      <rPr>
        <sz val="7"/>
        <rFont val="Georgia"/>
      </rPr>
      <t>HAEMARTHROSIS ANKLE AND FOOT</t>
    </r>
  </si>
  <si>
    <r>
      <rPr>
        <sz val="7"/>
        <rFont val="Georgia"/>
      </rPr>
      <t>M25.08</t>
    </r>
  </si>
  <si>
    <r>
      <rPr>
        <sz val="7"/>
        <rFont val="Georgia"/>
      </rPr>
      <t>HAEMARTHROSIS OTHER SITES</t>
    </r>
  </si>
  <si>
    <r>
      <rPr>
        <sz val="7"/>
        <rFont val="Georgia"/>
      </rPr>
      <t>M25.09</t>
    </r>
  </si>
  <si>
    <r>
      <rPr>
        <sz val="7"/>
        <rFont val="Georgia"/>
      </rPr>
      <t>HAEMARTHROSIS SITE UNSPECIFIED</t>
    </r>
  </si>
  <si>
    <r>
      <rPr>
        <sz val="7"/>
        <rFont val="Georgia"/>
      </rPr>
      <t>M25.38</t>
    </r>
  </si>
  <si>
    <r>
      <rPr>
        <sz val="7"/>
        <rFont val="Georgia"/>
      </rPr>
      <t>OTHER INSTABILITY OF JOINT OTHER SITES</t>
    </r>
  </si>
  <si>
    <r>
      <rPr>
        <sz val="7"/>
        <rFont val="Georgia"/>
      </rPr>
      <t>M25.40</t>
    </r>
  </si>
  <si>
    <r>
      <rPr>
        <sz val="7"/>
        <rFont val="Georgia"/>
      </rPr>
      <t>EFFUSION OF JOINT MULTIPLE SITES</t>
    </r>
  </si>
  <si>
    <r>
      <rPr>
        <sz val="7"/>
        <rFont val="Georgia"/>
      </rPr>
      <t>M25.41</t>
    </r>
  </si>
  <si>
    <r>
      <rPr>
        <sz val="7"/>
        <rFont val="Georgia"/>
      </rPr>
      <t>EFFUSION OF JOINT SHOULDER REGION</t>
    </r>
  </si>
  <si>
    <r>
      <rPr>
        <sz val="7"/>
        <rFont val="Georgia"/>
      </rPr>
      <t>M25.46</t>
    </r>
  </si>
  <si>
    <r>
      <rPr>
        <sz val="7"/>
        <rFont val="Georgia"/>
      </rPr>
      <t>EFFUSION OF JOINT LOWER LEG</t>
    </r>
  </si>
  <si>
    <r>
      <rPr>
        <sz val="7"/>
        <rFont val="Georgia"/>
      </rPr>
      <t>M25.47</t>
    </r>
  </si>
  <si>
    <r>
      <rPr>
        <sz val="7"/>
        <rFont val="Georgia"/>
      </rPr>
      <t>EFFUSION OF JOINT ANKLE AND FOOT</t>
    </r>
  </si>
  <si>
    <r>
      <rPr>
        <sz val="7"/>
        <rFont val="Georgia"/>
      </rPr>
      <t>M30.0</t>
    </r>
  </si>
  <si>
    <r>
      <rPr>
        <sz val="7"/>
        <rFont val="Georgia"/>
      </rPr>
      <t>POLYARTERITIS NODOSA</t>
    </r>
  </si>
  <si>
    <r>
      <rPr>
        <sz val="7"/>
        <rFont val="Georgia"/>
      </rPr>
      <t>M30.1</t>
    </r>
  </si>
  <si>
    <r>
      <rPr>
        <sz val="7"/>
        <rFont val="Georgia"/>
      </rPr>
      <t xml:space="preserve">POLYARTERITIS WITH LUNG INVOLVEMENT [CHURG-
</t>
    </r>
    <r>
      <rPr>
        <sz val="7"/>
        <rFont val="Georgia"/>
      </rPr>
      <t>STRAUSS]; ALLERGIC GRANULOMATOUS ANGIITIS</t>
    </r>
  </si>
  <si>
    <r>
      <rPr>
        <sz val="7"/>
        <rFont val="Georgia"/>
      </rPr>
      <t>M30.2</t>
    </r>
  </si>
  <si>
    <r>
      <rPr>
        <sz val="7"/>
        <rFont val="Georgia"/>
      </rPr>
      <t>JUVENILE POLYARTERITIS</t>
    </r>
  </si>
  <si>
    <r>
      <rPr>
        <sz val="7"/>
        <rFont val="Georgia"/>
      </rPr>
      <t>M30.3</t>
    </r>
  </si>
  <si>
    <r>
      <rPr>
        <sz val="7"/>
        <rFont val="Georgia"/>
      </rPr>
      <t>MUCOCUTANEOUS LYMPH NODE SYNDROME [KAWASAKI]</t>
    </r>
  </si>
  <si>
    <r>
      <rPr>
        <sz val="7"/>
        <rFont val="Georgia"/>
      </rPr>
      <t>M30.8</t>
    </r>
  </si>
  <si>
    <r>
      <rPr>
        <sz val="7"/>
        <rFont val="Georgia"/>
      </rPr>
      <t xml:space="preserve">OTHER CONDITIONS RELATED TO POLYARTERITIS NODOSA;
</t>
    </r>
    <r>
      <rPr>
        <sz val="7"/>
        <rFont val="Georgia"/>
      </rPr>
      <t>POLYANGIITIS OVERLAP SYNDROME</t>
    </r>
  </si>
  <si>
    <r>
      <rPr>
        <sz val="7"/>
        <rFont val="Georgia"/>
      </rPr>
      <t>M31.0</t>
    </r>
  </si>
  <si>
    <r>
      <rPr>
        <sz val="7"/>
        <rFont val="Georgia"/>
      </rPr>
      <t>HYPERSENSITIVITY ANGIITIS; GOODPASTURE'S SYNDROME</t>
    </r>
  </si>
  <si>
    <r>
      <rPr>
        <sz val="7"/>
        <rFont val="Georgia"/>
      </rPr>
      <t>M31.1</t>
    </r>
  </si>
  <si>
    <r>
      <rPr>
        <sz val="7"/>
        <rFont val="Georgia"/>
      </rPr>
      <t xml:space="preserve">THROMBOTIC MICROANGIOPATHY; THROMBOTIC
</t>
    </r>
    <r>
      <rPr>
        <sz val="7"/>
        <rFont val="Georgia"/>
      </rPr>
      <t>THROMBOCYTOPENIC PURPURA</t>
    </r>
  </si>
  <si>
    <r>
      <rPr>
        <sz val="7"/>
        <rFont val="Georgia"/>
      </rPr>
      <t>M31.3</t>
    </r>
  </si>
  <si>
    <r>
      <rPr>
        <sz val="7"/>
        <rFont val="Georgia"/>
      </rPr>
      <t xml:space="preserve">WEGENER'S GRANULOMATOSIS; NECROTIZING
</t>
    </r>
    <r>
      <rPr>
        <sz val="7"/>
        <rFont val="Georgia"/>
      </rPr>
      <t>RESPIRATORY GRANULOMATOSIS</t>
    </r>
  </si>
  <si>
    <r>
      <rPr>
        <sz val="7"/>
        <rFont val="Georgia"/>
      </rPr>
      <t>M31.4</t>
    </r>
  </si>
  <si>
    <r>
      <rPr>
        <sz val="7"/>
        <rFont val="Georgia"/>
      </rPr>
      <t>AORTIC ARCH SYNDROME [TAKAYASU]</t>
    </r>
  </si>
  <si>
    <r>
      <rPr>
        <sz val="7"/>
        <rFont val="Georgia"/>
      </rPr>
      <t>M31.6</t>
    </r>
  </si>
  <si>
    <r>
      <rPr>
        <sz val="7"/>
        <rFont val="Georgia"/>
      </rPr>
      <t>OTHER GIANT CELL ARTERITIS</t>
    </r>
  </si>
  <si>
    <r>
      <rPr>
        <sz val="7"/>
        <rFont val="Georgia"/>
      </rPr>
      <t>M31.8</t>
    </r>
  </si>
  <si>
    <r>
      <rPr>
        <sz val="7"/>
        <rFont val="Georgia"/>
      </rPr>
      <t xml:space="preserve">OTHER SPECIFIED NECROTIZING VASCULOPATHIES;
</t>
    </r>
    <r>
      <rPr>
        <sz val="7"/>
        <rFont val="Georgia"/>
      </rPr>
      <t>HYPOCOMPLEMENTAEMIC VASCULITIS</t>
    </r>
  </si>
  <si>
    <r>
      <rPr>
        <sz val="7"/>
        <rFont val="Georgia"/>
      </rPr>
      <t>M31.9</t>
    </r>
  </si>
  <si>
    <r>
      <rPr>
        <sz val="7"/>
        <rFont val="Georgia"/>
      </rPr>
      <t>NECROTIZING VASCULOPATHY, UNSPECIFIED</t>
    </r>
  </si>
  <si>
    <r>
      <rPr>
        <sz val="7"/>
        <rFont val="Georgia"/>
      </rPr>
      <t>M32.0</t>
    </r>
  </si>
  <si>
    <r>
      <rPr>
        <sz val="7"/>
        <rFont val="Georgia"/>
      </rPr>
      <t>DRUG-INDUCED SYSTEMIC LUPUS ERYTHEMATOSUS</t>
    </r>
  </si>
  <si>
    <r>
      <rPr>
        <sz val="7"/>
        <rFont val="Georgia"/>
      </rPr>
      <t>M32.8</t>
    </r>
  </si>
  <si>
    <r>
      <rPr>
        <sz val="7"/>
        <rFont val="Georgia"/>
      </rPr>
      <t>OTHER FORMS OF SYSTEMIC LUPUS ERYTHEMATOSUS</t>
    </r>
  </si>
  <si>
    <r>
      <rPr>
        <sz val="7"/>
        <rFont val="Georgia"/>
      </rPr>
      <t>M32.9</t>
    </r>
  </si>
  <si>
    <r>
      <rPr>
        <sz val="7"/>
        <rFont val="Georgia"/>
      </rPr>
      <t>SYSTEMIC LUPUS ERYTHEMATOSUS, UNSPECIFIED</t>
    </r>
  </si>
  <si>
    <r>
      <rPr>
        <sz val="7"/>
        <rFont val="Georgia"/>
      </rPr>
      <t>M33.0</t>
    </r>
  </si>
  <si>
    <r>
      <rPr>
        <sz val="7"/>
        <rFont val="Georgia"/>
      </rPr>
      <t>JUVENILE DERMATOMYOSITIS</t>
    </r>
  </si>
  <si>
    <r>
      <rPr>
        <sz val="7"/>
        <rFont val="Georgia"/>
      </rPr>
      <t>M33.1</t>
    </r>
  </si>
  <si>
    <r>
      <rPr>
        <sz val="7"/>
        <rFont val="Georgia"/>
      </rPr>
      <t>OTHER DERMATOMYOSITIS</t>
    </r>
  </si>
  <si>
    <r>
      <rPr>
        <sz val="7"/>
        <rFont val="Georgia"/>
      </rPr>
      <t>M33.2</t>
    </r>
  </si>
  <si>
    <r>
      <rPr>
        <sz val="7"/>
        <rFont val="Georgia"/>
      </rPr>
      <t>POLYMYOSITIS</t>
    </r>
  </si>
  <si>
    <r>
      <rPr>
        <sz val="7"/>
        <rFont val="Georgia"/>
      </rPr>
      <t>M33.9</t>
    </r>
  </si>
  <si>
    <r>
      <rPr>
        <sz val="7"/>
        <rFont val="Georgia"/>
      </rPr>
      <t>DERMATOPOLYMYOSITIS, UNSPECIFIED</t>
    </r>
  </si>
  <si>
    <r>
      <rPr>
        <sz val="7"/>
        <rFont val="Georgia"/>
      </rPr>
      <t>M34.0</t>
    </r>
  </si>
  <si>
    <r>
      <rPr>
        <sz val="7"/>
        <rFont val="Georgia"/>
      </rPr>
      <t>PROGRESSIVE SYSTEMIC SCLEROSIS</t>
    </r>
  </si>
  <si>
    <r>
      <rPr>
        <sz val="7"/>
        <rFont val="Georgia"/>
      </rPr>
      <t>M34.1</t>
    </r>
  </si>
  <si>
    <r>
      <rPr>
        <sz val="7"/>
        <rFont val="Georgia"/>
      </rPr>
      <t xml:space="preserve">CR(E)ST SYNDROME; COMBINATION OF CALCINOSIS, RAYNAUD'S PHENOMENON, (O)ESOPHAGEAL DYSFUNCTION,
</t>
    </r>
    <r>
      <rPr>
        <sz val="7"/>
        <rFont val="Georgia"/>
      </rPr>
      <t>SCLERODACTYLY, TELANGIECTASIA</t>
    </r>
  </si>
  <si>
    <r>
      <rPr>
        <sz val="7"/>
        <rFont val="Georgia"/>
      </rPr>
      <t>M34.2</t>
    </r>
  </si>
  <si>
    <r>
      <rPr>
        <sz val="7"/>
        <rFont val="Georgia"/>
      </rPr>
      <t>SYSTEMIC SCLEROSIS INDUCED BY DRUGS AND CHEMICALS</t>
    </r>
  </si>
  <si>
    <r>
      <rPr>
        <sz val="7"/>
        <rFont val="Georgia"/>
      </rPr>
      <t>M34.9</t>
    </r>
  </si>
  <si>
    <r>
      <rPr>
        <sz val="7"/>
        <rFont val="Georgia"/>
      </rPr>
      <t>SYSTEMIC SCLEROSIS, UNSPECIFIED</t>
    </r>
  </si>
  <si>
    <r>
      <rPr>
        <sz val="7"/>
        <rFont val="Georgia"/>
      </rPr>
      <t>M35.0</t>
    </r>
  </si>
  <si>
    <r>
      <rPr>
        <sz val="7"/>
        <rFont val="Georgia"/>
      </rPr>
      <t>SICCA SYNDROME [SJÖGREN]</t>
    </r>
  </si>
  <si>
    <r>
      <rPr>
        <sz val="7"/>
        <rFont val="Georgia"/>
      </rPr>
      <t>M35.1</t>
    </r>
  </si>
  <si>
    <r>
      <rPr>
        <sz val="7"/>
        <rFont val="Georgia"/>
      </rPr>
      <t xml:space="preserve">OTHER OVERLAP SYNDROMES; MIXED CONNECTIVE TISSUE
</t>
    </r>
    <r>
      <rPr>
        <sz val="7"/>
        <rFont val="Georgia"/>
      </rPr>
      <t>DISEASE</t>
    </r>
  </si>
  <si>
    <r>
      <rPr>
        <sz val="7"/>
        <rFont val="Georgia"/>
      </rPr>
      <t>M35.2</t>
    </r>
  </si>
  <si>
    <r>
      <rPr>
        <sz val="7"/>
        <rFont val="Georgia"/>
      </rPr>
      <t>BEHçET'S DISEASE</t>
    </r>
  </si>
  <si>
    <r>
      <rPr>
        <sz val="7"/>
        <rFont val="Georgia"/>
      </rPr>
      <t>M35.3</t>
    </r>
  </si>
  <si>
    <r>
      <rPr>
        <sz val="7"/>
        <rFont val="Georgia"/>
      </rPr>
      <t>POLYMYALGIA RHEUMATICA</t>
    </r>
  </si>
  <si>
    <r>
      <rPr>
        <sz val="7"/>
        <rFont val="Georgia"/>
      </rPr>
      <t>M35.4</t>
    </r>
  </si>
  <si>
    <r>
      <rPr>
        <sz val="7"/>
        <rFont val="Georgia"/>
      </rPr>
      <t>DIFFUSE (EOSINOPHILIC) FASCIITIS</t>
    </r>
  </si>
  <si>
    <r>
      <rPr>
        <sz val="7"/>
        <rFont val="Georgia"/>
      </rPr>
      <t>M35.8</t>
    </r>
  </si>
  <si>
    <r>
      <rPr>
        <sz val="7"/>
        <rFont val="Georgia"/>
      </rPr>
      <t xml:space="preserve">OTHER SPECIFIED SYSTEMIC INVOLVEMENT OF
</t>
    </r>
    <r>
      <rPr>
        <sz val="7"/>
        <rFont val="Georgia"/>
      </rPr>
      <t>CONNECTIVE TISSUE</t>
    </r>
  </si>
  <si>
    <r>
      <rPr>
        <sz val="7"/>
        <rFont val="Georgia"/>
      </rPr>
      <t>M35.9</t>
    </r>
  </si>
  <si>
    <r>
      <rPr>
        <sz val="7"/>
        <rFont val="Georgia"/>
      </rPr>
      <t xml:space="preserve">SYSTEMIC INVOLVEMENT OF CONNECTIVE TISSUE, UNSPECIFIED; SYSTEMIC  AUTOIMMUNE DISEASE NOS;
</t>
    </r>
    <r>
      <rPr>
        <sz val="7"/>
        <rFont val="Georgia"/>
      </rPr>
      <t>COLLAGEN (VASCULAR) DISEASE NOS</t>
    </r>
  </si>
  <si>
    <r>
      <rPr>
        <sz val="7"/>
        <rFont val="Georgia"/>
      </rPr>
      <t>M42.1</t>
    </r>
  </si>
  <si>
    <r>
      <rPr>
        <sz val="7"/>
        <rFont val="Georgia"/>
      </rPr>
      <t>ADULT OSTEOCHONDROSIS OF SPINE</t>
    </r>
  </si>
  <si>
    <r>
      <rPr>
        <sz val="7"/>
        <rFont val="Georgia"/>
      </rPr>
      <t>M43.0</t>
    </r>
  </si>
  <si>
    <r>
      <rPr>
        <sz val="7"/>
        <rFont val="Georgia"/>
      </rPr>
      <t>SPONDYLOLYSIS</t>
    </r>
  </si>
  <si>
    <r>
      <rPr>
        <sz val="7"/>
        <rFont val="Georgia"/>
      </rPr>
      <t>M43.02</t>
    </r>
  </si>
  <si>
    <r>
      <rPr>
        <sz val="7"/>
        <rFont val="Georgia"/>
      </rPr>
      <t>SPONDYLOLYSIS CERVICAL REGION</t>
    </r>
  </si>
  <si>
    <r>
      <rPr>
        <sz val="7"/>
        <rFont val="Georgia"/>
      </rPr>
      <t>M43.03</t>
    </r>
  </si>
  <si>
    <r>
      <rPr>
        <sz val="7"/>
        <rFont val="Georgia"/>
      </rPr>
      <t>SPONDYLOLYSIS CERVICOTHORACIC REGION</t>
    </r>
  </si>
  <si>
    <r>
      <rPr>
        <sz val="7"/>
        <rFont val="Georgia"/>
      </rPr>
      <t>M43.04</t>
    </r>
  </si>
  <si>
    <r>
      <rPr>
        <sz val="7"/>
        <rFont val="Georgia"/>
      </rPr>
      <t>SPONDYLOLYSIS THORACIC REGION</t>
    </r>
  </si>
  <si>
    <r>
      <rPr>
        <sz val="7"/>
        <rFont val="Georgia"/>
      </rPr>
      <t>M43.06</t>
    </r>
  </si>
  <si>
    <r>
      <rPr>
        <sz val="7"/>
        <rFont val="Georgia"/>
      </rPr>
      <t>SPONDYLOLYSIS LUMBAR REGION</t>
    </r>
  </si>
  <si>
    <r>
      <rPr>
        <sz val="7"/>
        <rFont val="Georgia"/>
      </rPr>
      <t>M43.07</t>
    </r>
  </si>
  <si>
    <r>
      <rPr>
        <sz val="7"/>
        <rFont val="Georgia"/>
      </rPr>
      <t>SPONDYLOLYSIS LUMBOSACRAL REGION</t>
    </r>
  </si>
  <si>
    <r>
      <rPr>
        <sz val="7"/>
        <rFont val="Georgia"/>
      </rPr>
      <t>M43.09</t>
    </r>
  </si>
  <si>
    <r>
      <rPr>
        <sz val="7"/>
        <rFont val="Georgia"/>
      </rPr>
      <t>SPONDYLOLYSIS SITE UNSPECIFIED</t>
    </r>
  </si>
  <si>
    <r>
      <rPr>
        <sz val="7"/>
        <rFont val="Georgia"/>
      </rPr>
      <t>M43.1</t>
    </r>
  </si>
  <si>
    <r>
      <rPr>
        <sz val="7"/>
        <rFont val="Georgia"/>
      </rPr>
      <t>SPONDYLOLISTHESIS</t>
    </r>
  </si>
  <si>
    <r>
      <rPr>
        <sz val="7"/>
        <rFont val="Georgia"/>
      </rPr>
      <t>M43.10</t>
    </r>
  </si>
  <si>
    <r>
      <rPr>
        <sz val="7"/>
        <rFont val="Georgia"/>
      </rPr>
      <t>SPONDYLOLISTHESIS MULTIPLE SITES IN SPINE</t>
    </r>
  </si>
  <si>
    <r>
      <rPr>
        <sz val="7"/>
        <rFont val="Georgia"/>
      </rPr>
      <t>M43.12</t>
    </r>
  </si>
  <si>
    <r>
      <rPr>
        <sz val="7"/>
        <rFont val="Georgia"/>
      </rPr>
      <t>SPONDYLOLISTHESIS CERVICAL REGION</t>
    </r>
  </si>
  <si>
    <r>
      <rPr>
        <sz val="7"/>
        <rFont val="Georgia"/>
      </rPr>
      <t>M43.15</t>
    </r>
  </si>
  <si>
    <r>
      <rPr>
        <sz val="7"/>
        <rFont val="Georgia"/>
      </rPr>
      <t>SPONDYLOLISTHESIS THORACOLUMBAR REGION</t>
    </r>
  </si>
  <si>
    <r>
      <rPr>
        <sz val="7"/>
        <rFont val="Georgia"/>
      </rPr>
      <t>M43.16</t>
    </r>
  </si>
  <si>
    <r>
      <rPr>
        <sz val="7"/>
        <rFont val="Georgia"/>
      </rPr>
      <t>SPONDYLOLISTHESIS LUMBAR REGION</t>
    </r>
  </si>
  <si>
    <r>
      <rPr>
        <sz val="7"/>
        <rFont val="Georgia"/>
      </rPr>
      <t>M43.17</t>
    </r>
  </si>
  <si>
    <r>
      <rPr>
        <sz val="7"/>
        <rFont val="Georgia"/>
      </rPr>
      <t>SPONDYLOLISTHESIS LUMBOSACRAL REGION</t>
    </r>
  </si>
  <si>
    <r>
      <rPr>
        <sz val="7"/>
        <rFont val="Georgia"/>
      </rPr>
      <t>M43.18</t>
    </r>
  </si>
  <si>
    <r>
      <rPr>
        <sz val="7"/>
        <rFont val="Georgia"/>
      </rPr>
      <t xml:space="preserve">SPONDYLOLISTHESIS SACRAL AND SACROCOCCYGEAL
</t>
    </r>
    <r>
      <rPr>
        <sz val="7"/>
        <rFont val="Georgia"/>
      </rPr>
      <t>REGION</t>
    </r>
  </si>
  <si>
    <r>
      <rPr>
        <sz val="7"/>
        <rFont val="Georgia"/>
      </rPr>
      <t>M43.19</t>
    </r>
  </si>
  <si>
    <r>
      <rPr>
        <sz val="7"/>
        <rFont val="Georgia"/>
      </rPr>
      <t>SPONDYLOLISTHESIS SITE UNSPECIFIED</t>
    </r>
  </si>
  <si>
    <r>
      <rPr>
        <sz val="7"/>
        <rFont val="Georgia"/>
      </rPr>
      <t>M43.2</t>
    </r>
  </si>
  <si>
    <r>
      <rPr>
        <sz val="7"/>
        <rFont val="Georgia"/>
      </rPr>
      <t>OTHER FUSION OF SPINE; ANKYLOSIS OF SPINAL JOINT</t>
    </r>
  </si>
  <si>
    <r>
      <rPr>
        <sz val="7"/>
        <rFont val="Georgia"/>
      </rPr>
      <t>M43.22</t>
    </r>
  </si>
  <si>
    <r>
      <rPr>
        <sz val="7"/>
        <rFont val="Georgia"/>
      </rPr>
      <t xml:space="preserve">OTHER FUSION OF SPINE; ANKYLOSIS OF SPINAL JOINT
</t>
    </r>
    <r>
      <rPr>
        <sz val="7"/>
        <rFont val="Georgia"/>
      </rPr>
      <t>CERVICAL REGION</t>
    </r>
  </si>
  <si>
    <r>
      <rPr>
        <sz val="7"/>
        <rFont val="Georgia"/>
      </rPr>
      <t>M43.26</t>
    </r>
  </si>
  <si>
    <r>
      <rPr>
        <sz val="7"/>
        <rFont val="Georgia"/>
      </rPr>
      <t xml:space="preserve">OTHER FUSION OF SPINE; ANKYLOSIS OF SPINAL JOINT
</t>
    </r>
    <r>
      <rPr>
        <sz val="7"/>
        <rFont val="Georgia"/>
      </rPr>
      <t>LUMBAR REGION</t>
    </r>
  </si>
  <si>
    <r>
      <rPr>
        <sz val="7"/>
        <rFont val="Georgia"/>
      </rPr>
      <t>M43.27</t>
    </r>
  </si>
  <si>
    <r>
      <rPr>
        <sz val="7"/>
        <rFont val="Georgia"/>
      </rPr>
      <t xml:space="preserve">OTHER FUSION OF SPINE; ANKYLOSIS OF SPINAL JOINT
</t>
    </r>
    <r>
      <rPr>
        <sz val="7"/>
        <rFont val="Georgia"/>
      </rPr>
      <t>LUMBOSACRAL REGION</t>
    </r>
  </si>
  <si>
    <r>
      <rPr>
        <sz val="7"/>
        <rFont val="Georgia"/>
      </rPr>
      <t>M43.29</t>
    </r>
  </si>
  <si>
    <r>
      <rPr>
        <sz val="7"/>
        <rFont val="Georgia"/>
      </rPr>
      <t xml:space="preserve">OTHER FUSION OF SPINE; ANKYLOSIS OF SPINAL JOINT SITE
</t>
    </r>
    <r>
      <rPr>
        <sz val="7"/>
        <rFont val="Georgia"/>
      </rPr>
      <t>UNSPECIFIED</t>
    </r>
  </si>
  <si>
    <r>
      <rPr>
        <sz val="7"/>
        <rFont val="Georgia"/>
      </rPr>
      <t>M43.42</t>
    </r>
  </si>
  <si>
    <r>
      <rPr>
        <sz val="7"/>
        <rFont val="Georgia"/>
      </rPr>
      <t xml:space="preserve">OTHER RECURRENT ATLANTOAXIAL SUBLUXATION
</t>
    </r>
    <r>
      <rPr>
        <sz val="7"/>
        <rFont val="Georgia"/>
      </rPr>
      <t>CERVICAL REGION</t>
    </r>
  </si>
  <si>
    <r>
      <rPr>
        <sz val="7"/>
        <rFont val="Georgia"/>
      </rPr>
      <t>M43.49</t>
    </r>
  </si>
  <si>
    <r>
      <rPr>
        <sz val="7"/>
        <rFont val="Georgia"/>
      </rPr>
      <t xml:space="preserve">OTHER RECURRENT ATLANTOAXIAL SUBLUXATION SITE
</t>
    </r>
    <r>
      <rPr>
        <sz val="7"/>
        <rFont val="Georgia"/>
      </rPr>
      <t>UNSPECIFIED</t>
    </r>
  </si>
  <si>
    <r>
      <rPr>
        <sz val="7"/>
        <rFont val="Georgia"/>
      </rPr>
      <t>M43.5</t>
    </r>
  </si>
  <si>
    <r>
      <rPr>
        <sz val="7"/>
        <rFont val="Georgia"/>
      </rPr>
      <t>OTHER RECURRENT VERTEBRAL SUBLUXATION</t>
    </r>
  </si>
  <si>
    <r>
      <rPr>
        <sz val="7"/>
        <rFont val="Georgia"/>
      </rPr>
      <t>M43.6</t>
    </r>
  </si>
  <si>
    <r>
      <rPr>
        <sz val="7"/>
        <rFont val="Georgia"/>
      </rPr>
      <t>TORTICOLLIS</t>
    </r>
  </si>
  <si>
    <r>
      <rPr>
        <sz val="7"/>
        <rFont val="Georgia"/>
      </rPr>
      <t>M43.60</t>
    </r>
  </si>
  <si>
    <r>
      <rPr>
        <sz val="7"/>
        <rFont val="Georgia"/>
      </rPr>
      <t>TORTICOLLIS MULTIPLE SITES IN SPINE</t>
    </r>
  </si>
  <si>
    <r>
      <rPr>
        <sz val="7"/>
        <rFont val="Georgia"/>
      </rPr>
      <t>M43.62</t>
    </r>
  </si>
  <si>
    <r>
      <rPr>
        <sz val="7"/>
        <rFont val="Georgia"/>
      </rPr>
      <t>TORTICOLLIS CERVICAL REGION</t>
    </r>
  </si>
  <si>
    <r>
      <rPr>
        <sz val="7"/>
        <rFont val="Georgia"/>
      </rPr>
      <t>M43.64</t>
    </r>
  </si>
  <si>
    <r>
      <rPr>
        <sz val="7"/>
        <rFont val="Georgia"/>
      </rPr>
      <t>TORTICOLLIS THORACIC REGION</t>
    </r>
  </si>
  <si>
    <r>
      <rPr>
        <sz val="7"/>
        <rFont val="Georgia"/>
      </rPr>
      <t>M43.66</t>
    </r>
  </si>
  <si>
    <r>
      <rPr>
        <sz val="7"/>
        <rFont val="Georgia"/>
      </rPr>
      <t>TORTICOLLIS LUMBAR REGION</t>
    </r>
  </si>
  <si>
    <r>
      <rPr>
        <sz val="7"/>
        <rFont val="Georgia"/>
      </rPr>
      <t>M43.68</t>
    </r>
  </si>
  <si>
    <r>
      <rPr>
        <sz val="7"/>
        <rFont val="Georgia"/>
      </rPr>
      <t>TORTICOLLIS SACRAL AND SACROCOCCYGEAL REGION</t>
    </r>
  </si>
  <si>
    <r>
      <rPr>
        <sz val="7"/>
        <rFont val="Georgia"/>
      </rPr>
      <t>M43.69</t>
    </r>
  </si>
  <si>
    <r>
      <rPr>
        <sz val="7"/>
        <rFont val="Georgia"/>
      </rPr>
      <t>TORTICOLLIS SITE UNSPECIFIED</t>
    </r>
  </si>
  <si>
    <r>
      <rPr>
        <sz val="7"/>
        <rFont val="Georgia"/>
      </rPr>
      <t>M43.8</t>
    </r>
  </si>
  <si>
    <r>
      <rPr>
        <sz val="7"/>
        <rFont val="Georgia"/>
      </rPr>
      <t>OTHER SPECIFIED DEFORMING DORSOPATHIES</t>
    </r>
  </si>
  <si>
    <r>
      <rPr>
        <sz val="7"/>
        <rFont val="Georgia"/>
      </rPr>
      <t>M43.82</t>
    </r>
  </si>
  <si>
    <r>
      <rPr>
        <sz val="7"/>
        <rFont val="Georgia"/>
      </rPr>
      <t xml:space="preserve">OTHER SPECIFIED DEFORMING DORSOPATHIES CERVICAL
</t>
    </r>
    <r>
      <rPr>
        <sz val="7"/>
        <rFont val="Georgia"/>
      </rPr>
      <t>REGION</t>
    </r>
  </si>
  <si>
    <r>
      <rPr>
        <sz val="7"/>
        <rFont val="Georgia"/>
      </rPr>
      <t>M43.85</t>
    </r>
  </si>
  <si>
    <r>
      <rPr>
        <sz val="7"/>
        <rFont val="Georgia"/>
      </rPr>
      <t xml:space="preserve">OTHER SPECIFIED DEFORMING DORSOPATHIES
</t>
    </r>
    <r>
      <rPr>
        <sz val="7"/>
        <rFont val="Georgia"/>
      </rPr>
      <t>THORACOLUMBAR REGION</t>
    </r>
  </si>
  <si>
    <r>
      <rPr>
        <sz val="7"/>
        <rFont val="Georgia"/>
      </rPr>
      <t>M43.86</t>
    </r>
  </si>
  <si>
    <r>
      <rPr>
        <sz val="7"/>
        <rFont val="Georgia"/>
      </rPr>
      <t xml:space="preserve">OTHER SPECIFIED DEFORMING DORSOPATHIES LUMBAR
</t>
    </r>
    <r>
      <rPr>
        <sz val="7"/>
        <rFont val="Georgia"/>
      </rPr>
      <t>REGION</t>
    </r>
  </si>
  <si>
    <r>
      <rPr>
        <sz val="7"/>
        <rFont val="Georgia"/>
      </rPr>
      <t>M43.87</t>
    </r>
  </si>
  <si>
    <r>
      <rPr>
        <sz val="7"/>
        <rFont val="Georgia"/>
      </rPr>
      <t xml:space="preserve">OTHER SPECIFIED DEFORMING DORSOPATHIES
</t>
    </r>
    <r>
      <rPr>
        <sz val="7"/>
        <rFont val="Georgia"/>
      </rPr>
      <t>LUMBOSACRAL REGION</t>
    </r>
  </si>
  <si>
    <r>
      <rPr>
        <sz val="7"/>
        <rFont val="Georgia"/>
      </rPr>
      <t>M43.88</t>
    </r>
  </si>
  <si>
    <r>
      <rPr>
        <sz val="7"/>
        <rFont val="Georgia"/>
      </rPr>
      <t xml:space="preserve">OTHER SPECIFIED DEFORMING DORSOPATHIES SACRAL
</t>
    </r>
    <r>
      <rPr>
        <sz val="7"/>
        <rFont val="Georgia"/>
      </rPr>
      <t>AND SACROCOCCYGEAL REGION</t>
    </r>
  </si>
  <si>
    <r>
      <rPr>
        <sz val="7"/>
        <rFont val="Georgia"/>
      </rPr>
      <t>M43.89</t>
    </r>
  </si>
  <si>
    <r>
      <rPr>
        <sz val="7"/>
        <rFont val="Georgia"/>
      </rPr>
      <t xml:space="preserve">OTHER SPECIFIED DEFORMING DORSOPATHIES SITE
</t>
    </r>
    <r>
      <rPr>
        <sz val="7"/>
        <rFont val="Georgia"/>
      </rPr>
      <t>UNSPECIFIED</t>
    </r>
  </si>
  <si>
    <r>
      <rPr>
        <sz val="7"/>
        <rFont val="Georgia"/>
      </rPr>
      <t>M43.9</t>
    </r>
  </si>
  <si>
    <r>
      <rPr>
        <sz val="7"/>
        <rFont val="Georgia"/>
      </rPr>
      <t xml:space="preserve">DEFORMING DORSOPATHY, UNSPECIFIED; CURVATURE OF
</t>
    </r>
    <r>
      <rPr>
        <sz val="7"/>
        <rFont val="Georgia"/>
      </rPr>
      <t>SPINE NOS</t>
    </r>
  </si>
  <si>
    <r>
      <rPr>
        <sz val="7"/>
        <rFont val="Georgia"/>
      </rPr>
      <t>M43.94</t>
    </r>
  </si>
  <si>
    <r>
      <rPr>
        <sz val="7"/>
        <rFont val="Georgia"/>
      </rPr>
      <t xml:space="preserve">DEFORMING DORSOPATHY, UNSPECIFIED; CURVATURE OF
</t>
    </r>
    <r>
      <rPr>
        <sz val="7"/>
        <rFont val="Georgia"/>
      </rPr>
      <t>SPINE NOS  THORACIC REGION</t>
    </r>
  </si>
  <si>
    <r>
      <rPr>
        <sz val="7"/>
        <rFont val="Georgia"/>
      </rPr>
      <t>M43.95</t>
    </r>
  </si>
  <si>
    <r>
      <rPr>
        <sz val="7"/>
        <rFont val="Georgia"/>
      </rPr>
      <t>DEFORMING DORSOPATHY, UNSPECIFIED; CURVATURE OF SPINE NOS  THORACOLUMBAR REGION</t>
    </r>
  </si>
  <si>
    <r>
      <rPr>
        <sz val="7"/>
        <rFont val="Georgia"/>
      </rPr>
      <t>M43.96</t>
    </r>
  </si>
  <si>
    <r>
      <rPr>
        <sz val="7"/>
        <rFont val="Georgia"/>
      </rPr>
      <t xml:space="preserve">DEFORMING DORSOPATHY, UNSPECIFIED; CURVATURE OF
</t>
    </r>
    <r>
      <rPr>
        <sz val="7"/>
        <rFont val="Georgia"/>
      </rPr>
      <t>SPINE NOS  LUMBAR REGION</t>
    </r>
  </si>
  <si>
    <r>
      <rPr>
        <sz val="7"/>
        <rFont val="Georgia"/>
      </rPr>
      <t>M43.97</t>
    </r>
  </si>
  <si>
    <r>
      <rPr>
        <sz val="7"/>
        <rFont val="Georgia"/>
      </rPr>
      <t xml:space="preserve">DEFORMING DORSOPATHY, UNSPECIFIED; CURVATURE OF
</t>
    </r>
    <r>
      <rPr>
        <sz val="7"/>
        <rFont val="Georgia"/>
      </rPr>
      <t>SPINE NOS  LUMBOSACRAL REGION</t>
    </r>
  </si>
  <si>
    <r>
      <rPr>
        <sz val="7"/>
        <rFont val="Georgia"/>
      </rPr>
      <t>M43.99</t>
    </r>
  </si>
  <si>
    <r>
      <rPr>
        <sz val="7"/>
        <rFont val="Georgia"/>
      </rPr>
      <t xml:space="preserve">DEFORMING DORSOPATHY, UNSPECIFIED; CURVATURE OF
</t>
    </r>
    <r>
      <rPr>
        <sz val="7"/>
        <rFont val="Georgia"/>
      </rPr>
      <t>SPINE NOS  SITE UNSPECIFIED</t>
    </r>
  </si>
  <si>
    <r>
      <rPr>
        <sz val="7"/>
        <rFont val="Georgia"/>
      </rPr>
      <t>M45</t>
    </r>
  </si>
  <si>
    <r>
      <rPr>
        <sz val="7"/>
        <rFont val="Georgia"/>
      </rPr>
      <t xml:space="preserve">ANKYLOSING SPONDYLITIS; RHEUMATOID ARTHRITIS OF
</t>
    </r>
    <r>
      <rPr>
        <sz val="7"/>
        <rFont val="Georgia"/>
      </rPr>
      <t>SPINE</t>
    </r>
  </si>
  <si>
    <r>
      <rPr>
        <sz val="7"/>
        <rFont val="Georgia"/>
      </rPr>
      <t>M46.0</t>
    </r>
  </si>
  <si>
    <r>
      <rPr>
        <sz val="7"/>
        <rFont val="Georgia"/>
      </rPr>
      <t>SPINAL ENTHESOPATHY; DISORDER OF LIGAMENTOUS OR MUSCULAR ATTACHMENTS OF SPINE</t>
    </r>
  </si>
  <si>
    <r>
      <rPr>
        <sz val="7"/>
        <rFont val="Georgia"/>
      </rPr>
      <t>M46.1</t>
    </r>
  </si>
  <si>
    <r>
      <rPr>
        <sz val="7"/>
        <rFont val="Georgia"/>
      </rPr>
      <t>SACROILIITIS, NOT ELSEWHERE CLASSIFIED</t>
    </r>
  </si>
  <si>
    <r>
      <rPr>
        <sz val="7"/>
        <rFont val="Georgia"/>
      </rPr>
      <t>M46.16</t>
    </r>
  </si>
  <si>
    <r>
      <rPr>
        <sz val="7"/>
        <rFont val="Georgia"/>
      </rPr>
      <t xml:space="preserve">SACROILIITIS, NOT ELSEWHERE CLASSIFIED  LUMBAR
</t>
    </r>
    <r>
      <rPr>
        <sz val="7"/>
        <rFont val="Georgia"/>
      </rPr>
      <t>REGION</t>
    </r>
  </si>
  <si>
    <r>
      <rPr>
        <sz val="7"/>
        <rFont val="Georgia"/>
      </rPr>
      <t>M46.19</t>
    </r>
  </si>
  <si>
    <r>
      <rPr>
        <sz val="7"/>
        <rFont val="Georgia"/>
      </rPr>
      <t xml:space="preserve">SACROILIITIS, NOT ELSEWHERE CLASSIFIED  SITE
</t>
    </r>
    <r>
      <rPr>
        <sz val="7"/>
        <rFont val="Georgia"/>
      </rPr>
      <t>UNSPECIFIED</t>
    </r>
  </si>
  <si>
    <r>
      <rPr>
        <sz val="7"/>
        <rFont val="Georgia"/>
      </rPr>
      <t>M46.2</t>
    </r>
  </si>
  <si>
    <r>
      <rPr>
        <sz val="7"/>
        <rFont val="Georgia"/>
      </rPr>
      <t>OSTEOMYELITIS OF VERTEBRA</t>
    </r>
  </si>
  <si>
    <r>
      <rPr>
        <sz val="7"/>
        <rFont val="Georgia"/>
      </rPr>
      <t>M46.28</t>
    </r>
  </si>
  <si>
    <r>
      <rPr>
        <sz val="7"/>
        <rFont val="Georgia"/>
      </rPr>
      <t xml:space="preserve">OSTEOMYELITIS OF VERTEBRA  SACRAL AND
</t>
    </r>
    <r>
      <rPr>
        <sz val="7"/>
        <rFont val="Georgia"/>
      </rPr>
      <t>SACROCOCCYGEAL REGION</t>
    </r>
  </si>
  <si>
    <r>
      <rPr>
        <sz val="7"/>
        <rFont val="Georgia"/>
      </rPr>
      <t>M46.29</t>
    </r>
  </si>
  <si>
    <r>
      <rPr>
        <sz val="7"/>
        <rFont val="Georgia"/>
      </rPr>
      <t>OSTEOMYELITIS OF VERTEBRA  SITE UNSPECIFIED</t>
    </r>
  </si>
  <si>
    <r>
      <rPr>
        <sz val="7"/>
        <rFont val="Georgia"/>
      </rPr>
      <t>M46.3</t>
    </r>
  </si>
  <si>
    <r>
      <rPr>
        <sz val="7"/>
        <rFont val="Georgia"/>
      </rPr>
      <t>INFECTION OF INTERVERTEBRAL DISC (PYOGENIC)</t>
    </r>
  </si>
  <si>
    <r>
      <rPr>
        <sz val="7"/>
        <rFont val="Georgia"/>
      </rPr>
      <t>M46.36</t>
    </r>
  </si>
  <si>
    <r>
      <rPr>
        <sz val="7"/>
        <rFont val="Georgia"/>
      </rPr>
      <t xml:space="preserve">INFECTION OF INTERVERTEBRAL DISC (PYOGENIC) LUMBAR
</t>
    </r>
    <r>
      <rPr>
        <sz val="7"/>
        <rFont val="Georgia"/>
      </rPr>
      <t>REGION</t>
    </r>
  </si>
  <si>
    <r>
      <rPr>
        <sz val="7"/>
        <rFont val="Georgia"/>
      </rPr>
      <t>M46.4</t>
    </r>
  </si>
  <si>
    <r>
      <rPr>
        <sz val="7"/>
        <rFont val="Georgia"/>
      </rPr>
      <t>DISCITIS, UNSPECIFIED</t>
    </r>
  </si>
  <si>
    <r>
      <rPr>
        <sz val="7"/>
        <rFont val="Georgia"/>
      </rPr>
      <t>M46.46</t>
    </r>
  </si>
  <si>
    <r>
      <rPr>
        <sz val="7"/>
        <rFont val="Georgia"/>
      </rPr>
      <t>DISCITIS, UNSPECIFIED  LUMBAR REGION</t>
    </r>
  </si>
  <si>
    <r>
      <rPr>
        <sz val="7"/>
        <rFont val="Georgia"/>
      </rPr>
      <t>M46.47</t>
    </r>
  </si>
  <si>
    <r>
      <rPr>
        <sz val="7"/>
        <rFont val="Georgia"/>
      </rPr>
      <t>DISCITIS, UNSPECIFIED  LUMBOSACRAL REGION</t>
    </r>
  </si>
  <si>
    <r>
      <rPr>
        <sz val="7"/>
        <rFont val="Georgia"/>
      </rPr>
      <t>M46.49</t>
    </r>
  </si>
  <si>
    <r>
      <rPr>
        <sz val="7"/>
        <rFont val="Georgia"/>
      </rPr>
      <t>DISCITIS, UNSPECIFIED  SITE UNSPECIFIED</t>
    </r>
  </si>
  <si>
    <r>
      <rPr>
        <sz val="7"/>
        <rFont val="Georgia"/>
      </rPr>
      <t>M46.5</t>
    </r>
  </si>
  <si>
    <r>
      <rPr>
        <sz val="7"/>
        <rFont val="Georgia"/>
      </rPr>
      <t>OTHER INFECTIVE SPONDYLOPATHIES</t>
    </r>
  </si>
  <si>
    <r>
      <rPr>
        <sz val="7"/>
        <rFont val="Georgia"/>
      </rPr>
      <t>M46.8</t>
    </r>
  </si>
  <si>
    <r>
      <rPr>
        <sz val="7"/>
        <rFont val="Georgia"/>
      </rPr>
      <t>OTHER SPECIFIED INFLAMMATORY SPONDYLOPATHIES</t>
    </r>
  </si>
  <si>
    <r>
      <rPr>
        <sz val="7"/>
        <rFont val="Georgia"/>
      </rPr>
      <t>M46.87</t>
    </r>
  </si>
  <si>
    <r>
      <rPr>
        <sz val="7"/>
        <rFont val="Georgia"/>
      </rPr>
      <t xml:space="preserve">OTHER SPECIFIED INFLAMMATORY SPONDYLOPATHIES
</t>
    </r>
    <r>
      <rPr>
        <sz val="7"/>
        <rFont val="Georgia"/>
      </rPr>
      <t>LUMBOSACRAL REGION</t>
    </r>
  </si>
  <si>
    <r>
      <rPr>
        <sz val="7"/>
        <rFont val="Georgia"/>
      </rPr>
      <t>M46.9</t>
    </r>
  </si>
  <si>
    <r>
      <rPr>
        <sz val="7"/>
        <rFont val="Georgia"/>
      </rPr>
      <t>INFLAMMATORY SPONDYLOPATHY, UNSPECIFIED</t>
    </r>
  </si>
  <si>
    <r>
      <rPr>
        <sz val="7"/>
        <rFont val="Georgia"/>
      </rPr>
      <t>M46.92</t>
    </r>
  </si>
  <si>
    <r>
      <rPr>
        <sz val="7"/>
        <rFont val="Georgia"/>
      </rPr>
      <t xml:space="preserve">INFLAMMATORY SPONDYLOPATHY, UNSPECIFIED
</t>
    </r>
    <r>
      <rPr>
        <sz val="7"/>
        <rFont val="Georgia"/>
      </rPr>
      <t>CERVICAL REGION</t>
    </r>
  </si>
  <si>
    <r>
      <rPr>
        <sz val="7"/>
        <rFont val="Georgia"/>
      </rPr>
      <t>M46.97</t>
    </r>
  </si>
  <si>
    <r>
      <rPr>
        <sz val="7"/>
        <rFont val="Georgia"/>
      </rPr>
      <t xml:space="preserve">INFLAMMATORY SPONDYLOPATHY, UNSPECIFIED
</t>
    </r>
    <r>
      <rPr>
        <sz val="7"/>
        <rFont val="Georgia"/>
      </rPr>
      <t>LUMBOSACRAL REGION</t>
    </r>
  </si>
  <si>
    <r>
      <rPr>
        <sz val="7"/>
        <rFont val="Georgia"/>
      </rPr>
      <t>M46.98</t>
    </r>
  </si>
  <si>
    <r>
      <rPr>
        <sz val="7"/>
        <rFont val="Georgia"/>
      </rPr>
      <t xml:space="preserve">INFLAMMATORY SPONDYLOPATHY, UNSPECIFIED  SACRAL
</t>
    </r>
    <r>
      <rPr>
        <sz val="7"/>
        <rFont val="Georgia"/>
      </rPr>
      <t>AND SACROCOCCYGEAL REGION</t>
    </r>
  </si>
  <si>
    <r>
      <rPr>
        <sz val="7"/>
        <rFont val="Georgia"/>
      </rPr>
      <t>M46.99</t>
    </r>
  </si>
  <si>
    <r>
      <rPr>
        <sz val="7"/>
        <rFont val="Georgia"/>
      </rPr>
      <t xml:space="preserve">INFLAMMATORY SPONDYLOPATHY, UNSPECIFIED  SITE
</t>
    </r>
    <r>
      <rPr>
        <sz val="7"/>
        <rFont val="Georgia"/>
      </rPr>
      <t>UNSPECIFIED</t>
    </r>
  </si>
  <si>
    <r>
      <rPr>
        <sz val="7"/>
        <rFont val="Georgia"/>
      </rPr>
      <t>M47.1</t>
    </r>
  </si>
  <si>
    <r>
      <rPr>
        <sz val="7"/>
        <rFont val="Georgia"/>
      </rPr>
      <t>OTHER SPONDYLOSIS WITH MYELOPATHY</t>
    </r>
  </si>
  <si>
    <r>
      <rPr>
        <sz val="7"/>
        <rFont val="Georgia"/>
      </rPr>
      <t>M47.1+G99.2*</t>
    </r>
  </si>
  <si>
    <r>
      <rPr>
        <sz val="7"/>
        <rFont val="Georgia"/>
      </rPr>
      <t>MYELOPATHY IN OTHER SPONDYLOSIS WITH MYELOPATHY</t>
    </r>
  </si>
  <si>
    <r>
      <rPr>
        <sz val="7"/>
        <rFont val="Georgia"/>
      </rPr>
      <t>M47.2</t>
    </r>
  </si>
  <si>
    <r>
      <rPr>
        <sz val="7"/>
        <rFont val="Georgia"/>
      </rPr>
      <t>OTHER SPONDYLOSIS WITH RADICULOPATHY</t>
    </r>
  </si>
  <si>
    <r>
      <rPr>
        <sz val="7"/>
        <rFont val="Georgia"/>
      </rPr>
      <t>M47.20</t>
    </r>
  </si>
  <si>
    <r>
      <rPr>
        <sz val="7"/>
        <rFont val="Georgia"/>
      </rPr>
      <t xml:space="preserve">OTHER SPONDYLOSIS WITH RADICULOPATHY  MULTIPLE
</t>
    </r>
    <r>
      <rPr>
        <sz val="7"/>
        <rFont val="Georgia"/>
      </rPr>
      <t>SITES IN SPINE</t>
    </r>
  </si>
  <si>
    <r>
      <rPr>
        <sz val="7"/>
        <rFont val="Georgia"/>
      </rPr>
      <t>M47.22</t>
    </r>
  </si>
  <si>
    <r>
      <rPr>
        <sz val="7"/>
        <rFont val="Georgia"/>
      </rPr>
      <t xml:space="preserve">OTHER SPONDYLOSIS WITH RADICULOPATHY  CERVICAL
</t>
    </r>
    <r>
      <rPr>
        <sz val="7"/>
        <rFont val="Georgia"/>
      </rPr>
      <t>REGION</t>
    </r>
  </si>
  <si>
    <r>
      <rPr>
        <sz val="7"/>
        <rFont val="Georgia"/>
      </rPr>
      <t>M47.26</t>
    </r>
  </si>
  <si>
    <r>
      <rPr>
        <sz val="7"/>
        <rFont val="Georgia"/>
      </rPr>
      <t xml:space="preserve">OTHER SPONDYLOSIS WITH RADICULOPATHY  LUMBAR
</t>
    </r>
    <r>
      <rPr>
        <sz val="7"/>
        <rFont val="Georgia"/>
      </rPr>
      <t>REGION</t>
    </r>
  </si>
  <si>
    <r>
      <rPr>
        <sz val="7"/>
        <rFont val="Georgia"/>
      </rPr>
      <t>M47.27</t>
    </r>
  </si>
  <si>
    <r>
      <rPr>
        <sz val="7"/>
        <rFont val="Georgia"/>
      </rPr>
      <t xml:space="preserve">OTHER SPONDYLOSIS WITH RADICULOPATHY
</t>
    </r>
    <r>
      <rPr>
        <sz val="7"/>
        <rFont val="Georgia"/>
      </rPr>
      <t>LUMBOSACRAL REGION</t>
    </r>
  </si>
  <si>
    <r>
      <rPr>
        <sz val="7"/>
        <rFont val="Georgia"/>
      </rPr>
      <t>M47.29</t>
    </r>
  </si>
  <si>
    <r>
      <rPr>
        <sz val="7"/>
        <rFont val="Georgia"/>
      </rPr>
      <t xml:space="preserve">OTHER SPONDYLOSIS WITH RADICULOPATHY  SITE
</t>
    </r>
    <r>
      <rPr>
        <sz val="7"/>
        <rFont val="Georgia"/>
      </rPr>
      <t>UNSPECIFIED</t>
    </r>
  </si>
  <si>
    <r>
      <rPr>
        <sz val="7"/>
        <rFont val="Georgia"/>
      </rPr>
      <t>M47.8</t>
    </r>
  </si>
  <si>
    <r>
      <rPr>
        <sz val="7"/>
        <rFont val="Georgia"/>
      </rPr>
      <t>CERVICAL SPONDYLOSIS WITHOUT MYELOPATHY OR RADICULOPATHY; LUMBOSACRAL SPONDYLOSIS WITHOUT MYELOPATHY OR RADICULOPATHY; THORACIC SPONDYLOSIS WITHOUT MYELOPATHY OR RADICULOPATHY</t>
    </r>
  </si>
  <si>
    <r>
      <rPr>
        <sz val="7"/>
        <rFont val="Georgia"/>
      </rPr>
      <t>M47.80</t>
    </r>
  </si>
  <si>
    <r>
      <rPr>
        <sz val="7"/>
        <rFont val="Georgia"/>
      </rPr>
      <t xml:space="preserve">CERVICAL SPONDYLOSIS WITHOUT MYELOPATHY OR RADICULOPATHY; LUMBOSACRAL SPONDYLOSIS WITHOUT MYELOPATHY OR RADICULOPATHY; THORACIC SPONDYLOSIS WITHOUT MYELOPATHY OR RADICULOPATHY
</t>
    </r>
    <r>
      <rPr>
        <sz val="7"/>
        <rFont val="Georgia"/>
      </rPr>
      <t>MULTIPLE SITES IN SPINE</t>
    </r>
  </si>
  <si>
    <r>
      <rPr>
        <sz val="7"/>
        <rFont val="Georgia"/>
      </rPr>
      <t>M47.81</t>
    </r>
  </si>
  <si>
    <r>
      <rPr>
        <sz val="7"/>
        <rFont val="Georgia"/>
      </rPr>
      <t>CERVICAL SPONDYLOSIS WITHOUT MYELOPATHY OR RADICULOPATHY; LUMBOSACRAL SPONDYLOSIS WITHOUT MYELOPATHY OR RADICULOPATHY; THORACIC SPONDYLOSIS WITHOUT MYELOPATHY OR RADICULOPATHY OCCIPITO-ATLANTO-AXIAL REGION</t>
    </r>
  </si>
  <si>
    <r>
      <rPr>
        <sz val="7"/>
        <rFont val="Georgia"/>
      </rPr>
      <t>M47.82</t>
    </r>
  </si>
  <si>
    <r>
      <rPr>
        <sz val="7"/>
        <rFont val="Georgia"/>
      </rPr>
      <t xml:space="preserve">CERVICAL SPONDYLOSIS WITHOUT MYELOPATHY OR RADICULOPATHY; LUMBOSACRAL SPONDYLOSIS WITHOUT MYELOPATHY OR RADICULOPATHY; THORACIC SPONDYLOSIS WITHOUT MYELOPATHY OR RADICULOPATHY
</t>
    </r>
    <r>
      <rPr>
        <sz val="7"/>
        <rFont val="Georgia"/>
      </rPr>
      <t>CERVICAL REGION</t>
    </r>
  </si>
  <si>
    <r>
      <rPr>
        <sz val="7"/>
        <rFont val="Georgia"/>
      </rPr>
      <t>M47.83</t>
    </r>
  </si>
  <si>
    <r>
      <rPr>
        <sz val="7"/>
        <rFont val="Georgia"/>
      </rPr>
      <t xml:space="preserve">CERVICAL SPONDYLOSIS WITHOUT MYELOPATHY OR RADICULOPATHY; LUMBOSACRAL SPONDYLOSIS WITHOUT MYELOPATHY OR RADICULOPATHY; THORACIC SPONDYLOSIS WITHOUT MYELOPATHY OR RADICULOPATHY
</t>
    </r>
    <r>
      <rPr>
        <sz val="7"/>
        <rFont val="Georgia"/>
      </rPr>
      <t>CERVICOTHORACIC REGION</t>
    </r>
  </si>
  <si>
    <r>
      <rPr>
        <sz val="7"/>
        <rFont val="Georgia"/>
      </rPr>
      <t>M47.84</t>
    </r>
  </si>
  <si>
    <r>
      <rPr>
        <sz val="7"/>
        <rFont val="Georgia"/>
      </rPr>
      <t xml:space="preserve">CERVICAL SPONDYLOSIS WITHOUT MYELOPATHY OR RADICULOPATHY; LUMBOSACRAL SPONDYLOSIS WITHOUT MYELOPATHY OR RADICULOPATHY; THORACIC SPONDYLOSIS WITHOUT MYELOPATHY OR RADICULOPATHY
</t>
    </r>
    <r>
      <rPr>
        <sz val="7"/>
        <rFont val="Georgia"/>
      </rPr>
      <t>THORACIC REGION</t>
    </r>
  </si>
  <si>
    <r>
      <rPr>
        <sz val="7"/>
        <rFont val="Georgia"/>
      </rPr>
      <t>M47.85</t>
    </r>
  </si>
  <si>
    <r>
      <rPr>
        <sz val="7"/>
        <rFont val="Georgia"/>
      </rPr>
      <t xml:space="preserve">CERVICAL SPONDYLOSIS WITHOUT MYELOPATHY OR RADICULOPATHY; LUMBOSACRAL SPONDYLOSIS WITHOUT MYELOPATHY OR RADICULOPATHY; THORACIC SPONDYLOSIS WITHOUT MYELOPATHY OR RADICULOPATHY
</t>
    </r>
    <r>
      <rPr>
        <sz val="7"/>
        <rFont val="Georgia"/>
      </rPr>
      <t>THORACOLUMBAR REGION</t>
    </r>
  </si>
  <si>
    <r>
      <rPr>
        <sz val="7"/>
        <rFont val="Georgia"/>
      </rPr>
      <t>M47.86</t>
    </r>
  </si>
  <si>
    <r>
      <rPr>
        <sz val="7"/>
        <rFont val="Georgia"/>
      </rPr>
      <t xml:space="preserve">CERVICAL SPONDYLOSIS WITHOUT MYELOPATHY OR RADICULOPATHY; LUMBOSACRAL SPONDYLOSIS WITHOUT MYELOPATHY OR RADICULOPATHY; THORACIC SPONDYLOSIS WITHOUT MYELOPATHY OR RADICULOPATHY
</t>
    </r>
    <r>
      <rPr>
        <sz val="7"/>
        <rFont val="Georgia"/>
      </rPr>
      <t>LUMBAR REGION</t>
    </r>
  </si>
  <si>
    <r>
      <rPr>
        <sz val="7"/>
        <rFont val="Georgia"/>
      </rPr>
      <t>M47.87</t>
    </r>
  </si>
  <si>
    <r>
      <rPr>
        <sz val="7"/>
        <rFont val="Georgia"/>
      </rPr>
      <t xml:space="preserve">CERVICAL SPONDYLOSIS WITHOUT MYELOPATHY OR RADICULOPATHY; LUMBOSACRAL SPONDYLOSIS WITHOUT MYELOPATHY OR RADICULOPATHY; THORACIC SPONDYLOSIS WITHOUT MYELOPATHY OR RADICULOPATHY
</t>
    </r>
    <r>
      <rPr>
        <sz val="7"/>
        <rFont val="Georgia"/>
      </rPr>
      <t>LUMBOSACRAL REGION</t>
    </r>
  </si>
  <si>
    <r>
      <rPr>
        <sz val="7"/>
        <rFont val="Georgia"/>
      </rPr>
      <t>M47.88</t>
    </r>
  </si>
  <si>
    <r>
      <rPr>
        <sz val="7"/>
        <rFont val="Georgia"/>
      </rPr>
      <t>CERVICAL SPONDYLOSIS WITHOUT MYELOPATHY OR RADICULOPATHY; LUMBOSACRAL SPONDYLOSIS WITHOUT MYELOPATHY OR RADICULOPATHY; THORACIC SPONDYLOSIS WITHOUT MYELOPATHY OR RADICULOPATHY SACRAL AND SACROCOCCYGEAL REGION</t>
    </r>
  </si>
  <si>
    <r>
      <rPr>
        <sz val="7"/>
        <rFont val="Georgia"/>
      </rPr>
      <t>M47.89</t>
    </r>
  </si>
  <si>
    <r>
      <rPr>
        <sz val="7"/>
        <rFont val="Georgia"/>
      </rPr>
      <t xml:space="preserve">CERVICAL SPONDYLOSIS WITHOUT MYELOPATHY OR RADICULOPATHY; LUMBOSACRAL SPONDYLOSIS WITHOUT MYELOPATHY OR RADICULOPATHY; THORACIC SPONDYLOSIS WITHOUT MYELOPATHY OR RADICULOPATHY
</t>
    </r>
    <r>
      <rPr>
        <sz val="7"/>
        <rFont val="Georgia"/>
      </rPr>
      <t>SITE UNSPECIFIED</t>
    </r>
  </si>
  <si>
    <r>
      <rPr>
        <sz val="7"/>
        <rFont val="Georgia"/>
      </rPr>
      <t>M47.9</t>
    </r>
  </si>
  <si>
    <r>
      <rPr>
        <sz val="7"/>
        <rFont val="Georgia"/>
      </rPr>
      <t>SPONDYLOSIS, UNSPECIFIED</t>
    </r>
  </si>
  <si>
    <r>
      <rPr>
        <sz val="7"/>
        <rFont val="Georgia"/>
      </rPr>
      <t>M47.90</t>
    </r>
  </si>
  <si>
    <r>
      <rPr>
        <sz val="7"/>
        <rFont val="Georgia"/>
      </rPr>
      <t>SPONDYLOSIS, UNSPECIFIED  MULTIPLE SITES IN SPINE</t>
    </r>
  </si>
  <si>
    <r>
      <rPr>
        <sz val="7"/>
        <rFont val="Georgia"/>
      </rPr>
      <t>M47.92</t>
    </r>
  </si>
  <si>
    <r>
      <rPr>
        <sz val="7"/>
        <rFont val="Georgia"/>
      </rPr>
      <t>SPONDYLOSIS, UNSPECIFIED  CERVICAL REGION</t>
    </r>
  </si>
  <si>
    <r>
      <rPr>
        <sz val="7"/>
        <rFont val="Georgia"/>
      </rPr>
      <t>M47.94</t>
    </r>
  </si>
  <si>
    <r>
      <rPr>
        <sz val="7"/>
        <rFont val="Georgia"/>
      </rPr>
      <t>SPONDYLOSIS, UNSPECIFIED  THORACIC REGION</t>
    </r>
  </si>
  <si>
    <r>
      <rPr>
        <sz val="7"/>
        <rFont val="Georgia"/>
      </rPr>
      <t>M47.95</t>
    </r>
  </si>
  <si>
    <r>
      <rPr>
        <sz val="7"/>
        <rFont val="Georgia"/>
      </rPr>
      <t>SPONDYLOSIS, UNSPECIFIED  THORACOLUMBAR REGION</t>
    </r>
  </si>
  <si>
    <r>
      <rPr>
        <sz val="7"/>
        <rFont val="Georgia"/>
      </rPr>
      <t>M47.96</t>
    </r>
  </si>
  <si>
    <r>
      <rPr>
        <sz val="7"/>
        <rFont val="Georgia"/>
      </rPr>
      <t>SPONDYLOSIS, UNSPECIFIED  LUMBAR REGION</t>
    </r>
  </si>
  <si>
    <r>
      <rPr>
        <sz val="7"/>
        <rFont val="Georgia"/>
      </rPr>
      <t>M47.97</t>
    </r>
  </si>
  <si>
    <r>
      <rPr>
        <sz val="7"/>
        <rFont val="Georgia"/>
      </rPr>
      <t>SPONDYLOSIS, UNSPECIFIED  LUMBOSACRAL REGION</t>
    </r>
  </si>
  <si>
    <r>
      <rPr>
        <sz val="7"/>
        <rFont val="Georgia"/>
      </rPr>
      <t>M47.99</t>
    </r>
  </si>
  <si>
    <r>
      <rPr>
        <sz val="7"/>
        <rFont val="Georgia"/>
      </rPr>
      <t>SPONDYLOSIS, UNSPECIFIED  SITE UNSPECIFIED</t>
    </r>
  </si>
  <si>
    <r>
      <rPr>
        <sz val="7"/>
        <rFont val="Georgia"/>
      </rPr>
      <t>M48.0</t>
    </r>
  </si>
  <si>
    <r>
      <rPr>
        <sz val="7"/>
        <rFont val="Georgia"/>
      </rPr>
      <t>SPINAL STENOSIS; CAUDAL STENOSIS</t>
    </r>
  </si>
  <si>
    <r>
      <rPr>
        <sz val="7"/>
        <rFont val="Georgia"/>
      </rPr>
      <t>M48.00</t>
    </r>
  </si>
  <si>
    <r>
      <rPr>
        <sz val="7"/>
        <rFont val="Georgia"/>
      </rPr>
      <t xml:space="preserve">SPINAL STENOSIS; CAUDAL STENOSIS MULTIPLE SITES IN
</t>
    </r>
    <r>
      <rPr>
        <sz val="7"/>
        <rFont val="Georgia"/>
      </rPr>
      <t>SPINE</t>
    </r>
  </si>
  <si>
    <r>
      <rPr>
        <sz val="7"/>
        <rFont val="Georgia"/>
      </rPr>
      <t>M48.02</t>
    </r>
  </si>
  <si>
    <r>
      <rPr>
        <sz val="7"/>
        <rFont val="Georgia"/>
      </rPr>
      <t>SPINAL STENOSIS; CAUDAL STENOSIS CERVICAL REGION</t>
    </r>
  </si>
  <si>
    <r>
      <rPr>
        <sz val="7"/>
        <rFont val="Georgia"/>
      </rPr>
      <t>M48.03</t>
    </r>
  </si>
  <si>
    <r>
      <rPr>
        <sz val="7"/>
        <rFont val="Georgia"/>
      </rPr>
      <t xml:space="preserve">SPINAL STENOSIS; CAUDAL STENOSIS CERVICOTHORACIC
</t>
    </r>
    <r>
      <rPr>
        <sz val="7"/>
        <rFont val="Georgia"/>
      </rPr>
      <t>REGION</t>
    </r>
  </si>
  <si>
    <r>
      <rPr>
        <sz val="7"/>
        <rFont val="Georgia"/>
      </rPr>
      <t>M48.04</t>
    </r>
  </si>
  <si>
    <r>
      <rPr>
        <sz val="7"/>
        <rFont val="Georgia"/>
      </rPr>
      <t>SPINAL STENOSIS; CAUDAL STENOSIS THORACIC REGION</t>
    </r>
  </si>
  <si>
    <r>
      <rPr>
        <sz val="7"/>
        <rFont val="Georgia"/>
      </rPr>
      <t>M48.05</t>
    </r>
  </si>
  <si>
    <r>
      <rPr>
        <sz val="7"/>
        <rFont val="Georgia"/>
      </rPr>
      <t xml:space="preserve">SPINAL STENOSIS; CAUDAL STENOSIS THORACOLUMBAR
</t>
    </r>
    <r>
      <rPr>
        <sz val="7"/>
        <rFont val="Georgia"/>
      </rPr>
      <t>REGION</t>
    </r>
  </si>
  <si>
    <r>
      <rPr>
        <sz val="7"/>
        <rFont val="Georgia"/>
      </rPr>
      <t>M48.06</t>
    </r>
  </si>
  <si>
    <r>
      <rPr>
        <sz val="7"/>
        <rFont val="Georgia"/>
      </rPr>
      <t>SPINAL STENOSIS; CAUDAL STENOSIS LUMBAR REGION</t>
    </r>
  </si>
  <si>
    <r>
      <rPr>
        <sz val="7"/>
        <rFont val="Georgia"/>
      </rPr>
      <t>M48.07</t>
    </r>
  </si>
  <si>
    <r>
      <rPr>
        <sz val="7"/>
        <rFont val="Georgia"/>
      </rPr>
      <t xml:space="preserve">SPINAL STENOSIS; CAUDAL STENOSIS LUMBOSACRAL
</t>
    </r>
    <r>
      <rPr>
        <sz val="7"/>
        <rFont val="Georgia"/>
      </rPr>
      <t>REGION</t>
    </r>
  </si>
  <si>
    <r>
      <rPr>
        <sz val="7"/>
        <rFont val="Georgia"/>
      </rPr>
      <t>M48.08</t>
    </r>
  </si>
  <si>
    <r>
      <rPr>
        <sz val="7"/>
        <rFont val="Georgia"/>
      </rPr>
      <t xml:space="preserve">SPINAL STENOSIS; CAUDAL STENOSIS SACRAL AND
</t>
    </r>
    <r>
      <rPr>
        <sz val="7"/>
        <rFont val="Georgia"/>
      </rPr>
      <t>SACROCOCCYGEAL REGION</t>
    </r>
  </si>
  <si>
    <r>
      <rPr>
        <sz val="7"/>
        <rFont val="Georgia"/>
      </rPr>
      <t>M48.09</t>
    </r>
  </si>
  <si>
    <r>
      <rPr>
        <sz val="7"/>
        <rFont val="Georgia"/>
      </rPr>
      <t>SPINAL STENOSIS; CAUDAL STENOSIS SITE UNSPECIFIED</t>
    </r>
  </si>
  <si>
    <r>
      <rPr>
        <sz val="7"/>
        <rFont val="Georgia"/>
      </rPr>
      <t>M48.1</t>
    </r>
  </si>
  <si>
    <r>
      <rPr>
        <sz val="7"/>
        <rFont val="Georgia"/>
      </rPr>
      <t xml:space="preserve">ANKYLOSING HYPEROSTOSIS [FORESTIER]; DIFFUSE
</t>
    </r>
    <r>
      <rPr>
        <sz val="7"/>
        <rFont val="Georgia"/>
      </rPr>
      <t>IDIOPATHIC SKELETAL HYPEROSTOSIS [DISH]</t>
    </r>
  </si>
  <si>
    <r>
      <rPr>
        <sz val="7"/>
        <rFont val="Georgia"/>
      </rPr>
      <t>M48.16</t>
    </r>
  </si>
  <si>
    <r>
      <rPr>
        <sz val="7"/>
        <rFont val="Georgia"/>
      </rPr>
      <t xml:space="preserve">ANKYLOSING HYPEROSTOSIS [FORESTIER]; DIFFUSE
</t>
    </r>
    <r>
      <rPr>
        <sz val="7"/>
        <rFont val="Georgia"/>
      </rPr>
      <t>IDIOPATHIC SKELETAL HYPEROSTOSIS [DISH] LUMBAR REGION</t>
    </r>
  </si>
  <si>
    <r>
      <rPr>
        <sz val="7"/>
        <rFont val="Georgia"/>
      </rPr>
      <t>M48.2</t>
    </r>
  </si>
  <si>
    <r>
      <rPr>
        <sz val="7"/>
        <rFont val="Georgia"/>
      </rPr>
      <t>KISSING SPINE</t>
    </r>
  </si>
  <si>
    <r>
      <rPr>
        <sz val="7"/>
        <rFont val="Georgia"/>
      </rPr>
      <t>M48.3</t>
    </r>
  </si>
  <si>
    <r>
      <rPr>
        <sz val="7"/>
        <rFont val="Georgia"/>
      </rPr>
      <t>TRAUMATIC SPONDYLOPATHY</t>
    </r>
  </si>
  <si>
    <r>
      <rPr>
        <sz val="7"/>
        <rFont val="Georgia"/>
      </rPr>
      <t>M48.32</t>
    </r>
  </si>
  <si>
    <r>
      <rPr>
        <sz val="7"/>
        <rFont val="Georgia"/>
      </rPr>
      <t>TRAUMATIC SPONDYLOPATHY  CERVICAL REGION</t>
    </r>
  </si>
  <si>
    <r>
      <rPr>
        <sz val="7"/>
        <rFont val="Georgia"/>
      </rPr>
      <t>M48.4</t>
    </r>
  </si>
  <si>
    <r>
      <rPr>
        <sz val="7"/>
        <rFont val="Georgia"/>
      </rPr>
      <t xml:space="preserve">FATIGUE FRACTURE OF VERTEBRA; STRESS FRACTURE OF
</t>
    </r>
    <r>
      <rPr>
        <sz val="7"/>
        <rFont val="Georgia"/>
      </rPr>
      <t>VERTEBRA</t>
    </r>
  </si>
  <si>
    <r>
      <rPr>
        <sz val="7"/>
        <rFont val="Georgia"/>
      </rPr>
      <t>M48.5</t>
    </r>
  </si>
  <si>
    <r>
      <rPr>
        <sz val="7"/>
        <rFont val="Georgia"/>
      </rPr>
      <t>COLLAPSED VERTEBRA NOS; WEDGING OF VERTEBRA NOS</t>
    </r>
  </si>
  <si>
    <r>
      <rPr>
        <sz val="7"/>
        <rFont val="Georgia"/>
      </rPr>
      <t>M48.54</t>
    </r>
  </si>
  <si>
    <r>
      <rPr>
        <sz val="7"/>
        <rFont val="Georgia"/>
      </rPr>
      <t xml:space="preserve">COLLAPSED VERTEBRA NOS; WEDGING OF VERTEBRA NOS
</t>
    </r>
    <r>
      <rPr>
        <sz val="7"/>
        <rFont val="Georgia"/>
      </rPr>
      <t>THORACIC REGION</t>
    </r>
  </si>
  <si>
    <r>
      <rPr>
        <sz val="7"/>
        <rFont val="Georgia"/>
      </rPr>
      <t>M48.56</t>
    </r>
  </si>
  <si>
    <r>
      <rPr>
        <sz val="7"/>
        <rFont val="Georgia"/>
      </rPr>
      <t xml:space="preserve">COLLAPSED VERTEBRA NOS; WEDGING OF VERTEBRA NOS
</t>
    </r>
    <r>
      <rPr>
        <sz val="7"/>
        <rFont val="Georgia"/>
      </rPr>
      <t>LUMBAR REGION</t>
    </r>
  </si>
  <si>
    <r>
      <rPr>
        <sz val="7"/>
        <rFont val="Georgia"/>
      </rPr>
      <t>M48.57</t>
    </r>
  </si>
  <si>
    <r>
      <rPr>
        <sz val="7"/>
        <rFont val="Georgia"/>
      </rPr>
      <t xml:space="preserve">COLLAPSED VERTEBRA NOS; WEDGING OF VERTEBRA NOS
</t>
    </r>
    <r>
      <rPr>
        <sz val="7"/>
        <rFont val="Georgia"/>
      </rPr>
      <t>LUMBOSACRAL REGION</t>
    </r>
  </si>
  <si>
    <r>
      <rPr>
        <sz val="7"/>
        <rFont val="Georgia"/>
      </rPr>
      <t>M48.8</t>
    </r>
  </si>
  <si>
    <r>
      <rPr>
        <sz val="7"/>
        <rFont val="Georgia"/>
      </rPr>
      <t>OSSIFICATION OF POSTERIOR LONGITUDINAL LIGAMENT</t>
    </r>
  </si>
  <si>
    <r>
      <rPr>
        <sz val="7"/>
        <rFont val="Georgia"/>
      </rPr>
      <t>M48.80</t>
    </r>
  </si>
  <si>
    <r>
      <rPr>
        <sz val="7"/>
        <rFont val="Georgia"/>
      </rPr>
      <t xml:space="preserve">OSSIFICATION OF POSTERIOR LONGITUDINAL LIGAMENT
</t>
    </r>
    <r>
      <rPr>
        <sz val="7"/>
        <rFont val="Georgia"/>
      </rPr>
      <t>MULTIPLE SITES IN SPINE</t>
    </r>
  </si>
  <si>
    <r>
      <rPr>
        <sz val="7"/>
        <rFont val="Georgia"/>
      </rPr>
      <t>M48.85</t>
    </r>
  </si>
  <si>
    <r>
      <rPr>
        <sz val="7"/>
        <rFont val="Georgia"/>
      </rPr>
      <t xml:space="preserve">OSSIFICATION OF POSTERIOR LONGITUDINAL LIGAMENT
</t>
    </r>
    <r>
      <rPr>
        <sz val="7"/>
        <rFont val="Georgia"/>
      </rPr>
      <t>THORACOLUMBAR REGION</t>
    </r>
  </si>
  <si>
    <r>
      <rPr>
        <sz val="7"/>
        <rFont val="Georgia"/>
      </rPr>
      <t>M48.86</t>
    </r>
  </si>
  <si>
    <r>
      <rPr>
        <sz val="7"/>
        <rFont val="Georgia"/>
      </rPr>
      <t xml:space="preserve">OSSIFICATION OF POSTERIOR LONGITUDINAL LIGAMENT
</t>
    </r>
    <r>
      <rPr>
        <sz val="7"/>
        <rFont val="Georgia"/>
      </rPr>
      <t>LUMBAR REGION</t>
    </r>
  </si>
  <si>
    <r>
      <rPr>
        <sz val="7"/>
        <rFont val="Georgia"/>
      </rPr>
      <t>M48.89</t>
    </r>
  </si>
  <si>
    <r>
      <rPr>
        <sz val="7"/>
        <rFont val="Georgia"/>
      </rPr>
      <t xml:space="preserve">OSSIFICATION OF POSTERIOR LONGITUDINAL LIGAMENT
</t>
    </r>
    <r>
      <rPr>
        <sz val="7"/>
        <rFont val="Georgia"/>
      </rPr>
      <t>SITE UNSPECIFIED</t>
    </r>
  </si>
  <si>
    <r>
      <rPr>
        <sz val="7"/>
        <rFont val="Georgia"/>
      </rPr>
      <t>M48.9</t>
    </r>
  </si>
  <si>
    <r>
      <rPr>
        <sz val="7"/>
        <rFont val="Georgia"/>
      </rPr>
      <t>SPONDYLOPATHY, UNSPECIFIED</t>
    </r>
  </si>
  <si>
    <r>
      <rPr>
        <sz val="7"/>
        <rFont val="Georgia"/>
      </rPr>
      <t>M48.92</t>
    </r>
  </si>
  <si>
    <r>
      <rPr>
        <sz val="7"/>
        <rFont val="Georgia"/>
      </rPr>
      <t>SPONDYLOPATHY, UNSPECIFIED  CERVICAL REGION</t>
    </r>
  </si>
  <si>
    <r>
      <rPr>
        <sz val="7"/>
        <rFont val="Georgia"/>
      </rPr>
      <t>M48.95</t>
    </r>
  </si>
  <si>
    <r>
      <rPr>
        <sz val="7"/>
        <rFont val="Georgia"/>
      </rPr>
      <t xml:space="preserve">SPONDYLOPATHY, UNSPECIFIED  THORACOLUMBAR
</t>
    </r>
    <r>
      <rPr>
        <sz val="7"/>
        <rFont val="Georgia"/>
      </rPr>
      <t>REGION</t>
    </r>
  </si>
  <si>
    <r>
      <rPr>
        <sz val="7"/>
        <rFont val="Georgia"/>
      </rPr>
      <t>M48.96</t>
    </r>
  </si>
  <si>
    <r>
      <rPr>
        <sz val="7"/>
        <rFont val="Georgia"/>
      </rPr>
      <t>SPONDYLOPATHY, UNSPECIFIED  LUMBAR REGION</t>
    </r>
  </si>
  <si>
    <r>
      <rPr>
        <sz val="7"/>
        <rFont val="Georgia"/>
      </rPr>
      <t>M48.98</t>
    </r>
  </si>
  <si>
    <r>
      <rPr>
        <sz val="7"/>
        <rFont val="Georgia"/>
      </rPr>
      <t xml:space="preserve">SPONDYLOPATHY, UNSPECIFIED  SACRAL AND
</t>
    </r>
    <r>
      <rPr>
        <sz val="7"/>
        <rFont val="Georgia"/>
      </rPr>
      <t>SACROCOCCYGEAL REGION</t>
    </r>
  </si>
  <si>
    <r>
      <rPr>
        <sz val="7"/>
        <rFont val="Georgia"/>
      </rPr>
      <t>M48.99</t>
    </r>
  </si>
  <si>
    <r>
      <rPr>
        <sz val="7"/>
        <rFont val="Georgia"/>
      </rPr>
      <t>SPONDYLOPATHY, UNSPECIFIED  SITE UNSPECIFIED</t>
    </r>
  </si>
  <si>
    <r>
      <rPr>
        <sz val="7"/>
        <rFont val="Georgia"/>
      </rPr>
      <t>M49.0*</t>
    </r>
  </si>
  <si>
    <r>
      <rPr>
        <sz val="7"/>
        <rFont val="Georgia"/>
      </rPr>
      <t>POTT'S CURVATURE</t>
    </r>
  </si>
  <si>
    <r>
      <rPr>
        <sz val="7"/>
        <rFont val="Georgia"/>
      </rPr>
      <t>M49.8*</t>
    </r>
  </si>
  <si>
    <r>
      <rPr>
        <sz val="7"/>
        <rFont val="Georgia"/>
      </rPr>
      <t xml:space="preserve">SPONDYLOPATHY IN OTHER DISEASES CLASSIFIED
</t>
    </r>
    <r>
      <rPr>
        <sz val="7"/>
        <rFont val="Georgia"/>
      </rPr>
      <t>ELSEWHERE</t>
    </r>
  </si>
  <si>
    <r>
      <rPr>
        <sz val="7"/>
        <rFont val="Georgia"/>
      </rPr>
      <t>M50.1</t>
    </r>
  </si>
  <si>
    <r>
      <rPr>
        <sz val="7"/>
        <rFont val="Georgia"/>
      </rPr>
      <t>CERVICAL DISC DISORDER WITH RADICULOPATHY</t>
    </r>
  </si>
  <si>
    <r>
      <rPr>
        <sz val="7"/>
        <rFont val="Georgia"/>
      </rPr>
      <t>M50.2</t>
    </r>
  </si>
  <si>
    <r>
      <rPr>
        <sz val="7"/>
        <rFont val="Georgia"/>
      </rPr>
      <t>OTHER CERVICAL DISC DISPLACEMENT</t>
    </r>
  </si>
  <si>
    <r>
      <rPr>
        <sz val="7"/>
        <rFont val="Georgia"/>
      </rPr>
      <t>M50.3</t>
    </r>
  </si>
  <si>
    <r>
      <rPr>
        <sz val="7"/>
        <rFont val="Georgia"/>
      </rPr>
      <t>OTHER CERVICAL DISC DEGENERATION</t>
    </r>
  </si>
  <si>
    <r>
      <rPr>
        <sz val="7"/>
        <rFont val="Georgia"/>
      </rPr>
      <t>M50.8</t>
    </r>
  </si>
  <si>
    <r>
      <rPr>
        <sz val="7"/>
        <rFont val="Georgia"/>
      </rPr>
      <t>OTHER CERVICAL VERTEBRAL DISC DISORDERS</t>
    </r>
  </si>
  <si>
    <r>
      <rPr>
        <sz val="7"/>
        <rFont val="Georgia"/>
      </rPr>
      <t>M51.1</t>
    </r>
  </si>
  <si>
    <r>
      <rPr>
        <sz val="7"/>
        <rFont val="Georgia"/>
      </rPr>
      <t xml:space="preserve">LUMBAR AND OTHER INTERVERTEBRAL DISC DISORDERS WITH RADICULOPATHY; SCIATICA DUE TO
</t>
    </r>
    <r>
      <rPr>
        <sz val="7"/>
        <rFont val="Georgia"/>
      </rPr>
      <t>INTERVERTEBRAL DISC DISORDER</t>
    </r>
  </si>
  <si>
    <r>
      <rPr>
        <sz val="7"/>
        <rFont val="Georgia"/>
      </rPr>
      <t>M51.2</t>
    </r>
  </si>
  <si>
    <r>
      <rPr>
        <sz val="7"/>
        <rFont val="Georgia"/>
      </rPr>
      <t>OTHER SPECIFIED INTERVERTEBRAL DISC DISPLACEMENT LUMBAGO DUE TO DISPLACEMENT OF INTERVERTEBRAL DISC</t>
    </r>
  </si>
  <si>
    <r>
      <rPr>
        <sz val="7"/>
        <rFont val="Georgia"/>
      </rPr>
      <t>M51.3</t>
    </r>
  </si>
  <si>
    <r>
      <rPr>
        <sz val="7"/>
        <rFont val="Georgia"/>
      </rPr>
      <t xml:space="preserve">OTHER SPECIFIED INTERVERTEBRAL DISC
</t>
    </r>
    <r>
      <rPr>
        <sz val="7"/>
        <rFont val="Georgia"/>
      </rPr>
      <t>DEGENERATIONS</t>
    </r>
  </si>
  <si>
    <r>
      <rPr>
        <sz val="7"/>
        <rFont val="Georgia"/>
      </rPr>
      <t>M51.4</t>
    </r>
  </si>
  <si>
    <r>
      <rPr>
        <sz val="7"/>
        <rFont val="Georgia"/>
      </rPr>
      <t>SCHMORL'S NODE</t>
    </r>
  </si>
  <si>
    <r>
      <rPr>
        <sz val="7"/>
        <rFont val="Georgia"/>
      </rPr>
      <t>M51.8</t>
    </r>
  </si>
  <si>
    <r>
      <rPr>
        <sz val="7"/>
        <rFont val="Georgia"/>
      </rPr>
      <t xml:space="preserve">OTHER SPECIFIED INTERVERTEBRAL VERTEBRAL DISC
</t>
    </r>
    <r>
      <rPr>
        <sz val="7"/>
        <rFont val="Georgia"/>
      </rPr>
      <t>DISORDERS</t>
    </r>
  </si>
  <si>
    <r>
      <rPr>
        <sz val="7"/>
        <rFont val="Georgia"/>
      </rPr>
      <t>M53.0</t>
    </r>
  </si>
  <si>
    <r>
      <rPr>
        <sz val="7"/>
        <rFont val="Georgia"/>
      </rPr>
      <t xml:space="preserve">CERVICOCRANIAL SYNDROME; POSTERIOR CERVICAL
</t>
    </r>
    <r>
      <rPr>
        <sz val="7"/>
        <rFont val="Georgia"/>
      </rPr>
      <t>SYMPATHETIC SYNDROME</t>
    </r>
  </si>
  <si>
    <r>
      <rPr>
        <sz val="7"/>
        <rFont val="Georgia"/>
      </rPr>
      <t>M53.1</t>
    </r>
  </si>
  <si>
    <r>
      <rPr>
        <sz val="7"/>
        <rFont val="Georgia"/>
      </rPr>
      <t>CERVICOBRACHIAL SYNDROME</t>
    </r>
  </si>
  <si>
    <r>
      <rPr>
        <sz val="7"/>
        <rFont val="Georgia"/>
      </rPr>
      <t>M53.12</t>
    </r>
  </si>
  <si>
    <r>
      <rPr>
        <sz val="7"/>
        <rFont val="Georgia"/>
      </rPr>
      <t>CERVICOBRACHIAL SYNDROME  CERVICAL REGION</t>
    </r>
  </si>
  <si>
    <r>
      <rPr>
        <sz val="7"/>
        <rFont val="Georgia"/>
      </rPr>
      <t>M53.19</t>
    </r>
  </si>
  <si>
    <r>
      <rPr>
        <sz val="7"/>
        <rFont val="Georgia"/>
      </rPr>
      <t>CERVICOBRACHIAL SYNDROME  SITE UNSPECIFIED</t>
    </r>
  </si>
  <si>
    <r>
      <rPr>
        <sz val="7"/>
        <rFont val="Georgia"/>
      </rPr>
      <t>M53.2</t>
    </r>
  </si>
  <si>
    <r>
      <rPr>
        <sz val="7"/>
        <rFont val="Georgia"/>
      </rPr>
      <t>SPINAL INSTABILITIES</t>
    </r>
  </si>
  <si>
    <r>
      <rPr>
        <sz val="7"/>
        <rFont val="Georgia"/>
      </rPr>
      <t>M53.22</t>
    </r>
  </si>
  <si>
    <r>
      <rPr>
        <sz val="7"/>
        <rFont val="Georgia"/>
      </rPr>
      <t>SPINAL INSTABILITIES  CERVICAL REGION</t>
    </r>
  </si>
  <si>
    <r>
      <rPr>
        <sz val="7"/>
        <rFont val="Georgia"/>
      </rPr>
      <t>M53.24</t>
    </r>
  </si>
  <si>
    <r>
      <rPr>
        <sz val="7"/>
        <rFont val="Georgia"/>
      </rPr>
      <t>SPINAL INSTABILITIES  THORACIC REGION</t>
    </r>
  </si>
  <si>
    <r>
      <rPr>
        <sz val="7"/>
        <rFont val="Georgia"/>
      </rPr>
      <t>M53.26</t>
    </r>
  </si>
  <si>
    <r>
      <rPr>
        <sz val="7"/>
        <rFont val="Georgia"/>
      </rPr>
      <t>SPINAL INSTABILITIES  LUMBAR REGION</t>
    </r>
  </si>
  <si>
    <r>
      <rPr>
        <sz val="7"/>
        <rFont val="Georgia"/>
      </rPr>
      <t>M53.27</t>
    </r>
  </si>
  <si>
    <r>
      <rPr>
        <sz val="7"/>
        <rFont val="Georgia"/>
      </rPr>
      <t>SPINAL INSTABILITIES  LUMBOSACRAL REGION</t>
    </r>
  </si>
  <si>
    <r>
      <rPr>
        <sz val="7"/>
        <rFont val="Georgia"/>
      </rPr>
      <t>M53.28</t>
    </r>
  </si>
  <si>
    <r>
      <rPr>
        <sz val="7"/>
        <rFont val="Georgia"/>
      </rPr>
      <t xml:space="preserve">SPINAL INSTABILITIES  SACRAL AND SACROCOCCYGEAL
</t>
    </r>
    <r>
      <rPr>
        <sz val="7"/>
        <rFont val="Georgia"/>
      </rPr>
      <t>REGION</t>
    </r>
  </si>
  <si>
    <r>
      <rPr>
        <sz val="7"/>
        <rFont val="Georgia"/>
      </rPr>
      <t>M53.29</t>
    </r>
  </si>
  <si>
    <r>
      <rPr>
        <sz val="7"/>
        <rFont val="Georgia"/>
      </rPr>
      <t>SPINAL INSTABILITIES  SITE UNSPECIFIED</t>
    </r>
  </si>
  <si>
    <r>
      <rPr>
        <sz val="7"/>
        <rFont val="Georgia"/>
      </rPr>
      <t>M53.3</t>
    </r>
  </si>
  <si>
    <r>
      <rPr>
        <sz val="7"/>
        <rFont val="Georgia"/>
      </rPr>
      <t>COCCYGODYNIA</t>
    </r>
  </si>
  <si>
    <r>
      <rPr>
        <sz val="7"/>
        <rFont val="Georgia"/>
      </rPr>
      <t>M53.38</t>
    </r>
  </si>
  <si>
    <r>
      <rPr>
        <sz val="7"/>
        <rFont val="Georgia"/>
      </rPr>
      <t>COCCYGODYNIA SACRAL AND SACROCOCCYGEAL REGION</t>
    </r>
  </si>
  <si>
    <r>
      <rPr>
        <sz val="7"/>
        <rFont val="Georgia"/>
      </rPr>
      <t>M53.8</t>
    </r>
  </si>
  <si>
    <r>
      <rPr>
        <sz val="7"/>
        <rFont val="Georgia"/>
      </rPr>
      <t>OTHER SPECIFIED DORSOPATHIES</t>
    </r>
  </si>
  <si>
    <r>
      <rPr>
        <sz val="7"/>
        <rFont val="Georgia"/>
      </rPr>
      <t>M53.86</t>
    </r>
  </si>
  <si>
    <r>
      <rPr>
        <sz val="7"/>
        <rFont val="Georgia"/>
      </rPr>
      <t>OTHER SPECIFIED DORSOPATHIES  LUMBAR REGION</t>
    </r>
  </si>
  <si>
    <r>
      <rPr>
        <sz val="7"/>
        <rFont val="Georgia"/>
      </rPr>
      <t>M53.87</t>
    </r>
  </si>
  <si>
    <r>
      <rPr>
        <sz val="7"/>
        <rFont val="Georgia"/>
      </rPr>
      <t>OTHER SPECIFIED DORSOPATHIES  LUMBOSACRAL REGION</t>
    </r>
  </si>
  <si>
    <r>
      <rPr>
        <sz val="7"/>
        <rFont val="Georgia"/>
      </rPr>
      <t>M53.89</t>
    </r>
  </si>
  <si>
    <r>
      <rPr>
        <sz val="7"/>
        <rFont val="Georgia"/>
      </rPr>
      <t>OTHER SPECIFIED DORSOPATHIES  SITE UNSPECIFIED</t>
    </r>
  </si>
  <si>
    <r>
      <rPr>
        <sz val="7"/>
        <rFont val="Georgia"/>
      </rPr>
      <t>M53.9</t>
    </r>
  </si>
  <si>
    <r>
      <rPr>
        <sz val="7"/>
        <rFont val="Georgia"/>
      </rPr>
      <t>DORSOPATHY, UNSPECIFIED</t>
    </r>
  </si>
  <si>
    <r>
      <rPr>
        <sz val="7"/>
        <rFont val="Georgia"/>
      </rPr>
      <t>M53.92</t>
    </r>
  </si>
  <si>
    <r>
      <rPr>
        <sz val="7"/>
        <rFont val="Georgia"/>
      </rPr>
      <t>DORSOPATHY, UNSPECIFIED  CERVICAL REGION</t>
    </r>
  </si>
  <si>
    <r>
      <rPr>
        <sz val="7"/>
        <rFont val="Georgia"/>
      </rPr>
      <t>M53.95</t>
    </r>
  </si>
  <si>
    <r>
      <rPr>
        <sz val="7"/>
        <rFont val="Georgia"/>
      </rPr>
      <t>DORSOPATHY, UNSPECIFIED  THORACOLUMBAR REGION</t>
    </r>
  </si>
  <si>
    <r>
      <rPr>
        <sz val="7"/>
        <rFont val="Georgia"/>
      </rPr>
      <t>M54</t>
    </r>
  </si>
  <si>
    <r>
      <rPr>
        <sz val="7"/>
        <rFont val="Georgia"/>
      </rPr>
      <t>DORSALGIA</t>
    </r>
  </si>
  <si>
    <r>
      <rPr>
        <sz val="7"/>
        <rFont val="Georgia"/>
      </rPr>
      <t>M54.01</t>
    </r>
  </si>
  <si>
    <r>
      <rPr>
        <sz val="7"/>
        <rFont val="Georgia"/>
      </rPr>
      <t xml:space="preserve">PANNICULITIS AFFECTING REGIONS OF NECK AND BACK
</t>
    </r>
    <r>
      <rPr>
        <sz val="7"/>
        <rFont val="Georgia"/>
      </rPr>
      <t>OCCIPITO-ATLANTO-AXIAL REGION</t>
    </r>
  </si>
  <si>
    <r>
      <rPr>
        <sz val="7"/>
        <rFont val="Georgia"/>
      </rPr>
      <t>M54.06</t>
    </r>
  </si>
  <si>
    <r>
      <rPr>
        <sz val="7"/>
        <rFont val="Georgia"/>
      </rPr>
      <t xml:space="preserve">PANNICULITIS AFFECTING REGIONS OF NECK AND BACK
</t>
    </r>
    <r>
      <rPr>
        <sz val="7"/>
        <rFont val="Georgia"/>
      </rPr>
      <t>LUMBAR REGION</t>
    </r>
  </si>
  <si>
    <r>
      <rPr>
        <sz val="7"/>
        <rFont val="Georgia"/>
      </rPr>
      <t>M54.08</t>
    </r>
  </si>
  <si>
    <r>
      <rPr>
        <sz val="7"/>
        <rFont val="Georgia"/>
      </rPr>
      <t xml:space="preserve">PANNICULITIS AFFECTING REGIONS OF NECK AND BACK
</t>
    </r>
    <r>
      <rPr>
        <sz val="7"/>
        <rFont val="Georgia"/>
      </rPr>
      <t>SACRAL AND SACROCOCCYGEAL REGION</t>
    </r>
  </si>
  <si>
    <r>
      <rPr>
        <sz val="7"/>
        <rFont val="Georgia"/>
      </rPr>
      <t>M54.10</t>
    </r>
  </si>
  <si>
    <r>
      <rPr>
        <sz val="7"/>
        <rFont val="Georgia"/>
      </rPr>
      <t xml:space="preserve">RADICULOPATHY; BRACHIAL NEURITIS OR RADICULITIS NOS;  LUMBAR NEURITIS OR RADICULITIS   NOS; LUMBOSACRAL; THORACIC NEURITIS OR RADICULITIS   NOS
</t>
    </r>
    <r>
      <rPr>
        <sz val="7"/>
        <rFont val="Georgia"/>
      </rPr>
      <t xml:space="preserve">; RADICULITIS NOS
</t>
    </r>
    <r>
      <rPr>
        <sz val="7"/>
        <rFont val="Georgia"/>
      </rPr>
      <t>MULTIPLE SITES IN SPINE</t>
    </r>
  </si>
  <si>
    <r>
      <rPr>
        <sz val="7"/>
        <rFont val="Georgia"/>
      </rPr>
      <t>M54.11</t>
    </r>
  </si>
  <si>
    <r>
      <rPr>
        <sz val="7"/>
        <rFont val="Georgia"/>
      </rPr>
      <t xml:space="preserve">RADICULOPATHY; BRACHIAL NEURITIS OR RADICULITIS NOS;  LUMBAR NEURITIS OR RADICULITIS   NOS; LUMBOSACRAL; THORACIC NEURITIS OR RADICULITIS   NOS
</t>
    </r>
    <r>
      <rPr>
        <sz val="7"/>
        <rFont val="Georgia"/>
      </rPr>
      <t xml:space="preserve">; RADICULITIS NOS
</t>
    </r>
    <r>
      <rPr>
        <sz val="7"/>
        <rFont val="Georgia"/>
      </rPr>
      <t>OCCIPITO-ATLANTO-AXIAL REGION</t>
    </r>
  </si>
  <si>
    <r>
      <rPr>
        <sz val="7"/>
        <rFont val="Georgia"/>
      </rPr>
      <t>M54.12</t>
    </r>
  </si>
  <si>
    <r>
      <rPr>
        <sz val="7"/>
        <rFont val="Georgia"/>
      </rPr>
      <t xml:space="preserve">RADICULOPATHY; BRACHIAL NEURITIS OR RADICULITIS NOS;  LUMBAR NEURITIS OR RADICULITIS   NOS; LUMBOSACRAL; THORACIC NEURITIS OR RADICULITIS   NOS
</t>
    </r>
    <r>
      <rPr>
        <sz val="7"/>
        <rFont val="Georgia"/>
      </rPr>
      <t xml:space="preserve">; RADICULITIS NOS
</t>
    </r>
    <r>
      <rPr>
        <sz val="7"/>
        <rFont val="Georgia"/>
      </rPr>
      <t>CERVICAL REGION</t>
    </r>
  </si>
  <si>
    <r>
      <rPr>
        <sz val="7"/>
        <rFont val="Georgia"/>
      </rPr>
      <t>M54.14</t>
    </r>
  </si>
  <si>
    <r>
      <rPr>
        <sz val="7"/>
        <rFont val="Georgia"/>
      </rPr>
      <t xml:space="preserve">RADICULOPATHY; BRACHIAL NEURITIS OR RADICULITIS NOS;  LUMBAR NEURITIS OR RADICULITIS   NOS; LUMBOSACRAL; THORACIC NEURITIS OR RADICULITIS   NOS
</t>
    </r>
    <r>
      <rPr>
        <sz val="7"/>
        <rFont val="Georgia"/>
      </rPr>
      <t xml:space="preserve">; RADICULITIS NOS
</t>
    </r>
    <r>
      <rPr>
        <sz val="7"/>
        <rFont val="Georgia"/>
      </rPr>
      <t>THORACIC REGION</t>
    </r>
  </si>
  <si>
    <r>
      <rPr>
        <sz val="7"/>
        <rFont val="Georgia"/>
      </rPr>
      <t>M54.15</t>
    </r>
  </si>
  <si>
    <r>
      <rPr>
        <sz val="7"/>
        <rFont val="Georgia"/>
      </rPr>
      <t xml:space="preserve">RADICULOPATHY; BRACHIAL NEURITIS OR RADICULITIS NOS;  LUMBAR NEURITIS OR RADICULITIS   NOS; LUMBOSACRAL; THORACIC NEURITIS OR RADICULITIS   NOS
</t>
    </r>
    <r>
      <rPr>
        <sz val="7"/>
        <rFont val="Georgia"/>
      </rPr>
      <t xml:space="preserve">; RADICULITIS NOS
</t>
    </r>
    <r>
      <rPr>
        <sz val="7"/>
        <rFont val="Georgia"/>
      </rPr>
      <t>THORACOLUMBAR REGION</t>
    </r>
  </si>
  <si>
    <r>
      <rPr>
        <sz val="7"/>
        <rFont val="Georgia"/>
      </rPr>
      <t>M54.16</t>
    </r>
  </si>
  <si>
    <r>
      <rPr>
        <sz val="7"/>
        <rFont val="Georgia"/>
      </rPr>
      <t xml:space="preserve">RADICULOPATHY; BRACHIAL NEURITIS OR RADICULITIS NOS;  LUMBAR NEURITIS OR RADICULITIS   NOS; LUMBOSACRAL; THORACIC NEURITIS OR RADICULITIS   NOS
</t>
    </r>
    <r>
      <rPr>
        <sz val="7"/>
        <rFont val="Georgia"/>
      </rPr>
      <t xml:space="preserve">; RADICULITIS NOS
</t>
    </r>
    <r>
      <rPr>
        <sz val="7"/>
        <rFont val="Georgia"/>
      </rPr>
      <t>LUMBAR REGION</t>
    </r>
  </si>
  <si>
    <r>
      <rPr>
        <sz val="7"/>
        <rFont val="Georgia"/>
      </rPr>
      <t>M54.17</t>
    </r>
  </si>
  <si>
    <r>
      <rPr>
        <sz val="7"/>
        <rFont val="Georgia"/>
      </rPr>
      <t xml:space="preserve">RADICULOPATHY; BRACHIAL NEURITIS OR RADICULITIS NOS;  LUMBAR NEURITIS OR RADICULITIS   NOS; LUMBOSACRAL; THORACIC NEURITIS OR RADICULITIS   NOS
</t>
    </r>
    <r>
      <rPr>
        <sz val="7"/>
        <rFont val="Georgia"/>
      </rPr>
      <t xml:space="preserve">; RADICULITIS NOS
</t>
    </r>
    <r>
      <rPr>
        <sz val="7"/>
        <rFont val="Georgia"/>
      </rPr>
      <t>LUMBOSACRAL REGION</t>
    </r>
  </si>
  <si>
    <r>
      <rPr>
        <sz val="7"/>
        <rFont val="Georgia"/>
      </rPr>
      <t>M54.18</t>
    </r>
  </si>
  <si>
    <r>
      <rPr>
        <sz val="7"/>
        <rFont val="Georgia"/>
      </rPr>
      <t xml:space="preserve">RADICULOPATHY; BRACHIAL NEURITIS OR RADICULITIS NOS;  LUMBAR NEURITIS OR RADICULITIS   NOS; LUMBOSACRAL; THORACIC NEURITIS OR RADICULITIS   NOS
</t>
    </r>
    <r>
      <rPr>
        <sz val="7"/>
        <rFont val="Georgia"/>
      </rPr>
      <t xml:space="preserve">; RADICULITIS NOS
</t>
    </r>
    <r>
      <rPr>
        <sz val="7"/>
        <rFont val="Georgia"/>
      </rPr>
      <t>SACRAL AND SACROCOCCYGEAL REGION</t>
    </r>
  </si>
  <si>
    <r>
      <rPr>
        <sz val="7"/>
        <rFont val="Georgia"/>
      </rPr>
      <t>M54.19</t>
    </r>
  </si>
  <si>
    <r>
      <rPr>
        <sz val="7"/>
        <rFont val="Georgia"/>
      </rPr>
      <t xml:space="preserve">RADICULOPATHY; BRACHIAL NEURITIS OR RADICULITIS NOS;  LUMBAR NEURITIS OR RADICULITIS   NOS; LUMBOSACRAL; THORACIC NEURITIS OR RADICULITIS   NOS
</t>
    </r>
    <r>
      <rPr>
        <sz val="7"/>
        <rFont val="Georgia"/>
      </rPr>
      <t xml:space="preserve">; RADICULITIS NOS
</t>
    </r>
    <r>
      <rPr>
        <sz val="7"/>
        <rFont val="Georgia"/>
      </rPr>
      <t>SITE UNSPECIFIED</t>
    </r>
  </si>
  <si>
    <r>
      <rPr>
        <sz val="7"/>
        <rFont val="Georgia"/>
      </rPr>
      <t>M54.2</t>
    </r>
  </si>
  <si>
    <r>
      <rPr>
        <sz val="7"/>
        <rFont val="Georgia"/>
      </rPr>
      <t>CERVICALGIA</t>
    </r>
  </si>
  <si>
    <r>
      <rPr>
        <sz val="7"/>
        <rFont val="Georgia"/>
      </rPr>
      <t>M54.20</t>
    </r>
  </si>
  <si>
    <r>
      <rPr>
        <sz val="7"/>
        <rFont val="Georgia"/>
      </rPr>
      <t>CERVICALGIA  MULTIPLE SITES IN SPINE</t>
    </r>
  </si>
  <si>
    <r>
      <rPr>
        <sz val="7"/>
        <rFont val="Georgia"/>
      </rPr>
      <t>M54.22</t>
    </r>
  </si>
  <si>
    <r>
      <rPr>
        <sz val="7"/>
        <rFont val="Georgia"/>
      </rPr>
      <t>CERVICALGIA  CERVICAL REGION</t>
    </r>
  </si>
  <si>
    <r>
      <rPr>
        <sz val="7"/>
        <rFont val="Georgia"/>
      </rPr>
      <t>M54.26</t>
    </r>
  </si>
  <si>
    <r>
      <rPr>
        <sz val="7"/>
        <rFont val="Georgia"/>
      </rPr>
      <t>CERVICALGIA  LUMBAR REGION</t>
    </r>
  </si>
  <si>
    <r>
      <rPr>
        <sz val="7"/>
        <rFont val="Georgia"/>
      </rPr>
      <t>M54.3</t>
    </r>
  </si>
  <si>
    <r>
      <rPr>
        <sz val="7"/>
        <rFont val="Georgia"/>
      </rPr>
      <t>SCIATICA</t>
    </r>
  </si>
  <si>
    <r>
      <rPr>
        <sz val="7"/>
        <rFont val="Georgia"/>
      </rPr>
      <t>M54.30</t>
    </r>
  </si>
  <si>
    <r>
      <rPr>
        <sz val="7"/>
        <rFont val="Georgia"/>
      </rPr>
      <t>SCIATICA  MULTIPLE SITES IN SPINE</t>
    </r>
  </si>
  <si>
    <r>
      <rPr>
        <sz val="7"/>
        <rFont val="Georgia"/>
      </rPr>
      <t>M54.31</t>
    </r>
  </si>
  <si>
    <r>
      <rPr>
        <sz val="7"/>
        <rFont val="Georgia"/>
      </rPr>
      <t>SCIATICA  OCCIPITO-ATLANTO-AXIAL REGION</t>
    </r>
  </si>
  <si>
    <r>
      <rPr>
        <sz val="7"/>
        <rFont val="Georgia"/>
      </rPr>
      <t>M54.35</t>
    </r>
  </si>
  <si>
    <r>
      <rPr>
        <sz val="7"/>
        <rFont val="Georgia"/>
      </rPr>
      <t>SCIATICA  THORACOLUMBAR REGION</t>
    </r>
  </si>
  <si>
    <r>
      <rPr>
        <sz val="7"/>
        <rFont val="Georgia"/>
      </rPr>
      <t>M54.36</t>
    </r>
  </si>
  <si>
    <r>
      <rPr>
        <sz val="7"/>
        <rFont val="Georgia"/>
      </rPr>
      <t>SCIATICA  LUMBAR REGION</t>
    </r>
  </si>
  <si>
    <r>
      <rPr>
        <sz val="7"/>
        <rFont val="Georgia"/>
      </rPr>
      <t>M54.37</t>
    </r>
  </si>
  <si>
    <r>
      <rPr>
        <sz val="7"/>
        <rFont val="Georgia"/>
      </rPr>
      <t>SCIATICA  LUMBOSACRAL REGION</t>
    </r>
  </si>
  <si>
    <r>
      <rPr>
        <sz val="7"/>
        <rFont val="Georgia"/>
      </rPr>
      <t>M54.38</t>
    </r>
  </si>
  <si>
    <r>
      <rPr>
        <sz val="7"/>
        <rFont val="Georgia"/>
      </rPr>
      <t>SCIATICA  SACRAL AND SACROCOCCYGEAL REGION</t>
    </r>
  </si>
  <si>
    <r>
      <rPr>
        <sz val="7"/>
        <rFont val="Georgia"/>
      </rPr>
      <t>M54.39</t>
    </r>
  </si>
  <si>
    <r>
      <rPr>
        <sz val="7"/>
        <rFont val="Georgia"/>
      </rPr>
      <t>SCIATICA  SITE UNSPECIFIED</t>
    </r>
  </si>
  <si>
    <r>
      <rPr>
        <sz val="7"/>
        <rFont val="Georgia"/>
      </rPr>
      <t>M54.4</t>
    </r>
  </si>
  <si>
    <r>
      <rPr>
        <sz val="7"/>
        <rFont val="Georgia"/>
      </rPr>
      <t>LUMBAGO WITH SCIATICA</t>
    </r>
  </si>
  <si>
    <r>
      <rPr>
        <sz val="7"/>
        <rFont val="Georgia"/>
      </rPr>
      <t>M54.41</t>
    </r>
  </si>
  <si>
    <r>
      <rPr>
        <sz val="7"/>
        <rFont val="Georgia"/>
      </rPr>
      <t xml:space="preserve">LUMBAGO WITH SCIATICA  OCCIPITO-ATLANTO-AXIAL
</t>
    </r>
    <r>
      <rPr>
        <sz val="7"/>
        <rFont val="Georgia"/>
      </rPr>
      <t>REGION</t>
    </r>
  </si>
  <si>
    <r>
      <rPr>
        <sz val="7"/>
        <rFont val="Georgia"/>
      </rPr>
      <t>M54.44</t>
    </r>
  </si>
  <si>
    <r>
      <rPr>
        <sz val="7"/>
        <rFont val="Georgia"/>
      </rPr>
      <t>LUMBAGO WITH SCIATICA  THORACIC REGION</t>
    </r>
  </si>
  <si>
    <r>
      <rPr>
        <sz val="7"/>
        <rFont val="Georgia"/>
      </rPr>
      <t>M54.46</t>
    </r>
  </si>
  <si>
    <r>
      <rPr>
        <sz val="7"/>
        <rFont val="Georgia"/>
      </rPr>
      <t>LUMBAGO WITH SCIATICA  LUMBAR REGION</t>
    </r>
  </si>
  <si>
    <r>
      <rPr>
        <sz val="7"/>
        <rFont val="Georgia"/>
      </rPr>
      <t>M54.48</t>
    </r>
  </si>
  <si>
    <r>
      <rPr>
        <sz val="7"/>
        <rFont val="Georgia"/>
      </rPr>
      <t xml:space="preserve">LUMBAGO WITH SCIATICA  SACRAL AND SACROCOCCYGEAL
</t>
    </r>
    <r>
      <rPr>
        <sz val="7"/>
        <rFont val="Georgia"/>
      </rPr>
      <t>REGION</t>
    </r>
  </si>
  <si>
    <r>
      <rPr>
        <sz val="7"/>
        <rFont val="Georgia"/>
      </rPr>
      <t>M54.49</t>
    </r>
  </si>
  <si>
    <r>
      <rPr>
        <sz val="7"/>
        <rFont val="Georgia"/>
      </rPr>
      <t>LUMBAGO WITH SCIATICA  SITE UNSPECIFIED</t>
    </r>
  </si>
  <si>
    <r>
      <rPr>
        <sz val="7"/>
        <rFont val="Georgia"/>
      </rPr>
      <t>M54.5</t>
    </r>
  </si>
  <si>
    <r>
      <rPr>
        <sz val="7"/>
        <rFont val="Georgia"/>
      </rPr>
      <t xml:space="preserve">LOW BACK PAIN; LOIN PAIN; LOW BACK STRAIN; LUMBAGO
</t>
    </r>
    <r>
      <rPr>
        <sz val="7"/>
        <rFont val="Georgia"/>
      </rPr>
      <t>NOS</t>
    </r>
  </si>
  <si>
    <r>
      <rPr>
        <sz val="7"/>
        <rFont val="Georgia"/>
      </rPr>
      <t>M54.50</t>
    </r>
  </si>
  <si>
    <r>
      <rPr>
        <sz val="7"/>
        <rFont val="Georgia"/>
      </rPr>
      <t xml:space="preserve">LOW BACK PAIN; LOIN PAIN; LOW BACK STRAIN; LUMBAGO
</t>
    </r>
    <r>
      <rPr>
        <sz val="7"/>
        <rFont val="Georgia"/>
      </rPr>
      <t>NOS MULTIPLE SITES IN SPINE</t>
    </r>
  </si>
  <si>
    <r>
      <rPr>
        <sz val="7"/>
        <rFont val="Georgia"/>
      </rPr>
      <t>M54.51</t>
    </r>
  </si>
  <si>
    <r>
      <rPr>
        <sz val="7"/>
        <rFont val="Georgia"/>
      </rPr>
      <t xml:space="preserve">LOW BACK PAIN; LOIN PAIN; LOW BACK STRAIN; LUMBAGO
</t>
    </r>
    <r>
      <rPr>
        <sz val="7"/>
        <rFont val="Georgia"/>
      </rPr>
      <t>NOS OCCIPITO-ATLANTO-AXIAL REGION</t>
    </r>
  </si>
  <si>
    <r>
      <rPr>
        <sz val="7"/>
        <rFont val="Georgia"/>
      </rPr>
      <t>M54.52</t>
    </r>
  </si>
  <si>
    <r>
      <rPr>
        <sz val="7"/>
        <rFont val="Georgia"/>
      </rPr>
      <t xml:space="preserve">LOW BACK PAIN; LOIN PAIN; LOW BACK STRAIN; LUMBAGO
</t>
    </r>
    <r>
      <rPr>
        <sz val="7"/>
        <rFont val="Georgia"/>
      </rPr>
      <t>NOS CERVICAL REGION</t>
    </r>
  </si>
  <si>
    <r>
      <rPr>
        <sz val="7"/>
        <rFont val="Georgia"/>
      </rPr>
      <t>M54.84</t>
    </r>
  </si>
  <si>
    <r>
      <rPr>
        <sz val="7"/>
        <rFont val="Georgia"/>
      </rPr>
      <t>OTHER DORSALGIA  THORACIC REGION</t>
    </r>
  </si>
  <si>
    <r>
      <rPr>
        <sz val="7"/>
        <rFont val="Georgia"/>
      </rPr>
      <t>M54.88</t>
    </r>
  </si>
  <si>
    <r>
      <rPr>
        <sz val="7"/>
        <rFont val="Georgia"/>
      </rPr>
      <t xml:space="preserve">OTHER DORSALGIA  SACRAL AND SACROCOCCYGEAL
</t>
    </r>
    <r>
      <rPr>
        <sz val="7"/>
        <rFont val="Georgia"/>
      </rPr>
      <t>REGION</t>
    </r>
  </si>
  <si>
    <r>
      <rPr>
        <sz val="7"/>
        <rFont val="Georgia"/>
      </rPr>
      <t>M54.91</t>
    </r>
  </si>
  <si>
    <r>
      <rPr>
        <sz val="7"/>
        <rFont val="Georgia"/>
      </rPr>
      <t xml:space="preserve">DORSALGIA, UNSPECIFIED; BACKACHE NOS OCCIPITO-
</t>
    </r>
    <r>
      <rPr>
        <sz val="7"/>
        <rFont val="Georgia"/>
      </rPr>
      <t>ATLANTO-AXIAL REGION</t>
    </r>
  </si>
  <si>
    <r>
      <rPr>
        <sz val="7"/>
        <rFont val="Georgia"/>
      </rPr>
      <t>M54.93</t>
    </r>
  </si>
  <si>
    <r>
      <rPr>
        <sz val="7"/>
        <rFont val="Georgia"/>
      </rPr>
      <t xml:space="preserve">DORSALGIA, UNSPECIFIED; BACKACHE NOS
</t>
    </r>
    <r>
      <rPr>
        <sz val="7"/>
        <rFont val="Georgia"/>
      </rPr>
      <t>CERVICOTHORACIC REGION</t>
    </r>
  </si>
  <si>
    <r>
      <rPr>
        <sz val="7"/>
        <rFont val="Georgia"/>
      </rPr>
      <t>M54.96</t>
    </r>
  </si>
  <si>
    <r>
      <rPr>
        <sz val="7"/>
        <rFont val="Georgia"/>
      </rPr>
      <t xml:space="preserve">DORSALGIA, UNSPECIFIED; BACKACHE NOS LUMBAR
</t>
    </r>
    <r>
      <rPr>
        <sz val="7"/>
        <rFont val="Georgia"/>
      </rPr>
      <t>REGION</t>
    </r>
  </si>
  <si>
    <r>
      <rPr>
        <sz val="7"/>
        <rFont val="Georgia"/>
      </rPr>
      <t>M54.97</t>
    </r>
  </si>
  <si>
    <r>
      <rPr>
        <sz val="7"/>
        <rFont val="Georgia"/>
      </rPr>
      <t xml:space="preserve">DORSALGIA, UNSPECIFIED; BACKACHE NOS LUMBOSACRAL
</t>
    </r>
    <r>
      <rPr>
        <sz val="7"/>
        <rFont val="Georgia"/>
      </rPr>
      <t>REGION</t>
    </r>
  </si>
  <si>
    <r>
      <rPr>
        <sz val="7"/>
        <rFont val="Georgia"/>
      </rPr>
      <t>M54.98</t>
    </r>
  </si>
  <si>
    <r>
      <rPr>
        <sz val="7"/>
        <rFont val="Georgia"/>
      </rPr>
      <t xml:space="preserve">DORSALGIA, UNSPECIFIED; BACKACHE NOS SACRAL AND
</t>
    </r>
    <r>
      <rPr>
        <sz val="7"/>
        <rFont val="Georgia"/>
      </rPr>
      <t>SACROCOCCYGEAL REGION</t>
    </r>
  </si>
  <si>
    <r>
      <rPr>
        <sz val="7"/>
        <rFont val="Georgia"/>
      </rPr>
      <t>M54.99</t>
    </r>
  </si>
  <si>
    <r>
      <rPr>
        <sz val="7"/>
        <rFont val="Georgia"/>
      </rPr>
      <t xml:space="preserve">DORSALGIA, UNSPECIFIED; BACKACHE NOS SITE
</t>
    </r>
    <r>
      <rPr>
        <sz val="7"/>
        <rFont val="Georgia"/>
      </rPr>
      <t>UNSPECIFIED</t>
    </r>
  </si>
  <si>
    <r>
      <rPr>
        <sz val="7"/>
        <rFont val="Georgia"/>
      </rPr>
      <t>M60.0</t>
    </r>
  </si>
  <si>
    <r>
      <rPr>
        <sz val="7"/>
        <rFont val="Georgia"/>
      </rPr>
      <t>INFECTIVE MYOSITIS; TROPICAL PYOMYOSITIS</t>
    </r>
  </si>
  <si>
    <r>
      <rPr>
        <sz val="7"/>
        <rFont val="Georgia"/>
      </rPr>
      <t>M60.00</t>
    </r>
  </si>
  <si>
    <r>
      <rPr>
        <sz val="7"/>
        <rFont val="Georgia"/>
      </rPr>
      <t xml:space="preserve">INFECTIVE MYOSITIS; TROPICAL PYOMYOSITIS MULTIPLE
</t>
    </r>
    <r>
      <rPr>
        <sz val="7"/>
        <rFont val="Georgia"/>
      </rPr>
      <t>SITE</t>
    </r>
  </si>
  <si>
    <r>
      <rPr>
        <sz val="7"/>
        <rFont val="Georgia"/>
      </rPr>
      <t>M60.01</t>
    </r>
  </si>
  <si>
    <r>
      <rPr>
        <sz val="7"/>
        <rFont val="Georgia"/>
      </rPr>
      <t xml:space="preserve">INFECTIVE MYOSITIS; TROPICAL PYOMYOSITIS SHOULDER
</t>
    </r>
    <r>
      <rPr>
        <sz val="7"/>
        <rFont val="Georgia"/>
      </rPr>
      <t>REGION</t>
    </r>
  </si>
  <si>
    <r>
      <rPr>
        <sz val="7"/>
        <rFont val="Georgia"/>
      </rPr>
      <t>M60.02</t>
    </r>
  </si>
  <si>
    <r>
      <rPr>
        <sz val="7"/>
        <rFont val="Georgia"/>
      </rPr>
      <t>INFECTIVE MYOSITIS; TROPICAL PYOMYOSITIS UPPER ARM</t>
    </r>
  </si>
  <si>
    <r>
      <rPr>
        <sz val="7"/>
        <rFont val="Georgia"/>
      </rPr>
      <t>M60.05</t>
    </r>
  </si>
  <si>
    <r>
      <rPr>
        <sz val="7"/>
        <rFont val="Georgia"/>
      </rPr>
      <t xml:space="preserve">INFECTIVE MYOSITIS; TROPICAL PYOMYOSITIS PELVIC
</t>
    </r>
    <r>
      <rPr>
        <sz val="7"/>
        <rFont val="Georgia"/>
      </rPr>
      <t>REGION AND THIGH</t>
    </r>
  </si>
  <si>
    <r>
      <rPr>
        <sz val="7"/>
        <rFont val="Georgia"/>
      </rPr>
      <t>M60.06</t>
    </r>
  </si>
  <si>
    <r>
      <rPr>
        <sz val="7"/>
        <rFont val="Georgia"/>
      </rPr>
      <t>INFECTIVE MYOSITIS; TROPICAL PYOMYOSITIS LOWER LEG</t>
    </r>
  </si>
  <si>
    <r>
      <rPr>
        <sz val="7"/>
        <rFont val="Georgia"/>
      </rPr>
      <t>M60.07</t>
    </r>
  </si>
  <si>
    <r>
      <rPr>
        <sz val="7"/>
        <rFont val="Georgia"/>
      </rPr>
      <t xml:space="preserve">INFECTIVE MYOSITIS; TROPICAL PYOMYOSITIS ANKLE AND
</t>
    </r>
    <r>
      <rPr>
        <sz val="7"/>
        <rFont val="Georgia"/>
      </rPr>
      <t>FOOT</t>
    </r>
  </si>
  <si>
    <r>
      <rPr>
        <sz val="7"/>
        <rFont val="Georgia"/>
      </rPr>
      <t>M60.08</t>
    </r>
  </si>
  <si>
    <r>
      <rPr>
        <sz val="7"/>
        <rFont val="Georgia"/>
      </rPr>
      <t>INFECTIVE MYOSITIS; TROPICAL PYOMYOSITIS OTHER</t>
    </r>
  </si>
  <si>
    <r>
      <rPr>
        <sz val="7"/>
        <rFont val="Georgia"/>
      </rPr>
      <t>M60.09</t>
    </r>
  </si>
  <si>
    <r>
      <rPr>
        <sz val="7"/>
        <rFont val="Georgia"/>
      </rPr>
      <t xml:space="preserve">INFECTIVE MYOSITIS; TROPICAL PYOMYOSITIS SITE
</t>
    </r>
    <r>
      <rPr>
        <sz val="7"/>
        <rFont val="Georgia"/>
      </rPr>
      <t>UNSPECIFIED</t>
    </r>
  </si>
  <si>
    <r>
      <rPr>
        <sz val="7"/>
        <rFont val="Georgia"/>
      </rPr>
      <t>M60.1</t>
    </r>
  </si>
  <si>
    <r>
      <rPr>
        <sz val="7"/>
        <rFont val="Georgia"/>
      </rPr>
      <t>INTERSTITIAL MYOSITIS</t>
    </r>
  </si>
  <si>
    <r>
      <rPr>
        <sz val="7"/>
        <rFont val="Georgia"/>
      </rPr>
      <t>M60.11</t>
    </r>
  </si>
  <si>
    <r>
      <rPr>
        <sz val="7"/>
        <rFont val="Georgia"/>
      </rPr>
      <t>INTERSTITIAL MYOSITIS SHOULDER REGION</t>
    </r>
  </si>
  <si>
    <r>
      <rPr>
        <sz val="7"/>
        <rFont val="Georgia"/>
      </rPr>
      <t>M60.2</t>
    </r>
  </si>
  <si>
    <r>
      <rPr>
        <sz val="7"/>
        <rFont val="Georgia"/>
      </rPr>
      <t xml:space="preserve">FOREIGN BODY GRANULOMA OF SOFT TISSUE, NOT
</t>
    </r>
    <r>
      <rPr>
        <sz val="7"/>
        <rFont val="Georgia"/>
      </rPr>
      <t>ELSEWHERE CLASSIFIED</t>
    </r>
  </si>
  <si>
    <r>
      <rPr>
        <sz val="7"/>
        <rFont val="Georgia"/>
      </rPr>
      <t>M60.21</t>
    </r>
  </si>
  <si>
    <r>
      <rPr>
        <sz val="7"/>
        <rFont val="Georgia"/>
      </rPr>
      <t xml:space="preserve">FOREIGN BODY GRANULOMA OF SOFT TISSUE, NOT
</t>
    </r>
    <r>
      <rPr>
        <sz val="7"/>
        <rFont val="Georgia"/>
      </rPr>
      <t>ELSEWHERE CLASSIFIED SHOULDER REGION</t>
    </r>
  </si>
  <si>
    <r>
      <rPr>
        <sz val="7"/>
        <rFont val="Georgia"/>
      </rPr>
      <t>M60.23</t>
    </r>
  </si>
  <si>
    <r>
      <rPr>
        <sz val="7"/>
        <rFont val="Georgia"/>
      </rPr>
      <t xml:space="preserve">FOREIGN BODY GRANULOMA OF SOFT TISSUE, NOT
</t>
    </r>
    <r>
      <rPr>
        <sz val="7"/>
        <rFont val="Georgia"/>
      </rPr>
      <t>ELSEWHERE CLASSIFIED FOREARM</t>
    </r>
  </si>
  <si>
    <r>
      <rPr>
        <sz val="7"/>
        <rFont val="Georgia"/>
      </rPr>
      <t>M60.27</t>
    </r>
  </si>
  <si>
    <r>
      <rPr>
        <sz val="7"/>
        <rFont val="Georgia"/>
      </rPr>
      <t xml:space="preserve">FOREIGN BODY GRANULOMA OF SOFT TISSUE, NOT
</t>
    </r>
    <r>
      <rPr>
        <sz val="7"/>
        <rFont val="Georgia"/>
      </rPr>
      <t>ELSEWHERE CLASSIFIED ANKLE AND FOOT</t>
    </r>
  </si>
  <si>
    <r>
      <rPr>
        <sz val="7"/>
        <rFont val="Georgia"/>
      </rPr>
      <t>M60.8</t>
    </r>
  </si>
  <si>
    <r>
      <rPr>
        <sz val="7"/>
        <rFont val="Georgia"/>
      </rPr>
      <t>OTHER MYOSITIS</t>
    </r>
  </si>
  <si>
    <r>
      <rPr>
        <sz val="7"/>
        <rFont val="Georgia"/>
      </rPr>
      <t>M60.80</t>
    </r>
  </si>
  <si>
    <r>
      <rPr>
        <sz val="7"/>
        <rFont val="Georgia"/>
      </rPr>
      <t>OTHER MYOSITIS MULTIPLE SITE</t>
    </r>
  </si>
  <si>
    <r>
      <rPr>
        <sz val="7"/>
        <rFont val="Georgia"/>
      </rPr>
      <t>M60.81</t>
    </r>
  </si>
  <si>
    <r>
      <rPr>
        <sz val="7"/>
        <rFont val="Georgia"/>
      </rPr>
      <t>OTHER MYOSITIS SHOULDER REGION</t>
    </r>
  </si>
  <si>
    <r>
      <rPr>
        <sz val="7"/>
        <rFont val="Georgia"/>
      </rPr>
      <t>M60.88</t>
    </r>
  </si>
  <si>
    <r>
      <rPr>
        <sz val="7"/>
        <rFont val="Georgia"/>
      </rPr>
      <t>OTHER MYOSITIS OTHER</t>
    </r>
  </si>
  <si>
    <r>
      <rPr>
        <sz val="7"/>
        <rFont val="Georgia"/>
      </rPr>
      <t>M60.89</t>
    </r>
  </si>
  <si>
    <r>
      <rPr>
        <sz val="7"/>
        <rFont val="Georgia"/>
      </rPr>
      <t>OTHER MYOSITIS SITE UNSPECIFIED</t>
    </r>
  </si>
  <si>
    <r>
      <rPr>
        <sz val="7"/>
        <rFont val="Georgia"/>
      </rPr>
      <t>M60.9</t>
    </r>
  </si>
  <si>
    <r>
      <rPr>
        <sz val="7"/>
        <rFont val="Georgia"/>
      </rPr>
      <t>MYOSITIS, UNSPECIFIED</t>
    </r>
  </si>
  <si>
    <r>
      <rPr>
        <sz val="7"/>
        <rFont val="Georgia"/>
      </rPr>
      <t>M60.90</t>
    </r>
  </si>
  <si>
    <r>
      <rPr>
        <sz val="7"/>
        <rFont val="Georgia"/>
      </rPr>
      <t>MYOSITIS, UNSPECIFIED MULTIPLE SITE</t>
    </r>
  </si>
  <si>
    <r>
      <rPr>
        <sz val="7"/>
        <rFont val="Georgia"/>
      </rPr>
      <t>M60.91</t>
    </r>
  </si>
  <si>
    <r>
      <rPr>
        <sz val="7"/>
        <rFont val="Georgia"/>
      </rPr>
      <t>MYOSITIS, UNSPECIFIED SHOULDER REGION</t>
    </r>
  </si>
  <si>
    <r>
      <rPr>
        <sz val="7"/>
        <rFont val="Georgia"/>
      </rPr>
      <t>M60.92</t>
    </r>
  </si>
  <si>
    <r>
      <rPr>
        <sz val="7"/>
        <rFont val="Georgia"/>
      </rPr>
      <t>MYOSITIS, UNSPECIFIED UPPER ARM</t>
    </r>
  </si>
  <si>
    <r>
      <rPr>
        <sz val="7"/>
        <rFont val="Georgia"/>
      </rPr>
      <t>M60.95</t>
    </r>
  </si>
  <si>
    <r>
      <rPr>
        <sz val="7"/>
        <rFont val="Georgia"/>
      </rPr>
      <t>MYOSITIS, UNSPECIFIED PELVIC REGION AND THIGH</t>
    </r>
  </si>
  <si>
    <r>
      <rPr>
        <sz val="7"/>
        <rFont val="Georgia"/>
      </rPr>
      <t>M60.96</t>
    </r>
  </si>
  <si>
    <r>
      <rPr>
        <sz val="7"/>
        <rFont val="Georgia"/>
      </rPr>
      <t>MYOSITIS, UNSPECIFIED LOWER LEG</t>
    </r>
  </si>
  <si>
    <r>
      <rPr>
        <sz val="7"/>
        <rFont val="Georgia"/>
      </rPr>
      <t>M60.98</t>
    </r>
  </si>
  <si>
    <r>
      <rPr>
        <sz val="7"/>
        <rFont val="Georgia"/>
      </rPr>
      <t>MYOSITIS, UNSPECIFIED OTHER</t>
    </r>
  </si>
  <si>
    <r>
      <rPr>
        <sz val="7"/>
        <rFont val="Georgia"/>
      </rPr>
      <t>M60.99</t>
    </r>
  </si>
  <si>
    <r>
      <rPr>
        <sz val="7"/>
        <rFont val="Georgia"/>
      </rPr>
      <t>MYOSITIS, UNSPECIFIED SITE UNSPECIFIED</t>
    </r>
  </si>
  <si>
    <r>
      <rPr>
        <sz val="7"/>
        <rFont val="Georgia"/>
      </rPr>
      <t>M61.3</t>
    </r>
  </si>
  <si>
    <r>
      <rPr>
        <sz val="7"/>
        <rFont val="Georgia"/>
      </rPr>
      <t xml:space="preserve">CALCIFICATION AND OSSIFICATION OF MUSCLES
</t>
    </r>
    <r>
      <rPr>
        <sz val="7"/>
        <rFont val="Georgia"/>
      </rPr>
      <t>ASSOCIATED WITH BURNS; MYOSITIS OSSIFICANS ASSOCIATED WITH BURNS</t>
    </r>
  </si>
  <si>
    <r>
      <rPr>
        <sz val="7"/>
        <rFont val="Georgia"/>
      </rPr>
      <t>M61.55</t>
    </r>
  </si>
  <si>
    <r>
      <rPr>
        <sz val="7"/>
        <rFont val="Georgia"/>
      </rPr>
      <t xml:space="preserve">OTHER OSSIFICATION OF MUSCLE PELVIC REGION AND
</t>
    </r>
    <r>
      <rPr>
        <sz val="7"/>
        <rFont val="Georgia"/>
      </rPr>
      <t>THIGH</t>
    </r>
  </si>
  <si>
    <r>
      <rPr>
        <sz val="7"/>
        <rFont val="Georgia"/>
      </rPr>
      <t>M61.59</t>
    </r>
  </si>
  <si>
    <r>
      <rPr>
        <sz val="7"/>
        <rFont val="Georgia"/>
      </rPr>
      <t>OTHER OSSIFICATION OF MUSCLE SITE UNSPECIFIED</t>
    </r>
  </si>
  <si>
    <r>
      <rPr>
        <sz val="7"/>
        <rFont val="Georgia"/>
      </rPr>
      <t>M61.9</t>
    </r>
  </si>
  <si>
    <r>
      <rPr>
        <sz val="7"/>
        <rFont val="Georgia"/>
      </rPr>
      <t xml:space="preserve">CALCIFICATION AND OSSIFICATION OF MUSCLE,
</t>
    </r>
    <r>
      <rPr>
        <sz val="7"/>
        <rFont val="Georgia"/>
      </rPr>
      <t>UNSPECIFIED</t>
    </r>
  </si>
  <si>
    <r>
      <rPr>
        <sz val="7"/>
        <rFont val="Georgia"/>
      </rPr>
      <t>M62.0</t>
    </r>
  </si>
  <si>
    <r>
      <rPr>
        <sz val="7"/>
        <rFont val="Georgia"/>
      </rPr>
      <t>DIASTASIS OF MUSCLE</t>
    </r>
  </si>
  <si>
    <r>
      <rPr>
        <sz val="7"/>
        <rFont val="Georgia"/>
      </rPr>
      <t>M62.05</t>
    </r>
  </si>
  <si>
    <r>
      <rPr>
        <sz val="7"/>
        <rFont val="Georgia"/>
      </rPr>
      <t>DIASTASIS OF MUSCLE  PELVIC REGION AND THIGH</t>
    </r>
  </si>
  <si>
    <r>
      <rPr>
        <sz val="7"/>
        <rFont val="Georgia"/>
      </rPr>
      <t>M62.08</t>
    </r>
  </si>
  <si>
    <r>
      <rPr>
        <sz val="7"/>
        <rFont val="Georgia"/>
      </rPr>
      <t>DIASTASIS OF MUSCLE  OTHER</t>
    </r>
  </si>
  <si>
    <r>
      <rPr>
        <sz val="7"/>
        <rFont val="Georgia"/>
      </rPr>
      <t>M62.1</t>
    </r>
  </si>
  <si>
    <r>
      <rPr>
        <sz val="7"/>
        <rFont val="Georgia"/>
      </rPr>
      <t>OTHER RUPTURE OF MUSCLE (NONTRAUMATIC)</t>
    </r>
  </si>
  <si>
    <r>
      <rPr>
        <sz val="7"/>
        <rFont val="Georgia"/>
      </rPr>
      <t>M62.48</t>
    </r>
  </si>
  <si>
    <r>
      <rPr>
        <sz val="7"/>
        <rFont val="Georgia"/>
      </rPr>
      <t>CONTRACTURE OF MUSCLE  OTHER</t>
    </r>
  </si>
  <si>
    <r>
      <rPr>
        <sz val="7"/>
        <rFont val="Georgia"/>
      </rPr>
      <t>M62.49</t>
    </r>
  </si>
  <si>
    <r>
      <rPr>
        <sz val="7"/>
        <rFont val="Georgia"/>
      </rPr>
      <t>CONTRACTURE OF MUSCLE  SITE UNSPECIFIED</t>
    </r>
  </si>
  <si>
    <r>
      <rPr>
        <sz val="7"/>
        <rFont val="Georgia"/>
      </rPr>
      <t>M62.56</t>
    </r>
  </si>
  <si>
    <r>
      <rPr>
        <sz val="7"/>
        <rFont val="Georgia"/>
      </rPr>
      <t xml:space="preserve">MUSCLE WASTING AND ATROPHY, NOT ELSEWHERE
</t>
    </r>
    <r>
      <rPr>
        <sz val="7"/>
        <rFont val="Georgia"/>
      </rPr>
      <t>CLASSIFIED; DISUSE ATROPHY NEC LOWER LEG</t>
    </r>
  </si>
  <si>
    <r>
      <rPr>
        <sz val="7"/>
        <rFont val="Georgia"/>
      </rPr>
      <t>M62.59</t>
    </r>
  </si>
  <si>
    <r>
      <rPr>
        <sz val="7"/>
        <rFont val="Georgia"/>
      </rPr>
      <t>MUSCLE WASTING AND ATROPHY, NOT ELSEWHERE CLASSIFIED; DISUSE ATROPHY NEC SITE UNSPECIFIED</t>
    </r>
  </si>
  <si>
    <r>
      <rPr>
        <sz val="7"/>
        <rFont val="Georgia"/>
      </rPr>
      <t>M62.60</t>
    </r>
  </si>
  <si>
    <r>
      <rPr>
        <sz val="7"/>
        <rFont val="Georgia"/>
      </rPr>
      <t>MUSCLE STRAIN  MULTIPLE SITE</t>
    </r>
  </si>
  <si>
    <r>
      <rPr>
        <sz val="7"/>
        <rFont val="Georgia"/>
      </rPr>
      <t>M62.61</t>
    </r>
  </si>
  <si>
    <r>
      <rPr>
        <sz val="7"/>
        <rFont val="Georgia"/>
      </rPr>
      <t>MUSCLE STRAIN  SHOULDER REGION</t>
    </r>
  </si>
  <si>
    <r>
      <rPr>
        <sz val="7"/>
        <rFont val="Georgia"/>
      </rPr>
      <t>M62.62</t>
    </r>
  </si>
  <si>
    <r>
      <rPr>
        <sz val="7"/>
        <rFont val="Georgia"/>
      </rPr>
      <t>MUSCLE STRAIN  UPPER ARM</t>
    </r>
  </si>
  <si>
    <r>
      <rPr>
        <sz val="7"/>
        <rFont val="Georgia"/>
      </rPr>
      <t>M62.63</t>
    </r>
  </si>
  <si>
    <r>
      <rPr>
        <sz val="7"/>
        <rFont val="Georgia"/>
      </rPr>
      <t>MUSCLE STRAIN  FOREARM</t>
    </r>
  </si>
  <si>
    <r>
      <rPr>
        <sz val="7"/>
        <rFont val="Georgia"/>
      </rPr>
      <t>M62.65</t>
    </r>
  </si>
  <si>
    <r>
      <rPr>
        <sz val="7"/>
        <rFont val="Georgia"/>
      </rPr>
      <t>MUSCLE STRAIN  PELVIC REGION AND THIGH</t>
    </r>
  </si>
  <si>
    <r>
      <rPr>
        <sz val="7"/>
        <rFont val="Georgia"/>
      </rPr>
      <t>M62.66</t>
    </r>
  </si>
  <si>
    <r>
      <rPr>
        <sz val="7"/>
        <rFont val="Georgia"/>
      </rPr>
      <t>MUSCLE STRAIN  LOWER LEG</t>
    </r>
  </si>
  <si>
    <r>
      <rPr>
        <sz val="7"/>
        <rFont val="Georgia"/>
      </rPr>
      <t>M62.67</t>
    </r>
  </si>
  <si>
    <r>
      <rPr>
        <sz val="7"/>
        <rFont val="Georgia"/>
      </rPr>
      <t>MUSCLE STRAIN  ANKLE AND FOOT</t>
    </r>
  </si>
  <si>
    <r>
      <rPr>
        <sz val="7"/>
        <rFont val="Georgia"/>
      </rPr>
      <t>M62.68</t>
    </r>
  </si>
  <si>
    <r>
      <rPr>
        <sz val="7"/>
        <rFont val="Georgia"/>
      </rPr>
      <t>MUSCLE STRAIN  OTHER</t>
    </r>
  </si>
  <si>
    <r>
      <rPr>
        <sz val="7"/>
        <rFont val="Georgia"/>
      </rPr>
      <t>M62.69</t>
    </r>
  </si>
  <si>
    <r>
      <rPr>
        <sz val="7"/>
        <rFont val="Georgia"/>
      </rPr>
      <t>MUSCLE STRAIN  SITE UNSPECIFIED</t>
    </r>
  </si>
  <si>
    <r>
      <rPr>
        <sz val="7"/>
        <rFont val="Georgia"/>
      </rPr>
      <t>M62.8</t>
    </r>
  </si>
  <si>
    <r>
      <rPr>
        <sz val="7"/>
        <rFont val="Georgia"/>
      </rPr>
      <t>MUSCLE (SHEATH) HERNIA</t>
    </r>
  </si>
  <si>
    <r>
      <rPr>
        <sz val="7"/>
        <rFont val="Georgia"/>
      </rPr>
      <t>M62.80</t>
    </r>
  </si>
  <si>
    <r>
      <rPr>
        <sz val="7"/>
        <rFont val="Georgia"/>
      </rPr>
      <t>MUSCLE (SHEATH) HERNIA MULTIPLE SITE</t>
    </r>
  </si>
  <si>
    <r>
      <rPr>
        <sz val="7"/>
        <rFont val="Georgia"/>
      </rPr>
      <t>M62.85</t>
    </r>
  </si>
  <si>
    <r>
      <rPr>
        <sz val="7"/>
        <rFont val="Georgia"/>
      </rPr>
      <t>MUSCLE (SHEATH) HERNIA PELVIC REGION AND THIGH</t>
    </r>
  </si>
  <si>
    <r>
      <rPr>
        <sz val="7"/>
        <rFont val="Georgia"/>
      </rPr>
      <t>M62.86</t>
    </r>
  </si>
  <si>
    <r>
      <rPr>
        <sz val="7"/>
        <rFont val="Georgia"/>
      </rPr>
      <t>MUSCLE (SHEATH) HERNIA LOWER LEG</t>
    </r>
  </si>
  <si>
    <r>
      <rPr>
        <sz val="7"/>
        <rFont val="Georgia"/>
      </rPr>
      <t>M62.88</t>
    </r>
  </si>
  <si>
    <r>
      <rPr>
        <sz val="7"/>
        <rFont val="Georgia"/>
      </rPr>
      <t>MUSCLE (SHEATH) HERNIA OTHER</t>
    </r>
  </si>
  <si>
    <r>
      <rPr>
        <sz val="7"/>
        <rFont val="Georgia"/>
      </rPr>
      <t>M62.89</t>
    </r>
  </si>
  <si>
    <r>
      <rPr>
        <sz val="7"/>
        <rFont val="Georgia"/>
      </rPr>
      <t>MUSCLE (SHEATH) HERNIA SITE UNSPECIFIED</t>
    </r>
  </si>
  <si>
    <r>
      <rPr>
        <sz val="7"/>
        <rFont val="Georgia"/>
      </rPr>
      <t>M62.9</t>
    </r>
  </si>
  <si>
    <r>
      <rPr>
        <sz val="7"/>
        <rFont val="Georgia"/>
      </rPr>
      <t>DISORDER OF MUSCLE, UNSPECIFIED</t>
    </r>
  </si>
  <si>
    <r>
      <rPr>
        <sz val="7"/>
        <rFont val="Georgia"/>
      </rPr>
      <t>M62.90</t>
    </r>
  </si>
  <si>
    <r>
      <rPr>
        <sz val="7"/>
        <rFont val="Georgia"/>
      </rPr>
      <t>DISORDER OF MUSCLE, UNSPECIFIED  MULTIPLE SITE</t>
    </r>
  </si>
  <si>
    <r>
      <rPr>
        <sz val="7"/>
        <rFont val="Georgia"/>
      </rPr>
      <t>M62.91</t>
    </r>
  </si>
  <si>
    <r>
      <rPr>
        <sz val="7"/>
        <rFont val="Georgia"/>
      </rPr>
      <t>DISORDER OF MUSCLE, UNSPECIFIED  SHOULDER REGION</t>
    </r>
  </si>
  <si>
    <r>
      <rPr>
        <sz val="7"/>
        <rFont val="Georgia"/>
      </rPr>
      <t>M62.95</t>
    </r>
  </si>
  <si>
    <r>
      <rPr>
        <sz val="7"/>
        <rFont val="Georgia"/>
      </rPr>
      <t xml:space="preserve">DISORDER OF MUSCLE, UNSPECIFIED  PELVIC REGION AND
</t>
    </r>
    <r>
      <rPr>
        <sz val="7"/>
        <rFont val="Georgia"/>
      </rPr>
      <t>THIGH</t>
    </r>
  </si>
  <si>
    <r>
      <rPr>
        <sz val="7"/>
        <rFont val="Georgia"/>
      </rPr>
      <t>M62.96</t>
    </r>
  </si>
  <si>
    <r>
      <rPr>
        <sz val="7"/>
        <rFont val="Georgia"/>
      </rPr>
      <t>DISORDER OF MUSCLE, UNSPECIFIED  LOWER LEG</t>
    </r>
  </si>
  <si>
    <r>
      <rPr>
        <sz val="7"/>
        <rFont val="Georgia"/>
      </rPr>
      <t>M62.97</t>
    </r>
  </si>
  <si>
    <r>
      <rPr>
        <sz val="7"/>
        <rFont val="Georgia"/>
      </rPr>
      <t>DISORDER OF MUSCLE, UNSPECIFIED  ANKLE AND FOOT</t>
    </r>
  </si>
  <si>
    <r>
      <rPr>
        <sz val="7"/>
        <rFont val="Georgia"/>
      </rPr>
      <t>M62.98</t>
    </r>
  </si>
  <si>
    <r>
      <rPr>
        <sz val="7"/>
        <rFont val="Georgia"/>
      </rPr>
      <t>DISORDER OF MUSCLE, UNSPECIFIED  OTHER</t>
    </r>
  </si>
  <si>
    <r>
      <rPr>
        <sz val="7"/>
        <rFont val="Georgia"/>
      </rPr>
      <t>M62.99</t>
    </r>
  </si>
  <si>
    <r>
      <rPr>
        <sz val="7"/>
        <rFont val="Georgia"/>
      </rPr>
      <t>DISORDER OF MUSCLE, UNSPECIFIED  SITE UNSPECIFIED</t>
    </r>
  </si>
  <si>
    <r>
      <rPr>
        <sz val="7"/>
        <rFont val="Georgia"/>
      </rPr>
      <t>M65.0</t>
    </r>
  </si>
  <si>
    <r>
      <rPr>
        <sz val="7"/>
        <rFont val="Georgia"/>
      </rPr>
      <t>ABSCESS OF TENDON SHEATH</t>
    </r>
  </si>
  <si>
    <r>
      <rPr>
        <sz val="7"/>
        <rFont val="Georgia"/>
      </rPr>
      <t>M65.1</t>
    </r>
  </si>
  <si>
    <r>
      <rPr>
        <sz val="7"/>
        <rFont val="Georgia"/>
      </rPr>
      <t>OTHER INFECTIVE TENOSYNOVITIS</t>
    </r>
  </si>
  <si>
    <r>
      <rPr>
        <sz val="7"/>
        <rFont val="Georgia"/>
      </rPr>
      <t>M65.13</t>
    </r>
  </si>
  <si>
    <r>
      <rPr>
        <sz val="7"/>
        <rFont val="Georgia"/>
      </rPr>
      <t>OTHER INFECTIVE (TENO)SYNOVITIS FOREARM</t>
    </r>
  </si>
  <si>
    <r>
      <rPr>
        <sz val="7"/>
        <rFont val="Georgia"/>
      </rPr>
      <t>M65.2</t>
    </r>
  </si>
  <si>
    <r>
      <rPr>
        <sz val="7"/>
        <rFont val="Georgia"/>
      </rPr>
      <t>CALCIFIC TENDINITIS</t>
    </r>
  </si>
  <si>
    <r>
      <rPr>
        <sz val="7"/>
        <rFont val="Georgia"/>
      </rPr>
      <t>M65.20</t>
    </r>
  </si>
  <si>
    <r>
      <rPr>
        <sz val="7"/>
        <rFont val="Georgia"/>
      </rPr>
      <t>CALCIFIC TENDINITIS MULTIPLE SITE</t>
    </r>
  </si>
  <si>
    <r>
      <rPr>
        <sz val="7"/>
        <rFont val="Georgia"/>
      </rPr>
      <t>M65.22</t>
    </r>
  </si>
  <si>
    <r>
      <rPr>
        <sz val="7"/>
        <rFont val="Georgia"/>
      </rPr>
      <t>CALCIFIC TENDINITIS UPPER ARM</t>
    </r>
  </si>
  <si>
    <r>
      <rPr>
        <sz val="7"/>
        <rFont val="Georgia"/>
      </rPr>
      <t>M65.25</t>
    </r>
  </si>
  <si>
    <r>
      <rPr>
        <sz val="7"/>
        <rFont val="Georgia"/>
      </rPr>
      <t>CALCIFIC TENDINITIS PELVIC REGION AND THIGH</t>
    </r>
  </si>
  <si>
    <r>
      <rPr>
        <sz val="7"/>
        <rFont val="Georgia"/>
      </rPr>
      <t>M65.29</t>
    </r>
  </si>
  <si>
    <r>
      <rPr>
        <sz val="7"/>
        <rFont val="Georgia"/>
      </rPr>
      <t>CALCIFIC TENDINITIS SITE UNSPECIFIED</t>
    </r>
  </si>
  <si>
    <r>
      <rPr>
        <sz val="7"/>
        <rFont val="Georgia"/>
      </rPr>
      <t>M65.3</t>
    </r>
  </si>
  <si>
    <r>
      <rPr>
        <sz val="7"/>
        <rFont val="Georgia"/>
      </rPr>
      <t>TRIGGER FINGER;NODULAR TENDINOUS DISEASE</t>
    </r>
  </si>
  <si>
    <r>
      <rPr>
        <sz val="7"/>
        <rFont val="Georgia"/>
      </rPr>
      <t>M65.4</t>
    </r>
  </si>
  <si>
    <r>
      <rPr>
        <sz val="7"/>
        <rFont val="Georgia"/>
      </rPr>
      <t>RADIAL STYLOID TENOSYNOVITIS [DE QUERVAIN]</t>
    </r>
  </si>
  <si>
    <r>
      <rPr>
        <sz val="7"/>
        <rFont val="Georgia"/>
      </rPr>
      <t>M65.8</t>
    </r>
  </si>
  <si>
    <r>
      <rPr>
        <sz val="7"/>
        <rFont val="Georgia"/>
      </rPr>
      <t>OTHER SYNOVITIS AND TENOSYNOVITIS</t>
    </r>
  </si>
  <si>
    <r>
      <rPr>
        <sz val="7"/>
        <rFont val="Georgia"/>
      </rPr>
      <t>M65.80</t>
    </r>
  </si>
  <si>
    <r>
      <rPr>
        <sz val="7"/>
        <rFont val="Georgia"/>
      </rPr>
      <t>OTHER SYNOVITIS AND TENOSYNOVITIS MULTIPLE SITE</t>
    </r>
  </si>
  <si>
    <r>
      <rPr>
        <sz val="7"/>
        <rFont val="Georgia"/>
      </rPr>
      <t>M65.84</t>
    </r>
  </si>
  <si>
    <r>
      <rPr>
        <sz val="7"/>
        <rFont val="Georgia"/>
      </rPr>
      <t>OTHER SYNOVITIS AND TENOSYNOVITIS HAND</t>
    </r>
  </si>
  <si>
    <r>
      <rPr>
        <sz val="7"/>
        <rFont val="Georgia"/>
      </rPr>
      <t>M65.86</t>
    </r>
  </si>
  <si>
    <r>
      <rPr>
        <sz val="7"/>
        <rFont val="Georgia"/>
      </rPr>
      <t>OTHER SYNOVITIS AND TENOSYNOVITIS LOWER LEG</t>
    </r>
  </si>
  <si>
    <r>
      <rPr>
        <sz val="7"/>
        <rFont val="Georgia"/>
      </rPr>
      <t>M65.87</t>
    </r>
  </si>
  <si>
    <r>
      <rPr>
        <sz val="7"/>
        <rFont val="Georgia"/>
      </rPr>
      <t>OTHER SYNOVITIS AND TENOSYNOVITIS ANKLE AND FOOT</t>
    </r>
  </si>
  <si>
    <r>
      <rPr>
        <sz val="7"/>
        <rFont val="Georgia"/>
      </rPr>
      <t>M65.89</t>
    </r>
  </si>
  <si>
    <r>
      <rPr>
        <sz val="7"/>
        <rFont val="Georgia"/>
      </rPr>
      <t>OTHER SYNOVITIS AND TENOSYNOVITIS SITE UNSPECIFIED</t>
    </r>
  </si>
  <si>
    <r>
      <rPr>
        <sz val="7"/>
        <rFont val="Georgia"/>
      </rPr>
      <t>M65.9</t>
    </r>
  </si>
  <si>
    <r>
      <rPr>
        <sz val="7"/>
        <rFont val="Georgia"/>
      </rPr>
      <t>SYNOVITIS AND TENOSYNOVITIS, UNSPECIFIED</t>
    </r>
  </si>
  <si>
    <r>
      <rPr>
        <sz val="7"/>
        <rFont val="Georgia"/>
      </rPr>
      <t>M65.90</t>
    </r>
  </si>
  <si>
    <r>
      <rPr>
        <sz val="7"/>
        <rFont val="Georgia"/>
      </rPr>
      <t xml:space="preserve">SYNOVITIS AND TENOSYNOVITIS, UNSPECIFIED MULTIPLE
</t>
    </r>
    <r>
      <rPr>
        <sz val="7"/>
        <rFont val="Georgia"/>
      </rPr>
      <t>SITE</t>
    </r>
  </si>
  <si>
    <r>
      <rPr>
        <sz val="7"/>
        <rFont val="Georgia"/>
      </rPr>
      <t>M65.91</t>
    </r>
  </si>
  <si>
    <r>
      <rPr>
        <sz val="7"/>
        <rFont val="Georgia"/>
      </rPr>
      <t xml:space="preserve">SYNOVITIS AND TENOSYNOVITIS, UNSPECIFIED SHOULDER
</t>
    </r>
    <r>
      <rPr>
        <sz val="7"/>
        <rFont val="Georgia"/>
      </rPr>
      <t>REGION</t>
    </r>
  </si>
  <si>
    <r>
      <rPr>
        <sz val="7"/>
        <rFont val="Georgia"/>
      </rPr>
      <t>M65.92</t>
    </r>
  </si>
  <si>
    <r>
      <rPr>
        <sz val="7"/>
        <rFont val="Georgia"/>
      </rPr>
      <t>SYNOVITIS AND TENOSYNOVITIS, UNSPECIFIED UPPER ARM</t>
    </r>
  </si>
  <si>
    <r>
      <rPr>
        <sz val="7"/>
        <rFont val="Georgia"/>
      </rPr>
      <t>M65.93</t>
    </r>
  </si>
  <si>
    <r>
      <rPr>
        <sz val="7"/>
        <rFont val="Georgia"/>
      </rPr>
      <t>SYNOVITIS AND TENOSYNOVITIS, UNSPECIFIED FOREARM</t>
    </r>
  </si>
  <si>
    <r>
      <rPr>
        <sz val="7"/>
        <rFont val="Georgia"/>
      </rPr>
      <t>M65.94</t>
    </r>
  </si>
  <si>
    <r>
      <rPr>
        <sz val="7"/>
        <rFont val="Georgia"/>
      </rPr>
      <t>SYNOVITIS AND TENOSYNOVITIS, UNSPECIFIED HAND</t>
    </r>
  </si>
  <si>
    <r>
      <rPr>
        <sz val="7"/>
        <rFont val="Georgia"/>
      </rPr>
      <t>M65.95</t>
    </r>
  </si>
  <si>
    <r>
      <rPr>
        <sz val="7"/>
        <rFont val="Georgia"/>
      </rPr>
      <t xml:space="preserve">SYNOVITIS AND TENOSYNOVITIS, UNSPECIFIED PELVIC
</t>
    </r>
    <r>
      <rPr>
        <sz val="7"/>
        <rFont val="Georgia"/>
      </rPr>
      <t>REGION AND THIGH</t>
    </r>
  </si>
  <si>
    <r>
      <rPr>
        <sz val="7"/>
        <rFont val="Georgia"/>
      </rPr>
      <t>M65.96</t>
    </r>
  </si>
  <si>
    <r>
      <rPr>
        <sz val="7"/>
        <rFont val="Georgia"/>
      </rPr>
      <t>SYNOVITIS AND TENOSYNOVITIS, UNSPECIFIED LOWER LEG</t>
    </r>
  </si>
  <si>
    <r>
      <rPr>
        <sz val="7"/>
        <rFont val="Georgia"/>
      </rPr>
      <t>M65.97</t>
    </r>
  </si>
  <si>
    <r>
      <rPr>
        <sz val="7"/>
        <rFont val="Georgia"/>
      </rPr>
      <t xml:space="preserve">SYNOVITIS AND TENOSYNOVITIS, UNSPECIFIED ANKLE AND
</t>
    </r>
    <r>
      <rPr>
        <sz val="7"/>
        <rFont val="Georgia"/>
      </rPr>
      <t>FOOT</t>
    </r>
  </si>
  <si>
    <r>
      <rPr>
        <sz val="7"/>
        <rFont val="Georgia"/>
      </rPr>
      <t>M65.99</t>
    </r>
  </si>
  <si>
    <r>
      <rPr>
        <sz val="7"/>
        <rFont val="Georgia"/>
      </rPr>
      <t xml:space="preserve">SYNOVITIS AND TENOSYNOVITIS, UNSPECIFIED SITE
</t>
    </r>
    <r>
      <rPr>
        <sz val="7"/>
        <rFont val="Georgia"/>
      </rPr>
      <t>UNSPECIFIED</t>
    </r>
  </si>
  <si>
    <r>
      <rPr>
        <sz val="7"/>
        <rFont val="Georgia"/>
      </rPr>
      <t>M66.0</t>
    </r>
  </si>
  <si>
    <r>
      <rPr>
        <sz val="7"/>
        <rFont val="Georgia"/>
      </rPr>
      <t>RUPTURE OF POPLITEAL CYST</t>
    </r>
  </si>
  <si>
    <r>
      <rPr>
        <sz val="7"/>
        <rFont val="Georgia"/>
      </rPr>
      <t>M66.4</t>
    </r>
  </si>
  <si>
    <r>
      <rPr>
        <sz val="7"/>
        <rFont val="Georgia"/>
      </rPr>
      <t>SPONTANEOUS RUPTURE OF OTHER TENDONS</t>
    </r>
  </si>
  <si>
    <r>
      <rPr>
        <sz val="7"/>
        <rFont val="Georgia"/>
      </rPr>
      <t>M66.5</t>
    </r>
  </si>
  <si>
    <r>
      <rPr>
        <sz val="7"/>
        <rFont val="Georgia"/>
      </rPr>
      <t xml:space="preserve">SPONTANEOUS RUPTURE OF UNSPECIFIED TENDON; RUPTURE AT MUSCULOTENDINOUS JUNCTION,
</t>
    </r>
    <r>
      <rPr>
        <sz val="7"/>
        <rFont val="Georgia"/>
      </rPr>
      <t>NONTRAUMATIC</t>
    </r>
  </si>
  <si>
    <r>
      <rPr>
        <sz val="7"/>
        <rFont val="Georgia"/>
      </rPr>
      <t>M67.0</t>
    </r>
  </si>
  <si>
    <r>
      <rPr>
        <sz val="7"/>
        <rFont val="Georgia"/>
      </rPr>
      <t>SHORT ACHILLES TENDON (ACQUIRED)</t>
    </r>
  </si>
  <si>
    <r>
      <rPr>
        <sz val="7"/>
        <rFont val="Georgia"/>
      </rPr>
      <t>M67.1</t>
    </r>
  </si>
  <si>
    <r>
      <rPr>
        <sz val="7"/>
        <rFont val="Georgia"/>
      </rPr>
      <t>OTHER CONTRACTURE OF TENDON (SHEATH)</t>
    </r>
  </si>
  <si>
    <r>
      <rPr>
        <sz val="7"/>
        <rFont val="Georgia"/>
      </rPr>
      <t>M67.2</t>
    </r>
  </si>
  <si>
    <r>
      <rPr>
        <sz val="7"/>
        <rFont val="Georgia"/>
      </rPr>
      <t>SYNOVIAL HYPERTROPHY, NOT ELSEWHERE CLASSIFIED</t>
    </r>
  </si>
  <si>
    <r>
      <rPr>
        <sz val="7"/>
        <rFont val="Georgia"/>
      </rPr>
      <t>M67.3</t>
    </r>
  </si>
  <si>
    <r>
      <rPr>
        <sz val="7"/>
        <rFont val="Georgia"/>
      </rPr>
      <t>TRANSIENT SYNOVITIS; TOXIC SYNOVITIS</t>
    </r>
  </si>
  <si>
    <r>
      <rPr>
        <sz val="7"/>
        <rFont val="Georgia"/>
      </rPr>
      <t>M67.4</t>
    </r>
  </si>
  <si>
    <r>
      <rPr>
        <sz val="7"/>
        <rFont val="Georgia"/>
      </rPr>
      <t>GANGLION; GANGLION OF JOINT OR TENDON (SHEATH)</t>
    </r>
  </si>
  <si>
    <r>
      <rPr>
        <sz val="7"/>
        <rFont val="Georgia"/>
      </rPr>
      <t>M67.8</t>
    </r>
  </si>
  <si>
    <r>
      <rPr>
        <sz val="7"/>
        <rFont val="Georgia"/>
      </rPr>
      <t>OTHER SPECIFIED DISORDERS OF SYNOVIUM AND TENDON</t>
    </r>
  </si>
  <si>
    <r>
      <rPr>
        <sz val="7"/>
        <rFont val="Georgia"/>
      </rPr>
      <t>M67.9</t>
    </r>
  </si>
  <si>
    <r>
      <rPr>
        <sz val="7"/>
        <rFont val="Georgia"/>
      </rPr>
      <t>DISORDER OF SYNOVIUM AND TENDON, UNSPECIFIED</t>
    </r>
  </si>
  <si>
    <r>
      <rPr>
        <sz val="7"/>
        <rFont val="Georgia"/>
      </rPr>
      <t>M70.0</t>
    </r>
  </si>
  <si>
    <r>
      <rPr>
        <sz val="7"/>
        <rFont val="Georgia"/>
      </rPr>
      <t>CHRONIC CREPITANT SYNOVITIS OF HAND AND WRIST</t>
    </r>
  </si>
  <si>
    <r>
      <rPr>
        <sz val="7"/>
        <rFont val="Georgia"/>
      </rPr>
      <t>M70.1</t>
    </r>
  </si>
  <si>
    <r>
      <rPr>
        <sz val="7"/>
        <rFont val="Georgia"/>
      </rPr>
      <t>BURSITIS OF HAND</t>
    </r>
  </si>
  <si>
    <r>
      <rPr>
        <sz val="7"/>
        <rFont val="Georgia"/>
      </rPr>
      <t>M70.2</t>
    </r>
  </si>
  <si>
    <r>
      <rPr>
        <sz val="7"/>
        <rFont val="Georgia"/>
      </rPr>
      <t>OLECRANON BURSITIS</t>
    </r>
  </si>
  <si>
    <r>
      <rPr>
        <sz val="7"/>
        <rFont val="Georgia"/>
      </rPr>
      <t>M70.3</t>
    </r>
  </si>
  <si>
    <r>
      <rPr>
        <sz val="7"/>
        <rFont val="Georgia"/>
      </rPr>
      <t>OTHER BURSITIS OF ELBOW</t>
    </r>
  </si>
  <si>
    <r>
      <rPr>
        <sz val="7"/>
        <rFont val="Georgia"/>
      </rPr>
      <t>M70.4</t>
    </r>
  </si>
  <si>
    <r>
      <rPr>
        <sz val="7"/>
        <rFont val="Georgia"/>
      </rPr>
      <t>PREPATELLAR BURSITIS</t>
    </r>
  </si>
  <si>
    <r>
      <rPr>
        <sz val="7"/>
        <rFont val="Georgia"/>
      </rPr>
      <t>M70.5</t>
    </r>
  </si>
  <si>
    <r>
      <rPr>
        <sz val="7"/>
        <rFont val="Georgia"/>
      </rPr>
      <t>OTHER BURSITIS OF KNEE</t>
    </r>
  </si>
  <si>
    <r>
      <rPr>
        <sz val="7"/>
        <rFont val="Georgia"/>
      </rPr>
      <t>M70.6</t>
    </r>
  </si>
  <si>
    <r>
      <rPr>
        <sz val="7"/>
        <rFont val="Georgia"/>
      </rPr>
      <t xml:space="preserve">TROCHANTERIC BURSITIS; TROCHANTERIC TENDINITIS
</t>
    </r>
    <r>
      <rPr>
        <sz val="7"/>
        <rFont val="Georgia"/>
      </rPr>
      <t>SHOULDER REGION</t>
    </r>
  </si>
  <si>
    <r>
      <rPr>
        <sz val="7"/>
        <rFont val="Georgia"/>
      </rPr>
      <t>M70.7</t>
    </r>
  </si>
  <si>
    <r>
      <rPr>
        <sz val="7"/>
        <rFont val="Georgia"/>
      </rPr>
      <t>OTHER BURSITIS OF HIP; ISCHIAL BURSITIS</t>
    </r>
  </si>
  <si>
    <r>
      <rPr>
        <sz val="7"/>
        <rFont val="Georgia"/>
      </rPr>
      <t>M70.8</t>
    </r>
  </si>
  <si>
    <r>
      <rPr>
        <sz val="7"/>
        <rFont val="Georgia"/>
      </rPr>
      <t xml:space="preserve">OTHER SOFT TISSUE DISORDERS RELATED TO USE,
</t>
    </r>
    <r>
      <rPr>
        <sz val="7"/>
        <rFont val="Georgia"/>
      </rPr>
      <t>OVERUSE AND PRESSURE</t>
    </r>
  </si>
  <si>
    <r>
      <rPr>
        <sz val="7"/>
        <rFont val="Georgia"/>
      </rPr>
      <t>M70.9</t>
    </r>
  </si>
  <si>
    <r>
      <rPr>
        <sz val="7"/>
        <rFont val="Georgia"/>
      </rPr>
      <t xml:space="preserve">UNSPECIFIED SOFT TISSUE DISORDER RELATED TO USE,
</t>
    </r>
    <r>
      <rPr>
        <sz val="7"/>
        <rFont val="Georgia"/>
      </rPr>
      <t>OVERUSE AND PRESSURE</t>
    </r>
  </si>
  <si>
    <r>
      <rPr>
        <sz val="7"/>
        <rFont val="Georgia"/>
      </rPr>
      <t>M71.1</t>
    </r>
  </si>
  <si>
    <r>
      <rPr>
        <sz val="7"/>
        <rFont val="Georgia"/>
      </rPr>
      <t>OTHER INFECTIVE BURSITIS</t>
    </r>
  </si>
  <si>
    <r>
      <rPr>
        <sz val="7"/>
        <rFont val="Georgia"/>
      </rPr>
      <t>M71.2</t>
    </r>
  </si>
  <si>
    <r>
      <rPr>
        <sz val="7"/>
        <rFont val="Georgia"/>
      </rPr>
      <t>SYNOVIAL CYST OF POPLITEAL SPACE [BAKER]</t>
    </r>
  </si>
  <si>
    <r>
      <rPr>
        <sz val="7"/>
        <rFont val="Georgia"/>
      </rPr>
      <t>M71.3</t>
    </r>
  </si>
  <si>
    <r>
      <rPr>
        <sz val="7"/>
        <rFont val="Georgia"/>
      </rPr>
      <t>OTHER BURSAL CYST; SYNOVIAL CYST NOS</t>
    </r>
  </si>
  <si>
    <r>
      <rPr>
        <sz val="7"/>
        <rFont val="Georgia"/>
      </rPr>
      <t>M71.31</t>
    </r>
  </si>
  <si>
    <r>
      <rPr>
        <sz val="7"/>
        <rFont val="Georgia"/>
      </rPr>
      <t xml:space="preserve">OTHER BURSAL CYST; SYNOVIAL CYST NOS  SHOULDER
</t>
    </r>
    <r>
      <rPr>
        <sz val="7"/>
        <rFont val="Georgia"/>
      </rPr>
      <t>REGION</t>
    </r>
  </si>
  <si>
    <r>
      <rPr>
        <sz val="7"/>
        <rFont val="Georgia"/>
      </rPr>
      <t>M71.5</t>
    </r>
  </si>
  <si>
    <r>
      <rPr>
        <sz val="7"/>
        <rFont val="Georgia"/>
      </rPr>
      <t>OTHER BURSITIS, NOT ELSEWHERE CLASSIFIED</t>
    </r>
  </si>
  <si>
    <r>
      <rPr>
        <sz val="7"/>
        <rFont val="Georgia"/>
      </rPr>
      <t>M71.51</t>
    </r>
  </si>
  <si>
    <r>
      <rPr>
        <sz val="7"/>
        <rFont val="Georgia"/>
      </rPr>
      <t xml:space="preserve">OTHER BURSITIS, NOT ELSEWHERE CLASSIFIED SHOULDER
</t>
    </r>
    <r>
      <rPr>
        <sz val="7"/>
        <rFont val="Georgia"/>
      </rPr>
      <t>REGION</t>
    </r>
  </si>
  <si>
    <r>
      <rPr>
        <sz val="7"/>
        <rFont val="Georgia"/>
      </rPr>
      <t>M71.8</t>
    </r>
  </si>
  <si>
    <r>
      <rPr>
        <sz val="7"/>
        <rFont val="Georgia"/>
      </rPr>
      <t>OTHER SPECIFIED BURSOPATHIES</t>
    </r>
  </si>
  <si>
    <r>
      <rPr>
        <sz val="7"/>
        <rFont val="Georgia"/>
      </rPr>
      <t>M71.9</t>
    </r>
  </si>
  <si>
    <r>
      <rPr>
        <sz val="7"/>
        <rFont val="Georgia"/>
      </rPr>
      <t>BURSOPATHY, UNSPECIFIED</t>
    </r>
  </si>
  <si>
    <r>
      <rPr>
        <sz val="7"/>
        <rFont val="Georgia"/>
      </rPr>
      <t>M71.91</t>
    </r>
  </si>
  <si>
    <r>
      <rPr>
        <sz val="7"/>
        <rFont val="Georgia"/>
      </rPr>
      <t>BURSOPATHY, UNSPECIFIED SHOULDER REGION</t>
    </r>
  </si>
  <si>
    <r>
      <rPr>
        <sz val="7"/>
        <rFont val="Georgia"/>
      </rPr>
      <t>M71.99</t>
    </r>
  </si>
  <si>
    <r>
      <rPr>
        <sz val="7"/>
        <rFont val="Georgia"/>
      </rPr>
      <t>BURSOPATHY, UNSPECIFIED SITE UNSPECIFIED</t>
    </r>
  </si>
  <si>
    <r>
      <rPr>
        <sz val="7"/>
        <rFont val="Georgia"/>
      </rPr>
      <t>M72.0</t>
    </r>
  </si>
  <si>
    <r>
      <rPr>
        <sz val="7"/>
        <rFont val="Georgia"/>
      </rPr>
      <t>PALMAR FASCIAL FIBROMATOSIS [DUPUYTREN]</t>
    </r>
  </si>
  <si>
    <r>
      <rPr>
        <sz val="7"/>
        <rFont val="Georgia"/>
      </rPr>
      <t>M72.2</t>
    </r>
  </si>
  <si>
    <r>
      <rPr>
        <sz val="7"/>
        <rFont val="Georgia"/>
      </rPr>
      <t>PLANTAR FASCIAL FIBROMATOSIS; PLANTAR FASCIITIS</t>
    </r>
  </si>
  <si>
    <r>
      <rPr>
        <sz val="7"/>
        <rFont val="Georgia"/>
      </rPr>
      <t>M72.5</t>
    </r>
  </si>
  <si>
    <r>
      <rPr>
        <sz val="7"/>
        <rFont val="Georgia"/>
      </rPr>
      <t>FASCIITIS, NOT ELSEWHERE CLASSIFIED,</t>
    </r>
  </si>
  <si>
    <r>
      <rPr>
        <sz val="7"/>
        <rFont val="Georgia"/>
      </rPr>
      <t>M72.88</t>
    </r>
  </si>
  <si>
    <r>
      <rPr>
        <sz val="7"/>
        <rFont val="Georgia"/>
      </rPr>
      <t xml:space="preserve">OTHER FIBROBLASTIC DISORDERS; ABSCESS OF FASCIA
</t>
    </r>
    <r>
      <rPr>
        <sz val="7"/>
        <rFont val="Georgia"/>
      </rPr>
      <t>OTHER</t>
    </r>
  </si>
  <si>
    <r>
      <rPr>
        <sz val="7"/>
        <rFont val="Georgia"/>
      </rPr>
      <t>M72.9</t>
    </r>
  </si>
  <si>
    <r>
      <rPr>
        <sz val="7"/>
        <rFont val="Georgia"/>
      </rPr>
      <t xml:space="preserve">FIBROBLASTIC DISORDER, UNSPECIFIED; FASCIITIS NOS;
</t>
    </r>
    <r>
      <rPr>
        <sz val="7"/>
        <rFont val="Georgia"/>
      </rPr>
      <t>FIBROMATOSIS NOS</t>
    </r>
  </si>
  <si>
    <r>
      <rPr>
        <sz val="7"/>
        <rFont val="Georgia"/>
      </rPr>
      <t>M72.98</t>
    </r>
  </si>
  <si>
    <r>
      <rPr>
        <sz val="7"/>
        <rFont val="Georgia"/>
      </rPr>
      <t xml:space="preserve">FIBROBLASTIC DISORDER, UNSPECIFIED; FASCIITIS NOS;
</t>
    </r>
    <r>
      <rPr>
        <sz val="7"/>
        <rFont val="Georgia"/>
      </rPr>
      <t>FIBROMATOSIS NOS  OTHER</t>
    </r>
  </si>
  <si>
    <r>
      <rPr>
        <sz val="7"/>
        <rFont val="Georgia"/>
      </rPr>
      <t>M72.99</t>
    </r>
  </si>
  <si>
    <r>
      <rPr>
        <sz val="7"/>
        <rFont val="Georgia"/>
      </rPr>
      <t xml:space="preserve">FIBROBLASTIC DISORDER, UNSPECIFIED; FASCIITIS NOS;
</t>
    </r>
    <r>
      <rPr>
        <sz val="7"/>
        <rFont val="Georgia"/>
      </rPr>
      <t>FIBROMATOSIS NOS  SITE UNSPECIFIED</t>
    </r>
  </si>
  <si>
    <r>
      <rPr>
        <sz val="7"/>
        <rFont val="Georgia"/>
      </rPr>
      <t>M75.0</t>
    </r>
  </si>
  <si>
    <r>
      <rPr>
        <sz val="7"/>
        <rFont val="Georgia"/>
      </rPr>
      <t xml:space="preserve">ADHESIVE CAPSULITIS OF SHOULDER; FROZEN SHOULDER;
</t>
    </r>
    <r>
      <rPr>
        <sz val="7"/>
        <rFont val="Georgia"/>
      </rPr>
      <t>PERIARTHRITIS OF SHOULDER</t>
    </r>
  </si>
  <si>
    <r>
      <rPr>
        <sz val="7"/>
        <rFont val="Georgia"/>
      </rPr>
      <t>M75.1</t>
    </r>
  </si>
  <si>
    <r>
      <rPr>
        <sz val="7"/>
        <rFont val="Georgia"/>
      </rPr>
      <t xml:space="preserve">ROTATOR CUFF SYNDROME; ROTATOR CUFF OR SUPRASPINATUS TEAR OR RUPTURE COMPLETE)(INCOMPLETE), NOT SPECIFIED
</t>
    </r>
    <r>
      <rPr>
        <sz val="7"/>
        <rFont val="Georgia"/>
      </rPr>
      <t>AS TRAUMATIC; SUPRASPINATUS SYNDROME</t>
    </r>
  </si>
  <si>
    <r>
      <rPr>
        <sz val="7"/>
        <rFont val="Georgia"/>
      </rPr>
      <t>M75.2</t>
    </r>
  </si>
  <si>
    <r>
      <rPr>
        <sz val="7"/>
        <rFont val="Georgia"/>
      </rPr>
      <t>BICIPITAL TENDINITIS</t>
    </r>
  </si>
  <si>
    <r>
      <rPr>
        <sz val="7"/>
        <rFont val="Georgia"/>
      </rPr>
      <t>M75.3</t>
    </r>
  </si>
  <si>
    <r>
      <rPr>
        <sz val="7"/>
        <rFont val="Georgia"/>
      </rPr>
      <t xml:space="preserve">CALCIFIC TENDINITIS OF SHOULDER; CALCIFIED BURSA OF
</t>
    </r>
    <r>
      <rPr>
        <sz val="7"/>
        <rFont val="Georgia"/>
      </rPr>
      <t>SHOULDER</t>
    </r>
  </si>
  <si>
    <r>
      <rPr>
        <sz val="7"/>
        <rFont val="Georgia"/>
      </rPr>
      <t>M75.4</t>
    </r>
  </si>
  <si>
    <r>
      <rPr>
        <sz val="7"/>
        <rFont val="Georgia"/>
      </rPr>
      <t>IMPINGEMENT SYNDROME OF SHOULDER</t>
    </r>
  </si>
  <si>
    <r>
      <rPr>
        <sz val="7"/>
        <rFont val="Georgia"/>
      </rPr>
      <t>M75.5</t>
    </r>
  </si>
  <si>
    <r>
      <rPr>
        <sz val="7"/>
        <rFont val="Georgia"/>
      </rPr>
      <t>BURSITIS OF SHOULDER</t>
    </r>
  </si>
  <si>
    <r>
      <rPr>
        <sz val="7"/>
        <rFont val="Georgia"/>
      </rPr>
      <t>M75.8</t>
    </r>
  </si>
  <si>
    <r>
      <rPr>
        <sz val="7"/>
        <rFont val="Georgia"/>
      </rPr>
      <t>OTHER SHOULDER LESIONS</t>
    </r>
  </si>
  <si>
    <r>
      <rPr>
        <sz val="7"/>
        <rFont val="Georgia"/>
      </rPr>
      <t>M75.9</t>
    </r>
  </si>
  <si>
    <r>
      <rPr>
        <sz val="7"/>
        <rFont val="Georgia"/>
      </rPr>
      <t>SHOULDER LESION, UNSPECIFIED</t>
    </r>
  </si>
  <si>
    <r>
      <rPr>
        <sz val="7"/>
        <rFont val="Georgia"/>
      </rPr>
      <t>M76</t>
    </r>
  </si>
  <si>
    <r>
      <rPr>
        <sz val="7"/>
        <rFont val="Georgia"/>
      </rPr>
      <t>ENTHESOPATHIES OF LOWER LIMB, EXCLUDING FOOT</t>
    </r>
  </si>
  <si>
    <r>
      <rPr>
        <sz val="7"/>
        <rFont val="Georgia"/>
      </rPr>
      <t>M76.0</t>
    </r>
  </si>
  <si>
    <r>
      <rPr>
        <sz val="7"/>
        <rFont val="Georgia"/>
      </rPr>
      <t>GLUTEAL TENDINITIS</t>
    </r>
  </si>
  <si>
    <r>
      <rPr>
        <sz val="7"/>
        <rFont val="Georgia"/>
      </rPr>
      <t>M76.1</t>
    </r>
  </si>
  <si>
    <r>
      <rPr>
        <sz val="7"/>
        <rFont val="Georgia"/>
      </rPr>
      <t>PSOAS TENDINITIS</t>
    </r>
  </si>
  <si>
    <r>
      <rPr>
        <sz val="7"/>
        <rFont val="Georgia"/>
      </rPr>
      <t>M76.3</t>
    </r>
  </si>
  <si>
    <r>
      <rPr>
        <sz val="7"/>
        <rFont val="Georgia"/>
      </rPr>
      <t>ILIOTIBIAL BAND SYNDROME</t>
    </r>
  </si>
  <si>
    <r>
      <rPr>
        <sz val="7"/>
        <rFont val="Georgia"/>
      </rPr>
      <t>M76.4</t>
    </r>
  </si>
  <si>
    <r>
      <rPr>
        <sz val="7"/>
        <rFont val="Georgia"/>
      </rPr>
      <t>TIBIAL COLLATERAL BURSITIS [PELLEGRINI-STIEDA]</t>
    </r>
  </si>
  <si>
    <r>
      <rPr>
        <sz val="7"/>
        <rFont val="Georgia"/>
      </rPr>
      <t>M76.5</t>
    </r>
  </si>
  <si>
    <r>
      <rPr>
        <sz val="7"/>
        <rFont val="Georgia"/>
      </rPr>
      <t>PATELLAR TENDINITIS</t>
    </r>
  </si>
  <si>
    <r>
      <rPr>
        <sz val="7"/>
        <rFont val="Georgia"/>
      </rPr>
      <t>M76.6</t>
    </r>
  </si>
  <si>
    <r>
      <rPr>
        <sz val="7"/>
        <rFont val="Georgia"/>
      </rPr>
      <t>ACHILLES TENDINITIS; ACHILLES BURSITIS</t>
    </r>
  </si>
  <si>
    <r>
      <rPr>
        <sz val="7"/>
        <rFont val="Georgia"/>
      </rPr>
      <t>M76.7</t>
    </r>
  </si>
  <si>
    <r>
      <rPr>
        <sz val="7"/>
        <rFont val="Georgia"/>
      </rPr>
      <t>PERONEAL TENDINITIS</t>
    </r>
  </si>
  <si>
    <r>
      <rPr>
        <sz val="7"/>
        <rFont val="Georgia"/>
      </rPr>
      <t>M76.8</t>
    </r>
  </si>
  <si>
    <r>
      <rPr>
        <sz val="7"/>
        <rFont val="Georgia"/>
      </rPr>
      <t xml:space="preserve">OTHER ENTHESOPATHIES OF LOWER LIMB, EXCLUDING FOOT; ANTERIOR TIBIAL SYNDROME; POSTERIOR TIBIAL
</t>
    </r>
    <r>
      <rPr>
        <sz val="7"/>
        <rFont val="Georgia"/>
      </rPr>
      <t>TENDINITIS</t>
    </r>
  </si>
  <si>
    <r>
      <rPr>
        <sz val="7"/>
        <rFont val="Georgia"/>
      </rPr>
      <t>M76.9</t>
    </r>
  </si>
  <si>
    <r>
      <rPr>
        <sz val="7"/>
        <rFont val="Georgia"/>
      </rPr>
      <t>ENTHESOPATHY OF LOWER LIMB, UNSPECIFIED</t>
    </r>
  </si>
  <si>
    <r>
      <rPr>
        <sz val="7"/>
        <rFont val="Georgia"/>
      </rPr>
      <t>M77.0</t>
    </r>
  </si>
  <si>
    <r>
      <rPr>
        <sz val="7"/>
        <rFont val="Georgia"/>
      </rPr>
      <t>MEDIAL EPICONDYLITIS</t>
    </r>
  </si>
  <si>
    <r>
      <rPr>
        <sz val="7"/>
        <rFont val="Georgia"/>
      </rPr>
      <t>M77.1</t>
    </r>
  </si>
  <si>
    <r>
      <rPr>
        <sz val="7"/>
        <rFont val="Georgia"/>
      </rPr>
      <t>LATERAL EPICONDYLITIS; TENNIS ELBOW</t>
    </r>
  </si>
  <si>
    <r>
      <rPr>
        <sz val="7"/>
        <rFont val="Georgia"/>
      </rPr>
      <t>M77.3</t>
    </r>
  </si>
  <si>
    <r>
      <rPr>
        <sz val="7"/>
        <rFont val="Georgia"/>
      </rPr>
      <t>CALCANEAL SPUR</t>
    </r>
  </si>
  <si>
    <r>
      <rPr>
        <sz val="7"/>
        <rFont val="Georgia"/>
      </rPr>
      <t>M77.5</t>
    </r>
  </si>
  <si>
    <r>
      <rPr>
        <sz val="7"/>
        <rFont val="Georgia"/>
      </rPr>
      <t>OTHER ENTHESOPATHY OF FOOT</t>
    </r>
  </si>
  <si>
    <r>
      <rPr>
        <sz val="7"/>
        <rFont val="Georgia"/>
      </rPr>
      <t>M77.8</t>
    </r>
  </si>
  <si>
    <r>
      <rPr>
        <sz val="7"/>
        <rFont val="Georgia"/>
      </rPr>
      <t>OTHER ENTHESOPATHIES, NOT ELSEWHERE CLASSIFIED</t>
    </r>
  </si>
  <si>
    <r>
      <rPr>
        <sz val="7"/>
        <rFont val="Georgia"/>
      </rPr>
      <t>M77.9</t>
    </r>
  </si>
  <si>
    <r>
      <rPr>
        <sz val="7"/>
        <rFont val="Georgia"/>
      </rPr>
      <t>ENTHESOPATHY, UNSPECIFIED; BONE SPUR NOS; CAPSULITIS NOS; PERIARTHRITIS NOS; TENDINITIS NOS</t>
    </r>
  </si>
  <si>
    <r>
      <rPr>
        <sz val="7"/>
        <rFont val="Georgia"/>
      </rPr>
      <t>M79.00</t>
    </r>
  </si>
  <si>
    <r>
      <rPr>
        <sz val="7"/>
        <rFont val="Georgia"/>
      </rPr>
      <t>RHEUMATISM, UNSPECIFIED MULTIPLE SITE</t>
    </r>
  </si>
  <si>
    <r>
      <rPr>
        <sz val="7"/>
        <rFont val="Georgia"/>
      </rPr>
      <t>M79.01</t>
    </r>
  </si>
  <si>
    <r>
      <rPr>
        <sz val="7"/>
        <rFont val="Georgia"/>
      </rPr>
      <t>RHEUMATISM, UNSPECIFIED SHOULDER REGION</t>
    </r>
  </si>
  <si>
    <r>
      <rPr>
        <sz val="7"/>
        <rFont val="Georgia"/>
      </rPr>
      <t>M79.02</t>
    </r>
  </si>
  <si>
    <r>
      <rPr>
        <sz val="7"/>
        <rFont val="Georgia"/>
      </rPr>
      <t>RHEUMATISM, UNSPECIFIED UPPER ARM</t>
    </r>
  </si>
  <si>
    <r>
      <rPr>
        <sz val="7"/>
        <rFont val="Georgia"/>
      </rPr>
      <t>M79.05</t>
    </r>
  </si>
  <si>
    <r>
      <rPr>
        <sz val="7"/>
        <rFont val="Georgia"/>
      </rPr>
      <t>RHEUMATISM, UNSPECIFIED PELVIC REGION AND THIGH</t>
    </r>
  </si>
  <si>
    <r>
      <rPr>
        <sz val="7"/>
        <rFont val="Georgia"/>
      </rPr>
      <t>M79.07</t>
    </r>
  </si>
  <si>
    <r>
      <rPr>
        <sz val="7"/>
        <rFont val="Georgia"/>
      </rPr>
      <t>RHEUMATISM, UNSPECIFIED ANKLE AND FOOT</t>
    </r>
  </si>
  <si>
    <r>
      <rPr>
        <sz val="7"/>
        <rFont val="Georgia"/>
      </rPr>
      <t>M79.08</t>
    </r>
  </si>
  <si>
    <r>
      <rPr>
        <sz val="7"/>
        <rFont val="Georgia"/>
      </rPr>
      <t>RHEUMATISM, UNSPECIFIED OTHER</t>
    </r>
  </si>
  <si>
    <r>
      <rPr>
        <sz val="7"/>
        <rFont val="Georgia"/>
      </rPr>
      <t>M79.09</t>
    </r>
  </si>
  <si>
    <r>
      <rPr>
        <sz val="7"/>
        <rFont val="Georgia"/>
      </rPr>
      <t>RHEUMATISM, UNSPECIFIED SITE UNSPECIFIED</t>
    </r>
  </si>
  <si>
    <r>
      <rPr>
        <sz val="7"/>
        <rFont val="Georgia"/>
      </rPr>
      <t>M79.10</t>
    </r>
  </si>
  <si>
    <r>
      <rPr>
        <sz val="7"/>
        <rFont val="Georgia"/>
      </rPr>
      <t>MYALGIA MULTIPLE SITE</t>
    </r>
  </si>
  <si>
    <r>
      <rPr>
        <sz val="7"/>
        <rFont val="Georgia"/>
      </rPr>
      <t>M79.11</t>
    </r>
  </si>
  <si>
    <r>
      <rPr>
        <sz val="7"/>
        <rFont val="Georgia"/>
      </rPr>
      <t>MYALGIA SHOULDER REGION</t>
    </r>
  </si>
  <si>
    <r>
      <rPr>
        <sz val="7"/>
        <rFont val="Georgia"/>
      </rPr>
      <t>M79.12</t>
    </r>
  </si>
  <si>
    <r>
      <rPr>
        <sz val="7"/>
        <rFont val="Georgia"/>
      </rPr>
      <t>MYALGIA UPPER ARM</t>
    </r>
  </si>
  <si>
    <r>
      <rPr>
        <sz val="7"/>
        <rFont val="Georgia"/>
      </rPr>
      <t>M79.15</t>
    </r>
  </si>
  <si>
    <r>
      <rPr>
        <sz val="7"/>
        <rFont val="Georgia"/>
      </rPr>
      <t>MYALGIA PELVIC REGION AND THIGH</t>
    </r>
  </si>
  <si>
    <r>
      <rPr>
        <sz val="7"/>
        <rFont val="Georgia"/>
      </rPr>
      <t>M79.16</t>
    </r>
  </si>
  <si>
    <r>
      <rPr>
        <sz val="7"/>
        <rFont val="Georgia"/>
      </rPr>
      <t>MYALGIA LOWER LEG</t>
    </r>
  </si>
  <si>
    <r>
      <rPr>
        <sz val="7"/>
        <rFont val="Georgia"/>
      </rPr>
      <t>M79.18</t>
    </r>
  </si>
  <si>
    <r>
      <rPr>
        <sz val="7"/>
        <rFont val="Georgia"/>
      </rPr>
      <t>MYALGIA OTHER</t>
    </r>
  </si>
  <si>
    <r>
      <rPr>
        <sz val="7"/>
        <rFont val="Georgia"/>
      </rPr>
      <t>M79.19</t>
    </r>
  </si>
  <si>
    <r>
      <rPr>
        <sz val="7"/>
        <rFont val="Georgia"/>
      </rPr>
      <t>MYALGIA SITE UNSPECIFIED</t>
    </r>
  </si>
  <si>
    <r>
      <rPr>
        <sz val="7"/>
        <rFont val="Georgia"/>
      </rPr>
      <t>M79.20</t>
    </r>
  </si>
  <si>
    <r>
      <rPr>
        <sz val="7"/>
        <rFont val="Georgia"/>
      </rPr>
      <t>NEURALGIA AND NEURITIS, UNSPECIFIED MULTIPLE SITE</t>
    </r>
  </si>
  <si>
    <r>
      <rPr>
        <sz val="7"/>
        <rFont val="Georgia"/>
      </rPr>
      <t>M79.21</t>
    </r>
  </si>
  <si>
    <r>
      <rPr>
        <sz val="7"/>
        <rFont val="Georgia"/>
      </rPr>
      <t xml:space="preserve">NEURALGIA AND NEURITIS, UNSPECIFIED SHOULDER
</t>
    </r>
    <r>
      <rPr>
        <sz val="7"/>
        <rFont val="Georgia"/>
      </rPr>
      <t>REGION</t>
    </r>
  </si>
  <si>
    <r>
      <rPr>
        <sz val="7"/>
        <rFont val="Georgia"/>
      </rPr>
      <t>M79.22</t>
    </r>
  </si>
  <si>
    <r>
      <rPr>
        <sz val="7"/>
        <rFont val="Georgia"/>
      </rPr>
      <t>NEURALGIA AND NEURITIS, UNSPECIFIED UPPER ARM</t>
    </r>
  </si>
  <si>
    <r>
      <rPr>
        <sz val="7"/>
        <rFont val="Georgia"/>
      </rPr>
      <t>M79.25</t>
    </r>
  </si>
  <si>
    <r>
      <rPr>
        <sz val="7"/>
        <rFont val="Georgia"/>
      </rPr>
      <t xml:space="preserve">NEURALGIA AND NEURITIS, UNSPECIFIED PELVIC REGION
</t>
    </r>
    <r>
      <rPr>
        <sz val="7"/>
        <rFont val="Georgia"/>
      </rPr>
      <t>AND THIGH</t>
    </r>
  </si>
  <si>
    <r>
      <rPr>
        <sz val="7"/>
        <rFont val="Georgia"/>
      </rPr>
      <t>M79.28</t>
    </r>
  </si>
  <si>
    <r>
      <rPr>
        <sz val="7"/>
        <rFont val="Georgia"/>
      </rPr>
      <t>NEURALGIA AND NEURITIS, UNSPECIFIED OTHER</t>
    </r>
  </si>
  <si>
    <r>
      <rPr>
        <sz val="7"/>
        <rFont val="Georgia"/>
      </rPr>
      <t>M79.29</t>
    </r>
  </si>
  <si>
    <r>
      <rPr>
        <sz val="7"/>
        <rFont val="Georgia"/>
      </rPr>
      <t xml:space="preserve">NEURALGIA AND NEURITIS, UNSPECIFIED SITE
</t>
    </r>
    <r>
      <rPr>
        <sz val="7"/>
        <rFont val="Georgia"/>
      </rPr>
      <t>UNSPECIFIED</t>
    </r>
  </si>
  <si>
    <r>
      <rPr>
        <sz val="7"/>
        <rFont val="Georgia"/>
      </rPr>
      <t>M79.39</t>
    </r>
  </si>
  <si>
    <r>
      <rPr>
        <sz val="7"/>
        <rFont val="Georgia"/>
      </rPr>
      <t>PANNICULITIS, UNSPECIFIED SITE UNSPECIFIED</t>
    </r>
  </si>
  <si>
    <r>
      <rPr>
        <sz val="7"/>
        <rFont val="Georgia"/>
      </rPr>
      <t>M79.80</t>
    </r>
  </si>
  <si>
    <r>
      <rPr>
        <sz val="7"/>
        <rFont val="Georgia"/>
      </rPr>
      <t>OTHER SPECIFIED SOFT TISSUE DISORDERS MULTIPLE SITE</t>
    </r>
  </si>
  <si>
    <r>
      <rPr>
        <sz val="7"/>
        <rFont val="Georgia"/>
      </rPr>
      <t>M79.81</t>
    </r>
  </si>
  <si>
    <r>
      <rPr>
        <sz val="7"/>
        <rFont val="Georgia"/>
      </rPr>
      <t xml:space="preserve">OTHER SPECIFIED SOFT TISSUE DISORDERS SHOULDER
</t>
    </r>
    <r>
      <rPr>
        <sz val="7"/>
        <rFont val="Georgia"/>
      </rPr>
      <t>REGION</t>
    </r>
  </si>
  <si>
    <r>
      <rPr>
        <sz val="7"/>
        <rFont val="Georgia"/>
      </rPr>
      <t>M79.82</t>
    </r>
  </si>
  <si>
    <r>
      <rPr>
        <sz val="7"/>
        <rFont val="Georgia"/>
      </rPr>
      <t>OTHER SPECIFIED SOFT TISSUE DISORDERS UPPER ARM</t>
    </r>
  </si>
  <si>
    <r>
      <rPr>
        <sz val="7"/>
        <rFont val="Georgia"/>
      </rPr>
      <t>M79.84</t>
    </r>
  </si>
  <si>
    <r>
      <rPr>
        <sz val="7"/>
        <rFont val="Georgia"/>
      </rPr>
      <t>OTHER SPECIFIED SOFT TISSUE DISORDERS HAND</t>
    </r>
  </si>
  <si>
    <r>
      <rPr>
        <sz val="7"/>
        <rFont val="Georgia"/>
      </rPr>
      <t>M79.85</t>
    </r>
  </si>
  <si>
    <r>
      <rPr>
        <sz val="7"/>
        <rFont val="Georgia"/>
      </rPr>
      <t xml:space="preserve">OTHER SPECIFIED SOFT TISSUE DISORDERS PELVIC REGION
</t>
    </r>
    <r>
      <rPr>
        <sz val="7"/>
        <rFont val="Georgia"/>
      </rPr>
      <t>AND THIGH</t>
    </r>
  </si>
  <si>
    <r>
      <rPr>
        <sz val="7"/>
        <rFont val="Georgia"/>
      </rPr>
      <t>M79.86</t>
    </r>
  </si>
  <si>
    <r>
      <rPr>
        <sz val="7"/>
        <rFont val="Georgia"/>
      </rPr>
      <t>OTHER SPECIFIED SOFT TISSUE DISORDERS LOWER LEG</t>
    </r>
  </si>
  <si>
    <r>
      <rPr>
        <sz val="7"/>
        <rFont val="Georgia"/>
      </rPr>
      <t>M79.87</t>
    </r>
  </si>
  <si>
    <r>
      <rPr>
        <sz val="7"/>
        <rFont val="Georgia"/>
      </rPr>
      <t xml:space="preserve">OTHER SPECIFIED SOFT TISSUE DISORDERS ANKLE AND
</t>
    </r>
    <r>
      <rPr>
        <sz val="7"/>
        <rFont val="Georgia"/>
      </rPr>
      <t>FOOT</t>
    </r>
  </si>
  <si>
    <r>
      <rPr>
        <sz val="7"/>
        <rFont val="Georgia"/>
      </rPr>
      <t>M79.88</t>
    </r>
  </si>
  <si>
    <r>
      <rPr>
        <sz val="7"/>
        <rFont val="Georgia"/>
      </rPr>
      <t>OTHER SPECIFIED SOFT TISSUE DISORDERS OTHER</t>
    </r>
  </si>
  <si>
    <r>
      <rPr>
        <sz val="7"/>
        <rFont val="Georgia"/>
      </rPr>
      <t>M79.89</t>
    </r>
  </si>
  <si>
    <r>
      <rPr>
        <sz val="7"/>
        <rFont val="Georgia"/>
      </rPr>
      <t xml:space="preserve">OTHER SPECIFIED SOFT TISSUE DISORDERS SITE
</t>
    </r>
    <r>
      <rPr>
        <sz val="7"/>
        <rFont val="Georgia"/>
      </rPr>
      <t>UNSPECIFIED</t>
    </r>
  </si>
  <si>
    <r>
      <rPr>
        <sz val="7"/>
        <rFont val="Georgia"/>
      </rPr>
      <t>M79.91</t>
    </r>
  </si>
  <si>
    <r>
      <rPr>
        <sz val="7"/>
        <rFont val="Georgia"/>
      </rPr>
      <t>SOFT TISSUE DISORDER, UNSPECIFIED SHOULDER REGION</t>
    </r>
  </si>
  <si>
    <r>
      <rPr>
        <sz val="7"/>
        <rFont val="Georgia"/>
      </rPr>
      <t>M79.95</t>
    </r>
  </si>
  <si>
    <r>
      <rPr>
        <sz val="7"/>
        <rFont val="Georgia"/>
      </rPr>
      <t xml:space="preserve">SOFT TISSUE DISORDER, UNSPECIFIED PELVIC REGION AND
</t>
    </r>
    <r>
      <rPr>
        <sz val="7"/>
        <rFont val="Georgia"/>
      </rPr>
      <t>THIGH</t>
    </r>
  </si>
  <si>
    <r>
      <rPr>
        <sz val="7"/>
        <rFont val="Georgia"/>
      </rPr>
      <t>M79.98</t>
    </r>
  </si>
  <si>
    <r>
      <rPr>
        <sz val="7"/>
        <rFont val="Georgia"/>
      </rPr>
      <t>SOFT TISSUE DISORDER, UNSPECIFIED OTHER</t>
    </r>
  </si>
  <si>
    <r>
      <rPr>
        <sz val="7"/>
        <rFont val="Georgia"/>
      </rPr>
      <t>M79.99</t>
    </r>
  </si>
  <si>
    <r>
      <rPr>
        <sz val="7"/>
        <rFont val="Georgia"/>
      </rPr>
      <t>SOFT TISSUE DISORDER, UNSPECIFIED SITE UNSPECIFIED</t>
    </r>
  </si>
  <si>
    <r>
      <rPr>
        <sz val="7"/>
        <rFont val="Georgia"/>
      </rPr>
      <t>M80.0</t>
    </r>
  </si>
  <si>
    <r>
      <rPr>
        <sz val="7"/>
        <rFont val="Georgia"/>
      </rPr>
      <t xml:space="preserve">POSTMENOPAUSAL OSTEOPOROSIS WITH PATHOLOGICAL
</t>
    </r>
    <r>
      <rPr>
        <sz val="7"/>
        <rFont val="Georgia"/>
      </rPr>
      <t>FRACTURE</t>
    </r>
  </si>
  <si>
    <r>
      <rPr>
        <sz val="7"/>
        <rFont val="Georgia"/>
      </rPr>
      <t>M80.1</t>
    </r>
  </si>
  <si>
    <r>
      <rPr>
        <sz val="7"/>
        <rFont val="Georgia"/>
      </rPr>
      <t xml:space="preserve">POSTOOPHORECTOMY OSTEOPOROSIS WITH
</t>
    </r>
    <r>
      <rPr>
        <sz val="7"/>
        <rFont val="Georgia"/>
      </rPr>
      <t>PATHOLOGICAL FRACTURE</t>
    </r>
  </si>
  <si>
    <r>
      <rPr>
        <sz val="7"/>
        <rFont val="Georgia"/>
      </rPr>
      <t>M80.3</t>
    </r>
  </si>
  <si>
    <r>
      <rPr>
        <sz val="7"/>
        <rFont val="Georgia"/>
      </rPr>
      <t xml:space="preserve">POSTSURGICAL MALABSORPTION OSTEOPOROSIS WITH
</t>
    </r>
    <r>
      <rPr>
        <sz val="7"/>
        <rFont val="Georgia"/>
      </rPr>
      <t>PATHOLOGICAL FRACTURE</t>
    </r>
  </si>
  <si>
    <r>
      <rPr>
        <sz val="7"/>
        <rFont val="Georgia"/>
      </rPr>
      <t>M81.0</t>
    </r>
  </si>
  <si>
    <r>
      <rPr>
        <sz val="7"/>
        <rFont val="Georgia"/>
      </rPr>
      <t>POSTMENOPAUSAL OSTEOPOROSIS</t>
    </r>
  </si>
  <si>
    <r>
      <rPr>
        <sz val="7"/>
        <rFont val="Georgia"/>
      </rPr>
      <t>M81.08</t>
    </r>
  </si>
  <si>
    <r>
      <rPr>
        <sz val="7"/>
        <rFont val="Georgia"/>
      </rPr>
      <t>POSTMENOPAUSAL OSTEOPOROSIS OTHER</t>
    </r>
  </si>
  <si>
    <r>
      <rPr>
        <sz val="7"/>
        <rFont val="Georgia"/>
      </rPr>
      <t>M81.1</t>
    </r>
  </si>
  <si>
    <r>
      <rPr>
        <sz val="7"/>
        <rFont val="Georgia"/>
      </rPr>
      <t>POSTOOPHORECTOMY OSTEOPOROSIS</t>
    </r>
  </si>
  <si>
    <r>
      <rPr>
        <sz val="7"/>
        <rFont val="Georgia"/>
      </rPr>
      <t>M81.4</t>
    </r>
  </si>
  <si>
    <r>
      <rPr>
        <sz val="7"/>
        <rFont val="Georgia"/>
      </rPr>
      <t>DRUG-INDUCED OSTEOPOROSIS</t>
    </r>
  </si>
  <si>
    <r>
      <rPr>
        <sz val="7"/>
        <rFont val="Georgia"/>
      </rPr>
      <t>M81.40</t>
    </r>
  </si>
  <si>
    <r>
      <rPr>
        <sz val="7"/>
        <rFont val="Georgia"/>
      </rPr>
      <t>DRUG-INDUCED OSTEOPOROSIS MULTIPLE SITE</t>
    </r>
  </si>
  <si>
    <r>
      <rPr>
        <sz val="7"/>
        <rFont val="Georgia"/>
      </rPr>
      <t>M81.55</t>
    </r>
  </si>
  <si>
    <r>
      <rPr>
        <sz val="7"/>
        <rFont val="Georgia"/>
      </rPr>
      <t>IDIOPATHIC OSTEOPOROSIS PELVIC REGION AND THIGH</t>
    </r>
  </si>
  <si>
    <r>
      <rPr>
        <sz val="7"/>
        <rFont val="Georgia"/>
      </rPr>
      <t>M81.58</t>
    </r>
  </si>
  <si>
    <r>
      <rPr>
        <sz val="7"/>
        <rFont val="Georgia"/>
      </rPr>
      <t>IDIOPATHIC OSTEOPOROSIS OTHER</t>
    </r>
  </si>
  <si>
    <r>
      <rPr>
        <sz val="7"/>
        <rFont val="Georgia"/>
      </rPr>
      <t>M81.6</t>
    </r>
  </si>
  <si>
    <r>
      <rPr>
        <sz val="7"/>
        <rFont val="Georgia"/>
      </rPr>
      <t>LOCALIZED OSTEOPOROSIS [LEQUESNE]</t>
    </r>
  </si>
  <si>
    <r>
      <rPr>
        <sz val="7"/>
        <rFont val="Georgia"/>
      </rPr>
      <t>M81.8</t>
    </r>
  </si>
  <si>
    <r>
      <rPr>
        <sz val="7"/>
        <rFont val="Georgia"/>
      </rPr>
      <t>OTHER OSTEOPOROSIS; SENILE OSTEOPOROSIS</t>
    </r>
  </si>
  <si>
    <r>
      <rPr>
        <sz val="7"/>
        <rFont val="Georgia"/>
      </rPr>
      <t>M81.88</t>
    </r>
  </si>
  <si>
    <r>
      <rPr>
        <sz val="7"/>
        <rFont val="Georgia"/>
      </rPr>
      <t>OTHER OSTEOPOROSIS; SENILE OSTEOPOROSIS  OTHER</t>
    </r>
  </si>
  <si>
    <r>
      <rPr>
        <sz val="7"/>
        <rFont val="Georgia"/>
      </rPr>
      <t>M81.89</t>
    </r>
  </si>
  <si>
    <r>
      <rPr>
        <sz val="7"/>
        <rFont val="Georgia"/>
      </rPr>
      <t xml:space="preserve">OTHER OSTEOPOROSIS; SENILE OSTEOPOROSIS  SITE
</t>
    </r>
    <r>
      <rPr>
        <sz val="7"/>
        <rFont val="Georgia"/>
      </rPr>
      <t>UNSPECIFIED</t>
    </r>
  </si>
  <si>
    <r>
      <rPr>
        <sz val="7"/>
        <rFont val="Georgia"/>
      </rPr>
      <t>M81.9</t>
    </r>
  </si>
  <si>
    <r>
      <rPr>
        <sz val="7"/>
        <rFont val="Georgia"/>
      </rPr>
      <t>OSTEOPOROSIS, UNSPECIFIED</t>
    </r>
  </si>
  <si>
    <r>
      <rPr>
        <sz val="7"/>
        <rFont val="Georgia"/>
      </rPr>
      <t>M81.95</t>
    </r>
  </si>
  <si>
    <r>
      <rPr>
        <sz val="7"/>
        <rFont val="Georgia"/>
      </rPr>
      <t>OSTEOPOROSIS, UNSPECIFIED PELVIC REGION AND THIGH</t>
    </r>
  </si>
  <si>
    <r>
      <rPr>
        <sz val="7"/>
        <rFont val="Georgia"/>
      </rPr>
      <t>M81.98</t>
    </r>
  </si>
  <si>
    <r>
      <rPr>
        <sz val="7"/>
        <rFont val="Georgia"/>
      </rPr>
      <t>OSTEOPOROSIS, UNSPECIFIED OTHER</t>
    </r>
  </si>
  <si>
    <r>
      <rPr>
        <sz val="7"/>
        <rFont val="Georgia"/>
      </rPr>
      <t>M83.2</t>
    </r>
  </si>
  <si>
    <r>
      <rPr>
        <sz val="7"/>
        <rFont val="Georgia"/>
      </rPr>
      <t xml:space="preserve">ADULT OSTEOMALACIA DUE TO MALABSORPTION;
</t>
    </r>
    <r>
      <rPr>
        <sz val="7"/>
        <rFont val="Georgia"/>
      </rPr>
      <t>POSTSURGICAL MALABSORPTION OSTEOMALACIA IN ADULTS</t>
    </r>
  </si>
  <si>
    <r>
      <rPr>
        <sz val="7"/>
        <rFont val="Georgia"/>
      </rPr>
      <t>M83.4</t>
    </r>
  </si>
  <si>
    <r>
      <rPr>
        <sz val="7"/>
        <rFont val="Georgia"/>
      </rPr>
      <t>ALUMINIUM BONE DISEASE</t>
    </r>
  </si>
  <si>
    <r>
      <rPr>
        <sz val="7"/>
        <rFont val="Georgia"/>
      </rPr>
      <t>M83.8</t>
    </r>
  </si>
  <si>
    <r>
      <rPr>
        <sz val="7"/>
        <rFont val="Georgia"/>
      </rPr>
      <t>OTHER ADULT OSTEOMALACIA</t>
    </r>
  </si>
  <si>
    <r>
      <rPr>
        <sz val="7"/>
        <rFont val="Georgia"/>
      </rPr>
      <t>M83.87</t>
    </r>
  </si>
  <si>
    <r>
      <rPr>
        <sz val="7"/>
        <rFont val="Georgia"/>
      </rPr>
      <t>OTHER ADULT OSTEOMALACIA ANKLE AND FOOT</t>
    </r>
  </si>
  <si>
    <r>
      <rPr>
        <sz val="7"/>
        <rFont val="Georgia"/>
      </rPr>
      <t>M83.89</t>
    </r>
  </si>
  <si>
    <r>
      <rPr>
        <sz val="7"/>
        <rFont val="Georgia"/>
      </rPr>
      <t>OTHER ADULT OSTEOMALACIA SITE UNSPECIFIED</t>
    </r>
  </si>
  <si>
    <r>
      <rPr>
        <sz val="7"/>
        <rFont val="Georgia"/>
      </rPr>
      <t>M83.9</t>
    </r>
  </si>
  <si>
    <r>
      <rPr>
        <sz val="7"/>
        <rFont val="Georgia"/>
      </rPr>
      <t>ADULT OSTEOMALACIA, UNSPECIFIED</t>
    </r>
  </si>
  <si>
    <r>
      <rPr>
        <sz val="7"/>
        <rFont val="Georgia"/>
      </rPr>
      <t>M83.99</t>
    </r>
  </si>
  <si>
    <r>
      <rPr>
        <sz val="7"/>
        <rFont val="Georgia"/>
      </rPr>
      <t>ADULT OSTEOMALACIA, UNSPECIFIED SITE UNSPECIFIED</t>
    </r>
  </si>
  <si>
    <r>
      <rPr>
        <sz val="7"/>
        <rFont val="Georgia"/>
      </rPr>
      <t>M85.0</t>
    </r>
  </si>
  <si>
    <r>
      <rPr>
        <sz val="7"/>
        <rFont val="Georgia"/>
      </rPr>
      <t>FIBROUS DYSPLASIA (MONOSTOTIC)</t>
    </r>
  </si>
  <si>
    <r>
      <rPr>
        <sz val="7"/>
        <rFont val="Georgia"/>
      </rPr>
      <t>M85.1</t>
    </r>
  </si>
  <si>
    <r>
      <rPr>
        <sz val="7"/>
        <rFont val="Georgia"/>
      </rPr>
      <t>SKELETAL FLUOROSIS MULTIPLE SITE</t>
    </r>
  </si>
  <si>
    <r>
      <rPr>
        <sz val="7"/>
        <rFont val="Georgia"/>
      </rPr>
      <t>M85.2</t>
    </r>
  </si>
  <si>
    <r>
      <rPr>
        <sz val="7"/>
        <rFont val="Georgia"/>
      </rPr>
      <t>HYPEROSTOSIS OF SKULL</t>
    </r>
  </si>
  <si>
    <r>
      <rPr>
        <sz val="7"/>
        <rFont val="Georgia"/>
      </rPr>
      <t>M85.5</t>
    </r>
  </si>
  <si>
    <r>
      <rPr>
        <sz val="7"/>
        <rFont val="Georgia"/>
      </rPr>
      <t>ANEURYSMAL BONE CYST</t>
    </r>
  </si>
  <si>
    <r>
      <rPr>
        <sz val="7"/>
        <rFont val="Georgia"/>
      </rPr>
      <t>M85.55</t>
    </r>
  </si>
  <si>
    <r>
      <rPr>
        <sz val="7"/>
        <rFont val="Georgia"/>
      </rPr>
      <t>ANEURYSMAL BONE CYST PELVIC REGION AND THIGH</t>
    </r>
  </si>
  <si>
    <r>
      <rPr>
        <sz val="7"/>
        <rFont val="Georgia"/>
      </rPr>
      <t>M85.6</t>
    </r>
  </si>
  <si>
    <r>
      <rPr>
        <sz val="7"/>
        <rFont val="Georgia"/>
      </rPr>
      <t>OTHER CYST OF BONE</t>
    </r>
  </si>
  <si>
    <r>
      <rPr>
        <sz val="7"/>
        <rFont val="Georgia"/>
      </rPr>
      <t>M85.63</t>
    </r>
  </si>
  <si>
    <r>
      <rPr>
        <sz val="7"/>
        <rFont val="Georgia"/>
      </rPr>
      <t>OTHER CYST OF BONE FOREARM</t>
    </r>
  </si>
  <si>
    <r>
      <rPr>
        <sz val="7"/>
        <rFont val="Georgia"/>
      </rPr>
      <t>M85.65</t>
    </r>
  </si>
  <si>
    <r>
      <rPr>
        <sz val="7"/>
        <rFont val="Georgia"/>
      </rPr>
      <t>OTHER CYST OF BONE PELVIC REGION AND THIGH</t>
    </r>
  </si>
  <si>
    <r>
      <rPr>
        <sz val="7"/>
        <rFont val="Georgia"/>
      </rPr>
      <t>M85.8</t>
    </r>
  </si>
  <si>
    <r>
      <rPr>
        <sz val="7"/>
        <rFont val="Georgia"/>
      </rPr>
      <t>OTHER SPECIFIED DISORDERS OF BONE DENSITY AND STRUCTURE; HYPEROSTOSIS OF BONES, EXCEPT SKULL</t>
    </r>
  </si>
  <si>
    <r>
      <rPr>
        <sz val="7"/>
        <rFont val="Georgia"/>
      </rPr>
      <t>M85.88</t>
    </r>
  </si>
  <si>
    <r>
      <rPr>
        <sz val="7"/>
        <rFont val="Georgia"/>
      </rPr>
      <t xml:space="preserve">OTHER SPECIFIED DISORDERS OF BONE DENSITY AND STRUCTURE; HYPEROSTOSIS OF BONES, EXCEPT SKULL
</t>
    </r>
    <r>
      <rPr>
        <sz val="7"/>
        <rFont val="Georgia"/>
      </rPr>
      <t>OTHER</t>
    </r>
  </si>
  <si>
    <r>
      <rPr>
        <sz val="7"/>
        <rFont val="Georgia"/>
      </rPr>
      <t>M86.0</t>
    </r>
  </si>
  <si>
    <r>
      <rPr>
        <sz val="7"/>
        <rFont val="Georgia"/>
      </rPr>
      <t>ACUTE HAEMATOGENOUS OSTEOMYELITIS</t>
    </r>
  </si>
  <si>
    <r>
      <rPr>
        <sz val="7"/>
        <rFont val="Georgia"/>
      </rPr>
      <t>M86.1</t>
    </r>
  </si>
  <si>
    <r>
      <rPr>
        <sz val="7"/>
        <rFont val="Georgia"/>
      </rPr>
      <t>OTHER ACUTE OSTEOMYELITIS</t>
    </r>
  </si>
  <si>
    <r>
      <rPr>
        <sz val="7"/>
        <rFont val="Georgia"/>
      </rPr>
      <t>M86.15</t>
    </r>
  </si>
  <si>
    <r>
      <rPr>
        <sz val="7"/>
        <rFont val="Georgia"/>
      </rPr>
      <t>OTHER ACUTE OSTEOMYELITIS PELVIC REGION AND THIGH</t>
    </r>
  </si>
  <si>
    <r>
      <rPr>
        <sz val="7"/>
        <rFont val="Georgia"/>
      </rPr>
      <t>M86.17</t>
    </r>
  </si>
  <si>
    <r>
      <rPr>
        <sz val="7"/>
        <rFont val="Georgia"/>
      </rPr>
      <t>OTHER ACUTE OSTEOMYELITIS ANKLE AND FOOT</t>
    </r>
  </si>
  <si>
    <r>
      <rPr>
        <sz val="7"/>
        <rFont val="Georgia"/>
      </rPr>
      <t>M86.19</t>
    </r>
  </si>
  <si>
    <r>
      <rPr>
        <sz val="7"/>
        <rFont val="Georgia"/>
      </rPr>
      <t>OTHER ACUTE OSTEOMYELITIS SITE UNSPECIFIED</t>
    </r>
  </si>
  <si>
    <r>
      <rPr>
        <sz val="7"/>
        <rFont val="Georgia"/>
      </rPr>
      <t>M86.2</t>
    </r>
  </si>
  <si>
    <r>
      <rPr>
        <sz val="7"/>
        <rFont val="Georgia"/>
      </rPr>
      <t>SUBACUTE OSTEOMYELITIS</t>
    </r>
  </si>
  <si>
    <r>
      <rPr>
        <sz val="7"/>
        <rFont val="Georgia"/>
      </rPr>
      <t>M86.29</t>
    </r>
  </si>
  <si>
    <r>
      <rPr>
        <sz val="7"/>
        <rFont val="Georgia"/>
      </rPr>
      <t>SUBACUTE OSTEOMYELITIS SITE UNSPECIFIED</t>
    </r>
  </si>
  <si>
    <r>
      <rPr>
        <sz val="7"/>
        <rFont val="Georgia"/>
      </rPr>
      <t>M86.4</t>
    </r>
  </si>
  <si>
    <r>
      <rPr>
        <sz val="7"/>
        <rFont val="Georgia"/>
      </rPr>
      <t>CHRONIC OSTEOMYELITIS WITH DRAINING SINUS</t>
    </r>
  </si>
  <si>
    <r>
      <rPr>
        <sz val="7"/>
        <rFont val="Georgia"/>
      </rPr>
      <t>M86.5</t>
    </r>
  </si>
  <si>
    <r>
      <rPr>
        <sz val="7"/>
        <rFont val="Georgia"/>
      </rPr>
      <t>OTHER CHRONIC HAEMATOGENOUS OSTEOMYELITIS</t>
    </r>
  </si>
  <si>
    <r>
      <rPr>
        <sz val="7"/>
        <rFont val="Georgia"/>
      </rPr>
      <t>M86.50</t>
    </r>
  </si>
  <si>
    <r>
      <rPr>
        <sz val="7"/>
        <rFont val="Georgia"/>
      </rPr>
      <t xml:space="preserve">OTHER CHRONIC HAEMATOGENOUS OSTEOMYELITIS
</t>
    </r>
    <r>
      <rPr>
        <sz val="7"/>
        <rFont val="Georgia"/>
      </rPr>
      <t>MULTIPLE SITE</t>
    </r>
  </si>
  <si>
    <r>
      <rPr>
        <sz val="7"/>
        <rFont val="Georgia"/>
      </rPr>
      <t>M86.6</t>
    </r>
  </si>
  <si>
    <r>
      <rPr>
        <sz val="7"/>
        <rFont val="Georgia"/>
      </rPr>
      <t>OTHER CHRONIC OSTEOMYELITIS</t>
    </r>
  </si>
  <si>
    <r>
      <rPr>
        <sz val="7"/>
        <rFont val="Georgia"/>
      </rPr>
      <t>M86.60</t>
    </r>
  </si>
  <si>
    <r>
      <rPr>
        <sz val="7"/>
        <rFont val="Georgia"/>
      </rPr>
      <t>OTHER CHRONIC OSTEOMYELITIS MULTIPLE SITE</t>
    </r>
  </si>
  <si>
    <r>
      <rPr>
        <sz val="7"/>
        <rFont val="Georgia"/>
      </rPr>
      <t>M86.61</t>
    </r>
  </si>
  <si>
    <r>
      <rPr>
        <sz val="7"/>
        <rFont val="Georgia"/>
      </rPr>
      <t>OTHER CHRONIC OSTEOMYELITIS SHOULDER REGION</t>
    </r>
  </si>
  <si>
    <r>
      <rPr>
        <sz val="7"/>
        <rFont val="Georgia"/>
      </rPr>
      <t>M86.62</t>
    </r>
  </si>
  <si>
    <r>
      <rPr>
        <sz val="7"/>
        <rFont val="Georgia"/>
      </rPr>
      <t>OTHER CHRONIC OSTEOMYELITIS UPPER ARM</t>
    </r>
  </si>
  <si>
    <r>
      <rPr>
        <sz val="7"/>
        <rFont val="Georgia"/>
      </rPr>
      <t>M86.63</t>
    </r>
  </si>
  <si>
    <r>
      <rPr>
        <sz val="7"/>
        <rFont val="Georgia"/>
      </rPr>
      <t>OTHER CHRONIC OSTEOMYELITIS FOREARM</t>
    </r>
  </si>
  <si>
    <r>
      <rPr>
        <sz val="7"/>
        <rFont val="Georgia"/>
      </rPr>
      <t>M86.65</t>
    </r>
  </si>
  <si>
    <r>
      <rPr>
        <sz val="7"/>
        <rFont val="Georgia"/>
      </rPr>
      <t xml:space="preserve">OTHER CHRONIC OSTEOMYELITIS PELVIC REGION AND
</t>
    </r>
    <r>
      <rPr>
        <sz val="7"/>
        <rFont val="Georgia"/>
      </rPr>
      <t>THIGH</t>
    </r>
  </si>
  <si>
    <r>
      <rPr>
        <sz val="7"/>
        <rFont val="Georgia"/>
      </rPr>
      <t>M86.66</t>
    </r>
  </si>
  <si>
    <r>
      <rPr>
        <sz val="7"/>
        <rFont val="Georgia"/>
      </rPr>
      <t>OTHER CHRONIC OSTEOMYELITIS LOWER LEG</t>
    </r>
  </si>
  <si>
    <r>
      <rPr>
        <sz val="7"/>
        <rFont val="Georgia"/>
      </rPr>
      <t>M86.67</t>
    </r>
  </si>
  <si>
    <r>
      <rPr>
        <sz val="7"/>
        <rFont val="Georgia"/>
      </rPr>
      <t>OTHER CHRONIC OSTEOMYELITIS ANKLE AND FOOT</t>
    </r>
  </si>
  <si>
    <r>
      <rPr>
        <sz val="7"/>
        <rFont val="Georgia"/>
      </rPr>
      <t>M86.68</t>
    </r>
  </si>
  <si>
    <r>
      <rPr>
        <sz val="7"/>
        <rFont val="Georgia"/>
      </rPr>
      <t>OTHER CHRONIC OSTEOMYELITIS OTHER</t>
    </r>
  </si>
  <si>
    <r>
      <rPr>
        <sz val="7"/>
        <rFont val="Georgia"/>
      </rPr>
      <t>M86.69</t>
    </r>
  </si>
  <si>
    <r>
      <rPr>
        <sz val="7"/>
        <rFont val="Georgia"/>
      </rPr>
      <t>OTHER CHRONIC OSTEOMYELITIS SITE UNSPECIFIED</t>
    </r>
  </si>
  <si>
    <r>
      <rPr>
        <sz val="7"/>
        <rFont val="Georgia"/>
      </rPr>
      <t>M86.8</t>
    </r>
  </si>
  <si>
    <r>
      <rPr>
        <sz val="7"/>
        <rFont val="Georgia"/>
      </rPr>
      <t>OTHER OSTEOMYELITIS; BRODIE'S ABSCESS</t>
    </r>
  </si>
  <si>
    <r>
      <rPr>
        <sz val="7"/>
        <rFont val="Georgia"/>
      </rPr>
      <t>M86.80</t>
    </r>
  </si>
  <si>
    <r>
      <rPr>
        <sz val="7"/>
        <rFont val="Georgia"/>
      </rPr>
      <t xml:space="preserve">OTHER OSTEOMYELITIS; BRODIE'S ABSCESS  MULTIPLE
</t>
    </r>
    <r>
      <rPr>
        <sz val="7"/>
        <rFont val="Georgia"/>
      </rPr>
      <t>SITE</t>
    </r>
  </si>
  <si>
    <r>
      <rPr>
        <sz val="7"/>
        <rFont val="Georgia"/>
      </rPr>
      <t>M86.81</t>
    </r>
  </si>
  <si>
    <r>
      <rPr>
        <sz val="7"/>
        <rFont val="Georgia"/>
      </rPr>
      <t xml:space="preserve">OTHER OSTEOMYELITIS; BRODIE'S ABSCESS  SHOULDER
</t>
    </r>
    <r>
      <rPr>
        <sz val="7"/>
        <rFont val="Georgia"/>
      </rPr>
      <t>REGION</t>
    </r>
  </si>
  <si>
    <r>
      <rPr>
        <sz val="7"/>
        <rFont val="Georgia"/>
      </rPr>
      <t>M86.88</t>
    </r>
  </si>
  <si>
    <r>
      <rPr>
        <sz val="7"/>
        <rFont val="Georgia"/>
      </rPr>
      <t>OTHER OSTEOMYELITIS; BRODIE'S ABSCESS  OTHER</t>
    </r>
  </si>
  <si>
    <r>
      <rPr>
        <sz val="7"/>
        <rFont val="Georgia"/>
      </rPr>
      <t>M86.9</t>
    </r>
  </si>
  <si>
    <r>
      <rPr>
        <sz val="7"/>
        <rFont val="Georgia"/>
      </rPr>
      <t>OSTEOMYELITIS, UNSPECIFIED; INFECTION OF BONE NOS; PERIOSTITIS WITHOUT MENTION OF OSTEOMYELITIS</t>
    </r>
  </si>
  <si>
    <r>
      <rPr>
        <sz val="7"/>
        <rFont val="Georgia"/>
      </rPr>
      <t>M86.90</t>
    </r>
  </si>
  <si>
    <r>
      <rPr>
        <sz val="7"/>
        <rFont val="Georgia"/>
      </rPr>
      <t xml:space="preserve">OSTEOMYELITIS, UNSPECIFIED; INFECTION OF BONE NOS;
</t>
    </r>
    <r>
      <rPr>
        <sz val="7"/>
        <rFont val="Georgia"/>
      </rPr>
      <t>PERIOSTITIS WITHOUT MENTION OF OSTEOMYELITIS MULTIPLE SITE</t>
    </r>
  </si>
  <si>
    <r>
      <rPr>
        <sz val="7"/>
        <rFont val="Georgia"/>
      </rPr>
      <t>M86.91</t>
    </r>
  </si>
  <si>
    <r>
      <rPr>
        <sz val="7"/>
        <rFont val="Georgia"/>
      </rPr>
      <t xml:space="preserve">OSTEOMYELITIS, UNSPECIFIED; INFECTION OF BONE NOS; PERIOSTITIS WITHOUT MENTION OF OSTEOMYELITIS
</t>
    </r>
    <r>
      <rPr>
        <sz val="7"/>
        <rFont val="Georgia"/>
      </rPr>
      <t>SHOULDER REGION</t>
    </r>
  </si>
  <si>
    <r>
      <rPr>
        <sz val="7"/>
        <rFont val="Georgia"/>
      </rPr>
      <t>M86.92</t>
    </r>
  </si>
  <si>
    <r>
      <rPr>
        <sz val="7"/>
        <rFont val="Georgia"/>
      </rPr>
      <t xml:space="preserve">OSTEOMYELITIS, UNSPECIFIED; INFECTION OF BONE NOS; PERIOSTITIS WITHOUT MENTION OF OSTEOMYELITIS
</t>
    </r>
    <r>
      <rPr>
        <sz val="7"/>
        <rFont val="Georgia"/>
      </rPr>
      <t>UPPER ARM</t>
    </r>
  </si>
  <si>
    <r>
      <rPr>
        <sz val="7"/>
        <rFont val="Georgia"/>
      </rPr>
      <t>M86.94</t>
    </r>
  </si>
  <si>
    <r>
      <rPr>
        <sz val="7"/>
        <rFont val="Georgia"/>
      </rPr>
      <t xml:space="preserve">OSTEOMYELITIS, UNSPECIFIED; INFECTION OF BONE NOS;
</t>
    </r>
    <r>
      <rPr>
        <sz val="7"/>
        <rFont val="Georgia"/>
      </rPr>
      <t>PERIOSTITIS WITHOUT MENTION OF OSTEOMYELITIS HAND</t>
    </r>
  </si>
  <si>
    <r>
      <rPr>
        <sz val="7"/>
        <rFont val="Georgia"/>
      </rPr>
      <t>M86.95</t>
    </r>
  </si>
  <si>
    <r>
      <rPr>
        <sz val="7"/>
        <rFont val="Georgia"/>
      </rPr>
      <t xml:space="preserve">OSTEOMYELITIS, UNSPECIFIED; INFECTION OF BONE NOS;
</t>
    </r>
    <r>
      <rPr>
        <sz val="7"/>
        <rFont val="Georgia"/>
      </rPr>
      <t>PERIOSTITIS WITHOUT MENTION OF OSTEOMYELITIS PELVIC REGION AND THIGH</t>
    </r>
  </si>
  <si>
    <r>
      <rPr>
        <sz val="7"/>
        <rFont val="Georgia"/>
      </rPr>
      <t>M86.96</t>
    </r>
  </si>
  <si>
    <r>
      <rPr>
        <sz val="7"/>
        <rFont val="Georgia"/>
      </rPr>
      <t xml:space="preserve">OSTEOMYELITIS, UNSPECIFIED; INFECTION OF BONE NOS;
</t>
    </r>
    <r>
      <rPr>
        <sz val="7"/>
        <rFont val="Georgia"/>
      </rPr>
      <t>PERIOSTITIS WITHOUT MENTION OF OSTEOMYELITIS LOWER LEG</t>
    </r>
  </si>
  <si>
    <r>
      <rPr>
        <sz val="7"/>
        <rFont val="Georgia"/>
      </rPr>
      <t>M86.97</t>
    </r>
  </si>
  <si>
    <r>
      <rPr>
        <sz val="7"/>
        <rFont val="Georgia"/>
      </rPr>
      <t xml:space="preserve">OSTEOMYELITIS, UNSPECIFIED; INFECTION OF BONE NOS; PERIOSTITIS WITHOUT MENTION OF OSTEOMYELITIS
</t>
    </r>
    <r>
      <rPr>
        <sz val="7"/>
        <rFont val="Georgia"/>
      </rPr>
      <t>ANKLE AND FOOT</t>
    </r>
  </si>
  <si>
    <r>
      <rPr>
        <sz val="7"/>
        <rFont val="Georgia"/>
      </rPr>
      <t>M86.98</t>
    </r>
  </si>
  <si>
    <r>
      <rPr>
        <sz val="7"/>
        <rFont val="Georgia"/>
      </rPr>
      <t xml:space="preserve">OSTEOMYELITIS, UNSPECIFIED; INFECTION OF BONE NOS; PERIOSTITIS WITHOUT MENTION OF OSTEOMYELITIS
</t>
    </r>
    <r>
      <rPr>
        <sz val="7"/>
        <rFont val="Georgia"/>
      </rPr>
      <t>OTHER</t>
    </r>
  </si>
  <si>
    <r>
      <rPr>
        <sz val="7"/>
        <rFont val="Georgia"/>
      </rPr>
      <t>M86.99</t>
    </r>
  </si>
  <si>
    <r>
      <rPr>
        <sz val="7"/>
        <rFont val="Georgia"/>
      </rPr>
      <t xml:space="preserve">OSTEOMYELITIS, UNSPECIFIED; INFECTION OF BONE NOS;
</t>
    </r>
    <r>
      <rPr>
        <sz val="7"/>
        <rFont val="Georgia"/>
      </rPr>
      <t>PERIOSTITIS WITHOUT MENTION OF OSTEOMYELITIS  SITE UNSPECIFIED</t>
    </r>
  </si>
  <si>
    <r>
      <rPr>
        <sz val="7"/>
        <rFont val="Georgia"/>
      </rPr>
      <t>M87.05</t>
    </r>
  </si>
  <si>
    <r>
      <rPr>
        <sz val="7"/>
        <rFont val="Georgia"/>
      </rPr>
      <t xml:space="preserve">IDIOPATHIC ASEPTIC NECROSIS OF BONE PELVIC REGION
</t>
    </r>
    <r>
      <rPr>
        <sz val="7"/>
        <rFont val="Georgia"/>
      </rPr>
      <t>AND THIGH</t>
    </r>
  </si>
  <si>
    <r>
      <rPr>
        <sz val="7"/>
        <rFont val="Georgia"/>
      </rPr>
      <t>M87.2</t>
    </r>
  </si>
  <si>
    <r>
      <rPr>
        <sz val="7"/>
        <rFont val="Georgia"/>
      </rPr>
      <t>OSTEONECROSIS DUE TO PREVIOUS TRAUMA</t>
    </r>
  </si>
  <si>
    <r>
      <rPr>
        <sz val="7"/>
        <rFont val="Georgia"/>
      </rPr>
      <t>M87.8</t>
    </r>
  </si>
  <si>
    <r>
      <rPr>
        <sz val="7"/>
        <rFont val="Georgia"/>
      </rPr>
      <t>OTHER OSTEONECROSIS</t>
    </r>
  </si>
  <si>
    <r>
      <rPr>
        <sz val="7"/>
        <rFont val="Georgia"/>
      </rPr>
      <t>M87.85</t>
    </r>
  </si>
  <si>
    <r>
      <rPr>
        <sz val="7"/>
        <rFont val="Georgia"/>
      </rPr>
      <t>OTHER OSTEONECROSIS PELVIC REGION AND THIGH</t>
    </r>
  </si>
  <si>
    <r>
      <rPr>
        <sz val="7"/>
        <rFont val="Georgia"/>
      </rPr>
      <t>M87.86</t>
    </r>
  </si>
  <si>
    <r>
      <rPr>
        <sz val="7"/>
        <rFont val="Georgia"/>
      </rPr>
      <t>OTHER OSTEONECROSIS LOWER LEG</t>
    </r>
  </si>
  <si>
    <r>
      <rPr>
        <sz val="7"/>
        <rFont val="Georgia"/>
      </rPr>
      <t>M87.9</t>
    </r>
  </si>
  <si>
    <r>
      <rPr>
        <sz val="7"/>
        <rFont val="Georgia"/>
      </rPr>
      <t>OSTEONECROSIS, UNSPECIFIED</t>
    </r>
  </si>
  <si>
    <r>
      <rPr>
        <sz val="7"/>
        <rFont val="Georgia"/>
      </rPr>
      <t>M87.90</t>
    </r>
  </si>
  <si>
    <r>
      <rPr>
        <sz val="7"/>
        <rFont val="Georgia"/>
      </rPr>
      <t>OSTEONECROSIS, UNSPECIFIED MULTIPLE SITE</t>
    </r>
  </si>
  <si>
    <r>
      <rPr>
        <sz val="7"/>
        <rFont val="Georgia"/>
      </rPr>
      <t>M87.91</t>
    </r>
  </si>
  <si>
    <r>
      <rPr>
        <sz val="7"/>
        <rFont val="Georgia"/>
      </rPr>
      <t>OSTEONECROSIS, UNSPECIFIED SHOULDER REGION</t>
    </r>
  </si>
  <si>
    <r>
      <rPr>
        <sz val="7"/>
        <rFont val="Georgia"/>
      </rPr>
      <t>M87.95</t>
    </r>
  </si>
  <si>
    <r>
      <rPr>
        <sz val="7"/>
        <rFont val="Georgia"/>
      </rPr>
      <t>OSTEONECROSIS, UNSPECIFIED PELVIC REGION AND THIGH</t>
    </r>
  </si>
  <si>
    <r>
      <rPr>
        <sz val="7"/>
        <rFont val="Georgia"/>
      </rPr>
      <t>M87.99</t>
    </r>
  </si>
  <si>
    <r>
      <rPr>
        <sz val="7"/>
        <rFont val="Georgia"/>
      </rPr>
      <t>OSTEONECROSIS, UNSPECIFIED SITE UNSPECIFIED</t>
    </r>
  </si>
  <si>
    <r>
      <rPr>
        <sz val="7"/>
        <rFont val="Georgia"/>
      </rPr>
      <t>M88.0</t>
    </r>
  </si>
  <si>
    <r>
      <rPr>
        <sz val="7"/>
        <rFont val="Georgia"/>
      </rPr>
      <t>PAGET'S DISEASE OF SKULL</t>
    </r>
  </si>
  <si>
    <r>
      <rPr>
        <sz val="7"/>
        <rFont val="Georgia"/>
      </rPr>
      <t>M88.9</t>
    </r>
  </si>
  <si>
    <r>
      <rPr>
        <sz val="7"/>
        <rFont val="Georgia"/>
      </rPr>
      <t>PAGET'S DISEASE OF BONE, UNSPECIFIED</t>
    </r>
  </si>
  <si>
    <r>
      <rPr>
        <sz val="7"/>
        <rFont val="Georgia"/>
      </rPr>
      <t>M89.0</t>
    </r>
  </si>
  <si>
    <r>
      <rPr>
        <sz val="7"/>
        <rFont val="Georgia"/>
      </rPr>
      <t>ALGONEURODYSTROPHY; SHOULDER-HAND SYNDROME; SUDECK'S ATROPHY; SYMPATHETIC REFLEX DYSTROPHY</t>
    </r>
  </si>
  <si>
    <r>
      <rPr>
        <sz val="7"/>
        <rFont val="Georgia"/>
      </rPr>
      <t>M89.01</t>
    </r>
  </si>
  <si>
    <r>
      <rPr>
        <sz val="7"/>
        <rFont val="Georgia"/>
      </rPr>
      <t xml:space="preserve">ALGONEURODYSTROPHY; SHOULDER-HAND SYNDROME;
</t>
    </r>
    <r>
      <rPr>
        <sz val="7"/>
        <rFont val="Georgia"/>
      </rPr>
      <t>SUDECK'S ATROPHY; SYMPATHETIC REFLEX DYSTROPHY SHOULDER REGION</t>
    </r>
  </si>
  <si>
    <r>
      <rPr>
        <sz val="7"/>
        <rFont val="Georgia"/>
      </rPr>
      <t>M89.2</t>
    </r>
  </si>
  <si>
    <r>
      <rPr>
        <sz val="7"/>
        <rFont val="Georgia"/>
      </rPr>
      <t>OTHER DISORDERS OF BONE DEVELOPMENT AND GROWTH</t>
    </r>
  </si>
  <si>
    <r>
      <rPr>
        <sz val="7"/>
        <rFont val="Georgia"/>
      </rPr>
      <t>M89.38</t>
    </r>
  </si>
  <si>
    <r>
      <rPr>
        <sz val="7"/>
        <rFont val="Georgia"/>
      </rPr>
      <t>HYPERTROPHY OF BONE OTHER</t>
    </r>
  </si>
  <si>
    <r>
      <rPr>
        <sz val="7"/>
        <rFont val="Georgia"/>
      </rPr>
      <t>M89.4</t>
    </r>
  </si>
  <si>
    <r>
      <rPr>
        <sz val="7"/>
        <rFont val="Georgia"/>
      </rPr>
      <t>OTHER HYPERTROPHIC OSTEOARTHROPATHY; MARIE- BAMBERGER DISEASE; PACHYDERMOPERIOSTOSIS</t>
    </r>
  </si>
  <si>
    <r>
      <rPr>
        <sz val="7"/>
        <rFont val="Georgia"/>
      </rPr>
      <t>M89.48</t>
    </r>
  </si>
  <si>
    <r>
      <rPr>
        <sz val="7"/>
        <rFont val="Georgia"/>
      </rPr>
      <t>OTHER HYPERTROPHIC OSTEOARTHROPATHY; MARIE- BAMBERGER DISEASE; PACHYDERMOPERIOSTOSIS  OTHER</t>
    </r>
  </si>
  <si>
    <r>
      <rPr>
        <sz val="7"/>
        <rFont val="Georgia"/>
      </rPr>
      <t>M89.5</t>
    </r>
  </si>
  <si>
    <r>
      <rPr>
        <sz val="7"/>
        <rFont val="Georgia"/>
      </rPr>
      <t>OSTEOLYSIS</t>
    </r>
  </si>
  <si>
    <r>
      <rPr>
        <sz val="7"/>
        <rFont val="Georgia"/>
      </rPr>
      <t>M89.54</t>
    </r>
  </si>
  <si>
    <r>
      <rPr>
        <sz val="7"/>
        <rFont val="Georgia"/>
      </rPr>
      <t>OSTEOLYSIS HAND</t>
    </r>
  </si>
  <si>
    <r>
      <rPr>
        <sz val="7"/>
        <rFont val="Georgia"/>
      </rPr>
      <t>M89.6</t>
    </r>
  </si>
  <si>
    <r>
      <rPr>
        <sz val="7"/>
        <rFont val="Georgia"/>
      </rPr>
      <t>OSTEOPATHY AFTER POLIOMYELITIS</t>
    </r>
  </si>
  <si>
    <r>
      <rPr>
        <sz val="7"/>
        <rFont val="Georgia"/>
      </rPr>
      <t>M89.8</t>
    </r>
  </si>
  <si>
    <r>
      <rPr>
        <sz val="7"/>
        <rFont val="Georgia"/>
      </rPr>
      <t xml:space="preserve">OTHER SPECIFIED DISORDERS OF BONE; INFANTILE CORTICAL HYPEROSTOSES; POST-TRAUMATIC
</t>
    </r>
    <r>
      <rPr>
        <sz val="7"/>
        <rFont val="Georgia"/>
      </rPr>
      <t>SUBPERIOSTEAL OSSIFICATION</t>
    </r>
  </si>
  <si>
    <r>
      <rPr>
        <sz val="7"/>
        <rFont val="Georgia"/>
      </rPr>
      <t>M89.85</t>
    </r>
  </si>
  <si>
    <r>
      <rPr>
        <sz val="7"/>
        <rFont val="Georgia"/>
      </rPr>
      <t xml:space="preserve">OTHER SPECIFIED DISORDERS OF BONE; INFANTILE CORTICAL HYPEROSTOSES; POST-TRAUMATIC SUBPERIOSTEAL OSSIFICATION  PELVIC REGION AND
</t>
    </r>
    <r>
      <rPr>
        <sz val="7"/>
        <rFont val="Georgia"/>
      </rPr>
      <t>THIGH</t>
    </r>
  </si>
  <si>
    <r>
      <rPr>
        <sz val="7"/>
        <rFont val="Georgia"/>
      </rPr>
      <t>M89.86</t>
    </r>
  </si>
  <si>
    <r>
      <rPr>
        <sz val="7"/>
        <rFont val="Georgia"/>
      </rPr>
      <t xml:space="preserve">OTHER SPECIFIED DISORDERS OF BONE; INFANTILE
</t>
    </r>
    <r>
      <rPr>
        <sz val="7"/>
        <rFont val="Georgia"/>
      </rPr>
      <t>CORTICAL HYPEROSTOSES; POST-TRAUMATIC SUBPERIOSTEAL OSSIFICATION  LOWER LEG</t>
    </r>
  </si>
  <si>
    <r>
      <rPr>
        <sz val="7"/>
        <rFont val="Georgia"/>
      </rPr>
      <t>M89.87</t>
    </r>
  </si>
  <si>
    <r>
      <rPr>
        <sz val="7"/>
        <rFont val="Georgia"/>
      </rPr>
      <t xml:space="preserve">OTHER SPECIFIED DISORDERS OF BONE; INFANTILE
</t>
    </r>
    <r>
      <rPr>
        <sz val="7"/>
        <rFont val="Georgia"/>
      </rPr>
      <t>CORTICAL HYPEROSTOSES; POST-TRAUMATIC SUBPERIOSTEAL OSSIFICATION  ANKLE AND FOOT</t>
    </r>
  </si>
  <si>
    <r>
      <rPr>
        <sz val="7"/>
        <rFont val="Georgia"/>
      </rPr>
      <t>M89.88</t>
    </r>
  </si>
  <si>
    <r>
      <rPr>
        <sz val="7"/>
        <rFont val="Georgia"/>
      </rPr>
      <t xml:space="preserve">OTHER SPECIFIED DISORDERS OF BONE; INFANTILE
</t>
    </r>
    <r>
      <rPr>
        <sz val="7"/>
        <rFont val="Georgia"/>
      </rPr>
      <t>CORTICAL HYPEROSTOSES; POST-TRAUMATIC SUBPERIOSTEAL OSSIFICATION  OTHER</t>
    </r>
  </si>
  <si>
    <r>
      <rPr>
        <sz val="7"/>
        <rFont val="Georgia"/>
      </rPr>
      <t>M89.89</t>
    </r>
  </si>
  <si>
    <r>
      <rPr>
        <sz val="7"/>
        <rFont val="Georgia"/>
      </rPr>
      <t xml:space="preserve">OTHER SPECIFIED DISORDERS OF BONE; INFANTILE CORTICAL HYPEROSTOSES; POST-TRAUMATIC
</t>
    </r>
    <r>
      <rPr>
        <sz val="7"/>
        <rFont val="Georgia"/>
      </rPr>
      <t>SUBPERIOSTEAL OSSIFICATION  SITE UNSPECIFIED</t>
    </r>
  </si>
  <si>
    <r>
      <rPr>
        <sz val="7"/>
        <rFont val="Georgia"/>
      </rPr>
      <t>M89.95</t>
    </r>
  </si>
  <si>
    <r>
      <rPr>
        <sz val="7"/>
        <rFont val="Georgia"/>
      </rPr>
      <t xml:space="preserve">DISORDER OF BONE, UNSPECIFIED PELVIC REGION AND
</t>
    </r>
    <r>
      <rPr>
        <sz val="7"/>
        <rFont val="Georgia"/>
      </rPr>
      <t>THIGH</t>
    </r>
  </si>
  <si>
    <r>
      <rPr>
        <sz val="7"/>
        <rFont val="Georgia"/>
      </rPr>
      <t>M89.98</t>
    </r>
  </si>
  <si>
    <r>
      <rPr>
        <sz val="7"/>
        <rFont val="Georgia"/>
      </rPr>
      <t>DISORDER OF BONE, UNSPECIFIED OTHER</t>
    </r>
  </si>
  <si>
    <r>
      <rPr>
        <sz val="7"/>
        <rFont val="Georgia"/>
      </rPr>
      <t>M89.99</t>
    </r>
  </si>
  <si>
    <r>
      <rPr>
        <sz val="7"/>
        <rFont val="Georgia"/>
      </rPr>
      <t>DISORDER OF BONE, UNSPECIFIED SITE UNSPECIFIED</t>
    </r>
  </si>
  <si>
    <r>
      <rPr>
        <sz val="7"/>
        <rFont val="Georgia"/>
      </rPr>
      <t>M91.1</t>
    </r>
  </si>
  <si>
    <r>
      <rPr>
        <sz val="7"/>
        <rFont val="Georgia"/>
      </rPr>
      <t xml:space="preserve">JUVENILE OSTEOCHONDROSIS OF HEAD OF FEMUR [LEGG-
</t>
    </r>
    <r>
      <rPr>
        <sz val="7"/>
        <rFont val="Georgia"/>
      </rPr>
      <t>CALVÉ-PERTHES]</t>
    </r>
  </si>
  <si>
    <r>
      <rPr>
        <sz val="7"/>
        <rFont val="Georgia"/>
      </rPr>
      <t>M91.8</t>
    </r>
  </si>
  <si>
    <r>
      <rPr>
        <sz val="7"/>
        <rFont val="Georgia"/>
      </rPr>
      <t xml:space="preserve">OTHER JUVENILE OSTEOCHONDROSIS OF HIP AND PELVIS; JUVENILE OSTEOCHONDROSIS AFTER REDUCTION OF
</t>
    </r>
    <r>
      <rPr>
        <sz val="7"/>
        <rFont val="Georgia"/>
      </rPr>
      <t>CONGENITAL DISLOCATION OF HIP</t>
    </r>
  </si>
  <si>
    <r>
      <rPr>
        <sz val="7"/>
        <rFont val="Georgia"/>
      </rPr>
      <t>M94.0</t>
    </r>
  </si>
  <si>
    <r>
      <rPr>
        <sz val="7"/>
        <rFont val="Georgia"/>
      </rPr>
      <t>CHONDROCOSTAL JUNCTION SYNDROME [TIETZE]</t>
    </r>
  </si>
  <si>
    <r>
      <rPr>
        <sz val="7"/>
        <rFont val="Georgia"/>
      </rPr>
      <t>M94.8</t>
    </r>
  </si>
  <si>
    <r>
      <rPr>
        <sz val="7"/>
        <rFont val="Georgia"/>
      </rPr>
      <t>OTHER SPECIFIED DISORDERS OF CARTILAGE</t>
    </r>
  </si>
  <si>
    <r>
      <rPr>
        <sz val="7"/>
        <rFont val="Georgia"/>
      </rPr>
      <t>M96.8</t>
    </r>
  </si>
  <si>
    <r>
      <rPr>
        <sz val="7"/>
        <rFont val="Georgia"/>
      </rPr>
      <t>OTHER POSTPROCEDURAL MUSCULOSKELETAL DISORDERS</t>
    </r>
  </si>
  <si>
    <r>
      <rPr>
        <sz val="7"/>
        <rFont val="Georgia"/>
      </rPr>
      <t>M99.0</t>
    </r>
  </si>
  <si>
    <r>
      <rPr>
        <sz val="7"/>
        <rFont val="Georgia"/>
      </rPr>
      <t>SEGMENTAL AND SOMATIC DYSFUNCTION, RIB CAGE</t>
    </r>
  </si>
  <si>
    <r>
      <rPr>
        <sz val="7"/>
        <rFont val="Georgia"/>
      </rPr>
      <t>M99.1</t>
    </r>
  </si>
  <si>
    <r>
      <rPr>
        <sz val="7"/>
        <rFont val="Georgia"/>
      </rPr>
      <t>SUBLUXATION COMPLEX (VERTEBRAL)</t>
    </r>
  </si>
  <si>
    <r>
      <rPr>
        <sz val="7"/>
        <rFont val="Georgia"/>
      </rPr>
      <t>M99.3</t>
    </r>
  </si>
  <si>
    <r>
      <rPr>
        <sz val="7"/>
        <rFont val="Georgia"/>
      </rPr>
      <t>OSSEOUS STENOSIS OF NEURAL CANAL</t>
    </r>
  </si>
  <si>
    <r>
      <rPr>
        <sz val="7"/>
        <rFont val="Georgia"/>
      </rPr>
      <t>M99.5</t>
    </r>
  </si>
  <si>
    <r>
      <rPr>
        <sz val="7"/>
        <rFont val="Georgia"/>
      </rPr>
      <t>INTERVERTEBRAL DISC STENOSIS OF NEURAL CANAL</t>
    </r>
  </si>
  <si>
    <r>
      <rPr>
        <sz val="7"/>
        <rFont val="Georgia"/>
      </rPr>
      <t>M99.7</t>
    </r>
  </si>
  <si>
    <r>
      <rPr>
        <sz val="7"/>
        <rFont val="Georgia"/>
      </rPr>
      <t xml:space="preserve">CONNECTIVE TISSUE AND DISC STENOSIS OF
</t>
    </r>
    <r>
      <rPr>
        <sz val="7"/>
        <rFont val="Georgia"/>
      </rPr>
      <t>INTERVERTEBRAL FORAMINA</t>
    </r>
  </si>
  <si>
    <r>
      <rPr>
        <sz val="7"/>
        <rFont val="Georgia"/>
      </rPr>
      <t>M99.8</t>
    </r>
  </si>
  <si>
    <r>
      <rPr>
        <sz val="7"/>
        <rFont val="Georgia"/>
      </rPr>
      <t>OTHER BIOMECHANICAL LESIONS</t>
    </r>
  </si>
  <si>
    <r>
      <rPr>
        <sz val="7"/>
        <rFont val="Georgia"/>
      </rPr>
      <t>M99.9</t>
    </r>
  </si>
  <si>
    <r>
      <rPr>
        <sz val="7"/>
        <rFont val="Georgia"/>
      </rPr>
      <t>BIOMECHANICAL LESION, UNSPECIFIED</t>
    </r>
  </si>
  <si>
    <r>
      <rPr>
        <sz val="7"/>
        <rFont val="Georgia"/>
      </rPr>
      <t>N00.0</t>
    </r>
  </si>
  <si>
    <r>
      <rPr>
        <sz val="7"/>
        <rFont val="Georgia"/>
      </rPr>
      <t>ACUTE NEPHRITIC SYNDROME INCLUDING  ACUTE GLOMERULAR DISEASE, ACUTE GLOMERULONEPHRITIS, ACUTE NEPHRITIS, ACUTE RENAL DISEASE NOS, WITH MINOR GLOMERULAR ABNORMALITY</t>
    </r>
  </si>
  <si>
    <r>
      <rPr>
        <sz val="7"/>
        <rFont val="Georgia"/>
      </rPr>
      <t>N00.1</t>
    </r>
  </si>
  <si>
    <r>
      <rPr>
        <sz val="7"/>
        <rFont val="Georgia"/>
      </rPr>
      <t>ACUTE NEPHRITIC SYNDROME INCLUDING ACUTE GLOMERULAR DISEASE, ACUTE GLOMERULONEPHRITIS, ACUTE NEPHRITIS,  ACUTE RENAL DISEASE NOS, WITH FOCAL AND SEGMENTAL GLOMERULAR LESIONS (WITH FOCAL AND SEGMENTAL HYALINOSIS; FOCAL AND SEGMENTAL SCLEROSIS) &amp; FOCAL GLOM</t>
    </r>
  </si>
  <si>
    <r>
      <rPr>
        <sz val="7"/>
        <rFont val="Georgia"/>
      </rPr>
      <t>N00.2</t>
    </r>
  </si>
  <si>
    <r>
      <rPr>
        <sz val="7"/>
        <rFont val="Georgia"/>
      </rPr>
      <t>ACUTE NEPHRITIC SYNDROME INCLUDING ACUTE GLOMERULAR DISEASE,  ACUTE GLOMERULONEPHRITIS, ACUTE NEPHRITIS,  ACUTE RENAL DISEASE NOS WITH DIFFUSE MEMBRANOUS GLOMERULONEPHRITIS</t>
    </r>
  </si>
  <si>
    <r>
      <rPr>
        <sz val="7"/>
        <rFont val="Georgia"/>
      </rPr>
      <t>N00.3</t>
    </r>
  </si>
  <si>
    <r>
      <rPr>
        <sz val="7"/>
        <rFont val="Georgia"/>
      </rPr>
      <t xml:space="preserve">ACUTE NEPHRITIC SYNDROME INCLUDING ACUTE GLOMERULAR DISEASE,  ACUTE GLOMERULONEPHRITIS, ACUTE NEPHRITIS,  ACUTE RENAL DISEASE NOS WITH DIFFUSE MESANGIAL PROLIFERATIVE
</t>
    </r>
    <r>
      <rPr>
        <sz val="7"/>
        <rFont val="Georgia"/>
      </rPr>
      <t>GLOMERULONEPHRITIS</t>
    </r>
  </si>
  <si>
    <r>
      <rPr>
        <sz val="7"/>
        <rFont val="Georgia"/>
      </rPr>
      <t>N00.4</t>
    </r>
  </si>
  <si>
    <r>
      <rPr>
        <sz val="7"/>
        <rFont val="Georgia"/>
      </rPr>
      <t xml:space="preserve">ACUTE NEPHRITIC SYNDROME INCLUDING  ACUTE GLOMERULAR DISEASE, ACUTE GLOMERULONEPHRITIS, ACUTE NEPHRITIS, ACUTE RENAL DISEASE NOS  WITH DIFFUSE ENDOCAPILLARY PROLIFERATIVE
</t>
    </r>
    <r>
      <rPr>
        <sz val="7"/>
        <rFont val="Georgia"/>
      </rPr>
      <t>GLOMERULONEPHRITIS</t>
    </r>
  </si>
  <si>
    <r>
      <rPr>
        <sz val="7"/>
        <rFont val="Georgia"/>
      </rPr>
      <t>N00.5</t>
    </r>
  </si>
  <si>
    <r>
      <rPr>
        <sz val="7"/>
        <rFont val="Georgia"/>
      </rPr>
      <t>ACUTE NEPHRITIC SYNDROME INCLUDING  ACUTE GLOMERULAR DISEASE,  ACUTE GLOMERULONEPHRITIS, ACUTE NEPHRITIS, ACUTE RENAL DISEASE NOS WITH DIFFUSE MESANGIOCAPILLARY GLOMERULONEPHRITIS (MEMBRANOPROLIFERATIVE GLOMERULONEPHRITIS, TYPES 1 AND 3, OR NOS)</t>
    </r>
  </si>
  <si>
    <r>
      <rPr>
        <sz val="7"/>
        <rFont val="Georgia"/>
      </rPr>
      <t>N00.7</t>
    </r>
  </si>
  <si>
    <r>
      <rPr>
        <sz val="7"/>
        <rFont val="Georgia"/>
      </rPr>
      <t>ACUTE NEPHRITIC SYNDROME INCLUDING ACUTE GLOMERULAR DISEASE, ACUTE GLOMERULONEPHRITIS, ACUTE NEPHRITIS, ACUTE RENAL DISEASE NOS WITH DIFFUSE CRESCENTIC GLOMERULONEPHRITIS (EXTRACPILLARY GLOMERULONEPHRITIS)</t>
    </r>
  </si>
  <si>
    <r>
      <rPr>
        <sz val="7"/>
        <rFont val="Georgia"/>
      </rPr>
      <t>N00.8</t>
    </r>
  </si>
  <si>
    <r>
      <rPr>
        <sz val="7"/>
        <rFont val="Georgia"/>
      </rPr>
      <t>ACUTE NEPHRITIC SYNDROME INCLUDING ACUTE GLOMERULAR DISEASE, ACUTE GLOMERULONEPHRITIS, ACUTE NEPHRITIS,  ACUTE RENAL DISEASE NOS WITH OTHER (PROLIFERATIVE GLOMERULONEPHRITIS NOS)</t>
    </r>
  </si>
  <si>
    <r>
      <rPr>
        <sz val="7"/>
        <rFont val="Georgia"/>
      </rPr>
      <t>N00.9</t>
    </r>
  </si>
  <si>
    <r>
      <rPr>
        <sz val="7"/>
        <rFont val="Georgia"/>
      </rPr>
      <t xml:space="preserve">ACUTE NEPHRITIC SYNDROME INCLUDING  ACUTE GLOMERULAR DISEASE,  ACUTE GLOMERULONEPHRITIS, ACUTE NEPHRITIS, ACUTE RENAL DISEASE NOS,
</t>
    </r>
    <r>
      <rPr>
        <sz val="7"/>
        <rFont val="Georgia"/>
      </rPr>
      <t>UNSPECIFIED RENAL BIOPSY</t>
    </r>
  </si>
  <si>
    <r>
      <rPr>
        <sz val="7"/>
        <rFont val="Georgia"/>
      </rPr>
      <t>N01.0</t>
    </r>
  </si>
  <si>
    <r>
      <rPr>
        <sz val="7"/>
        <rFont val="Georgia"/>
      </rPr>
      <t xml:space="preserve">RAPIDLY PROGRESSIVE NEPHRITIC SYNDROME; RAPIDLY PROGRESSIVE GLOMERULAR DISEASE; RAPIDLY PROGRESSIVE GLOMERULONEPHRITIS; RAPIDLY PROGRESSIVE NEPHRITIS, MINOR GLOMERULAR
</t>
    </r>
    <r>
      <rPr>
        <sz val="7"/>
        <rFont val="Georgia"/>
      </rPr>
      <t>ABNORMALITY</t>
    </r>
  </si>
  <si>
    <r>
      <rPr>
        <sz val="7"/>
        <rFont val="Georgia"/>
      </rPr>
      <t>N01.1</t>
    </r>
  </si>
  <si>
    <r>
      <rPr>
        <sz val="7"/>
        <rFont val="Georgia"/>
      </rPr>
      <t xml:space="preserve">RAPIDLY PROGRESSIVE NEPHRITIC SYNDROME; RAPIDLY PROGRESSIVE GLOMERULAR DISEASE; RAPIDLY PROGRESSIVE GLOMERULONEPHRITIS; RAPIDLY PROGRESSIVE NEPHRITIS, FOCAL AND SEGMENTAL
</t>
    </r>
    <r>
      <rPr>
        <sz val="7"/>
        <rFont val="Georgia"/>
      </rPr>
      <t>GLOMERULAR LESIONS</t>
    </r>
  </si>
  <si>
    <r>
      <rPr>
        <sz val="7"/>
        <rFont val="Georgia"/>
      </rPr>
      <t>N01.3</t>
    </r>
  </si>
  <si>
    <r>
      <rPr>
        <sz val="7"/>
        <rFont val="Georgia"/>
      </rPr>
      <t>RAPIDLY PROGRESSIVE NEPHRITIC SYNDROME; RAPIDLY PROGRESSIVE GLOMERULAR DISEASE; RAPIDLY PROGRESSIVE GLOMERULONEPHRITIS; RAPIDLY PROGRESSIVE NEPHRITIS, DIFFUSE MESANGIAL PROLIFERATIVE GLOMERULONEPHRITIS</t>
    </r>
  </si>
  <si>
    <r>
      <rPr>
        <sz val="7"/>
        <rFont val="Georgia"/>
      </rPr>
      <t>N01.5</t>
    </r>
  </si>
  <si>
    <r>
      <rPr>
        <sz val="7"/>
        <rFont val="Georgia"/>
      </rPr>
      <t xml:space="preserve">RAPIDLY PROGRESSIVE NEPHRITIC SYNDROME; RAPIDLY PROGRESSIVE GLOMERULAR DISEASE; RAPIDLY PROGRESSIVE GLOMERULONEPHRITIS; RAPIDLY PROGRESSIVE NEPHRITIS, DIFFUSE MESANGIOCAPILLARY
</t>
    </r>
    <r>
      <rPr>
        <sz val="7"/>
        <rFont val="Georgia"/>
      </rPr>
      <t>GLOMERULONEPHRITIS</t>
    </r>
  </si>
  <si>
    <r>
      <rPr>
        <sz val="7"/>
        <rFont val="Georgia"/>
      </rPr>
      <t>N01.8</t>
    </r>
  </si>
  <si>
    <r>
      <rPr>
        <sz val="7"/>
        <rFont val="Georgia"/>
      </rPr>
      <t xml:space="preserve">RAPIDLY PROGRESSIVE NEPHRITIC SYNDROME; RAPIDLY PROGRESSIVE GLOMERULAR DISEASE; RAPIDLY PROGRESSIVE GLOMERULONEPHRITIS; RAPIDLY
</t>
    </r>
    <r>
      <rPr>
        <sz val="7"/>
        <rFont val="Georgia"/>
      </rPr>
      <t>PROGRESSIVE NEPHRITIS, OTHER</t>
    </r>
  </si>
  <si>
    <r>
      <rPr>
        <sz val="7"/>
        <rFont val="Georgia"/>
      </rPr>
      <t>N01.9</t>
    </r>
  </si>
  <si>
    <r>
      <rPr>
        <sz val="7"/>
        <rFont val="Georgia"/>
      </rPr>
      <t xml:space="preserve">RAPIDLY PROGRESSIVE NEPHRITIC SYNDROME; RAPIDLY PROGRESSIVE GLOMERULAR DISEASE; RAPIDLY PROGRESSIVE GLOMERULONEPHRITIS; RAPIDLY
</t>
    </r>
    <r>
      <rPr>
        <sz val="7"/>
        <rFont val="Georgia"/>
      </rPr>
      <t>PROGRESSIVE NEPHRITIS, UNSPECIFIED</t>
    </r>
  </si>
  <si>
    <r>
      <rPr>
        <sz val="7"/>
        <rFont val="Georgia"/>
      </rPr>
      <t>N02.0</t>
    </r>
  </si>
  <si>
    <r>
      <rPr>
        <sz val="7"/>
        <rFont val="Georgia"/>
      </rPr>
      <t>RECURRENT AND PERSISTENT HAEMATURIA INCLUDING BENIGN FAMILIAL  HAEMATURIA;   BENIGN FAMILIAL HAEMATURIA OF CHILDHOOD; HAEMATURIA WITH MORPHOLOGICAL LESION SPECIFIED WITH  MINOR GLOMERULAR ABNORMALITY</t>
    </r>
  </si>
  <si>
    <r>
      <rPr>
        <sz val="7"/>
        <rFont val="Georgia"/>
      </rPr>
      <t>N02.1</t>
    </r>
  </si>
  <si>
    <r>
      <rPr>
        <sz val="7"/>
        <rFont val="Georgia"/>
      </rPr>
      <t>RECURRENT AND PERSISTENT HAEMATURIA INCLUDING BENIGN FAMILIAL  HAEMATURIA;   BENIGN FAMILIAL HAEMATURIA OF CHILDHOOD; HAEMATURIA WITH MORPHOLOGICAL LESION SPECIFIED WITH  FOCAL AND SEGMENTAL GLOMERULAR LESIONS</t>
    </r>
  </si>
  <si>
    <r>
      <rPr>
        <sz val="7"/>
        <rFont val="Georgia"/>
      </rPr>
      <t>N02.2</t>
    </r>
  </si>
  <si>
    <r>
      <rPr>
        <sz val="7"/>
        <rFont val="Georgia"/>
      </rPr>
      <t>RECURRENT AND PERSISTENT HAEMATURIA INCLUDING BENIGN FAMILIAL  HAEMATURIA;   BENIGN FAMILIAL HAEMATURIA OF CHILDHOOD; HAEMATURIA WITH MORPHOLOGICAL LESION SPECIFIED WITH DIFFUSE MEMBRANOUS GLOMERULONEPHRITIS</t>
    </r>
  </si>
  <si>
    <r>
      <rPr>
        <sz val="7"/>
        <rFont val="Georgia"/>
      </rPr>
      <t>N02.5</t>
    </r>
  </si>
  <si>
    <r>
      <rPr>
        <sz val="7"/>
        <rFont val="Georgia"/>
      </rPr>
      <t>RECURRENT AND PERSISTENT HAEMATURIA INCLUDING BENIGN FAMILIAL  HAEMATURIA;   BENIGN FAMILIAL HAEMATURIA OF CHILDHOOD; HAEMATURIA WITH MORPHOLOGICAL LESION SPECIFIED WITH DIFFUSE MESANGIOCAPILLARY GLOMERULONEPHRITIS</t>
    </r>
  </si>
  <si>
    <r>
      <rPr>
        <sz val="7"/>
        <rFont val="Georgia"/>
      </rPr>
      <t>N02.8</t>
    </r>
  </si>
  <si>
    <r>
      <rPr>
        <sz val="7"/>
        <rFont val="Georgia"/>
      </rPr>
      <t>RECURRENT AND PERSISTENT HAEMATURIA INCLUDING BENIGN FAMILIAL  HAEMATURIA;   BENIGN FAMILIAL HAEMATURIA OF CHILDHOOD; HAEMATURIA WITH MORPHOLOGICAL LESION SPECIFIED WITH OTHER (PROLIFERATIVE GLOMERULONEPHRITIS NOS)</t>
    </r>
  </si>
  <si>
    <r>
      <rPr>
        <sz val="7"/>
        <rFont val="Georgia"/>
      </rPr>
      <t>N02.9</t>
    </r>
  </si>
  <si>
    <r>
      <rPr>
        <sz val="7"/>
        <rFont val="Georgia"/>
      </rPr>
      <t xml:space="preserve">RECURRENT AND PERSISTENT HAEMATURIA INCLUDING BENIGN FAMILIAL  HAEMATURIA;   BENIGN FAMILIAL HAEMATURIA OF CHILDHOOD; HAEMATURIA WITH MORPHOLOGICAL LESION SPECIFIED WITH UNSPECIFIED
</t>
    </r>
    <r>
      <rPr>
        <sz val="7"/>
        <rFont val="Georgia"/>
      </rPr>
      <t>RENAL BIOPSY</t>
    </r>
  </si>
  <si>
    <r>
      <rPr>
        <sz val="7"/>
        <rFont val="Georgia"/>
      </rPr>
      <t>N03.0</t>
    </r>
  </si>
  <si>
    <r>
      <rPr>
        <sz val="7"/>
        <rFont val="Georgia"/>
      </rPr>
      <t>CHRONIC NEPHRITIC SYNDROME INCLUDING  CHRONIC GLOMERULAR DISEASE,  CHRONIC GLOMERULONEPHRITIS, CHRONIC NEPHRITIS,  CHRONIC RENAL DISEASE NOS, WITH MINOR GLOMERULAR ABNORMALITY</t>
    </r>
  </si>
  <si>
    <r>
      <rPr>
        <sz val="7"/>
        <rFont val="Georgia"/>
      </rPr>
      <t>N03.1</t>
    </r>
  </si>
  <si>
    <r>
      <rPr>
        <sz val="7"/>
        <rFont val="Georgia"/>
      </rPr>
      <t>CHRONIC NEPHRITIC SYNDROME INCLUDING  CHRONIC GLOMERULAR DISEASE,  CHRONIC GLOMERULONEPHRITIS, CHRONIC NEPHRITIS,  CHRONIC RENAL DISEASE NOS, WITH FOCAL AND SEGMENTAL GLOMERULAR LESIONS</t>
    </r>
  </si>
  <si>
    <r>
      <rPr>
        <sz val="7"/>
        <rFont val="Georgia"/>
      </rPr>
      <t>N03.2</t>
    </r>
  </si>
  <si>
    <r>
      <rPr>
        <sz val="7"/>
        <rFont val="Georgia"/>
      </rPr>
      <t>CHRONIC NEPHRITIC SYNDROME INCLUDING  CHRONIC GLOMERULAR DISEASE,  CHRONIC GLOMERULONEPHRITIS, CHRONIC NEPHRITIS,  CHRONIC RENAL DISEASE NOS, WITHDIFFUSE MEMBRANOUS GLOMERULONEPHRITIS</t>
    </r>
  </si>
  <si>
    <r>
      <rPr>
        <sz val="7"/>
        <rFont val="Georgia"/>
      </rPr>
      <t>N03.3</t>
    </r>
  </si>
  <si>
    <r>
      <rPr>
        <sz val="7"/>
        <rFont val="Georgia"/>
      </rPr>
      <t>CHRONIC NEPHRITIC SYNDROME INCLUDING  CHRONIC GLOMERULAR DISEASE,  CHRONIC GLOMERULONEPHRITIS, CHRONIC NEPHRITIS,  CHRONIC RENAL DISEASE NOS, WITH DIFFUSE MESANGIAL PROLIFERATIVE GLOMERULONEPHRITIS</t>
    </r>
  </si>
  <si>
    <r>
      <rPr>
        <sz val="7"/>
        <rFont val="Georgia"/>
      </rPr>
      <t>N03.4</t>
    </r>
  </si>
  <si>
    <r>
      <rPr>
        <sz val="7"/>
        <rFont val="Georgia"/>
      </rPr>
      <t>CHRONIC NEPHRITIC SYNDROME INCLUDING  CHRONIC GLOMERULAR DISEASE,  CHRONIC GLOMERULONEPHRITIS, CHRONIC NEPHRITIS,  CHRONIC RENAL DISEASE NOS, WITH DIFFUSE ENDOCAPILLARY PROLIFERATIVE GLOMERULONEPHRITIS</t>
    </r>
  </si>
  <si>
    <r>
      <rPr>
        <sz val="7"/>
        <rFont val="Georgia"/>
      </rPr>
      <t>N03.5</t>
    </r>
  </si>
  <si>
    <r>
      <rPr>
        <sz val="7"/>
        <rFont val="Georgia"/>
      </rPr>
      <t>CHRONIC NEPHRITIC SYNDROME INCLUDING  CHRONIC GLOMERULAR DISEASE,  CHRONIC GLOMERULONEPHRITIS, CHRONIC NEPHRITIS,  CHRONIC RENAL DISEASE NOS, WITH DIFFUSE MESANGIOCAPILLARY GLOMERULONEPHRITIS</t>
    </r>
  </si>
  <si>
    <r>
      <rPr>
        <sz val="7"/>
        <rFont val="Georgia"/>
      </rPr>
      <t>N03.7</t>
    </r>
  </si>
  <si>
    <r>
      <rPr>
        <sz val="7"/>
        <rFont val="Georgia"/>
      </rPr>
      <t>CHRONIC NEPHRITIC SYNDROME INCLUDING  CHRONIC GLOMERULAR DISEASE,  CHRONIC GLOMERULONEPHRITIS, CHRONIC NEPHRITIS,  CHRONIC RENAL DISEASE NOS, WITH DIFFUSE CRESCENTIC GLOMERULONEPHRITIS</t>
    </r>
  </si>
  <si>
    <r>
      <rPr>
        <sz val="7"/>
        <rFont val="Georgia"/>
      </rPr>
      <t>N03.8</t>
    </r>
  </si>
  <si>
    <r>
      <rPr>
        <sz val="7"/>
        <rFont val="Georgia"/>
      </rPr>
      <t>CHRONIC NEPHRITIC SYNDROME INCLUDING  CHRONIC GLOMERULAR DISEASE,  CHRONIC GLOMERULONEPHRITIS, CHRONIC NEPHRITIS,  CHRONIC RENAL DISEASE NOS, WITH OTHER (PROLIFERATIVE GLOMERULONEPHRITIS NOS)</t>
    </r>
  </si>
  <si>
    <r>
      <rPr>
        <sz val="7"/>
        <rFont val="Georgia"/>
      </rPr>
      <t>N03.9</t>
    </r>
  </si>
  <si>
    <r>
      <rPr>
        <sz val="7"/>
        <rFont val="Georgia"/>
      </rPr>
      <t>CHRONIC NEPHRITIC SYNDROME INCLUDING  CHRONIC GLOMERULAR DISEASE,  CHRONIC GLOMERULONEPHRITIS, CHRONIC NEPHRITIS,  CHRONIC RENAL DISEASE NOS, WITH UNSPECIFIED RENAL BIOPSY</t>
    </r>
  </si>
  <si>
    <r>
      <rPr>
        <sz val="7"/>
        <rFont val="Georgia"/>
      </rPr>
      <t>N04.0</t>
    </r>
  </si>
  <si>
    <r>
      <rPr>
        <sz val="7"/>
        <rFont val="Georgia"/>
      </rPr>
      <t xml:space="preserve">NEPHROTIC SYNDROME: MINOR GLOMERULAR
</t>
    </r>
    <r>
      <rPr>
        <sz val="7"/>
        <rFont val="Georgia"/>
      </rPr>
      <t>ABNORMALITY; MINIMAL CHANGE LESION</t>
    </r>
  </si>
  <si>
    <r>
      <rPr>
        <sz val="7"/>
        <rFont val="Georgia"/>
      </rPr>
      <t>N04.1</t>
    </r>
  </si>
  <si>
    <r>
      <rPr>
        <sz val="7"/>
        <rFont val="Georgia"/>
      </rPr>
      <t xml:space="preserve">NEPHROTIC SYNDROME: FOCAL AND SEGMENTAL GLOMERULAR LESIONS; FOCAL AND SEGMENTAL HYALINOSIS; FOCAL AND SEGMENTAL  SCLEROSIS; FOCAL
</t>
    </r>
    <r>
      <rPr>
        <sz val="7"/>
        <rFont val="Georgia"/>
      </rPr>
      <t>GLOMERULONEPHRITIS</t>
    </r>
  </si>
  <si>
    <r>
      <rPr>
        <sz val="7"/>
        <rFont val="Georgia"/>
      </rPr>
      <t>N04.2</t>
    </r>
  </si>
  <si>
    <r>
      <rPr>
        <sz val="7"/>
        <rFont val="Georgia"/>
      </rPr>
      <t xml:space="preserve">NEPHROTIC SYNDROME: DIFFUSE MEMBRANOUS
</t>
    </r>
    <r>
      <rPr>
        <sz val="7"/>
        <rFont val="Georgia"/>
      </rPr>
      <t>GLOMERULONEPHRITIS</t>
    </r>
  </si>
  <si>
    <r>
      <rPr>
        <sz val="7"/>
        <rFont val="Georgia"/>
      </rPr>
      <t>N04.3</t>
    </r>
  </si>
  <si>
    <r>
      <rPr>
        <sz val="7"/>
        <rFont val="Georgia"/>
      </rPr>
      <t xml:space="preserve">NEPHROTIC SYNDROME: DIFFUSE MESANGIAL
</t>
    </r>
    <r>
      <rPr>
        <sz val="7"/>
        <rFont val="Georgia"/>
      </rPr>
      <t>PROLIFERATIVE GLOMERULONEPHRITIS</t>
    </r>
  </si>
  <si>
    <r>
      <rPr>
        <sz val="7"/>
        <rFont val="Georgia"/>
      </rPr>
      <t>N04.4</t>
    </r>
  </si>
  <si>
    <r>
      <rPr>
        <sz val="7"/>
        <rFont val="Georgia"/>
      </rPr>
      <t xml:space="preserve">NEPHROTIC SYNDROME: DIFFUSE ENDOCAPILLARY
</t>
    </r>
    <r>
      <rPr>
        <sz val="7"/>
        <rFont val="Georgia"/>
      </rPr>
      <t>PROLIFERATIVE GLOMERULONEPHRITIS</t>
    </r>
  </si>
  <si>
    <r>
      <rPr>
        <sz val="7"/>
        <rFont val="Georgia"/>
      </rPr>
      <t>N04.5</t>
    </r>
  </si>
  <si>
    <r>
      <rPr>
        <sz val="7"/>
        <rFont val="Georgia"/>
      </rPr>
      <t>NEPHROTIC SYNDROME: DIFFUSE MESANGIOCAPILLARY GLOMERULONEPHRITIS; MEMBRANOPROLIFERATIVE GLOMERULONEPHRITIS, TYPES 1 AND 3, OR NOS</t>
    </r>
  </si>
  <si>
    <r>
      <rPr>
        <sz val="7"/>
        <rFont val="Georgia"/>
      </rPr>
      <t>N04.7</t>
    </r>
  </si>
  <si>
    <r>
      <rPr>
        <sz val="7"/>
        <rFont val="Georgia"/>
      </rPr>
      <t xml:space="preserve">NEPHROTIC SYNDROME: DIFFUSE CRESCENTIC
</t>
    </r>
    <r>
      <rPr>
        <sz val="7"/>
        <rFont val="Georgia"/>
      </rPr>
      <t>GLOMERULONEPHRITIS; EXTRACAPILLARY GLOMERULONEPHRITIS</t>
    </r>
  </si>
  <si>
    <r>
      <rPr>
        <sz val="7"/>
        <rFont val="Georgia"/>
      </rPr>
      <t>N04.8</t>
    </r>
  </si>
  <si>
    <r>
      <rPr>
        <sz val="7"/>
        <rFont val="Georgia"/>
      </rPr>
      <t>NEPHROTIC SYNDROME: OTHER</t>
    </r>
  </si>
  <si>
    <r>
      <rPr>
        <sz val="7"/>
        <rFont val="Georgia"/>
      </rPr>
      <t>N04.9</t>
    </r>
  </si>
  <si>
    <r>
      <rPr>
        <sz val="7"/>
        <rFont val="Georgia"/>
      </rPr>
      <t>NEPHROTIC SYNDROME:UNSPECIFIED</t>
    </r>
  </si>
  <si>
    <r>
      <rPr>
        <sz val="7"/>
        <rFont val="Georgia"/>
      </rPr>
      <t>N05.0</t>
    </r>
  </si>
  <si>
    <r>
      <rPr>
        <sz val="7"/>
        <rFont val="Georgia"/>
      </rPr>
      <t xml:space="preserve">UNSPECIFIED NEPHRITIC SYNDROME INCLUDING GLOMERULAR DISEASE, GLOMERULONEPHRITIS, NEPHRITIS  NOS WITH MINOR GLOMERULAR
</t>
    </r>
    <r>
      <rPr>
        <sz val="7"/>
        <rFont val="Georgia"/>
      </rPr>
      <t>ABNORMALITY, MINIMAL CHANGE LESION</t>
    </r>
  </si>
  <si>
    <r>
      <rPr>
        <sz val="7"/>
        <rFont val="Georgia"/>
      </rPr>
      <t>N05.1</t>
    </r>
  </si>
  <si>
    <r>
      <rPr>
        <sz val="7"/>
        <rFont val="Georgia"/>
      </rPr>
      <t xml:space="preserve">UNSPECIFIED NEPHRITIC SYNDROME INCLUDING GLOMERULAR DISEASE, GLOMERULONEPHRITIS, NEPHRITIS  NOS WITH FOCAL AND SEGMENTAL GLOMERULAR LESIONS (WITH FOCAL AND SEGMENTAL HYALINOSIS; FOCAL AND SEGMENTAL SCLEROSIS) &amp; FOCAL
</t>
    </r>
    <r>
      <rPr>
        <sz val="7"/>
        <rFont val="Georgia"/>
      </rPr>
      <t>GLOMERULONEPHRITIS</t>
    </r>
  </si>
  <si>
    <r>
      <rPr>
        <sz val="7"/>
        <rFont val="Georgia"/>
      </rPr>
      <t>N05.2</t>
    </r>
  </si>
  <si>
    <r>
      <rPr>
        <sz val="7"/>
        <rFont val="Georgia"/>
      </rPr>
      <t xml:space="preserve">UNSPECIFIED NEPHRITIC SYNDROME INCLUDING GLOMERULAR DISEASE, GLOMERULONEPHRITIS, NEPHRITIS  NOS WITH DIFFUSE MEMBRANOUS
</t>
    </r>
    <r>
      <rPr>
        <sz val="7"/>
        <rFont val="Georgia"/>
      </rPr>
      <t>GLOMERULONEPHRITIS</t>
    </r>
  </si>
  <si>
    <r>
      <rPr>
        <sz val="7"/>
        <rFont val="Georgia"/>
      </rPr>
      <t>N05.3</t>
    </r>
  </si>
  <si>
    <r>
      <rPr>
        <sz val="7"/>
        <rFont val="Georgia"/>
      </rPr>
      <t xml:space="preserve">UNSPECIFIED NEPHRITIC SYNDROME INCLUDING GLOMERULAR DISEASE, GLOMERULONEPHRITIS, NEPHRITIS  NOS WITH DIFFUSE MESANGIAL
</t>
    </r>
    <r>
      <rPr>
        <sz val="7"/>
        <rFont val="Georgia"/>
      </rPr>
      <t>PROLIFERATIVE GLOMERULONEPHRITIS</t>
    </r>
  </si>
  <si>
    <r>
      <rPr>
        <sz val="7"/>
        <rFont val="Georgia"/>
      </rPr>
      <t>N05.4</t>
    </r>
  </si>
  <si>
    <r>
      <rPr>
        <sz val="7"/>
        <rFont val="Georgia"/>
      </rPr>
      <t xml:space="preserve">UNSPECIFIED NEPHRITIC SYNDROME INCLUDING GLOMERULAR DISEASE, GLOMERULONEPHRITIS, NEPHRITIS  NOS WITH DIFFUSE ENDOCAPILLARY
</t>
    </r>
    <r>
      <rPr>
        <sz val="7"/>
        <rFont val="Georgia"/>
      </rPr>
      <t>PROLIFERATIVE GLOMERULONEPHRITIS</t>
    </r>
  </si>
  <si>
    <r>
      <rPr>
        <sz val="7"/>
        <rFont val="Georgia"/>
      </rPr>
      <t>N05.5</t>
    </r>
  </si>
  <si>
    <r>
      <rPr>
        <sz val="7"/>
        <rFont val="Georgia"/>
      </rPr>
      <t>UNSPECIFIED NEPHRITIC SYNDROME INCLUDING GLOMERULAR DISEASE, GLOMERULONEPHRITIS, NEPHRITIS  NOS WITH  DIFFUSE MESANGIOCAPILLARY GLOMERULONEPHRITIS,  MEMBRANOPROLIFERATIVE GLOMERULONEPHRITIS, TYPES 1 AND 3, OR NOS</t>
    </r>
  </si>
  <si>
    <r>
      <rPr>
        <sz val="7"/>
        <rFont val="Georgia"/>
      </rPr>
      <t>N05.6</t>
    </r>
  </si>
  <si>
    <r>
      <rPr>
        <sz val="7"/>
        <rFont val="Georgia"/>
      </rPr>
      <t xml:space="preserve">UNSPECIFIED NEPHRITIC SYNDROME INCLUDING GLOMERULAR DISEASE, GLOMERULONEPHRITIS, NEPHRITIS  NOS WITH DENSE DEPOSIT DISEASE MEMBRANOPROLIFERATIVE GLOMERULONEPHRITIS, TYPE
</t>
    </r>
    <r>
      <rPr>
        <sz val="7"/>
        <rFont val="Georgia"/>
      </rPr>
      <t>2</t>
    </r>
  </si>
  <si>
    <r>
      <rPr>
        <sz val="7"/>
        <rFont val="Georgia"/>
      </rPr>
      <t>N05.7</t>
    </r>
  </si>
  <si>
    <r>
      <rPr>
        <sz val="7"/>
        <rFont val="Georgia"/>
      </rPr>
      <t xml:space="preserve">UNSPECIFIED NEPHRITIC SYNDROME INCLUDING GLOMERULAR DISEASE, GLOMERULONEPHRITIS, NEPHRITIS  NOS WITH DIFFUSE CRESCENTIC GLOMERULONEPHRITIS, EXTRACAPILLARY
</t>
    </r>
    <r>
      <rPr>
        <sz val="7"/>
        <rFont val="Georgia"/>
      </rPr>
      <t>GLOMERULONEPHRITIS</t>
    </r>
  </si>
  <si>
    <r>
      <rPr>
        <sz val="7"/>
        <rFont val="Georgia"/>
      </rPr>
      <t>N05.8</t>
    </r>
  </si>
  <si>
    <r>
      <rPr>
        <sz val="7"/>
        <rFont val="Georgia"/>
      </rPr>
      <t xml:space="preserve">UNSPECIFIED NEPHRITIC SYNDROME INCLUDING GLOMERULAR DISEASE, GLOMERULONEPHRITIS, NEPHRITIS  NOS WITH OTHER
</t>
    </r>
    <r>
      <rPr>
        <sz val="7"/>
        <rFont val="Georgia"/>
      </rPr>
      <t>(PROLIFERATIVE GLOMERULONEPHRITIS NOS)</t>
    </r>
  </si>
  <si>
    <r>
      <rPr>
        <sz val="7"/>
        <rFont val="Georgia"/>
      </rPr>
      <t>N05.9</t>
    </r>
  </si>
  <si>
    <r>
      <rPr>
        <sz val="7"/>
        <rFont val="Georgia"/>
      </rPr>
      <t xml:space="preserve">UNSPECIFIED NEPHRITIC SYNDROME INCLUDING GLOMERULAR DISEASE, GLOMERULONEPHRITIS,
</t>
    </r>
    <r>
      <rPr>
        <sz val="7"/>
        <rFont val="Georgia"/>
      </rPr>
      <t>NEPHRITIS  NOS WITH UNSPECIFIED RENAL BIOPSY</t>
    </r>
  </si>
  <si>
    <r>
      <rPr>
        <sz val="7"/>
        <rFont val="Georgia"/>
      </rPr>
      <t>N06.0</t>
    </r>
  </si>
  <si>
    <r>
      <rPr>
        <sz val="7"/>
        <rFont val="Georgia"/>
      </rPr>
      <t>ISOLATED PROTEINURIA WITH SPECIFIED MORPHOLOGICAL LESION WITH MORPHOLOGICAL LESION SPECIFIED WITH  MINOR GLOMERULAR ABNORMALITY</t>
    </r>
  </si>
  <si>
    <r>
      <rPr>
        <sz val="7"/>
        <rFont val="Georgia"/>
      </rPr>
      <t>N06.8</t>
    </r>
  </si>
  <si>
    <r>
      <rPr>
        <sz val="7"/>
        <rFont val="Georgia"/>
      </rPr>
      <t xml:space="preserve">ISOLATED PROTEINURIA WITH SPECIFIED
</t>
    </r>
    <r>
      <rPr>
        <sz val="7"/>
        <rFont val="Georgia"/>
      </rPr>
      <t>MORPHOLOGICAL LESION WITH OTHER (PROLIFERATIVE GLOMERULONEPHRITIS NOS)</t>
    </r>
  </si>
  <si>
    <r>
      <rPr>
        <sz val="7"/>
        <rFont val="Georgia"/>
      </rPr>
      <t>N06.9</t>
    </r>
  </si>
  <si>
    <r>
      <rPr>
        <sz val="7"/>
        <rFont val="Georgia"/>
      </rPr>
      <t xml:space="preserve">ISOLATED PROTEINURIA WITH SPECIFIED MORPHOLOGICAL LESION WITH UNSPECIFIED RENAL
</t>
    </r>
    <r>
      <rPr>
        <sz val="7"/>
        <rFont val="Georgia"/>
      </rPr>
      <t>BIOPSY</t>
    </r>
  </si>
  <si>
    <r>
      <rPr>
        <sz val="7"/>
        <rFont val="Georgia"/>
      </rPr>
      <t>N07.0</t>
    </r>
  </si>
  <si>
    <r>
      <rPr>
        <sz val="7"/>
        <rFont val="Georgia"/>
      </rPr>
      <t>HEREDITARY NEPHROPATHY, NOT ELSEWHERE CLASSIFIED WITH MINOR GLOMERULAR ABNORMALITY</t>
    </r>
  </si>
  <si>
    <r>
      <rPr>
        <sz val="7"/>
        <rFont val="Georgia"/>
      </rPr>
      <t>N07.1</t>
    </r>
  </si>
  <si>
    <r>
      <rPr>
        <sz val="7"/>
        <rFont val="Georgia"/>
      </rPr>
      <t>HEREDITARY NEPHROPATHY, NOT ELSEWHERE CLASSIFIED WITH FOCAL AND SEGMENTAL GLOMERULAR LESIONS (WITH FOCAL AND SEGMENTAL HYALINOSIS; FOCAL AND SEGMENTAL SCLEROSIS) &amp; FOCAL GLOMERULONEPHRITIS</t>
    </r>
  </si>
  <si>
    <r>
      <rPr>
        <sz val="7"/>
        <rFont val="Georgia"/>
      </rPr>
      <t>N07.2</t>
    </r>
  </si>
  <si>
    <r>
      <rPr>
        <sz val="7"/>
        <rFont val="Georgia"/>
      </rPr>
      <t>HEREDITARY NEPHROPATHY, NOT ELSEWHERE CLASSIFIED WITH DIFFUSE MEMBRANOUS GLOMERULONEPHRITIS</t>
    </r>
  </si>
  <si>
    <r>
      <rPr>
        <sz val="7"/>
        <rFont val="Georgia"/>
      </rPr>
      <t>N07.3</t>
    </r>
  </si>
  <si>
    <r>
      <rPr>
        <sz val="7"/>
        <rFont val="Georgia"/>
      </rPr>
      <t xml:space="preserve">HEREDITARY NEPHROPATHY, NOT ELSEWHERE CLASSIFIED WITH DIFFUSE MESANGIAL PROLIFERATIVE
</t>
    </r>
    <r>
      <rPr>
        <sz val="7"/>
        <rFont val="Georgia"/>
      </rPr>
      <t>GLOMERULONEPHRITIS</t>
    </r>
  </si>
  <si>
    <r>
      <rPr>
        <sz val="7"/>
        <rFont val="Georgia"/>
      </rPr>
      <t>N07.5</t>
    </r>
  </si>
  <si>
    <r>
      <rPr>
        <sz val="7"/>
        <rFont val="Georgia"/>
      </rPr>
      <t xml:space="preserve">HEREDITARY NEPHROPATHY, NOT ELSEWHERE CLASSIFIED WITH DIFFUSE MESANGIOCAPILLARY GLOMERULONEPHRITIS, MEMBRANOPROLIFERATIVE
</t>
    </r>
    <r>
      <rPr>
        <sz val="7"/>
        <rFont val="Georgia"/>
      </rPr>
      <t>GLOMERULONEPHRITIS, TYPES 1 AND 3, OR NOS</t>
    </r>
  </si>
  <si>
    <r>
      <rPr>
        <sz val="7"/>
        <rFont val="Georgia"/>
      </rPr>
      <t>N07.9</t>
    </r>
  </si>
  <si>
    <r>
      <rPr>
        <sz val="7"/>
        <rFont val="Georgia"/>
      </rPr>
      <t xml:space="preserve">HEREDITARY NEPHROPATHY, NOT ELSEWHERE CLASSIFIED
</t>
    </r>
    <r>
      <rPr>
        <sz val="7"/>
        <rFont val="Georgia"/>
      </rPr>
      <t>WITH UNSPECIFIED RENAL BIOPSY</t>
    </r>
  </si>
  <si>
    <r>
      <rPr>
        <sz val="7"/>
        <rFont val="Georgia"/>
      </rPr>
      <t>N10</t>
    </r>
  </si>
  <si>
    <r>
      <rPr>
        <sz val="7"/>
        <rFont val="Georgia"/>
      </rPr>
      <t>ACUTE TUBULO-INTERSTITIAL NEPHRITIS; PYELONEPHRITIS; ACUTE INFECTIOUS INTERSTITIAL NEPHRITIS; ACUTE PYELITIS; ACUTE PYELONEPHRITIS</t>
    </r>
  </si>
  <si>
    <r>
      <rPr>
        <sz val="7"/>
        <rFont val="Georgia"/>
      </rPr>
      <t>N11.0</t>
    </r>
  </si>
  <si>
    <r>
      <rPr>
        <sz val="7"/>
        <rFont val="Georgia"/>
      </rPr>
      <t xml:space="preserve">NONOBSTRUCTIVE REFLUX-ASSOCIATED CHRONIC
</t>
    </r>
    <r>
      <rPr>
        <sz val="7"/>
        <rFont val="Georgia"/>
      </rPr>
      <t>PYELONEPHRITIS; CHRONIC PYELONEPHRITIS ASSOCIATED WITH VESICOURETERAL REFLUX</t>
    </r>
  </si>
  <si>
    <r>
      <rPr>
        <sz val="7"/>
        <rFont val="Georgia"/>
      </rPr>
      <t>N11.1</t>
    </r>
  </si>
  <si>
    <r>
      <rPr>
        <sz val="7"/>
        <rFont val="Georgia"/>
      </rPr>
      <t>CHRONIC OBSTRUCTIVE PYELONEPHRITIS; CHRONIC PYELONEPHRITIS ASSOCIATED WITH ANOMALY OF [PELVIURETERIC JUNCTION, PYELOURETERIC JUNCTION, URETER]; CHRONIC PYELONEPHRITIS ASSOCIATED WITH KINKING OF [PELVIURETERIC JUNCTION, PYELOURETERIC JUNCTION, URETER]; CHR</t>
    </r>
  </si>
  <si>
    <r>
      <rPr>
        <sz val="7"/>
        <rFont val="Georgia"/>
      </rPr>
      <t>N11.8</t>
    </r>
  </si>
  <si>
    <r>
      <rPr>
        <sz val="7"/>
        <rFont val="Georgia"/>
      </rPr>
      <t xml:space="preserve">OTHER CHRONIC TUBULO-INTERSTITIAL NEPHRITIS;
</t>
    </r>
    <r>
      <rPr>
        <sz val="7"/>
        <rFont val="Georgia"/>
      </rPr>
      <t>NONOBSTRUCTIVE CHRONIC PYELONEPHRITIS NOS</t>
    </r>
  </si>
  <si>
    <r>
      <rPr>
        <sz val="7"/>
        <rFont val="Georgia"/>
      </rPr>
      <t>N11.9</t>
    </r>
  </si>
  <si>
    <r>
      <rPr>
        <sz val="7"/>
        <rFont val="Georgia"/>
      </rPr>
      <t>CHRONIC TUBULO-INTERSTITIAL NEPHRITIS, UNSPECIFIED; CHRONIC INTERSTITIAL NEPHRITIS NOS; CHRONIC PYELITIS NOS; CHRONIC PYELONEPHRITIS NOS</t>
    </r>
  </si>
  <si>
    <r>
      <rPr>
        <sz val="7"/>
        <rFont val="Georgia"/>
      </rPr>
      <t>N12</t>
    </r>
  </si>
  <si>
    <r>
      <rPr>
        <sz val="7"/>
        <rFont val="Georgia"/>
      </rPr>
      <t xml:space="preserve">TUBULO-INTERSTITIAL NEPHRITIS, NOT SPECIFIED AS ACUTE OR CHRONIC; INTERSTITIAL NEPHRITIS NOS;
</t>
    </r>
    <r>
      <rPr>
        <sz val="7"/>
        <rFont val="Georgia"/>
      </rPr>
      <t>PYELITIS NOS; PYELONEPHRITIS NOS</t>
    </r>
  </si>
  <si>
    <r>
      <rPr>
        <sz val="7"/>
        <rFont val="Georgia"/>
      </rPr>
      <t>N13.0</t>
    </r>
  </si>
  <si>
    <r>
      <rPr>
        <sz val="7"/>
        <rFont val="Georgia"/>
      </rPr>
      <t xml:space="preserve">HYDRONEPHROSIS WITH URETEROPELVIC JUNCTION
</t>
    </r>
    <r>
      <rPr>
        <sz val="7"/>
        <rFont val="Georgia"/>
      </rPr>
      <t>OBSTRUCTION</t>
    </r>
  </si>
  <si>
    <r>
      <rPr>
        <sz val="7"/>
        <rFont val="Georgia"/>
      </rPr>
      <t>N13.1</t>
    </r>
  </si>
  <si>
    <r>
      <rPr>
        <sz val="7"/>
        <rFont val="Georgia"/>
      </rPr>
      <t xml:space="preserve">HYDRONEPHROSIS WITH URETERAL STRICTURE, NOT
</t>
    </r>
    <r>
      <rPr>
        <sz val="7"/>
        <rFont val="Georgia"/>
      </rPr>
      <t>ELSEWHERE CLASSIFIED</t>
    </r>
  </si>
  <si>
    <r>
      <rPr>
        <sz val="7"/>
        <rFont val="Georgia"/>
      </rPr>
      <t>N13.2</t>
    </r>
  </si>
  <si>
    <r>
      <rPr>
        <sz val="7"/>
        <rFont val="Georgia"/>
      </rPr>
      <t xml:space="preserve">HYDRONEPHROSIS WITH RENAL AND URETERAL
</t>
    </r>
    <r>
      <rPr>
        <sz val="7"/>
        <rFont val="Georgia"/>
      </rPr>
      <t>CALCULOUS OBSTRUCTION</t>
    </r>
  </si>
  <si>
    <r>
      <rPr>
        <sz val="7"/>
        <rFont val="Georgia"/>
      </rPr>
      <t>N13.3</t>
    </r>
  </si>
  <si>
    <r>
      <rPr>
        <sz val="7"/>
        <rFont val="Georgia"/>
      </rPr>
      <t>OTHER AND UNSPECIFIED HYDRONEPHROSIS</t>
    </r>
  </si>
  <si>
    <r>
      <rPr>
        <sz val="7"/>
        <rFont val="Georgia"/>
      </rPr>
      <t>N13.4</t>
    </r>
  </si>
  <si>
    <r>
      <rPr>
        <sz val="7"/>
        <rFont val="Georgia"/>
      </rPr>
      <t>HYDROURETER</t>
    </r>
  </si>
  <si>
    <r>
      <rPr>
        <sz val="7"/>
        <rFont val="Georgia"/>
      </rPr>
      <t>N13.5</t>
    </r>
  </si>
  <si>
    <r>
      <rPr>
        <sz val="7"/>
        <rFont val="Georgia"/>
      </rPr>
      <t xml:space="preserve">KINKING AND STRICTURE OF URETER WITHOUT
</t>
    </r>
    <r>
      <rPr>
        <sz val="7"/>
        <rFont val="Georgia"/>
      </rPr>
      <t>HYDRONEPHROSIS</t>
    </r>
  </si>
  <si>
    <r>
      <rPr>
        <sz val="7"/>
        <rFont val="Georgia"/>
      </rPr>
      <t>N13.6</t>
    </r>
  </si>
  <si>
    <r>
      <rPr>
        <sz val="7"/>
        <rFont val="Georgia"/>
      </rPr>
      <t>PYONEPHROSIS; CONDITIONS IN N13.0-N13.5 WITH INFECTION; OBSTRUCTIVE UROPATHY WITH INFECTION</t>
    </r>
  </si>
  <si>
    <r>
      <rPr>
        <sz val="7"/>
        <rFont val="Georgia"/>
      </rPr>
      <t>N13.7</t>
    </r>
  </si>
  <si>
    <r>
      <rPr>
        <sz val="7"/>
        <rFont val="Georgia"/>
      </rPr>
      <t xml:space="preserve">VESICOURETERAL-REFLUX-ASSOCIATED UROPATHY; VESICOURETERAL REFLUX NOS; VESICOURETERAL REFLUX
</t>
    </r>
    <r>
      <rPr>
        <sz val="7"/>
        <rFont val="Georgia"/>
      </rPr>
      <t>WITH SCARRING</t>
    </r>
  </si>
  <si>
    <r>
      <rPr>
        <sz val="7"/>
        <rFont val="Georgia"/>
      </rPr>
      <t>N13.8</t>
    </r>
  </si>
  <si>
    <r>
      <rPr>
        <sz val="7"/>
        <rFont val="Georgia"/>
      </rPr>
      <t>OTHER OBSTRUCTIVE AND REFLUX UROPATHY</t>
    </r>
  </si>
  <si>
    <r>
      <rPr>
        <sz val="7"/>
        <rFont val="Georgia"/>
      </rPr>
      <t>N13.9</t>
    </r>
  </si>
  <si>
    <r>
      <rPr>
        <sz val="7"/>
        <rFont val="Georgia"/>
      </rPr>
      <t xml:space="preserve">OBSTRUCTIVE AND REFLUX UROPATHY, UNSPECIFIED;
</t>
    </r>
    <r>
      <rPr>
        <sz val="7"/>
        <rFont val="Georgia"/>
      </rPr>
      <t>URINARY TRACT OBSTRUCTION NOS</t>
    </r>
  </si>
  <si>
    <r>
      <rPr>
        <sz val="7"/>
        <rFont val="Georgia"/>
      </rPr>
      <t>N14.0</t>
    </r>
  </si>
  <si>
    <r>
      <rPr>
        <sz val="7"/>
        <rFont val="Georgia"/>
      </rPr>
      <t>ANALGESIC NEPHROPATHY</t>
    </r>
  </si>
  <si>
    <r>
      <rPr>
        <sz val="7"/>
        <rFont val="Georgia"/>
      </rPr>
      <t>N14.1</t>
    </r>
  </si>
  <si>
    <r>
      <rPr>
        <sz val="7"/>
        <rFont val="Georgia"/>
      </rPr>
      <t xml:space="preserve">NEPHROPATHY INDUCED BY OTHER DRUGS, MEDICAMENTS
</t>
    </r>
    <r>
      <rPr>
        <sz val="7"/>
        <rFont val="Georgia"/>
      </rPr>
      <t>AND BIOLOGICAL SUBSTANCES</t>
    </r>
  </si>
  <si>
    <r>
      <rPr>
        <sz val="7"/>
        <rFont val="Georgia"/>
      </rPr>
      <t>N14.2</t>
    </r>
  </si>
  <si>
    <r>
      <rPr>
        <sz val="7"/>
        <rFont val="Georgia"/>
      </rPr>
      <t xml:space="preserve">NEPHROPATHY INDUCED BY UNSPECIFIED DRUG,
</t>
    </r>
    <r>
      <rPr>
        <sz val="7"/>
        <rFont val="Georgia"/>
      </rPr>
      <t>MEDICAMENT OR BIOLOGICAL SUBSTANCE</t>
    </r>
  </si>
  <si>
    <r>
      <rPr>
        <sz val="7"/>
        <rFont val="Georgia"/>
      </rPr>
      <t>N14.4</t>
    </r>
  </si>
  <si>
    <r>
      <rPr>
        <sz val="7"/>
        <rFont val="Georgia"/>
      </rPr>
      <t>TOXIC NEPHROPATHY, NOT ELSEWHERE CLASSIFIED</t>
    </r>
  </si>
  <si>
    <r>
      <rPr>
        <sz val="7"/>
        <rFont val="Georgia"/>
      </rPr>
      <t>N15.0</t>
    </r>
  </si>
  <si>
    <r>
      <rPr>
        <sz val="7"/>
        <rFont val="Georgia"/>
      </rPr>
      <t>BALKAN NEPHROPATHY; BALKAN ENDEMIC NEPHROPATHY</t>
    </r>
  </si>
  <si>
    <r>
      <rPr>
        <sz val="7"/>
        <rFont val="Georgia"/>
      </rPr>
      <t>N15.1</t>
    </r>
  </si>
  <si>
    <r>
      <rPr>
        <sz val="7"/>
        <rFont val="Georgia"/>
      </rPr>
      <t>RENAL AND PERINEPHRIC ABSCESS</t>
    </r>
  </si>
  <si>
    <r>
      <rPr>
        <sz val="7"/>
        <rFont val="Georgia"/>
      </rPr>
      <t>N15.8</t>
    </r>
  </si>
  <si>
    <r>
      <rPr>
        <sz val="7"/>
        <rFont val="Georgia"/>
      </rPr>
      <t>OTHER SPECIFIED RENAL TUBULO-INTERSTITIAL DISEASES</t>
    </r>
  </si>
  <si>
    <r>
      <rPr>
        <sz val="7"/>
        <rFont val="Georgia"/>
      </rPr>
      <t>N15.9</t>
    </r>
  </si>
  <si>
    <r>
      <rPr>
        <sz val="7"/>
        <rFont val="Georgia"/>
      </rPr>
      <t xml:space="preserve">RENAL TUBULO-INTERSTITIAL DISEASE, UNSPECIFIED;
</t>
    </r>
    <r>
      <rPr>
        <sz val="7"/>
        <rFont val="Georgia"/>
      </rPr>
      <t>INFECTION OF KIDNEY NOS</t>
    </r>
  </si>
  <si>
    <r>
      <rPr>
        <sz val="7"/>
        <rFont val="Georgia"/>
      </rPr>
      <t>N17.0</t>
    </r>
  </si>
  <si>
    <r>
      <rPr>
        <sz val="7"/>
        <rFont val="Georgia"/>
      </rPr>
      <t xml:space="preserve">ACUTE RENAL FAILURE WITH TUBULAR NECROSIS; TUBULAR NECROSIS NOS; ACUTE TUBULAR NECROSIS ;
</t>
    </r>
    <r>
      <rPr>
        <sz val="7"/>
        <rFont val="Georgia"/>
      </rPr>
      <t>RENAL TUBULAR NECROSIS</t>
    </r>
  </si>
  <si>
    <r>
      <rPr>
        <sz val="7"/>
        <rFont val="Georgia"/>
      </rPr>
      <t>N17.1</t>
    </r>
  </si>
  <si>
    <r>
      <rPr>
        <sz val="7"/>
        <rFont val="Georgia"/>
      </rPr>
      <t xml:space="preserve">ACUTE RENAL FAILURE WITH ACUTE CORTICAL NECROSIS;
</t>
    </r>
    <r>
      <rPr>
        <sz val="7"/>
        <rFont val="Georgia"/>
      </rPr>
      <t>CORTICAL NECROSIS NOS; ACUTE CORTICAL NECROSIS ; RENAL CORTICAL NECROSIS</t>
    </r>
  </si>
  <si>
    <r>
      <rPr>
        <sz val="7"/>
        <rFont val="Georgia"/>
      </rPr>
      <t>N17.2</t>
    </r>
  </si>
  <si>
    <r>
      <rPr>
        <sz val="7"/>
        <rFont val="Georgia"/>
      </rPr>
      <t xml:space="preserve">ACUTE RENAL FAILURE WITH MEDULLARY NECROSIS; MEDULLARY PAPILLARY NECROSIS, NOS; ACUTE MEDULLARY PAPILLARY NECROSIS;  RENAL MEDULLARY
</t>
    </r>
    <r>
      <rPr>
        <sz val="7"/>
        <rFont val="Georgia"/>
      </rPr>
      <t>PAPILLARY NECROSIS</t>
    </r>
  </si>
  <si>
    <r>
      <rPr>
        <sz val="7"/>
        <rFont val="Georgia"/>
      </rPr>
      <t>N17.8</t>
    </r>
  </si>
  <si>
    <r>
      <rPr>
        <sz val="7"/>
        <rFont val="Georgia"/>
      </rPr>
      <t>OTHER ACUTE RENAL FAILURE</t>
    </r>
  </si>
  <si>
    <r>
      <rPr>
        <sz val="7"/>
        <rFont val="Georgia"/>
      </rPr>
      <t>N17.9</t>
    </r>
  </si>
  <si>
    <r>
      <rPr>
        <sz val="7"/>
        <rFont val="Georgia"/>
      </rPr>
      <t>ACUTE RENAL FAILURE, UNSPECIFIED;</t>
    </r>
  </si>
  <si>
    <r>
      <rPr>
        <sz val="7"/>
        <rFont val="Georgia"/>
      </rPr>
      <t>N18.5</t>
    </r>
  </si>
  <si>
    <r>
      <rPr>
        <sz val="7"/>
        <rFont val="Georgia"/>
      </rPr>
      <t>CHRONIC KIDNEY DISEASE, STAGE 5; CHRONIC URAEMIA; END STAGE KIDNEY DISEASE: IN ALLOGRAFT FAILURE, NOS, ON DIALYSIS, WITHOUT DIALYSIS OR TRANSPLANT; RENAL RETINITIS+(H32.8*); URAEMIC:  APOPLEXIA+(I68.8*), DEMENTIA+(F02.8*), NEUROPATHY+(G63.8*), PARALYSIS+(G99.8*), PERICARDITIS+(I32.8*)</t>
    </r>
  </si>
  <si>
    <r>
      <rPr>
        <sz val="7"/>
        <rFont val="Georgia"/>
      </rPr>
      <t>N18.9</t>
    </r>
  </si>
  <si>
    <r>
      <rPr>
        <sz val="7"/>
        <rFont val="Georgia"/>
      </rPr>
      <t>CHRONIC KIDNEY DISEASE, UNSPECIFIED</t>
    </r>
  </si>
  <si>
    <r>
      <rPr>
        <sz val="7"/>
        <rFont val="Georgia"/>
      </rPr>
      <t>N19</t>
    </r>
  </si>
  <si>
    <r>
      <rPr>
        <sz val="7"/>
        <rFont val="Georgia"/>
      </rPr>
      <t xml:space="preserve">UNSPECIFIED KIDNEY FAILURE; RENAL INSUFFICIENCY
</t>
    </r>
    <r>
      <rPr>
        <sz val="7"/>
        <rFont val="Georgia"/>
      </rPr>
      <t>NOS</t>
    </r>
  </si>
  <si>
    <r>
      <rPr>
        <sz val="7"/>
        <rFont val="Georgia"/>
      </rPr>
      <t>N20.0</t>
    </r>
  </si>
  <si>
    <r>
      <rPr>
        <sz val="7"/>
        <rFont val="Georgia"/>
      </rPr>
      <t xml:space="preserve">CALCULUS OF KIDNEY; NEPHROLITHIASIS NOS; RENAL CALCULUS OR STONE; STAGHORN CALCULUS; STONE IN
</t>
    </r>
    <r>
      <rPr>
        <sz val="7"/>
        <rFont val="Georgia"/>
      </rPr>
      <t>KIDNEY</t>
    </r>
  </si>
  <si>
    <r>
      <rPr>
        <sz val="7"/>
        <rFont val="Georgia"/>
      </rPr>
      <t>N20.1</t>
    </r>
  </si>
  <si>
    <r>
      <rPr>
        <sz val="7"/>
        <rFont val="Georgia"/>
      </rPr>
      <t>CALCULUS OF URETER; URETERIC STONE</t>
    </r>
  </si>
  <si>
    <r>
      <rPr>
        <sz val="7"/>
        <rFont val="Georgia"/>
      </rPr>
      <t>N20.2</t>
    </r>
  </si>
  <si>
    <r>
      <rPr>
        <sz val="7"/>
        <rFont val="Georgia"/>
      </rPr>
      <t>CALCULUS OF KIDNEY WITH CALCULUS OF URETER</t>
    </r>
  </si>
  <si>
    <r>
      <rPr>
        <sz val="7"/>
        <rFont val="Georgia"/>
      </rPr>
      <t>N20.9</t>
    </r>
  </si>
  <si>
    <r>
      <rPr>
        <sz val="7"/>
        <rFont val="Georgia"/>
      </rPr>
      <t xml:space="preserve">URINARY CALCULUS, UNSPECIFIED; CALCULOUS
</t>
    </r>
    <r>
      <rPr>
        <sz val="7"/>
        <rFont val="Georgia"/>
      </rPr>
      <t>PYELONEPHRITIS</t>
    </r>
  </si>
  <si>
    <r>
      <rPr>
        <sz val="7"/>
        <rFont val="Georgia"/>
      </rPr>
      <t>N25.0</t>
    </r>
  </si>
  <si>
    <r>
      <rPr>
        <sz val="7"/>
        <rFont val="Georgia"/>
      </rPr>
      <t xml:space="preserve">RENAL OSTEODYSTROPHY; AZOTAEMIC OSTEODYSTROPHY;
</t>
    </r>
    <r>
      <rPr>
        <sz val="7"/>
        <rFont val="Georgia"/>
      </rPr>
      <t>PHOSPHATE-LOSING TUBULAR DISORDERS; RENAL RICKETS; RENAL SHORT STATURE</t>
    </r>
  </si>
  <si>
    <r>
      <rPr>
        <sz val="7"/>
        <rFont val="Georgia"/>
      </rPr>
      <t>N25.1</t>
    </r>
  </si>
  <si>
    <r>
      <rPr>
        <sz val="7"/>
        <rFont val="Georgia"/>
      </rPr>
      <t>NEPHROGENIC DIABETES INSIPIDUS</t>
    </r>
  </si>
  <si>
    <r>
      <rPr>
        <sz val="7"/>
        <rFont val="Georgia"/>
      </rPr>
      <t>N25.8</t>
    </r>
  </si>
  <si>
    <r>
      <rPr>
        <sz val="7"/>
        <rFont val="Georgia"/>
      </rPr>
      <t>OTHER DISORDERS RESULTING FROM IMPAIRED RENAL TUBULAR FUNCTION; LIGHTWOOD-ALBRIGHT SYNDROME; RENAL TUBULAR ACIDOSIS NOS; SECONDARY HYPERPARATHYROIDISM OF RENAL ORIGIN</t>
    </r>
  </si>
  <si>
    <r>
      <rPr>
        <sz val="7"/>
        <rFont val="Georgia"/>
      </rPr>
      <t>N25.9</t>
    </r>
  </si>
  <si>
    <r>
      <rPr>
        <sz val="7"/>
        <rFont val="Georgia"/>
      </rPr>
      <t xml:space="preserve">DISORDER RESULTING FROM IMPAIRED RENAL TUBULAR
</t>
    </r>
    <r>
      <rPr>
        <sz val="7"/>
        <rFont val="Georgia"/>
      </rPr>
      <t>FUNCTION, UNSPECIFIED</t>
    </r>
  </si>
  <si>
    <r>
      <rPr>
        <sz val="7"/>
        <rFont val="Georgia"/>
      </rPr>
      <t>N26</t>
    </r>
  </si>
  <si>
    <r>
      <rPr>
        <sz val="7"/>
        <rFont val="Georgia"/>
      </rPr>
      <t xml:space="preserve">UNSPECIFIED CONTRACTED KIDNEY; ATROPHY OF KIDNEY
</t>
    </r>
    <r>
      <rPr>
        <sz val="7"/>
        <rFont val="Georgia"/>
      </rPr>
      <t>(TERMINAL); RENAL SCLEROSIS NOS</t>
    </r>
  </si>
  <si>
    <r>
      <rPr>
        <sz val="7"/>
        <rFont val="Georgia"/>
      </rPr>
      <t>N27.0</t>
    </r>
  </si>
  <si>
    <r>
      <rPr>
        <sz val="7"/>
        <rFont val="Georgia"/>
      </rPr>
      <t>SMALL KIDNEY, UNILATERAL</t>
    </r>
  </si>
  <si>
    <r>
      <rPr>
        <sz val="7"/>
        <rFont val="Georgia"/>
      </rPr>
      <t>N27.1</t>
    </r>
  </si>
  <si>
    <r>
      <rPr>
        <sz val="7"/>
        <rFont val="Georgia"/>
      </rPr>
      <t>SMALL KIDNEY, BILATERAL</t>
    </r>
  </si>
  <si>
    <r>
      <rPr>
        <sz val="7"/>
        <rFont val="Georgia"/>
      </rPr>
      <t>N27.9</t>
    </r>
  </si>
  <si>
    <r>
      <rPr>
        <sz val="7"/>
        <rFont val="Georgia"/>
      </rPr>
      <t>SMALL KIDNEY, UNSPECIFIED</t>
    </r>
  </si>
  <si>
    <r>
      <rPr>
        <sz val="7"/>
        <rFont val="Georgia"/>
      </rPr>
      <t>N28.0</t>
    </r>
  </si>
  <si>
    <r>
      <rPr>
        <sz val="7"/>
        <rFont val="Georgia"/>
      </rPr>
      <t xml:space="preserve">ISCHAEMIA AND INFARCTION OF KIDNEY; EMBOLISM OF RENAL ARTERY; OBSTRUCTION OF RENAL ARTERY; OCCLUSION OF RENAL ARTERY; THROMBOSIS OF RENAL
</t>
    </r>
    <r>
      <rPr>
        <sz val="7"/>
        <rFont val="Georgia"/>
      </rPr>
      <t>ARTERY; RENAL INFARCT</t>
    </r>
  </si>
  <si>
    <r>
      <rPr>
        <sz val="7"/>
        <rFont val="Georgia"/>
      </rPr>
      <t>N28.1</t>
    </r>
  </si>
  <si>
    <r>
      <rPr>
        <sz val="7"/>
        <rFont val="Georgia"/>
      </rPr>
      <t>CYST OF KIDNEY, ACQUIRED; MULTIPLE CYST OF KIDNEY, ACQUIRED; SOLITARY CYST OF KIDNEY, ACQUIRED</t>
    </r>
  </si>
  <si>
    <r>
      <rPr>
        <sz val="7"/>
        <rFont val="Georgia"/>
      </rPr>
      <t>N28.8</t>
    </r>
  </si>
  <si>
    <r>
      <rPr>
        <sz val="7"/>
        <rFont val="Georgia"/>
      </rPr>
      <t>OTHER SPECIFIED DISORDERS OF KIDNEY AND URETER; HYPERTROPHY OF KIDNEY, MEGALOURETER, NEPHROPTOSIS, PYELITIS CYSTICA, PYELOURETERITIS CYSTICA, URETERITIS CYSTICA, URETEROCELE</t>
    </r>
  </si>
  <si>
    <r>
      <rPr>
        <sz val="7"/>
        <rFont val="Georgia"/>
      </rPr>
      <t>N28.9</t>
    </r>
  </si>
  <si>
    <r>
      <rPr>
        <sz val="7"/>
        <rFont val="Georgia"/>
      </rPr>
      <t xml:space="preserve">DISORDER OF KIDNEY AND URETER, UNSPECIFIED;
</t>
    </r>
    <r>
      <rPr>
        <sz val="7"/>
        <rFont val="Georgia"/>
      </rPr>
      <t>NEPHROPATHY NOS; RENAL DISEASE NOS</t>
    </r>
  </si>
  <si>
    <r>
      <rPr>
        <sz val="7"/>
        <rFont val="Georgia"/>
      </rPr>
      <t>N29.8*</t>
    </r>
  </si>
  <si>
    <r>
      <rPr>
        <sz val="7"/>
        <rFont val="Georgia"/>
      </rPr>
      <t xml:space="preserve">OTHER DISORDERS OF KIDNEY AND URETER IN OTHER
</t>
    </r>
    <r>
      <rPr>
        <sz val="7"/>
        <rFont val="Georgia"/>
      </rPr>
      <t>DISEASES CLASSIFIED ELSEWHERE</t>
    </r>
  </si>
  <si>
    <r>
      <rPr>
        <sz val="7"/>
        <rFont val="Georgia"/>
      </rPr>
      <t>N30.0</t>
    </r>
  </si>
  <si>
    <r>
      <rPr>
        <sz val="7"/>
        <rFont val="Georgia"/>
      </rPr>
      <t>ACUTE CYSTITIS</t>
    </r>
  </si>
  <si>
    <r>
      <rPr>
        <sz val="7"/>
        <rFont val="Georgia"/>
      </rPr>
      <t>N30.1</t>
    </r>
  </si>
  <si>
    <r>
      <rPr>
        <sz val="7"/>
        <rFont val="Georgia"/>
      </rPr>
      <t>CHRONIC INTERSTITIAL CYSTITIS</t>
    </r>
  </si>
  <si>
    <r>
      <rPr>
        <sz val="7"/>
        <rFont val="Georgia"/>
      </rPr>
      <t>N30.2</t>
    </r>
  </si>
  <si>
    <r>
      <rPr>
        <sz val="7"/>
        <rFont val="Georgia"/>
      </rPr>
      <t>OTHER CHRONIC CYSTITIS</t>
    </r>
  </si>
  <si>
    <r>
      <rPr>
        <sz val="7"/>
        <rFont val="Georgia"/>
      </rPr>
      <t>N30.3</t>
    </r>
  </si>
  <si>
    <r>
      <rPr>
        <sz val="7"/>
        <rFont val="Georgia"/>
      </rPr>
      <t>TRIGONITIS; URETHROTRIGONITIS</t>
    </r>
  </si>
  <si>
    <r>
      <rPr>
        <sz val="7"/>
        <rFont val="Georgia"/>
      </rPr>
      <t>N30.4</t>
    </r>
  </si>
  <si>
    <r>
      <rPr>
        <sz val="7"/>
        <rFont val="Georgia"/>
      </rPr>
      <t>IRRADIATION CYSTITIS</t>
    </r>
  </si>
  <si>
    <r>
      <rPr>
        <sz val="7"/>
        <rFont val="Georgia"/>
      </rPr>
      <t>N30.8</t>
    </r>
  </si>
  <si>
    <r>
      <rPr>
        <sz val="7"/>
        <rFont val="Georgia"/>
      </rPr>
      <t>OTHER CYSTITIS; ABSCESS OF BLADDER</t>
    </r>
  </si>
  <si>
    <r>
      <rPr>
        <sz val="7"/>
        <rFont val="Georgia"/>
      </rPr>
      <t>N30.9</t>
    </r>
  </si>
  <si>
    <r>
      <rPr>
        <sz val="7"/>
        <rFont val="Georgia"/>
      </rPr>
      <t>CYSTITIS, UNSPECIFIED</t>
    </r>
  </si>
  <si>
    <r>
      <rPr>
        <sz val="7"/>
        <rFont val="Georgia"/>
      </rPr>
      <t>N31.0</t>
    </r>
  </si>
  <si>
    <r>
      <rPr>
        <sz val="7"/>
        <rFont val="Georgia"/>
      </rPr>
      <t xml:space="preserve">UNINHIBITED NEUROPATHIC BLADDER, NOT ELSEWHERE
</t>
    </r>
    <r>
      <rPr>
        <sz val="7"/>
        <rFont val="Georgia"/>
      </rPr>
      <t>CLASSIFIED</t>
    </r>
  </si>
  <si>
    <r>
      <rPr>
        <sz val="7"/>
        <rFont val="Georgia"/>
      </rPr>
      <t>N31.1</t>
    </r>
  </si>
  <si>
    <r>
      <rPr>
        <sz val="7"/>
        <rFont val="Georgia"/>
      </rPr>
      <t xml:space="preserve">REFLEX NEUROPATHIC BLADDER, NOT ELSEWHERE
</t>
    </r>
    <r>
      <rPr>
        <sz val="7"/>
        <rFont val="Georgia"/>
      </rPr>
      <t>CLASSIFIED</t>
    </r>
  </si>
  <si>
    <r>
      <rPr>
        <sz val="7"/>
        <rFont val="Georgia"/>
      </rPr>
      <t>N31.2</t>
    </r>
  </si>
  <si>
    <r>
      <rPr>
        <sz val="7"/>
        <rFont val="Georgia"/>
      </rPr>
      <t xml:space="preserve">FLACCID NEUROPATHIC BLADDER, NOT ELSEWHERE CLASSIFIED; ATONIC  MOTOR NEUROPATHIC BLADDER; SENSORY ATONIC  MOTOR NEUROPATHIC BLADDER; AUTONOMOUS NEUROPATHIC BLADDER ;  NONREFLEX
</t>
    </r>
    <r>
      <rPr>
        <sz val="7"/>
        <rFont val="Georgia"/>
      </rPr>
      <t>NEUROPATHIC BLADDER</t>
    </r>
  </si>
  <si>
    <r>
      <rPr>
        <sz val="7"/>
        <rFont val="Georgia"/>
      </rPr>
      <t>N31.8</t>
    </r>
  </si>
  <si>
    <r>
      <rPr>
        <sz val="7"/>
        <rFont val="Georgia"/>
      </rPr>
      <t>OTHER NEUROMUSCULAR DYSFUNCTION OF BLADDER</t>
    </r>
  </si>
  <si>
    <r>
      <rPr>
        <sz val="7"/>
        <rFont val="Georgia"/>
      </rPr>
      <t>N31.9</t>
    </r>
  </si>
  <si>
    <r>
      <rPr>
        <sz val="7"/>
        <rFont val="Georgia"/>
      </rPr>
      <t>NEUROMUSCULAR DYSFUNCTION OF BLADDER, UNSPECIFIED; NEUROGENIC BLADDER DYSFUNCTION NOS</t>
    </r>
  </si>
  <si>
    <r>
      <rPr>
        <sz val="7"/>
        <rFont val="Georgia"/>
      </rPr>
      <t>N32.9</t>
    </r>
  </si>
  <si>
    <r>
      <rPr>
        <sz val="7"/>
        <rFont val="Georgia"/>
      </rPr>
      <t>BLADDER DISORDER, UNSPECIFIED</t>
    </r>
  </si>
  <si>
    <r>
      <rPr>
        <sz val="7"/>
        <rFont val="Georgia"/>
      </rPr>
      <t>N34.0</t>
    </r>
  </si>
  <si>
    <r>
      <rPr>
        <sz val="7"/>
        <rFont val="Georgia"/>
      </rPr>
      <t xml:space="preserve">URETHRAL ABSCESS; ABSCESS OF COWPER'S GLAND; ABSCESS OF LITTRé'S GLAND; PERIURETHRAL ABSCESS  ;
</t>
    </r>
    <r>
      <rPr>
        <sz val="7"/>
        <rFont val="Georgia"/>
      </rPr>
      <t>ABSCESS OF URETHRAL GLAND</t>
    </r>
  </si>
  <si>
    <r>
      <rPr>
        <sz val="7"/>
        <rFont val="Georgia"/>
      </rPr>
      <t>N39.0</t>
    </r>
  </si>
  <si>
    <r>
      <rPr>
        <sz val="7"/>
        <rFont val="Georgia"/>
      </rPr>
      <t>URINARY TRACT INFECTION, SITE NOT SPECIFIED</t>
    </r>
  </si>
  <si>
    <r>
      <rPr>
        <sz val="7"/>
        <rFont val="Georgia"/>
      </rPr>
      <t>N39.1</t>
    </r>
  </si>
  <si>
    <r>
      <rPr>
        <sz val="7"/>
        <rFont val="Georgia"/>
      </rPr>
      <t>PERSISTENT PROTEINURIA, UNSPECIFIED</t>
    </r>
  </si>
  <si>
    <r>
      <rPr>
        <sz val="7"/>
        <rFont val="Georgia"/>
      </rPr>
      <t>N39.2</t>
    </r>
  </si>
  <si>
    <r>
      <rPr>
        <sz val="7"/>
        <rFont val="Georgia"/>
      </rPr>
      <t>ORTHOSTATIC PROTEINURIA, UNSPECIFIED</t>
    </r>
  </si>
  <si>
    <r>
      <rPr>
        <sz val="7"/>
        <rFont val="Georgia"/>
      </rPr>
      <t>N39.3</t>
    </r>
  </si>
  <si>
    <r>
      <rPr>
        <sz val="7"/>
        <rFont val="Georgia"/>
      </rPr>
      <t>STRESS INCONTINENCE</t>
    </r>
  </si>
  <si>
    <r>
      <rPr>
        <sz val="7"/>
        <rFont val="Georgia"/>
      </rPr>
      <t>N39.4</t>
    </r>
  </si>
  <si>
    <r>
      <rPr>
        <sz val="7"/>
        <rFont val="Georgia"/>
      </rPr>
      <t xml:space="preserve">OTHER SPECIFIED URINARY INCONTINENCE; OVERFLOW
</t>
    </r>
    <r>
      <rPr>
        <sz val="7"/>
        <rFont val="Georgia"/>
      </rPr>
      <t>INCONTINENCE, REFLEX INCONTINENCE, URGE INCONTINENCE</t>
    </r>
  </si>
  <si>
    <r>
      <rPr>
        <sz val="7"/>
        <rFont val="Georgia"/>
      </rPr>
      <t>N40</t>
    </r>
  </si>
  <si>
    <r>
      <rPr>
        <sz val="7"/>
        <rFont val="Georgia"/>
      </rPr>
      <t xml:space="preserve">HYPERPLASIA OF PROSTATE; ADENOFIBROMATOUS HYPERTROPHY OF PROSTATE; ADENOMA (BENIGN)OF PROSTATE ; ENLARGEMENT  OF PROSTATE (BENIGN); FIBROADENOMA OF PROSTATE; FIBROMA OF PROSTATE; HYPERTROPHY OF PROSTATE (BENIGN); MYOMA OF
</t>
    </r>
    <r>
      <rPr>
        <sz val="7"/>
        <rFont val="Georgia"/>
      </rPr>
      <t>PROSTATE; MEDIAN BAR (PROSTATE),</t>
    </r>
  </si>
  <si>
    <r>
      <rPr>
        <sz val="7"/>
        <rFont val="Georgia"/>
      </rPr>
      <t>N41.0</t>
    </r>
  </si>
  <si>
    <r>
      <rPr>
        <sz val="7"/>
        <rFont val="Georgia"/>
      </rPr>
      <t>ACUTE PROSTATITIS</t>
    </r>
  </si>
  <si>
    <r>
      <rPr>
        <sz val="7"/>
        <rFont val="Georgia"/>
      </rPr>
      <t>N41.1</t>
    </r>
  </si>
  <si>
    <r>
      <rPr>
        <sz val="7"/>
        <rFont val="Georgia"/>
      </rPr>
      <t>CHRONIC PROSTATITIS</t>
    </r>
  </si>
  <si>
    <r>
      <rPr>
        <sz val="7"/>
        <rFont val="Georgia"/>
      </rPr>
      <t>N41.2</t>
    </r>
  </si>
  <si>
    <r>
      <rPr>
        <sz val="7"/>
        <rFont val="Georgia"/>
      </rPr>
      <t>ABSCESS OF PROSTATE</t>
    </r>
  </si>
  <si>
    <r>
      <rPr>
        <sz val="7"/>
        <rFont val="Georgia"/>
      </rPr>
      <t>N41.3</t>
    </r>
  </si>
  <si>
    <r>
      <rPr>
        <sz val="7"/>
        <rFont val="Georgia"/>
      </rPr>
      <t>PROSTATOCYSTITIS</t>
    </r>
  </si>
  <si>
    <r>
      <rPr>
        <sz val="7"/>
        <rFont val="Georgia"/>
      </rPr>
      <t>N41.8</t>
    </r>
  </si>
  <si>
    <r>
      <rPr>
        <sz val="7"/>
        <rFont val="Georgia"/>
      </rPr>
      <t>OTHER INFLAMMATORY DISEASES OF PROSTATE</t>
    </r>
  </si>
  <si>
    <r>
      <rPr>
        <sz val="7"/>
        <rFont val="Georgia"/>
      </rPr>
      <t>N41.9</t>
    </r>
  </si>
  <si>
    <r>
      <rPr>
        <sz val="7"/>
        <rFont val="Georgia"/>
      </rPr>
      <t xml:space="preserve">INFLAMMATORY DISEASE OF PROSTATE, UNSPECIFIED;
</t>
    </r>
    <r>
      <rPr>
        <sz val="7"/>
        <rFont val="Georgia"/>
      </rPr>
      <t>PROSTATITIS NOS</t>
    </r>
  </si>
  <si>
    <r>
      <rPr>
        <sz val="7"/>
        <rFont val="Georgia"/>
      </rPr>
      <t>N42.0</t>
    </r>
  </si>
  <si>
    <r>
      <rPr>
        <sz val="7"/>
        <rFont val="Georgia"/>
      </rPr>
      <t>CALCULUS OF PROSTATE; PROSTATIC STONE</t>
    </r>
  </si>
  <si>
    <r>
      <rPr>
        <sz val="7"/>
        <rFont val="Georgia"/>
      </rPr>
      <t>N42.1</t>
    </r>
  </si>
  <si>
    <r>
      <rPr>
        <sz val="7"/>
        <rFont val="Georgia"/>
      </rPr>
      <t>CONGESTION AND HAEMORRHAGE OF PROSTATE</t>
    </r>
  </si>
  <si>
    <r>
      <rPr>
        <sz val="7"/>
        <rFont val="Georgia"/>
      </rPr>
      <t>N42.2</t>
    </r>
  </si>
  <si>
    <r>
      <rPr>
        <sz val="7"/>
        <rFont val="Georgia"/>
      </rPr>
      <t>ATROPHY OF PROSTATE</t>
    </r>
  </si>
  <si>
    <r>
      <rPr>
        <sz val="7"/>
        <rFont val="Georgia"/>
      </rPr>
      <t>N42.8</t>
    </r>
  </si>
  <si>
    <r>
      <rPr>
        <sz val="7"/>
        <rFont val="Georgia"/>
      </rPr>
      <t>OTHER SPECIFIED DISORDERS OF PROSTATE</t>
    </r>
  </si>
  <si>
    <r>
      <rPr>
        <sz val="7"/>
        <rFont val="Georgia"/>
      </rPr>
      <t>N42.9</t>
    </r>
  </si>
  <si>
    <r>
      <rPr>
        <sz val="7"/>
        <rFont val="Georgia"/>
      </rPr>
      <t>DISORDER OF PROSTATE, UNSPECIFIED</t>
    </r>
  </si>
  <si>
    <r>
      <rPr>
        <sz val="7"/>
        <rFont val="Georgia"/>
      </rPr>
      <t>N45.0</t>
    </r>
  </si>
  <si>
    <r>
      <rPr>
        <sz val="7"/>
        <rFont val="Georgia"/>
      </rPr>
      <t xml:space="preserve">ORCHITIS, EPIDIDYMITIS AND EPIDIDYMO-ORCHITIS WITH
</t>
    </r>
    <r>
      <rPr>
        <sz val="7"/>
        <rFont val="Georgia"/>
      </rPr>
      <t>ABSCESS; ABSCESS OF EPIDIDYMIS OR TESTIS</t>
    </r>
  </si>
  <si>
    <r>
      <rPr>
        <sz val="7"/>
        <rFont val="Georgia"/>
      </rPr>
      <t>N45.9</t>
    </r>
  </si>
  <si>
    <r>
      <rPr>
        <sz val="7"/>
        <rFont val="Georgia"/>
      </rPr>
      <t>ORCHITIS, EPIDIDYMITIS AND EPIDIDYMO-ORCHITIS WITHOUT ABSCESS; EPIDIDYMITIS NOS; ORCHITIS NOS</t>
    </r>
  </si>
  <si>
    <r>
      <rPr>
        <sz val="7"/>
        <rFont val="Georgia"/>
      </rPr>
      <t>N47</t>
    </r>
  </si>
  <si>
    <r>
      <rPr>
        <sz val="7"/>
        <rFont val="Georgia"/>
      </rPr>
      <t>REDUNDANT PREPUCE, PHIMOSIS AND PARAPHIMOSIS; ADHERENT PREPUCE; TIGHT FORESKIN</t>
    </r>
  </si>
  <si>
    <r>
      <rPr>
        <sz val="7"/>
        <rFont val="Georgia"/>
      </rPr>
      <t>N48.0</t>
    </r>
  </si>
  <si>
    <r>
      <rPr>
        <sz val="7"/>
        <rFont val="Georgia"/>
      </rPr>
      <t xml:space="preserve">LEUKOPLAKIA OF PENIS; BALANITIS XEROTICA
</t>
    </r>
    <r>
      <rPr>
        <sz val="7"/>
        <rFont val="Georgia"/>
      </rPr>
      <t>OBLITERANS; KRAUROSIS OF PENIS</t>
    </r>
  </si>
  <si>
    <r>
      <rPr>
        <sz val="7"/>
        <rFont val="Georgia"/>
      </rPr>
      <t>N48.1</t>
    </r>
  </si>
  <si>
    <r>
      <rPr>
        <sz val="7"/>
        <rFont val="Georgia"/>
      </rPr>
      <t>BALANOPOSTHITIS; BALANITIS</t>
    </r>
  </si>
  <si>
    <r>
      <rPr>
        <sz val="7"/>
        <rFont val="Georgia"/>
      </rPr>
      <t>N48.2</t>
    </r>
  </si>
  <si>
    <r>
      <rPr>
        <sz val="7"/>
        <rFont val="Georgia"/>
      </rPr>
      <t xml:space="preserve">OTHER INFLAMMATORY DISORDERS OF PENIS; ABSCESS OF CORPUS CAVERNOSUM AND PENIS; BOIL OF CORPUS CAVERNOSUM AND PENIS; CARBUNCLE OF CORPUS CAVERNOSUM AND PENIS; CELLULITIS OF CORPUS CAVERNOSUM AND PENIS; CAVERNITIS (PENIS) OF CORPUS
</t>
    </r>
    <r>
      <rPr>
        <sz val="7"/>
        <rFont val="Georgia"/>
      </rPr>
      <t>CAVERNOSUM AND PENIS</t>
    </r>
  </si>
  <si>
    <r>
      <rPr>
        <sz val="7"/>
        <rFont val="Georgia"/>
      </rPr>
      <t>N48.5</t>
    </r>
  </si>
  <si>
    <r>
      <rPr>
        <sz val="7"/>
        <rFont val="Georgia"/>
      </rPr>
      <t>ULCER OF PENIS</t>
    </r>
  </si>
  <si>
    <r>
      <rPr>
        <sz val="7"/>
        <rFont val="Georgia"/>
      </rPr>
      <t>N48.6</t>
    </r>
  </si>
  <si>
    <r>
      <rPr>
        <sz val="7"/>
        <rFont val="Georgia"/>
      </rPr>
      <t xml:space="preserve">INDURATIO PENIS PLASTICA; PEYRONIE'S DISEASE; PLASTIC
</t>
    </r>
    <r>
      <rPr>
        <sz val="7"/>
        <rFont val="Georgia"/>
      </rPr>
      <t>INDURATION OF PENIS</t>
    </r>
  </si>
  <si>
    <r>
      <rPr>
        <sz val="7"/>
        <rFont val="Georgia"/>
      </rPr>
      <t>N48.8</t>
    </r>
  </si>
  <si>
    <r>
      <rPr>
        <sz val="7"/>
        <rFont val="Georgia"/>
      </rPr>
      <t xml:space="preserve">OTHER SPECIFIED DISORDERS OF PENIS; ATROPHYOF CORPUS CAVERNOSUM AND PENIS ; HYPERTROPHY OF CORPUS CAVERNOSUM AND PENIS ; THROMBOSIS OF
</t>
    </r>
    <r>
      <rPr>
        <sz val="7"/>
        <rFont val="Georgia"/>
      </rPr>
      <t>CORPUS CAVERNOSUM AND PENIS</t>
    </r>
  </si>
  <si>
    <r>
      <rPr>
        <sz val="7"/>
        <rFont val="Georgia"/>
      </rPr>
      <t>N49.0</t>
    </r>
  </si>
  <si>
    <r>
      <rPr>
        <sz val="7"/>
        <rFont val="Georgia"/>
      </rPr>
      <t xml:space="preserve">INFLAMMATORY DISORDERS OF SEMINAL VESICLE;
</t>
    </r>
    <r>
      <rPr>
        <sz val="7"/>
        <rFont val="Georgia"/>
      </rPr>
      <t>VESICULITIS NOS</t>
    </r>
  </si>
  <si>
    <r>
      <rPr>
        <sz val="7"/>
        <rFont val="Georgia"/>
      </rPr>
      <t>N49.1</t>
    </r>
  </si>
  <si>
    <r>
      <rPr>
        <sz val="7"/>
        <rFont val="Georgia"/>
      </rPr>
      <t xml:space="preserve">INFLAMMATORY DISORDERS OF SPERMATIC CORD, TUNICA
</t>
    </r>
    <r>
      <rPr>
        <sz val="7"/>
        <rFont val="Georgia"/>
      </rPr>
      <t>VAGINALIS AND VAS DEFERENS; VASITIS</t>
    </r>
  </si>
  <si>
    <r>
      <rPr>
        <sz val="7"/>
        <rFont val="Georgia"/>
      </rPr>
      <t>N49.2</t>
    </r>
  </si>
  <si>
    <r>
      <rPr>
        <sz val="7"/>
        <rFont val="Georgia"/>
      </rPr>
      <t>INFLAMMATORY DISORDERS OF SCROTUM</t>
    </r>
  </si>
  <si>
    <r>
      <rPr>
        <sz val="7"/>
        <rFont val="Georgia"/>
      </rPr>
      <t>N49.8</t>
    </r>
  </si>
  <si>
    <r>
      <rPr>
        <sz val="7"/>
        <rFont val="Georgia"/>
      </rPr>
      <t xml:space="preserve">INFLAMMATORY DISORDERS OF OTHER SPECIFIED MALE GENITAL ORGANS; INFLAMMATION OF MULTIPLE SITES IN
</t>
    </r>
    <r>
      <rPr>
        <sz val="7"/>
        <rFont val="Georgia"/>
      </rPr>
      <t>MALE GENITAL ORGANS</t>
    </r>
  </si>
  <si>
    <r>
      <rPr>
        <sz val="7"/>
        <rFont val="Georgia"/>
      </rPr>
      <t>N49.9</t>
    </r>
  </si>
  <si>
    <r>
      <rPr>
        <sz val="7"/>
        <rFont val="Georgia"/>
      </rPr>
      <t>INFLAMMATORY DISORDER OF UNSPECIFIED MALE GENITAL ORGAN; ABSCESS OF UNSPECIFIED MALE GENITAL ORGAN; BOIL OF UNSPECIFIED MALE GENITAL ORGAN; CARBUNCLE OF UNSPECIFIED MALE GENITAL ORGAN; CELLULITIS OF UNSPECIFIED MALE GENITAL ORGAN</t>
    </r>
  </si>
  <si>
    <r>
      <rPr>
        <sz val="7"/>
        <rFont val="Georgia"/>
      </rPr>
      <t>N50.0</t>
    </r>
  </si>
  <si>
    <r>
      <rPr>
        <sz val="7"/>
        <rFont val="Georgia"/>
      </rPr>
      <t>ATROPHY OF TESTIS</t>
    </r>
  </si>
  <si>
    <r>
      <rPr>
        <sz val="7"/>
        <rFont val="Georgia"/>
      </rPr>
      <t>N50.1</t>
    </r>
  </si>
  <si>
    <r>
      <rPr>
        <sz val="7"/>
        <rFont val="Georgia"/>
      </rPr>
      <t xml:space="preserve">VASCULAR DISORDERS OF MALE GENITAL ORGANS; HAEMATOCELE OF MALE GENITAL ORGANS NOS; HAEMORRHAGE OF MALE GENITAL ORGANS;, THROMBOSIS
</t>
    </r>
    <r>
      <rPr>
        <sz val="7"/>
        <rFont val="Georgia"/>
      </rPr>
      <t>OF MALE GENITAL ORGANS</t>
    </r>
  </si>
  <si>
    <r>
      <rPr>
        <sz val="7"/>
        <rFont val="Georgia"/>
      </rPr>
      <t>N50.8</t>
    </r>
  </si>
  <si>
    <r>
      <rPr>
        <sz val="7"/>
        <rFont val="Georgia"/>
      </rPr>
      <t>OTHER SPECIFIED DISORDERS OF MALE GENITAL ORGANS; ATROPHY OF SCROTUM, SEMINAL VESICLE, SPERMATIC CORD, TESTIS [EXCEPT ATROPHY], TUNICA VAGINALIS AND VAS DEFERENS; HYPERTROPHY OF SCROTUM, SEMINAL VESICLE, SPERMATIC CORD, TESTIS [EXCEPT ATROPHY], TUNICA VAG</t>
    </r>
  </si>
  <si>
    <r>
      <rPr>
        <sz val="7"/>
        <rFont val="Georgia"/>
      </rPr>
      <t>N61</t>
    </r>
  </si>
  <si>
    <r>
      <rPr>
        <sz val="7"/>
        <rFont val="Georgia"/>
      </rPr>
      <t xml:space="preserve">INFLAMMATORY DISORDERS OF BREAST; ACUTE ABSCESS OF NON PUERPERAL AREOLA; ACUTE ABSCESS NONPUERPERAL BREAST; CHRONIC ABSCESS OF NONPUERPERAL  AREOLA; CHRONIC ABSCESS OF NONPUERPERAL  BREAST; CARBUNCLE OF BREAST;  ACUTE
</t>
    </r>
    <r>
      <rPr>
        <sz val="7"/>
        <rFont val="Georgia"/>
      </rPr>
      <t>MASTITIS NONPUERPERAL, NOS; ACUTE INF</t>
    </r>
  </si>
  <si>
    <r>
      <rPr>
        <sz val="7"/>
        <rFont val="Georgia"/>
      </rPr>
      <t>N70.0</t>
    </r>
  </si>
  <si>
    <r>
      <rPr>
        <sz val="7"/>
        <rFont val="Georgia"/>
      </rPr>
      <t>ACUTE SALPINGITIS AND OOPHORITIS</t>
    </r>
  </si>
  <si>
    <r>
      <rPr>
        <sz val="7"/>
        <rFont val="Georgia"/>
      </rPr>
      <t>N70.1</t>
    </r>
  </si>
  <si>
    <r>
      <rPr>
        <sz val="7"/>
        <rFont val="Georgia"/>
      </rPr>
      <t>CHRONIC SALPINGITIS AND OOPHORITIS; HYDROSALPINX</t>
    </r>
  </si>
  <si>
    <r>
      <rPr>
        <sz val="7"/>
        <rFont val="Georgia"/>
      </rPr>
      <t>N70.9</t>
    </r>
  </si>
  <si>
    <r>
      <rPr>
        <sz val="7"/>
        <rFont val="Georgia"/>
      </rPr>
      <t>SALPINGITIS AND OOPHORITIS, UNSPECIFIED</t>
    </r>
  </si>
  <si>
    <r>
      <rPr>
        <sz val="7"/>
        <rFont val="Georgia"/>
      </rPr>
      <t>N71.0</t>
    </r>
  </si>
  <si>
    <r>
      <rPr>
        <sz val="7"/>
        <rFont val="Georgia"/>
      </rPr>
      <t>ACUTE INFLAMMATORY DISEASE OF UTERUS</t>
    </r>
  </si>
  <si>
    <r>
      <rPr>
        <sz val="7"/>
        <rFont val="Georgia"/>
      </rPr>
      <t>N71.1</t>
    </r>
  </si>
  <si>
    <r>
      <rPr>
        <sz val="7"/>
        <rFont val="Georgia"/>
      </rPr>
      <t>CHRONIC INFLAMMATORY DISEASE OF UTERUS</t>
    </r>
  </si>
  <si>
    <r>
      <rPr>
        <sz val="7"/>
        <rFont val="Georgia"/>
      </rPr>
      <t>N71.9</t>
    </r>
  </si>
  <si>
    <r>
      <rPr>
        <sz val="7"/>
        <rFont val="Georgia"/>
      </rPr>
      <t>INFLAMMATORY DISEASE OF UTERUS, UNSPECIFIED</t>
    </r>
  </si>
  <si>
    <r>
      <rPr>
        <sz val="7"/>
        <rFont val="Georgia"/>
      </rPr>
      <t>N72</t>
    </r>
  </si>
  <si>
    <r>
      <rPr>
        <sz val="7"/>
        <rFont val="Georgia"/>
      </rPr>
      <t xml:space="preserve">INFLAMMATORY DISEASE OF CERVIX UTERI; CERVICITIS WITH OR WITHOUT EROSION OR ECTROPION; ENDOCERVICITIS WITH OR WITHOUT EROSION OR ECTROPION; EXOCERVICITIS WITH OR WITHOUT EROSION
</t>
    </r>
    <r>
      <rPr>
        <sz val="7"/>
        <rFont val="Georgia"/>
      </rPr>
      <t>OR ECTROPION</t>
    </r>
  </si>
  <si>
    <r>
      <rPr>
        <sz val="7"/>
        <rFont val="Georgia"/>
      </rPr>
      <t>N73.0</t>
    </r>
  </si>
  <si>
    <r>
      <rPr>
        <sz val="7"/>
        <rFont val="Georgia"/>
      </rPr>
      <t>ACUTE PARAMETRITIS AND PELVIC CELLULITIS; ACUTE ABCESS OF BROAD LIGAMENT; ACUTE ABSCESS OF PARAMETRIUM; ACUTE PELVIC CELLULITIS, FEMALE</t>
    </r>
  </si>
  <si>
    <r>
      <rPr>
        <sz val="7"/>
        <rFont val="Georgia"/>
      </rPr>
      <t>N73.1</t>
    </r>
  </si>
  <si>
    <r>
      <rPr>
        <sz val="7"/>
        <rFont val="Georgia"/>
      </rPr>
      <t>CHRONIC PARAMETRITIS AND PELVIC CELLULITIS</t>
    </r>
  </si>
  <si>
    <r>
      <rPr>
        <sz val="7"/>
        <rFont val="Georgia"/>
      </rPr>
      <t>N73.2</t>
    </r>
  </si>
  <si>
    <r>
      <rPr>
        <sz val="7"/>
        <rFont val="Georgia"/>
      </rPr>
      <t>UNSPECIFIED PARAMETRITIS AND PELVIC CELLULITIS</t>
    </r>
  </si>
  <si>
    <r>
      <rPr>
        <sz val="7"/>
        <rFont val="Georgia"/>
      </rPr>
      <t>N73.3</t>
    </r>
  </si>
  <si>
    <r>
      <rPr>
        <sz val="7"/>
        <rFont val="Georgia"/>
      </rPr>
      <t>FEMALE ACUTE PELVIC PERITONITIS</t>
    </r>
  </si>
  <si>
    <r>
      <rPr>
        <sz val="7"/>
        <rFont val="Georgia"/>
      </rPr>
      <t>N73.4</t>
    </r>
  </si>
  <si>
    <r>
      <rPr>
        <sz val="7"/>
        <rFont val="Georgia"/>
      </rPr>
      <t>FEMALE CHRONIC PELVIC PERITONITIS</t>
    </r>
  </si>
  <si>
    <r>
      <rPr>
        <sz val="7"/>
        <rFont val="Georgia"/>
      </rPr>
      <t>N73.5</t>
    </r>
  </si>
  <si>
    <r>
      <rPr>
        <sz val="7"/>
        <rFont val="Georgia"/>
      </rPr>
      <t>FEMALE PELVIC PERITONITIS, UNSPECIFIED</t>
    </r>
  </si>
  <si>
    <r>
      <rPr>
        <sz val="7"/>
        <rFont val="Georgia"/>
      </rPr>
      <t>N73.6</t>
    </r>
  </si>
  <si>
    <r>
      <rPr>
        <sz val="7"/>
        <rFont val="Georgia"/>
      </rPr>
      <t>FEMALE PELVIC PERITONEAL ADHESIONS</t>
    </r>
  </si>
  <si>
    <r>
      <rPr>
        <sz val="7"/>
        <rFont val="Georgia"/>
      </rPr>
      <t>N73.8</t>
    </r>
  </si>
  <si>
    <r>
      <rPr>
        <sz val="7"/>
        <rFont val="Georgia"/>
      </rPr>
      <t xml:space="preserve">OTHER SPECIFIED FEMALE PELVIC INFLAMMATORY
</t>
    </r>
    <r>
      <rPr>
        <sz val="7"/>
        <rFont val="Georgia"/>
      </rPr>
      <t>DISEASES</t>
    </r>
  </si>
  <si>
    <r>
      <rPr>
        <sz val="7"/>
        <rFont val="Georgia"/>
      </rPr>
      <t>N73.9</t>
    </r>
  </si>
  <si>
    <r>
      <rPr>
        <sz val="7"/>
        <rFont val="Georgia"/>
      </rPr>
      <t>FEMALE PELVIC INFLAMMATORY DISEASE, UNSPECIFIED; FEMALE PELVIC INFECTION OR INFLAMMATION NOS</t>
    </r>
  </si>
  <si>
    <r>
      <rPr>
        <sz val="7"/>
        <rFont val="Georgia"/>
      </rPr>
      <t>N74.8*</t>
    </r>
  </si>
  <si>
    <r>
      <rPr>
        <sz val="7"/>
        <rFont val="Georgia"/>
      </rPr>
      <t xml:space="preserve">FEMALE PELVIC INFLAMMATORY DISORDERS IN OTHER
</t>
    </r>
    <r>
      <rPr>
        <sz val="7"/>
        <rFont val="Georgia"/>
      </rPr>
      <t>DISEASES CLASSIFIED ELSEWHERE</t>
    </r>
  </si>
  <si>
    <r>
      <rPr>
        <sz val="7"/>
        <rFont val="Georgia"/>
      </rPr>
      <t>N80.0</t>
    </r>
  </si>
  <si>
    <r>
      <rPr>
        <sz val="7"/>
        <rFont val="Georgia"/>
      </rPr>
      <t>ENDOMETRIOSIS OF UTERUS; ADENOMYOSIS</t>
    </r>
  </si>
  <si>
    <r>
      <rPr>
        <sz val="7"/>
        <rFont val="Georgia"/>
      </rPr>
      <t>N80.1</t>
    </r>
  </si>
  <si>
    <r>
      <rPr>
        <sz val="7"/>
        <rFont val="Georgia"/>
      </rPr>
      <t>ENDOMETRIOSIS OF OVARY</t>
    </r>
  </si>
  <si>
    <r>
      <rPr>
        <sz val="7"/>
        <rFont val="Georgia"/>
      </rPr>
      <t>N80.2</t>
    </r>
  </si>
  <si>
    <r>
      <rPr>
        <sz val="7"/>
        <rFont val="Georgia"/>
      </rPr>
      <t>ENDOMETRIOSIS OF FALLOPIAN TUBE</t>
    </r>
  </si>
  <si>
    <r>
      <rPr>
        <sz val="7"/>
        <rFont val="Georgia"/>
      </rPr>
      <t>N80.3</t>
    </r>
  </si>
  <si>
    <r>
      <rPr>
        <sz val="7"/>
        <rFont val="Georgia"/>
      </rPr>
      <t>ENDOMETRIOSIS OF PELVIC PERITONEUM</t>
    </r>
  </si>
  <si>
    <r>
      <rPr>
        <sz val="7"/>
        <rFont val="Georgia"/>
      </rPr>
      <t>N80.4</t>
    </r>
  </si>
  <si>
    <r>
      <rPr>
        <sz val="7"/>
        <rFont val="Georgia"/>
      </rPr>
      <t>ENDOMETRIOSIS OF RECTOVAGINAL SEPTUM AND VAGINA</t>
    </r>
  </si>
  <si>
    <r>
      <rPr>
        <sz val="7"/>
        <rFont val="Georgia"/>
      </rPr>
      <t>N80.5</t>
    </r>
  </si>
  <si>
    <r>
      <rPr>
        <sz val="7"/>
        <rFont val="Georgia"/>
      </rPr>
      <t>ENDOMETRIOSIS OF INTESTINE</t>
    </r>
  </si>
  <si>
    <r>
      <rPr>
        <sz val="7"/>
        <rFont val="Georgia"/>
      </rPr>
      <t>N80.8</t>
    </r>
  </si>
  <si>
    <r>
      <rPr>
        <sz val="7"/>
        <rFont val="Georgia"/>
      </rPr>
      <t>OTHER ENDOMETRIOSIS</t>
    </r>
  </si>
  <si>
    <r>
      <rPr>
        <sz val="7"/>
        <rFont val="Georgia"/>
      </rPr>
      <t>N80.9</t>
    </r>
  </si>
  <si>
    <r>
      <rPr>
        <sz val="7"/>
        <rFont val="Georgia"/>
      </rPr>
      <t>ENDOMETRIOSIS, UNSPECIFIED</t>
    </r>
  </si>
  <si>
    <r>
      <rPr>
        <sz val="7"/>
        <rFont val="Georgia"/>
      </rPr>
      <t>N82.0</t>
    </r>
  </si>
  <si>
    <r>
      <rPr>
        <sz val="7"/>
        <rFont val="Georgia"/>
      </rPr>
      <t>VESICOVAGINAL FISTULA</t>
    </r>
  </si>
  <si>
    <r>
      <rPr>
        <sz val="7"/>
        <rFont val="Georgia"/>
      </rPr>
      <t>N83.0</t>
    </r>
  </si>
  <si>
    <r>
      <rPr>
        <sz val="7"/>
        <rFont val="Georgia"/>
      </rPr>
      <t>FOLLICULAR CYST OF OVARY; CYST OF GRAAFIAN FOLLICLE; HAEMORRHAGIC FOLLICULAR CYST OF OVARY</t>
    </r>
  </si>
  <si>
    <r>
      <rPr>
        <sz val="7"/>
        <rFont val="Georgia"/>
      </rPr>
      <t>N83.1</t>
    </r>
  </si>
  <si>
    <r>
      <rPr>
        <sz val="7"/>
        <rFont val="Georgia"/>
      </rPr>
      <t xml:space="preserve">CORPUS LUTEUM CYST; HAEMORRHAGIC CORPUS LUTEUM
</t>
    </r>
    <r>
      <rPr>
        <sz val="7"/>
        <rFont val="Georgia"/>
      </rPr>
      <t>CYST</t>
    </r>
  </si>
  <si>
    <r>
      <rPr>
        <sz val="7"/>
        <rFont val="Georgia"/>
      </rPr>
      <t>N83.2</t>
    </r>
  </si>
  <si>
    <r>
      <rPr>
        <sz val="7"/>
        <rFont val="Georgia"/>
      </rPr>
      <t xml:space="preserve">OTHER AND UNSPECIFIED OVARIAN CYSTS; RETENTION OF
</t>
    </r>
    <r>
      <rPr>
        <sz val="7"/>
        <rFont val="Georgia"/>
      </rPr>
      <t>OVARY; SIMPLE CYST OF OVARY</t>
    </r>
  </si>
  <si>
    <r>
      <rPr>
        <sz val="7"/>
        <rFont val="Georgia"/>
      </rPr>
      <t>N83.3</t>
    </r>
  </si>
  <si>
    <r>
      <rPr>
        <sz val="7"/>
        <rFont val="Georgia"/>
      </rPr>
      <t>ACQUIRED ATROPHY OF OVARY AND FALLOPIAN TUBE</t>
    </r>
  </si>
  <si>
    <r>
      <rPr>
        <sz val="7"/>
        <rFont val="Georgia"/>
      </rPr>
      <t>N83.6</t>
    </r>
  </si>
  <si>
    <r>
      <rPr>
        <sz val="7"/>
        <rFont val="Georgia"/>
      </rPr>
      <t>HAEMATOSALPINX</t>
    </r>
  </si>
  <si>
    <r>
      <rPr>
        <sz val="7"/>
        <rFont val="Georgia"/>
      </rPr>
      <t>N83.7</t>
    </r>
  </si>
  <si>
    <r>
      <rPr>
        <sz val="7"/>
        <rFont val="Georgia"/>
      </rPr>
      <t>HAEMATOMA OF BROAD LIGAMENT</t>
    </r>
  </si>
  <si>
    <r>
      <rPr>
        <sz val="7"/>
        <rFont val="Georgia"/>
      </rPr>
      <t>N83.8</t>
    </r>
  </si>
  <si>
    <r>
      <rPr>
        <sz val="7"/>
        <rFont val="Georgia"/>
      </rPr>
      <t>OTHER NONINFLAMMATORY DISORDERS OF OVARY, FALLOPIAN TUBE AND BROAD LIGAMENT; BROAD LIGAMENT LACERATION SYNDROME [ALLEN-MASTERS]</t>
    </r>
  </si>
  <si>
    <r>
      <rPr>
        <sz val="7"/>
        <rFont val="Georgia"/>
      </rPr>
      <t>N83.9</t>
    </r>
  </si>
  <si>
    <r>
      <rPr>
        <sz val="7"/>
        <rFont val="Georgia"/>
      </rPr>
      <t>NONINFLAMMATORY DISORDER OF OVARY, FALLOPIAN TUBE AND BROAD LIGAMENT, UNSPECIFIED</t>
    </r>
  </si>
  <si>
    <r>
      <rPr>
        <sz val="7"/>
        <rFont val="Georgia"/>
      </rPr>
      <t>N84.0</t>
    </r>
  </si>
  <si>
    <r>
      <rPr>
        <sz val="7"/>
        <rFont val="Georgia"/>
      </rPr>
      <t xml:space="preserve">POLYP OF CORPUS UTERI; POLYP OF ENDOMETRIUM; POLYP
</t>
    </r>
    <r>
      <rPr>
        <sz val="7"/>
        <rFont val="Georgia"/>
      </rPr>
      <t>OF UTERUS NOS</t>
    </r>
  </si>
  <si>
    <r>
      <rPr>
        <sz val="7"/>
        <rFont val="Georgia"/>
      </rPr>
      <t>N84.1</t>
    </r>
  </si>
  <si>
    <r>
      <rPr>
        <sz val="7"/>
        <rFont val="Georgia"/>
      </rPr>
      <t>POLYP OF CERVIX UTERI; MUCOUS POLYP OF CERVIX</t>
    </r>
  </si>
  <si>
    <r>
      <rPr>
        <sz val="7"/>
        <rFont val="Georgia"/>
      </rPr>
      <t>N84.2</t>
    </r>
  </si>
  <si>
    <r>
      <rPr>
        <sz val="7"/>
        <rFont val="Georgia"/>
      </rPr>
      <t>POLYP OF VAGINA</t>
    </r>
  </si>
  <si>
    <r>
      <rPr>
        <sz val="7"/>
        <rFont val="Georgia"/>
      </rPr>
      <t>N84.3</t>
    </r>
  </si>
  <si>
    <r>
      <rPr>
        <sz val="7"/>
        <rFont val="Georgia"/>
      </rPr>
      <t>POLYP OF VULVA; POLYP OF LABIA</t>
    </r>
  </si>
  <si>
    <r>
      <rPr>
        <sz val="7"/>
        <rFont val="Georgia"/>
      </rPr>
      <t>N84.8</t>
    </r>
  </si>
  <si>
    <r>
      <rPr>
        <sz val="7"/>
        <rFont val="Georgia"/>
      </rPr>
      <t>POLYP OF OTHER PARTS OF FEMALE GENITAL TRACT</t>
    </r>
  </si>
  <si>
    <r>
      <rPr>
        <sz val="7"/>
        <rFont val="Georgia"/>
      </rPr>
      <t>N84.9</t>
    </r>
  </si>
  <si>
    <r>
      <rPr>
        <sz val="7"/>
        <rFont val="Georgia"/>
      </rPr>
      <t>POLYP OF FEMALE GENITAL TRACT, UNSPECIFIED</t>
    </r>
  </si>
  <si>
    <r>
      <rPr>
        <sz val="7"/>
        <rFont val="Georgia"/>
      </rPr>
      <t>N85.7</t>
    </r>
  </si>
  <si>
    <r>
      <rPr>
        <sz val="7"/>
        <rFont val="Georgia"/>
      </rPr>
      <t xml:space="preserve">HAEMATOMETRA; HAEMATOSALPINX WITH
</t>
    </r>
    <r>
      <rPr>
        <sz val="7"/>
        <rFont val="Georgia"/>
      </rPr>
      <t>HAEMATOMETRA</t>
    </r>
  </si>
  <si>
    <r>
      <rPr>
        <sz val="7"/>
        <rFont val="Georgia"/>
      </rPr>
      <t>N85.8</t>
    </r>
  </si>
  <si>
    <r>
      <rPr>
        <sz val="7"/>
        <rFont val="Georgia"/>
      </rPr>
      <t xml:space="preserve">OTHER SPECIFIED NONINFLAMMATORY DISORDERS OF
</t>
    </r>
    <r>
      <rPr>
        <sz val="7"/>
        <rFont val="Georgia"/>
      </rPr>
      <t>UTERUS; ATROPHY OF UTERUS, ACQUIRED; FIBROSIS OF UTERUS NOS</t>
    </r>
  </si>
  <si>
    <r>
      <rPr>
        <sz val="7"/>
        <rFont val="Georgia"/>
      </rPr>
      <t>N85.9</t>
    </r>
  </si>
  <si>
    <r>
      <rPr>
        <sz val="7"/>
        <rFont val="Georgia"/>
      </rPr>
      <t xml:space="preserve">NONINFLAMMATORY DISORDER OF UTERUS, UNSPECIFIED;
</t>
    </r>
    <r>
      <rPr>
        <sz val="7"/>
        <rFont val="Georgia"/>
      </rPr>
      <t>DISORDER OF UTERUS NOS</t>
    </r>
  </si>
  <si>
    <r>
      <rPr>
        <sz val="7"/>
        <rFont val="Georgia"/>
      </rPr>
      <t>N89.7</t>
    </r>
  </si>
  <si>
    <r>
      <rPr>
        <sz val="7"/>
        <rFont val="Georgia"/>
      </rPr>
      <t xml:space="preserve">HAEMATOCOLPOS; HAEMATOCOLPOS WITH
</t>
    </r>
    <r>
      <rPr>
        <sz val="7"/>
        <rFont val="Georgia"/>
      </rPr>
      <t>HAEMATOMETRA OR HAEMATOSALPINX</t>
    </r>
  </si>
  <si>
    <r>
      <rPr>
        <sz val="7"/>
        <rFont val="Georgia"/>
      </rPr>
      <t>N91.0</t>
    </r>
  </si>
  <si>
    <r>
      <rPr>
        <sz val="7"/>
        <rFont val="Georgia"/>
      </rPr>
      <t xml:space="preserve">PRIMARY AMENORRHOEA; FAILURE TO START
</t>
    </r>
    <r>
      <rPr>
        <sz val="7"/>
        <rFont val="Georgia"/>
      </rPr>
      <t>MENSTRUATION AT PUBERTY.</t>
    </r>
  </si>
  <si>
    <r>
      <rPr>
        <sz val="7"/>
        <rFont val="Georgia"/>
      </rPr>
      <t>N91.1</t>
    </r>
  </si>
  <si>
    <r>
      <rPr>
        <sz val="7"/>
        <rFont val="Georgia"/>
      </rPr>
      <t>SECONDARY AMENORRHOEA; ABSENCE OF MENSTRUATION IN A WOMAN WHO HAD PREVIOUSLY MENSTRUATED.</t>
    </r>
  </si>
  <si>
    <r>
      <rPr>
        <sz val="7"/>
        <rFont val="Georgia"/>
      </rPr>
      <t>N91.2</t>
    </r>
  </si>
  <si>
    <r>
      <rPr>
        <sz val="7"/>
        <rFont val="Georgia"/>
      </rPr>
      <t xml:space="preserve">AMENORRHOEA, UNSPECIFIED; ABSENCE OF
</t>
    </r>
    <r>
      <rPr>
        <sz val="7"/>
        <rFont val="Georgia"/>
      </rPr>
      <t>MENSTRUATION NOS</t>
    </r>
  </si>
  <si>
    <r>
      <rPr>
        <sz val="7"/>
        <rFont val="Georgia"/>
      </rPr>
      <t>N91.5</t>
    </r>
  </si>
  <si>
    <r>
      <rPr>
        <sz val="7"/>
        <rFont val="Georgia"/>
      </rPr>
      <t xml:space="preserve">OLIGOMENORRHOEA, UNSPECIFIED; HYPOMENORRHOEA
</t>
    </r>
    <r>
      <rPr>
        <sz val="7"/>
        <rFont val="Georgia"/>
      </rPr>
      <t>NOS</t>
    </r>
  </si>
  <si>
    <r>
      <rPr>
        <sz val="7"/>
        <rFont val="Georgia"/>
      </rPr>
      <t>N92.0</t>
    </r>
  </si>
  <si>
    <r>
      <rPr>
        <sz val="7"/>
        <rFont val="Georgia"/>
      </rPr>
      <t xml:space="preserve">EXCESSIVE AND FREQUENT MENSTRUATION WITH REGULAR CYCLE; HEAVY PERIODS NOS; MENORRHAGIA
</t>
    </r>
    <r>
      <rPr>
        <sz val="7"/>
        <rFont val="Georgia"/>
      </rPr>
      <t>NOS; POLYMENORRHOEA</t>
    </r>
  </si>
  <si>
    <r>
      <rPr>
        <sz val="7"/>
        <rFont val="Georgia"/>
      </rPr>
      <t>N92.1</t>
    </r>
  </si>
  <si>
    <r>
      <rPr>
        <sz val="7"/>
        <rFont val="Georgia"/>
      </rPr>
      <t xml:space="preserve">EXCESSIVE AND FREQUENT MENSTRUATION WITH IRREGULAR CYCLE; IRREGULAR INTERMENSTRUAL BLEEDING; IRREGULAR, SHORTENED INTERVALS BETWEEN MENSTRUAL BLEEDING; MENOMETRORRHAGIA;
</t>
    </r>
    <r>
      <rPr>
        <sz val="7"/>
        <rFont val="Georgia"/>
      </rPr>
      <t>METRORRHAGIA</t>
    </r>
  </si>
  <si>
    <r>
      <rPr>
        <sz val="7"/>
        <rFont val="Georgia"/>
      </rPr>
      <t>N92.2</t>
    </r>
  </si>
  <si>
    <r>
      <rPr>
        <sz val="7"/>
        <rFont val="Georgia"/>
      </rPr>
      <t>EXCESSIVE MENSTRUATION AT PUBERTY; EXCESSIVE BLEEDING ASSOCIATED WITH ONSET OF MENSTRUAL PERIODS; PUBERTAL MENORRHAGIA; PUBERTY BLEEDING</t>
    </r>
  </si>
  <si>
    <r>
      <rPr>
        <sz val="7"/>
        <rFont val="Georgia"/>
      </rPr>
      <t>N92.3</t>
    </r>
  </si>
  <si>
    <r>
      <rPr>
        <sz val="7"/>
        <rFont val="Georgia"/>
      </rPr>
      <t xml:space="preserve">OVULATION BLEEDING; REGULAR INTERMENSTRUAL
</t>
    </r>
    <r>
      <rPr>
        <sz val="7"/>
        <rFont val="Georgia"/>
      </rPr>
      <t>BLEEDING</t>
    </r>
  </si>
  <si>
    <r>
      <rPr>
        <sz val="7"/>
        <rFont val="Georgia"/>
      </rPr>
      <t>N92.4</t>
    </r>
  </si>
  <si>
    <r>
      <rPr>
        <sz val="7"/>
        <rFont val="Georgia"/>
      </rPr>
      <t>EXCESSIVE BLEEDING IN THE PREMENOPAUSAL PERIOD; CLIMATERIC MENORRHAGIA OR METRORRHAGIA; MENOPAUSAL MENORRHAGIA OR METRORRHAGIA; PRECLIMATERIC MENORRHAGIA OR METRORRHAGIA; PREMENOPAUSAL MENORRHAGIA OR METRORRHAGIA</t>
    </r>
  </si>
  <si>
    <r>
      <rPr>
        <sz val="7"/>
        <rFont val="Georgia"/>
      </rPr>
      <t>N92.5</t>
    </r>
  </si>
  <si>
    <r>
      <rPr>
        <sz val="7"/>
        <rFont val="Georgia"/>
      </rPr>
      <t>OTHER SPECIFIED IRREGULAR MENSTRUATION</t>
    </r>
  </si>
  <si>
    <r>
      <rPr>
        <sz val="7"/>
        <rFont val="Georgia"/>
      </rPr>
      <t>N92.6</t>
    </r>
  </si>
  <si>
    <r>
      <rPr>
        <sz val="7"/>
        <rFont val="Georgia"/>
      </rPr>
      <t>IRREGULAR MENSTRUATION, UNSPECIFIED; IRREGULAR BLEEDING NOS; IRREGULAR PERIODS NOS</t>
    </r>
  </si>
  <si>
    <r>
      <rPr>
        <sz val="7"/>
        <rFont val="Georgia"/>
      </rPr>
      <t>N93.0</t>
    </r>
  </si>
  <si>
    <r>
      <rPr>
        <sz val="7"/>
        <rFont val="Georgia"/>
      </rPr>
      <t>POSTCOITAL AND CONTACT BLEEDING</t>
    </r>
  </si>
  <si>
    <r>
      <rPr>
        <sz val="7"/>
        <rFont val="Georgia"/>
      </rPr>
      <t>N93.8</t>
    </r>
  </si>
  <si>
    <r>
      <rPr>
        <sz val="7"/>
        <rFont val="Georgia"/>
      </rPr>
      <t xml:space="preserve">OTHER SPECIFIED ABNORMAL UTERINE AND VAGINAL BLEEDING; DYSFUNCTIONAL OR FUNCTIONAL UTERINE OR
</t>
    </r>
    <r>
      <rPr>
        <sz val="7"/>
        <rFont val="Georgia"/>
      </rPr>
      <t>VAGINAL BLEEDING NOS</t>
    </r>
  </si>
  <si>
    <r>
      <rPr>
        <sz val="7"/>
        <rFont val="Georgia"/>
      </rPr>
      <t>N93.9</t>
    </r>
  </si>
  <si>
    <r>
      <rPr>
        <sz val="7"/>
        <rFont val="Georgia"/>
      </rPr>
      <t xml:space="preserve">ABNORMAL UTERINE AND VAGINAL BLEEDING,
</t>
    </r>
    <r>
      <rPr>
        <sz val="7"/>
        <rFont val="Georgia"/>
      </rPr>
      <t>UNSPECIFIED</t>
    </r>
  </si>
  <si>
    <r>
      <rPr>
        <sz val="7"/>
        <rFont val="Georgia"/>
      </rPr>
      <t>N94.0</t>
    </r>
  </si>
  <si>
    <r>
      <rPr>
        <sz val="7"/>
        <rFont val="Georgia"/>
      </rPr>
      <t>MITTELSCHMERZ</t>
    </r>
  </si>
  <si>
    <r>
      <rPr>
        <sz val="7"/>
        <rFont val="Georgia"/>
      </rPr>
      <t>N94.1</t>
    </r>
  </si>
  <si>
    <r>
      <rPr>
        <sz val="7"/>
        <rFont val="Georgia"/>
      </rPr>
      <t>DYSPAREUNIA</t>
    </r>
  </si>
  <si>
    <r>
      <rPr>
        <sz val="7"/>
        <rFont val="Georgia"/>
      </rPr>
      <t>N94.2</t>
    </r>
  </si>
  <si>
    <r>
      <rPr>
        <sz val="7"/>
        <rFont val="Georgia"/>
      </rPr>
      <t>VAGINISMUS</t>
    </r>
  </si>
  <si>
    <r>
      <rPr>
        <sz val="7"/>
        <rFont val="Georgia"/>
      </rPr>
      <t>N94.3</t>
    </r>
  </si>
  <si>
    <r>
      <rPr>
        <sz val="7"/>
        <rFont val="Georgia"/>
      </rPr>
      <t>PREMENSTRUAL TENSION SYNDROME</t>
    </r>
  </si>
  <si>
    <r>
      <rPr>
        <sz val="7"/>
        <rFont val="Georgia"/>
      </rPr>
      <t>N94.4</t>
    </r>
  </si>
  <si>
    <r>
      <rPr>
        <sz val="7"/>
        <rFont val="Georgia"/>
      </rPr>
      <t>PRIMARY DYSMENORRHOEA</t>
    </r>
  </si>
  <si>
    <r>
      <rPr>
        <sz val="7"/>
        <rFont val="Georgia"/>
      </rPr>
      <t>N94.5</t>
    </r>
  </si>
  <si>
    <r>
      <rPr>
        <sz val="7"/>
        <rFont val="Georgia"/>
      </rPr>
      <t>SECONDARY DYSMENORRHOEA</t>
    </r>
  </si>
  <si>
    <r>
      <rPr>
        <sz val="7"/>
        <rFont val="Georgia"/>
      </rPr>
      <t>N94.6</t>
    </r>
  </si>
  <si>
    <r>
      <rPr>
        <sz val="7"/>
        <rFont val="Georgia"/>
      </rPr>
      <t>DYSMENORRHOEA, UNSPECIFIED</t>
    </r>
  </si>
  <si>
    <r>
      <rPr>
        <sz val="7"/>
        <rFont val="Georgia"/>
      </rPr>
      <t>N94.8</t>
    </r>
  </si>
  <si>
    <r>
      <rPr>
        <sz val="7"/>
        <rFont val="Georgia"/>
      </rPr>
      <t xml:space="preserve">OTHER SPECIFIED CONDITIONS ASSOCIATED WITH FEMALE
</t>
    </r>
    <r>
      <rPr>
        <sz val="7"/>
        <rFont val="Georgia"/>
      </rPr>
      <t>GENITAL ORGANS AND MENSTRUAL CYCLE</t>
    </r>
  </si>
  <si>
    <r>
      <rPr>
        <sz val="7"/>
        <rFont val="Georgia"/>
      </rPr>
      <t>N94.9</t>
    </r>
  </si>
  <si>
    <r>
      <rPr>
        <sz val="7"/>
        <rFont val="Georgia"/>
      </rPr>
      <t xml:space="preserve">UNSPECIFIED CONDITION ASSOCIATED WITH FEMALE
</t>
    </r>
    <r>
      <rPr>
        <sz val="7"/>
        <rFont val="Georgia"/>
      </rPr>
      <t>GENITAL ORGANS AND MENSTRUAL CYCLE</t>
    </r>
  </si>
  <si>
    <r>
      <rPr>
        <sz val="7"/>
        <rFont val="Georgia"/>
      </rPr>
      <t>N95.0</t>
    </r>
  </si>
  <si>
    <r>
      <rPr>
        <sz val="7"/>
        <rFont val="Georgia"/>
      </rPr>
      <t>POSTMENOPAUSAL BLEEDING</t>
    </r>
  </si>
  <si>
    <r>
      <rPr>
        <sz val="7"/>
        <rFont val="Georgia"/>
      </rPr>
      <t>N99.0</t>
    </r>
  </si>
  <si>
    <r>
      <rPr>
        <sz val="7"/>
        <rFont val="Georgia"/>
      </rPr>
      <t>POSTPROCEDURAL RENAL FAILURE</t>
    </r>
  </si>
  <si>
    <r>
      <rPr>
        <sz val="7"/>
        <rFont val="Georgia"/>
      </rPr>
      <t>N99.1</t>
    </r>
  </si>
  <si>
    <r>
      <rPr>
        <sz val="7"/>
        <rFont val="Georgia"/>
      </rPr>
      <t xml:space="preserve">POSTPROCEDURAL URETHRAL STRICTURE;
</t>
    </r>
    <r>
      <rPr>
        <sz val="7"/>
        <rFont val="Georgia"/>
      </rPr>
      <t>POSTCATHETERIZATION URETHRAL STRICTURE</t>
    </r>
  </si>
  <si>
    <r>
      <rPr>
        <sz val="7"/>
        <rFont val="Georgia"/>
      </rPr>
      <t>N99.4</t>
    </r>
  </si>
  <si>
    <r>
      <rPr>
        <sz val="7"/>
        <rFont val="Georgia"/>
      </rPr>
      <t>POSTPROCEDURAL PELVIC PERITONEAL ADHESIONS</t>
    </r>
  </si>
  <si>
    <r>
      <rPr>
        <sz val="7"/>
        <rFont val="Georgia"/>
      </rPr>
      <t>N99.8</t>
    </r>
  </si>
  <si>
    <r>
      <rPr>
        <sz val="7"/>
        <rFont val="Georgia"/>
      </rPr>
      <t>OTHER POSTPROCEDURAL DISORDERS OF GENITOURINARY SYSTEM; RESIDUAL OVARY SYNDROME</t>
    </r>
  </si>
  <si>
    <r>
      <rPr>
        <sz val="7"/>
        <rFont val="Georgia"/>
      </rPr>
      <t>N99.9</t>
    </r>
  </si>
  <si>
    <r>
      <rPr>
        <sz val="7"/>
        <rFont val="Georgia"/>
      </rPr>
      <t xml:space="preserve">POSTPROCEDURAL DISORDER OF GENITOURINARY SYSTEM,
</t>
    </r>
    <r>
      <rPr>
        <sz val="7"/>
        <rFont val="Georgia"/>
      </rPr>
      <t>UNSPECIFIED</t>
    </r>
  </si>
  <si>
    <r>
      <rPr>
        <sz val="7"/>
        <rFont val="Georgia"/>
      </rPr>
      <t>O00.0</t>
    </r>
  </si>
  <si>
    <r>
      <rPr>
        <sz val="7"/>
        <rFont val="Georgia"/>
      </rPr>
      <t>ABDOMINAL PREGNANCY</t>
    </r>
  </si>
  <si>
    <r>
      <rPr>
        <sz val="7"/>
        <rFont val="Georgia"/>
      </rPr>
      <t>O00.1</t>
    </r>
  </si>
  <si>
    <r>
      <rPr>
        <sz val="7"/>
        <rFont val="Georgia"/>
      </rPr>
      <t xml:space="preserve">TUBAL PREGNANCY; FALLOPIAN PREGNANCY; RUPTURE OF
</t>
    </r>
    <r>
      <rPr>
        <sz val="7"/>
        <rFont val="Georgia"/>
      </rPr>
      <t>FALLOPIAN TUBE DUE TO PREGNANCY</t>
    </r>
  </si>
  <si>
    <r>
      <rPr>
        <sz val="7"/>
        <rFont val="Georgia"/>
      </rPr>
      <t>O00.2</t>
    </r>
  </si>
  <si>
    <r>
      <rPr>
        <sz val="7"/>
        <rFont val="Georgia"/>
      </rPr>
      <t>OVARIAN PREGNANCY</t>
    </r>
  </si>
  <si>
    <r>
      <rPr>
        <sz val="7"/>
        <rFont val="Georgia"/>
      </rPr>
      <t>O00.8</t>
    </r>
  </si>
  <si>
    <r>
      <rPr>
        <sz val="7"/>
        <rFont val="Georgia"/>
      </rPr>
      <t>OTHER ECTOPIC PREGNANCY; CERVICAL PREGNANCY; CORNUAL PREGNANCY; INTRALIGAMENTOUS PREGNANCY; MURAL PREGNANCY</t>
    </r>
  </si>
  <si>
    <r>
      <rPr>
        <sz val="7"/>
        <rFont val="Georgia"/>
      </rPr>
      <t>O00.9</t>
    </r>
  </si>
  <si>
    <r>
      <rPr>
        <sz val="7"/>
        <rFont val="Georgia"/>
      </rPr>
      <t>ECTOPIC PREGNANCY, UNSPECIFIED</t>
    </r>
  </si>
  <si>
    <r>
      <rPr>
        <sz val="7"/>
        <rFont val="Georgia"/>
      </rPr>
      <t>O01.0</t>
    </r>
  </si>
  <si>
    <r>
      <rPr>
        <sz val="7"/>
        <rFont val="Georgia"/>
      </rPr>
      <t xml:space="preserve">CLASSICAL HYDATIDIFORM MOLE; COMPLETE
</t>
    </r>
    <r>
      <rPr>
        <sz val="7"/>
        <rFont val="Georgia"/>
      </rPr>
      <t>HYDATIDIFORM MOLE</t>
    </r>
  </si>
  <si>
    <r>
      <rPr>
        <sz val="7"/>
        <rFont val="Georgia"/>
      </rPr>
      <t>O01.1</t>
    </r>
  </si>
  <si>
    <r>
      <rPr>
        <sz val="7"/>
        <rFont val="Georgia"/>
      </rPr>
      <t>INCOMPLETE AND PARTIAL HYDATIDIFORM MOLE</t>
    </r>
  </si>
  <si>
    <r>
      <rPr>
        <sz val="7"/>
        <rFont val="Georgia"/>
      </rPr>
      <t>O01.9</t>
    </r>
  </si>
  <si>
    <r>
      <rPr>
        <sz val="7"/>
        <rFont val="Georgia"/>
      </rPr>
      <t>HYDATIDIFORM MOLE, UNSPECIFIED; TROPHOBLASTIC DISEASE NOS; VESICULAR MOLE NOS</t>
    </r>
  </si>
  <si>
    <r>
      <rPr>
        <sz val="7"/>
        <rFont val="Georgia"/>
      </rPr>
      <t>O02.0</t>
    </r>
  </si>
  <si>
    <r>
      <rPr>
        <sz val="7"/>
        <rFont val="Georgia"/>
      </rPr>
      <t xml:space="preserve">BLIGHTED OVUM AND NONHYDATIDIFORM MOLE;
</t>
    </r>
    <r>
      <rPr>
        <sz val="7"/>
        <rFont val="Georgia"/>
      </rPr>
      <t>CARNEOUS MOLE; FLESHY MOLE; INTRAUTERINE MOLE NOS; PATHOLOGICAL OVUM</t>
    </r>
  </si>
  <si>
    <r>
      <rPr>
        <sz val="7"/>
        <rFont val="Georgia"/>
      </rPr>
      <t>O02.1</t>
    </r>
  </si>
  <si>
    <r>
      <rPr>
        <sz val="7"/>
        <rFont val="Georgia"/>
      </rPr>
      <t xml:space="preserve">MISSED ABORTION; EARLY FETAL DEATH WITH RETENTION
</t>
    </r>
    <r>
      <rPr>
        <sz val="7"/>
        <rFont val="Georgia"/>
      </rPr>
      <t>OF DEAD FETUS</t>
    </r>
  </si>
  <si>
    <r>
      <rPr>
        <sz val="7"/>
        <rFont val="Georgia"/>
      </rPr>
      <t>O02.8</t>
    </r>
  </si>
  <si>
    <r>
      <rPr>
        <sz val="7"/>
        <rFont val="Georgia"/>
      </rPr>
      <t>OTHER SPECIFIED ABNORMAL PRODUCTS OF CONCEPTION</t>
    </r>
  </si>
  <si>
    <r>
      <rPr>
        <sz val="7"/>
        <rFont val="Georgia"/>
      </rPr>
      <t>O02.9</t>
    </r>
  </si>
  <si>
    <r>
      <rPr>
        <sz val="7"/>
        <rFont val="Georgia"/>
      </rPr>
      <t>ABNORMAL PRODUCT OF CONCEPTION, UNSPECIFIED</t>
    </r>
  </si>
  <si>
    <r>
      <rPr>
        <sz val="7"/>
        <rFont val="Georgia"/>
      </rPr>
      <t>O03.0</t>
    </r>
  </si>
  <si>
    <r>
      <rPr>
        <sz val="7"/>
        <rFont val="Georgia"/>
      </rPr>
      <t>SPONTANEOUS ABORTION, INCOMPLETE, COMPLICATED BY GENITAL TRACT AND PELVIC INFECTION WITH GENITAL TRACT AND PELVIC INFECTION FOLLOWING ABORTION AND ECTOPIC AND MOLAR PREGNANCY; ENDOMETRITIS; OOPHORITIS; PARAMETRITIS; PELVIC PERITONITIS; SALPINGITIS; SALPIN</t>
    </r>
  </si>
  <si>
    <r>
      <rPr>
        <sz val="7"/>
        <rFont val="Georgia"/>
      </rPr>
      <t>O03.1</t>
    </r>
  </si>
  <si>
    <r>
      <rPr>
        <sz val="7"/>
        <rFont val="Georgia"/>
      </rPr>
      <t>SPONTANEOUS ABORTION, INCOMPLETE, COMPLICATED DELAYED OR EXCESSIVE HAEMORRHAGE WITH DELAYED OR EXCESSIVE HAEMORRHAGE FOLLOWING ABORTION AND ECTOPIC AND MOLAR PREGNANCY; AFIBRINOGENAEMIA; DEFIBRINATION SYNDROME; INTRAVASCULAR COAGULATION</t>
    </r>
  </si>
  <si>
    <r>
      <rPr>
        <sz val="7"/>
        <rFont val="Georgia"/>
      </rPr>
      <t>O03.2</t>
    </r>
  </si>
  <si>
    <r>
      <rPr>
        <sz val="7"/>
        <rFont val="Georgia"/>
      </rPr>
      <t xml:space="preserve">SPONTANEOUS ABORTION, INCOMPLETE, COMPLICATED BY EMBOLISM WITH  EMBOLISM NOS OR AIR EMBOLISM OR AMNIOTIC FLUID EMBOLISM OR BLOOD-CLOT EMBOLISM OR PULMONARY EMBOLISM OR PYAEMIC EMBOLISM OR SEPTIC OR SEPTICOPYAEMIC EMBOLISM OR SOAP
</t>
    </r>
    <r>
      <rPr>
        <sz val="7"/>
        <rFont val="Georgia"/>
      </rPr>
      <t>EMBOLISM</t>
    </r>
  </si>
  <si>
    <r>
      <rPr>
        <sz val="7"/>
        <rFont val="Georgia"/>
      </rPr>
      <t>O03.3</t>
    </r>
  </si>
  <si>
    <r>
      <rPr>
        <sz val="7"/>
        <rFont val="Georgia"/>
      </rPr>
      <t>SPONTANEOUS ABORTION, INCOMPLETE, WITH OTHER AND UNSPECIFIED COMPLICATIONS WITH SHOCK FOLLOWING ABORTION AND ECTOPIC AND MOLAR PREGNANCY; CIRCULATORY COLLAPASE; POSTOPERATIVE SHOCK; RENAL FAILURE FOLLOWING ABORTION AND ECTOPIC AND MOLAR PREGNANCY; OLIGURI</t>
    </r>
  </si>
  <si>
    <r>
      <rPr>
        <sz val="7"/>
        <rFont val="Georgia"/>
      </rPr>
      <t>O03.4</t>
    </r>
  </si>
  <si>
    <r>
      <rPr>
        <sz val="7"/>
        <rFont val="Georgia"/>
      </rPr>
      <t xml:space="preserve">SPONTANEOUS ABORTION, INCOMPLETE, WITHOUT
</t>
    </r>
    <r>
      <rPr>
        <sz val="7"/>
        <rFont val="Georgia"/>
      </rPr>
      <t>COMPLICATION</t>
    </r>
  </si>
  <si>
    <r>
      <rPr>
        <sz val="7"/>
        <rFont val="Georgia"/>
      </rPr>
      <t>O03.5</t>
    </r>
  </si>
  <si>
    <r>
      <rPr>
        <sz val="7"/>
        <rFont val="Georgia"/>
      </rPr>
      <t>SPONTANEOUS ABORTION, COMPLETE, COMPLICATED BY GENITAL TRACT AND PELVIC INFECTION WITH GENITAL TRACT AND PELVIC INFECTION FOLLOWING ABORTION AND ECTOPIC AND MOLAR PREGNANCY; ENDOMETRITIS; OOPHORITIS; PARAMETRITIS; PELVIC PERITONITIS; SALPINGITIS; SALPINGO</t>
    </r>
  </si>
  <si>
    <r>
      <rPr>
        <sz val="7"/>
        <rFont val="Georgia"/>
      </rPr>
      <t>O03.6</t>
    </r>
  </si>
  <si>
    <r>
      <rPr>
        <sz val="7"/>
        <rFont val="Georgia"/>
      </rPr>
      <t>SPONTANEOUS ABORTION, COMPLETE OR UNSPECIFIED, COMPLICATED DELAYED OR EXCESSIVE HAEMORRHAGE WITH DELAYED OR EXCESSIVE HAEMORRHAGE FOLLOWING ABORTION AND ECTOPIC AND MOLAR PREGNANCY; AFIBRINOGENAEMIA; DEFIBRINATION SYNDROME; INTRAVASCULAR COAGULATION</t>
    </r>
  </si>
  <si>
    <r>
      <rPr>
        <sz val="7"/>
        <rFont val="Georgia"/>
      </rPr>
      <t>O03.7</t>
    </r>
  </si>
  <si>
    <r>
      <rPr>
        <sz val="7"/>
        <rFont val="Georgia"/>
      </rPr>
      <t>SPONTANEOUS ABORTION, COMPLETE OR UNSPECIFIED, WITH OTHER  COMPLICATED BY EMBOLISM WITH EMBOLISM FOLLOWING ABORTION AND ECTOPIC AND MOLAR PREGNANCY; EMBOLISM NOS; AIR EMBOLISM; AMNIOTIC FLUID EMBOLISM; BLOOD-CLOT EMBOLISM; PULMONARY EMBOLISM; PYAEMIC EMBO</t>
    </r>
  </si>
  <si>
    <r>
      <rPr>
        <sz val="7"/>
        <rFont val="Georgia"/>
      </rPr>
      <t>O03.8</t>
    </r>
  </si>
  <si>
    <r>
      <rPr>
        <sz val="7"/>
        <rFont val="Georgia"/>
      </rPr>
      <t>SPONTANEOUS ABORTION, COMPLETE OR UNSPECIFIED, WITH OTHER AND UNSPECIFIED COMPLICATIONS WITH SHOCK FOLLOWING ABORTION AND ECTOPIC AND MOLAR PREGNANCY; CIRCULATORY COLLAPASE; POSTOPERATIVE SHOCK; RENAL FAILURE FOLLOWING ABORTION AND ECTOPIC AND MOLAR PREG</t>
    </r>
  </si>
  <si>
    <r>
      <rPr>
        <sz val="7"/>
        <rFont val="Georgia"/>
      </rPr>
      <t>O03.9</t>
    </r>
  </si>
  <si>
    <r>
      <rPr>
        <sz val="7"/>
        <rFont val="Georgia"/>
      </rPr>
      <t xml:space="preserve">SPONTANEOUS ABORTION, COMPLETE OR UNSPECIFIED,
</t>
    </r>
    <r>
      <rPr>
        <sz val="7"/>
        <rFont val="Georgia"/>
      </rPr>
      <t>WITHOUT COMPLICATION</t>
    </r>
  </si>
  <si>
    <r>
      <rPr>
        <sz val="7"/>
        <rFont val="Georgia"/>
      </rPr>
      <t>O05.0</t>
    </r>
  </si>
  <si>
    <r>
      <rPr>
        <sz val="7"/>
        <rFont val="Georgia"/>
      </rPr>
      <t>OTHER ABORTION, INCOMPLETE, COMPLICATED BY GENITAL TRACT AND PELVIC INFECTION WITH ENDOMETRITIS AND/OR OOPHORITIS AND/OR PARAMETRITIS AND/OR PELVIC PERITONITIS AND/OR SALPINGITIS AND/OR SALPINGO-OOPHORITIS AND/OR SEPSIS AND/OR SEPTIC SHOCK AND/OR SEPTICAE</t>
    </r>
  </si>
  <si>
    <r>
      <rPr>
        <sz val="7"/>
        <rFont val="Georgia"/>
      </rPr>
      <t>O05.1</t>
    </r>
  </si>
  <si>
    <r>
      <rPr>
        <sz val="7"/>
        <rFont val="Georgia"/>
      </rPr>
      <t xml:space="preserve">OTHER ABORTION, INCOMPLETE, COMPLICATED DELAYED OR EXCESSIVE HAEMORRHAGE WITH DELAYED OR EXCESSIVE HAEMORRHAGE FOLLOWING ABORTION AND ECTOPIC AND MOLAR PREGNANCY; AFIBRINOGENAEMIA; DEFIBRINATION SYNDROME; INTRAVASCULAR
</t>
    </r>
    <r>
      <rPr>
        <sz val="7"/>
        <rFont val="Georgia"/>
      </rPr>
      <t>COAGULATION</t>
    </r>
  </si>
  <si>
    <r>
      <rPr>
        <sz val="7"/>
        <rFont val="Georgia"/>
      </rPr>
      <t>O05.4</t>
    </r>
  </si>
  <si>
    <r>
      <rPr>
        <sz val="7"/>
        <rFont val="Georgia"/>
      </rPr>
      <t>OTHER ABORTION, INCOMPLETE, WITHOUT COMPLICATION</t>
    </r>
  </si>
  <si>
    <r>
      <rPr>
        <sz val="7"/>
        <rFont val="Georgia"/>
      </rPr>
      <t>O05.8</t>
    </r>
  </si>
  <si>
    <r>
      <rPr>
        <sz val="7"/>
        <rFont val="Georgia"/>
      </rPr>
      <t>OTHER ABORTION, COMPLETE, WITH OTHER AND UNSPECIFIED COMPLICATIONS WITH  SHOCK FOLLOWING ABORTION AND ECTOPIC AND MOLAR PREGNANCY; CIRCULATORY COLLAPASE; POSTOPERATIVE SHOCK; RENAL FAILURE FOLLOWING ABORTION AND ECTOPIC AND MOLAR PREGNANCY; OLIGURIA ACUTE</t>
    </r>
  </si>
  <si>
    <r>
      <rPr>
        <sz val="7"/>
        <rFont val="Georgia"/>
      </rPr>
      <t>O05.9</t>
    </r>
  </si>
  <si>
    <r>
      <rPr>
        <sz val="7"/>
        <rFont val="Georgia"/>
      </rPr>
      <t xml:space="preserve">OTHER ABORTION, COMPLETE OR UNSPECIFIED, WITHOUT
</t>
    </r>
    <r>
      <rPr>
        <sz val="7"/>
        <rFont val="Georgia"/>
      </rPr>
      <t>COMPLICATION</t>
    </r>
  </si>
  <si>
    <r>
      <rPr>
        <sz val="7"/>
        <rFont val="Georgia"/>
      </rPr>
      <t>O06.0</t>
    </r>
  </si>
  <si>
    <r>
      <rPr>
        <sz val="7"/>
        <rFont val="Georgia"/>
      </rPr>
      <t>UNSPECIFIED ABORTION OR INDUCED ABORTION NOS, INCOMPLETE, COMPLICATED BY GENITAL TRACT AND PELVIC INFECTION WITH  ENDOMETRITIS AND/OR OOPHORITIS AND/OR PARAMETRITIS AND/OR PELVIC PERITONITIS AND/OR SALPINGITIS AND/OR SALPINGO- OOPHORITIS AND/OR SEPSIS AND/</t>
    </r>
  </si>
  <si>
    <r>
      <rPr>
        <sz val="7"/>
        <rFont val="Georgia"/>
      </rPr>
      <t>O06.1</t>
    </r>
  </si>
  <si>
    <r>
      <rPr>
        <sz val="7"/>
        <rFont val="Georgia"/>
      </rPr>
      <t xml:space="preserve">UNSPECIFIED ABORTION OR INDUCED ABORTION NOS, INCOMPLETE, COMPLICATED DELAYED OR EXCESSIVE HAEMORRHAGE WITH  AFIBRINOGENAEMIA OR DEFIBRINATION SYNDROME OR INTRAVASCULAR
</t>
    </r>
    <r>
      <rPr>
        <sz val="7"/>
        <rFont val="Georgia"/>
      </rPr>
      <t>COAGULATION</t>
    </r>
  </si>
  <si>
    <r>
      <rPr>
        <sz val="7"/>
        <rFont val="Georgia"/>
      </rPr>
      <t>O06.2</t>
    </r>
  </si>
  <si>
    <r>
      <rPr>
        <sz val="7"/>
        <rFont val="Georgia"/>
      </rPr>
      <t xml:space="preserve">UNSPECIFIED ABORTION OR INDUCED ABORTION NOS, INCOMPLETE, COMPLICATED BY EMBOLISM OR EMBOLISM NOS WITH  AIR EMBOLISM OR AMNIOTIC FLUID EMBOLISM OR BLOOD-CLOT EMBOLISM OR PULMONARY EMBOLISM OR PYAEMIC EMBOLISM OR SEPTIC OR SEPTICOPYAEMIC
</t>
    </r>
    <r>
      <rPr>
        <sz val="7"/>
        <rFont val="Georgia"/>
      </rPr>
      <t>EMBOLISM OR SOAP E</t>
    </r>
  </si>
  <si>
    <r>
      <rPr>
        <sz val="7"/>
        <rFont val="Georgia"/>
      </rPr>
      <t>O06.3</t>
    </r>
  </si>
  <si>
    <r>
      <rPr>
        <sz val="7"/>
        <rFont val="Georgia"/>
      </rPr>
      <t>UNSPECIFIED ABORTION OR INDUCED ABORTION NOS, INCOMPLETE, WITH OTHER AND UNSPECIFIED COMPLICATIONS WITH  SHOCK FOLLOWING ABORTION AND ECTOPIC AND MOLAR PREGNANCY; CIRCULATORY COLLAPASE; POSTOPERATIVE SHOCK; RENAL FAILURE FOLLOWING ABORTION AND ECTOPIC AND</t>
    </r>
  </si>
  <si>
    <r>
      <rPr>
        <sz val="7"/>
        <rFont val="Georgia"/>
      </rPr>
      <t>O06.4</t>
    </r>
  </si>
  <si>
    <r>
      <rPr>
        <sz val="7"/>
        <rFont val="Georgia"/>
      </rPr>
      <t xml:space="preserve">UNSPECIFIED ABORTION OR INDUCED ABORTION NOS,
</t>
    </r>
    <r>
      <rPr>
        <sz val="7"/>
        <rFont val="Georgia"/>
      </rPr>
      <t>INCOMPLETE, WITHOUT COMPLICATION</t>
    </r>
  </si>
  <si>
    <r>
      <rPr>
        <sz val="7"/>
        <rFont val="Georgia"/>
      </rPr>
      <t>O06.5</t>
    </r>
  </si>
  <si>
    <r>
      <rPr>
        <sz val="7"/>
        <rFont val="Georgia"/>
      </rPr>
      <t>UNSPECIFIED ABORTION OR INDUCED ABORTION NOS, COMPLETE, OR UNSPECIFIED,  COMPLICATED BY GENITAL TRACT AND PELVIC INFECTION OR ENDOMETRITIS AND/OR OOPHORITIS AND/OR PARAMETRITIS AND/OR PELVIC PERITONITIS AND/OR SALPINGITIS AND/OR SALPINGO- OOPHORITIS AND/OR</t>
    </r>
  </si>
  <si>
    <r>
      <rPr>
        <sz val="7"/>
        <rFont val="Georgia"/>
      </rPr>
      <t>O06.6</t>
    </r>
  </si>
  <si>
    <r>
      <rPr>
        <sz val="7"/>
        <rFont val="Georgia"/>
      </rPr>
      <t xml:space="preserve">UNSPECIFIED ABORTION OR INDUCED ABORTION NOS, COMPLETE, COMPLICATED BY DELAYED OR EXCESSIVE HAEMORRHAGE OR AFIBRINOGENAEMIA OR DEFIBRINATION SYNDROME OR INTRAVASCULAR
</t>
    </r>
    <r>
      <rPr>
        <sz val="7"/>
        <rFont val="Georgia"/>
      </rPr>
      <t>COAGULATION</t>
    </r>
  </si>
  <si>
    <r>
      <rPr>
        <sz val="7"/>
        <rFont val="Georgia"/>
      </rPr>
      <t>O06.7</t>
    </r>
  </si>
  <si>
    <r>
      <rPr>
        <sz val="7"/>
        <rFont val="Georgia"/>
      </rPr>
      <t>UNSPECIFIED ABORTION OR INDUCED ABORTION NOS, COMPLETE, COMPLICATED BY EMBOLISM OR EMBOLISM NOS OR AIR EMBOLISM OR AMNIOTIC FLUID EMBOLISM OR BLOOD-CLOT EMBOLISM OR PULMONARY EMBOLISM OR PYAEMIC EMBOLISM OR SEPTIC OR SEPTICOPYAEMIC EMBOLISM OR SOAP EMBOLI</t>
    </r>
  </si>
  <si>
    <r>
      <rPr>
        <sz val="7"/>
        <rFont val="Georgia"/>
      </rPr>
      <t>O06.8</t>
    </r>
  </si>
  <si>
    <r>
      <rPr>
        <sz val="7"/>
        <rFont val="Georgia"/>
      </rPr>
      <t>UNSPECIFIED ABORTION OR INDUCED ABORTION NOS, COMPLETE, WITH OTHER AND UNSPECIFIED COMPLICATIONS WITH  SHOCK FOLLOWING ABORTION AND ECTOPIC AND MOLAR PREGNANCY; CIRCULATORY COLLAPASE; POSTOPERATIVE SHOCK; RENAL FAILURE FOLLOWING ABORTION AND ECTOPIC AND M</t>
    </r>
  </si>
  <si>
    <r>
      <rPr>
        <sz val="7"/>
        <rFont val="Georgia"/>
      </rPr>
      <t>O06.9</t>
    </r>
  </si>
  <si>
    <r>
      <rPr>
        <sz val="7"/>
        <rFont val="Georgia"/>
      </rPr>
      <t>UNSPECIFIED ABORTION OR INDUCED ABORTION NOS, COMPLETE OR UNSPECIFIED, WITHOUT COMPLICATION</t>
    </r>
  </si>
  <si>
    <r>
      <rPr>
        <sz val="7"/>
        <rFont val="Georgia"/>
      </rPr>
      <t>O07.0</t>
    </r>
  </si>
  <si>
    <r>
      <rPr>
        <sz val="7"/>
        <rFont val="Georgia"/>
      </rPr>
      <t>FAILED MEDICAL ABORTION, COMPLICATED BY GENITAL TRACT AND PELVIC INFECTION WITH ENDOMETRITIS; OOPHORITIS; PARAMETRITIS; PARAMETRITIS; PELVIC PERITONITIS; SALPINGITIS; SALPINGO-OOPHORITIS; SEPSIS; SEPTIC SHOCK; SEPTICAEMIA</t>
    </r>
  </si>
  <si>
    <r>
      <rPr>
        <sz val="7"/>
        <rFont val="Georgia"/>
      </rPr>
      <t>O07.1</t>
    </r>
  </si>
  <si>
    <r>
      <rPr>
        <sz val="7"/>
        <rFont val="Georgia"/>
      </rPr>
      <t>FAILED MEDICAL ABORTION COMPLICATED BY DELAYED OR EXCESSIVE HAEMORRHAGE; AFIBRINOGENAEMIA WITH DELAYED OR EXCESSIVE HAEMORRHAGE FOLLOWING ABORTION AND ECTOPIC AND MOLAR PREGNANCY; AFIBRINOGENAEMIA; DEFIBRINATION SYNDROME; INTRAVASCULAR COAGULATION</t>
    </r>
  </si>
  <si>
    <r>
      <rPr>
        <sz val="7"/>
        <rFont val="Georgia"/>
      </rPr>
      <t>O07.3</t>
    </r>
  </si>
  <si>
    <r>
      <rPr>
        <sz val="7"/>
        <rFont val="Georgia"/>
      </rPr>
      <t>FAILED MEDICAL ABORTION WITH OTHER AND UNSPECIFIED COMPLICATIONS WITH SHOCK FOLLOWING ABORTION AND ECTOPIC AND MOLAR PREGNANCY; CIRCULATORY COLLAPASE; POSTOPERATIVE SHOCK; RENAL FAILURE FOLLOWING ABORTION AND ECTOPIC AND MOLAR PREGNANCY; OLIGURIA ACUTE RE</t>
    </r>
  </si>
  <si>
    <r>
      <rPr>
        <sz val="7"/>
        <rFont val="Georgia"/>
      </rPr>
      <t>O07.4</t>
    </r>
  </si>
  <si>
    <r>
      <rPr>
        <sz val="7"/>
        <rFont val="Georgia"/>
      </rPr>
      <t xml:space="preserve">FAILED MEDICAL ABORTION WITHOUT COMPLICATION;
</t>
    </r>
    <r>
      <rPr>
        <sz val="7"/>
        <rFont val="Georgia"/>
      </rPr>
      <t>FAILED MEDICAL ABORTION NOS</t>
    </r>
  </si>
  <si>
    <r>
      <rPr>
        <sz val="7"/>
        <rFont val="Georgia"/>
      </rPr>
      <t>O07.5</t>
    </r>
  </si>
  <si>
    <r>
      <rPr>
        <sz val="7"/>
        <rFont val="Georgia"/>
      </rPr>
      <t>OTHER AND UNSPECIFIED FAILED ATTEMPTED ABORTION COMPLICATED BY GENITAL TRACT AND PELVIC INFECTION WITH  ENDOMETRITIS; OOPHORITIS; PARAMETRITIS; PELVIC PERITONITIS; SALPINGITIS; SALPINGO-OOPHORITIS; SEPSI; SEPTIC SHOCK; SEPTICAEMIA</t>
    </r>
  </si>
  <si>
    <r>
      <rPr>
        <sz val="7"/>
        <rFont val="Georgia"/>
      </rPr>
      <t>O07.6</t>
    </r>
  </si>
  <si>
    <r>
      <rPr>
        <sz val="7"/>
        <rFont val="Georgia"/>
      </rPr>
      <t>OTHER AND UNSPECIFIED FAILED ATTEMPTED ABORTION COMPLICATED BY DELAYED OR EXCESSIVE HAEMORRHAGE WITH DELAYED OR EXCESSIVE HAEMORRHAGE FOLLOWING ABORTION AND ECTOPIC AND MOLAR PREGNANCY; AFIBRINOGENAEMIA; DEFIBRINATION SYNDROME; INTRAVASCULAR COAGULATION</t>
    </r>
  </si>
  <si>
    <r>
      <rPr>
        <sz val="7"/>
        <rFont val="Georgia"/>
      </rPr>
      <t>O07.8</t>
    </r>
  </si>
  <si>
    <r>
      <rPr>
        <sz val="7"/>
        <rFont val="Georgia"/>
      </rPr>
      <t>OTHER AND UNSPECIFIED FAILED ATTEMPTED ABORTION WITH OTHER AND UNSPECIFIED COMPLICATIONS WITH WITH  SHOCK FOLLOWING ABORTION AND ECTOPIC AND MOLAR PREGNANCY; CIRCULATORY COLLAPASE; POSTOPERATIVE SHOCK; RENAL FAILURE FOLLOWING ABORTION AND ECTOPIC AND MOLA</t>
    </r>
  </si>
  <si>
    <r>
      <rPr>
        <sz val="7"/>
        <rFont val="Georgia"/>
      </rPr>
      <t>O07.9</t>
    </r>
  </si>
  <si>
    <r>
      <rPr>
        <sz val="7"/>
        <rFont val="Georgia"/>
      </rPr>
      <t xml:space="preserve">OTHER AND UNSPECIFIED FAILED ATTEMPTED ABORTION WITHOUT COMPLICATION; FAILED ATTEMPTED ABORTION
</t>
    </r>
    <r>
      <rPr>
        <sz val="7"/>
        <rFont val="Georgia"/>
      </rPr>
      <t>NOS</t>
    </r>
  </si>
  <si>
    <r>
      <rPr>
        <sz val="7"/>
        <rFont val="Georgia"/>
      </rPr>
      <t>O08.0</t>
    </r>
  </si>
  <si>
    <r>
      <rPr>
        <sz val="7"/>
        <rFont val="Georgia"/>
      </rPr>
      <t>GENITAL TRACT AND PELVIC INFECTION FOLLOWING ABORTION AND ECTOPIC AND MOLAR PREGNANCY; ENDOMETRITIS; OOPHORITIS; PARAMETRITIS; PELVIC PERITONITIS; SALPINGITIS; SALPINGO-OOPHORITIS; SEPSIS; SEPTIC SHOCK; SEPTICAEMIA</t>
    </r>
  </si>
  <si>
    <r>
      <rPr>
        <sz val="7"/>
        <rFont val="Georgia"/>
      </rPr>
      <t>O08.1</t>
    </r>
  </si>
  <si>
    <r>
      <rPr>
        <sz val="7"/>
        <rFont val="Georgia"/>
      </rPr>
      <t xml:space="preserve">DELAYED OR EXCESSIVE HAEMORRHAGE FOLLOWING ABORTION AND ECTOPIC AND MOLAR PREGNANCY; AFIBRINOGENAEMIA; DEFIBRINATION SYNDROME;
</t>
    </r>
    <r>
      <rPr>
        <sz val="7"/>
        <rFont val="Georgia"/>
      </rPr>
      <t>INTRAVASCULAR COAGULATION</t>
    </r>
  </si>
  <si>
    <r>
      <rPr>
        <sz val="7"/>
        <rFont val="Georgia"/>
      </rPr>
      <t>O08.2</t>
    </r>
  </si>
  <si>
    <r>
      <rPr>
        <sz val="7"/>
        <rFont val="Georgia"/>
      </rPr>
      <t>EMBOLISM FOLLOWING ABORTION AND ECTOPIC AND MOLAR PREGNANCY; EMBOLISM NOS; AIR EMBOLISM; AMNIOTIC FLUID EMBOLISM; BLOOD-CLOT EMBOLISM; PULMONARY EMBOLISM; PYAEMIC EMBOLISM; SEPTIC OR SEPTICOPYAEMIC EMBOLISM; SOAP EMBOLISM</t>
    </r>
  </si>
  <si>
    <r>
      <rPr>
        <sz val="7"/>
        <rFont val="Georgia"/>
      </rPr>
      <t>O08.3</t>
    </r>
  </si>
  <si>
    <r>
      <rPr>
        <sz val="7"/>
        <rFont val="Georgia"/>
      </rPr>
      <t xml:space="preserve">SHOCK FOLLOWING ABORTION AND ECTOPIC AND MOLAR PREGNANCY; CIRCULATORY COLLAPASE; POSTOPERATIVE
</t>
    </r>
    <r>
      <rPr>
        <sz val="7"/>
        <rFont val="Georgia"/>
      </rPr>
      <t>SHOCK</t>
    </r>
  </si>
  <si>
    <r>
      <rPr>
        <sz val="7"/>
        <rFont val="Georgia"/>
      </rPr>
      <t>O08.4</t>
    </r>
  </si>
  <si>
    <r>
      <rPr>
        <sz val="7"/>
        <rFont val="Georgia"/>
      </rPr>
      <t>RENAL FAILURE FOLLOWING ABORTION AND ECTOPIC AND MOLAR PREGNANCY; OLIGURIA ACUTE RENAL FAILURE; OLIGURIA RENAL SHUTDOWN; OLIGURIA RENAL TUBULAR NECROSIS; OLIGURIA URAEMIA</t>
    </r>
  </si>
  <si>
    <r>
      <rPr>
        <sz val="7"/>
        <rFont val="Georgia"/>
      </rPr>
      <t>O08.5</t>
    </r>
  </si>
  <si>
    <r>
      <rPr>
        <sz val="7"/>
        <rFont val="Georgia"/>
      </rPr>
      <t xml:space="preserve">METABOLIC DISORDERS FOLLOWING ABORTION AND
</t>
    </r>
    <r>
      <rPr>
        <sz val="7"/>
        <rFont val="Georgia"/>
      </rPr>
      <t>ECTOPIC AND MOLAR PREGNANCY</t>
    </r>
  </si>
  <si>
    <r>
      <rPr>
        <sz val="7"/>
        <rFont val="Georgia"/>
      </rPr>
      <t>O08.8</t>
    </r>
  </si>
  <si>
    <r>
      <rPr>
        <sz val="7"/>
        <rFont val="Georgia"/>
      </rPr>
      <t xml:space="preserve">OTHER COMPLICATIONS FOLLOWING ABORTION AND
</t>
    </r>
    <r>
      <rPr>
        <sz val="7"/>
        <rFont val="Georgia"/>
      </rPr>
      <t>ECTOPIC AND MOLAR PREGNANCY; CARDIAC ARREST; URINARY TRACT INFECTION</t>
    </r>
  </si>
  <si>
    <r>
      <rPr>
        <sz val="7"/>
        <rFont val="Georgia"/>
      </rPr>
      <t>O08.9</t>
    </r>
  </si>
  <si>
    <r>
      <rPr>
        <sz val="7"/>
        <rFont val="Georgia"/>
      </rPr>
      <t xml:space="preserve">COMPLICATION FOLLOWING ABORTION AND ECTOPIC AND
</t>
    </r>
    <r>
      <rPr>
        <sz val="7"/>
        <rFont val="Georgia"/>
      </rPr>
      <t>MOLAR PREGNANCY, UNSPECIFIED</t>
    </r>
  </si>
  <si>
    <r>
      <rPr>
        <sz val="7"/>
        <rFont val="Georgia"/>
      </rPr>
      <t>O10.0</t>
    </r>
  </si>
  <si>
    <r>
      <rPr>
        <sz val="7"/>
        <rFont val="Georgia"/>
      </rPr>
      <t>PRE-EXISTING ESSENTIAL HYPERTENSION COMPLICATING PREGNANCY CHILD BIRTH AND THE PUERPERIUM</t>
    </r>
  </si>
  <si>
    <r>
      <rPr>
        <sz val="7"/>
        <rFont val="Georgia"/>
      </rPr>
      <t>O10.1</t>
    </r>
  </si>
  <si>
    <r>
      <rPr>
        <sz val="7"/>
        <rFont val="Georgia"/>
      </rPr>
      <t xml:space="preserve">PRE-EXISTING HYPERTENSIVE HEART DISEASE COMPLICATING PREGNANCY, CHILDBIRTH AND THE
</t>
    </r>
    <r>
      <rPr>
        <sz val="7"/>
        <rFont val="Georgia"/>
      </rPr>
      <t>PUERPERIUM</t>
    </r>
  </si>
  <si>
    <r>
      <rPr>
        <sz val="7"/>
        <rFont val="Georgia"/>
      </rPr>
      <t>O10.2</t>
    </r>
  </si>
  <si>
    <r>
      <rPr>
        <sz val="7"/>
        <rFont val="Georgia"/>
      </rPr>
      <t xml:space="preserve">PRE-EXISTING HYPERTENSIVE RENAL DISEASE COMPLICATING PREGNANCY CHILDBIRTH AND THE
</t>
    </r>
    <r>
      <rPr>
        <sz val="7"/>
        <rFont val="Georgia"/>
      </rPr>
      <t>PUERPERIUM</t>
    </r>
  </si>
  <si>
    <r>
      <rPr>
        <sz val="7"/>
        <rFont val="Georgia"/>
      </rPr>
      <t>O10.3</t>
    </r>
  </si>
  <si>
    <r>
      <rPr>
        <sz val="7"/>
        <rFont val="Georgia"/>
      </rPr>
      <t xml:space="preserve">PRE-EXISTING HYPERTENSIVE HEART AND RENAL DISEASE COMPLICATING PREGNANCY, CHILDBIRTH AND THE
</t>
    </r>
    <r>
      <rPr>
        <sz val="7"/>
        <rFont val="Georgia"/>
      </rPr>
      <t>PUERPERIUM</t>
    </r>
  </si>
  <si>
    <r>
      <rPr>
        <sz val="7"/>
        <rFont val="Georgia"/>
      </rPr>
      <t>O10.4</t>
    </r>
  </si>
  <si>
    <r>
      <rPr>
        <sz val="7"/>
        <rFont val="Georgia"/>
      </rPr>
      <t>PRE-EXISTING SECONDARY HYPERTENSION COMPLICATING PREGNANCY, CHILDBIRTH AND THE PUERPERIUM</t>
    </r>
  </si>
  <si>
    <r>
      <rPr>
        <sz val="7"/>
        <rFont val="Georgia"/>
      </rPr>
      <t>O10.9</t>
    </r>
  </si>
  <si>
    <r>
      <rPr>
        <sz val="7"/>
        <rFont val="Georgia"/>
      </rPr>
      <t xml:space="preserve">UNSPECIFIED PRE-EXISTING HYPERTENSION COMPLICATING PREGNANCY, CHILDBIRTH AND THE
</t>
    </r>
    <r>
      <rPr>
        <sz val="7"/>
        <rFont val="Georgia"/>
      </rPr>
      <t>PUERPERIUM</t>
    </r>
  </si>
  <si>
    <r>
      <rPr>
        <sz val="7"/>
        <rFont val="Georgia"/>
      </rPr>
      <t>O11</t>
    </r>
  </si>
  <si>
    <r>
      <rPr>
        <sz val="7"/>
        <rFont val="Georgia"/>
      </rPr>
      <t xml:space="preserve">PRE-EXISTING HYPERTENSIVE DISORDER WITH
</t>
    </r>
    <r>
      <rPr>
        <sz val="7"/>
        <rFont val="Georgia"/>
      </rPr>
      <t>SUPERIMPOSED PROTEINURIA</t>
    </r>
  </si>
  <si>
    <r>
      <rPr>
        <sz val="7"/>
        <rFont val="Georgia"/>
      </rPr>
      <t>O12.1</t>
    </r>
  </si>
  <si>
    <r>
      <rPr>
        <sz val="7"/>
        <rFont val="Georgia"/>
      </rPr>
      <t>GESTATIONAL PROTEINURIA</t>
    </r>
  </si>
  <si>
    <r>
      <rPr>
        <sz val="7"/>
        <rFont val="Georgia"/>
      </rPr>
      <t>O12.2</t>
    </r>
  </si>
  <si>
    <r>
      <rPr>
        <sz val="7"/>
        <rFont val="Georgia"/>
      </rPr>
      <t>GESTATIONAL OEDEMA WITH PROTEINURIA</t>
    </r>
  </si>
  <si>
    <r>
      <rPr>
        <sz val="7"/>
        <rFont val="Georgia"/>
      </rPr>
      <t>O13</t>
    </r>
  </si>
  <si>
    <r>
      <rPr>
        <sz val="7"/>
        <rFont val="Georgia"/>
      </rPr>
      <t>GESTATIONAL [PREGNANCY-INDUCED] HYPERTENSION WIHTOUT SIGNIFICANT PROTEINURIA; GESTATIONAL HYPERTENSION NOS; MILD PRE-ECLAMPSIA</t>
    </r>
  </si>
  <si>
    <r>
      <rPr>
        <sz val="7"/>
        <rFont val="Georgia"/>
      </rPr>
      <t>O14.0</t>
    </r>
  </si>
  <si>
    <r>
      <rPr>
        <sz val="7"/>
        <rFont val="Georgia"/>
      </rPr>
      <t>MODERATE PRE-ECLAMPSIA</t>
    </r>
  </si>
  <si>
    <r>
      <rPr>
        <sz val="7"/>
        <rFont val="Georgia"/>
      </rPr>
      <t>O14.1</t>
    </r>
  </si>
  <si>
    <r>
      <rPr>
        <sz val="7"/>
        <rFont val="Georgia"/>
      </rPr>
      <t>SEVERE PRE-ECLAMPSIA</t>
    </r>
  </si>
  <si>
    <r>
      <rPr>
        <sz val="7"/>
        <rFont val="Georgia"/>
      </rPr>
      <t>O14.9</t>
    </r>
  </si>
  <si>
    <r>
      <rPr>
        <sz val="7"/>
        <rFont val="Georgia"/>
      </rPr>
      <t>PRE-ECLAMPSIA, UNSPECIFIED</t>
    </r>
  </si>
  <si>
    <r>
      <rPr>
        <sz val="7"/>
        <rFont val="Georgia"/>
      </rPr>
      <t>O15.0</t>
    </r>
  </si>
  <si>
    <r>
      <rPr>
        <sz val="7"/>
        <rFont val="Georgia"/>
      </rPr>
      <t>ECLAMPSIA IN PREGNANCY</t>
    </r>
  </si>
  <si>
    <r>
      <rPr>
        <sz val="7"/>
        <rFont val="Georgia"/>
      </rPr>
      <t>O15.1</t>
    </r>
  </si>
  <si>
    <r>
      <rPr>
        <sz val="7"/>
        <rFont val="Georgia"/>
      </rPr>
      <t>ECLAMPSIA IN LABOUR</t>
    </r>
  </si>
  <si>
    <r>
      <rPr>
        <sz val="7"/>
        <rFont val="Georgia"/>
      </rPr>
      <t>O15.2</t>
    </r>
  </si>
  <si>
    <r>
      <rPr>
        <sz val="7"/>
        <rFont val="Georgia"/>
      </rPr>
      <t>ECLAMPSIA IN THE PUERPERIUM</t>
    </r>
  </si>
  <si>
    <r>
      <rPr>
        <sz val="7"/>
        <rFont val="Georgia"/>
      </rPr>
      <t>O15.9</t>
    </r>
  </si>
  <si>
    <r>
      <rPr>
        <sz val="7"/>
        <rFont val="Georgia"/>
      </rPr>
      <t xml:space="preserve">ECLAMPSIA, UNSPECIFIED AS TO TIME PERIOD; ECLAMPSIA
</t>
    </r>
    <r>
      <rPr>
        <sz val="7"/>
        <rFont val="Georgia"/>
      </rPr>
      <t>NOS</t>
    </r>
  </si>
  <si>
    <r>
      <rPr>
        <sz val="7"/>
        <rFont val="Georgia"/>
      </rPr>
      <t>O16</t>
    </r>
  </si>
  <si>
    <r>
      <rPr>
        <sz val="7"/>
        <rFont val="Georgia"/>
      </rPr>
      <t>UNSPECIFIED MATERNAL HYPERTENSION</t>
    </r>
  </si>
  <si>
    <r>
      <rPr>
        <sz val="7"/>
        <rFont val="Georgia"/>
      </rPr>
      <t>O20.0</t>
    </r>
  </si>
  <si>
    <r>
      <rPr>
        <sz val="7"/>
        <rFont val="Georgia"/>
      </rPr>
      <t xml:space="preserve">THREATENED ABORTION; HAEMORRHAGE SPECIFIED AS
</t>
    </r>
    <r>
      <rPr>
        <sz val="7"/>
        <rFont val="Georgia"/>
      </rPr>
      <t>DUE TO THREATENED ABORTION</t>
    </r>
  </si>
  <si>
    <r>
      <rPr>
        <sz val="7"/>
        <rFont val="Georgia"/>
      </rPr>
      <t>O20.8</t>
    </r>
  </si>
  <si>
    <r>
      <rPr>
        <sz val="7"/>
        <rFont val="Georgia"/>
      </rPr>
      <t>OTHER HAEMORRHAGE IN EARLY PREGNANCY</t>
    </r>
  </si>
  <si>
    <r>
      <rPr>
        <sz val="7"/>
        <rFont val="Georgia"/>
      </rPr>
      <t>O20.9</t>
    </r>
  </si>
  <si>
    <r>
      <rPr>
        <sz val="7"/>
        <rFont val="Georgia"/>
      </rPr>
      <t>HAEMORRHAGE IN EARLY PREGNANCY, UNSPECIFIED</t>
    </r>
  </si>
  <si>
    <r>
      <rPr>
        <sz val="7"/>
        <rFont val="Georgia"/>
      </rPr>
      <t>O21.0</t>
    </r>
  </si>
  <si>
    <r>
      <rPr>
        <sz val="7"/>
        <rFont val="Georgia"/>
      </rPr>
      <t xml:space="preserve">MILD HYPEREMESIS GRAVIDARUM; HYPEREMESIS GRAVIDARUM, MILD OR UNSPECIFIED, STARTING BEFORE
</t>
    </r>
    <r>
      <rPr>
        <sz val="7"/>
        <rFont val="Georgia"/>
      </rPr>
      <t>THE END OF THE 22ND WEEK OF GESTATION</t>
    </r>
  </si>
  <si>
    <r>
      <rPr>
        <sz val="7"/>
        <rFont val="Georgia"/>
      </rPr>
      <t>O21.1</t>
    </r>
  </si>
  <si>
    <r>
      <rPr>
        <sz val="7"/>
        <rFont val="Georgia"/>
      </rPr>
      <t>HYPEREMESIS GRAVIDARUM WITH METABOLIC DISTURBANCE; HYPEREMESIS GRAVIDARUM, STARTING BEFORE THE END OF THE 22ND WEEK OF GESTATION, WITH METABOLIC DISTURBANCE SUCH AS CARBOHYDRATE DEPLETION, DEHYDRATION, ELCTROLYTE IMBALANCE</t>
    </r>
  </si>
  <si>
    <r>
      <rPr>
        <sz val="7"/>
        <rFont val="Georgia"/>
      </rPr>
      <t>O21.2</t>
    </r>
  </si>
  <si>
    <r>
      <rPr>
        <sz val="7"/>
        <rFont val="Georgia"/>
      </rPr>
      <t>LATE VOMITING OF PREGNANCY; EXCESSIVE VOMITING STARTING AFTER 22 COMPLETED WEEKS OF GESTATION</t>
    </r>
  </si>
  <si>
    <r>
      <rPr>
        <sz val="7"/>
        <rFont val="Georgia"/>
      </rPr>
      <t>O21.8</t>
    </r>
  </si>
  <si>
    <r>
      <rPr>
        <sz val="7"/>
        <rFont val="Georgia"/>
      </rPr>
      <t xml:space="preserve">OTHER VOMITING COMPLICATING PREGNANCY; VOMITING DUE TO DISEASE CLASSIFIED ELSEWHERE, COMPLICATING
</t>
    </r>
    <r>
      <rPr>
        <sz val="7"/>
        <rFont val="Georgia"/>
      </rPr>
      <t>PREGNANCY</t>
    </r>
  </si>
  <si>
    <r>
      <rPr>
        <sz val="7"/>
        <rFont val="Georgia"/>
      </rPr>
      <t>O21.9</t>
    </r>
  </si>
  <si>
    <r>
      <rPr>
        <sz val="7"/>
        <rFont val="Georgia"/>
      </rPr>
      <t>VOMITING OF PREGNANCY, UNSPECIFIED</t>
    </r>
  </si>
  <si>
    <r>
      <rPr>
        <sz val="7"/>
        <rFont val="Georgia"/>
      </rPr>
      <t>O22.3</t>
    </r>
  </si>
  <si>
    <r>
      <rPr>
        <sz val="7"/>
        <rFont val="Georgia"/>
      </rPr>
      <t xml:space="preserve">DEEP PHLEBOTHROMBOSIS IN PREGNANCY; DEEP-VEIN
</t>
    </r>
    <r>
      <rPr>
        <sz val="7"/>
        <rFont val="Georgia"/>
      </rPr>
      <t>THROMBOSIS, ANTEPARTUM</t>
    </r>
  </si>
  <si>
    <r>
      <rPr>
        <sz val="7"/>
        <rFont val="Georgia"/>
      </rPr>
      <t>O22.5</t>
    </r>
  </si>
  <si>
    <r>
      <rPr>
        <sz val="7"/>
        <rFont val="Georgia"/>
      </rPr>
      <t>CEREBRAL VENOUS THROMBOSIS IN PREGNANCY; CEREBROVENOUS SINUS THROMBOSIS IN PREGNANCY</t>
    </r>
  </si>
  <si>
    <r>
      <rPr>
        <sz val="7"/>
        <rFont val="Georgia"/>
      </rPr>
      <t>O22.9</t>
    </r>
  </si>
  <si>
    <r>
      <rPr>
        <sz val="7"/>
        <rFont val="Georgia"/>
      </rPr>
      <t>VENOUS COMPLICATION IN PREGNANCY, UNSPECIFIED; GESTATIONAL PHLEBITIS NOS; GESTATIONAL PHLEBOPATHY NOS; GESTATIONAL THROMBOSIS NOS</t>
    </r>
  </si>
  <si>
    <r>
      <rPr>
        <sz val="7"/>
        <rFont val="Georgia"/>
      </rPr>
      <t>O23.0</t>
    </r>
  </si>
  <si>
    <r>
      <rPr>
        <sz val="7"/>
        <rFont val="Georgia"/>
      </rPr>
      <t>INFECTIONS OF KIDNEY IN PREGNANCY</t>
    </r>
  </si>
  <si>
    <r>
      <rPr>
        <sz val="7"/>
        <rFont val="Georgia"/>
      </rPr>
      <t>O23.1</t>
    </r>
  </si>
  <si>
    <r>
      <rPr>
        <sz val="7"/>
        <rFont val="Georgia"/>
      </rPr>
      <t>INFECTIONS OF BLADDER IN PREGNANCY</t>
    </r>
  </si>
  <si>
    <r>
      <rPr>
        <sz val="7"/>
        <rFont val="Georgia"/>
      </rPr>
      <t>O23.2</t>
    </r>
  </si>
  <si>
    <r>
      <rPr>
        <sz val="7"/>
        <rFont val="Georgia"/>
      </rPr>
      <t>INFECTIONS OF URETHRA IN PREGNANCY</t>
    </r>
  </si>
  <si>
    <r>
      <rPr>
        <sz val="7"/>
        <rFont val="Georgia"/>
      </rPr>
      <t>O23.3</t>
    </r>
  </si>
  <si>
    <r>
      <rPr>
        <sz val="7"/>
        <rFont val="Georgia"/>
      </rPr>
      <t xml:space="preserve">INFECTIONS OF OTHER PARTS OF URINARY TRACT IN
</t>
    </r>
    <r>
      <rPr>
        <sz val="7"/>
        <rFont val="Georgia"/>
      </rPr>
      <t>PREGNANCY</t>
    </r>
  </si>
  <si>
    <r>
      <rPr>
        <sz val="7"/>
        <rFont val="Georgia"/>
      </rPr>
      <t>O23.4</t>
    </r>
  </si>
  <si>
    <r>
      <rPr>
        <sz val="7"/>
        <rFont val="Georgia"/>
      </rPr>
      <t xml:space="preserve">UNSPECIFIED INFECTION OF URINARY TRACT IN
</t>
    </r>
    <r>
      <rPr>
        <sz val="7"/>
        <rFont val="Georgia"/>
      </rPr>
      <t>PREGNANCY</t>
    </r>
  </si>
  <si>
    <r>
      <rPr>
        <sz val="7"/>
        <rFont val="Georgia"/>
      </rPr>
      <t>O23.5</t>
    </r>
  </si>
  <si>
    <r>
      <rPr>
        <sz val="7"/>
        <rFont val="Georgia"/>
      </rPr>
      <t>INFECTIONS OF THE GENITAL TRACT IN PREGNANCY</t>
    </r>
  </si>
  <si>
    <r>
      <rPr>
        <sz val="7"/>
        <rFont val="Georgia"/>
      </rPr>
      <t>O23.9</t>
    </r>
  </si>
  <si>
    <r>
      <rPr>
        <sz val="7"/>
        <rFont val="Georgia"/>
      </rPr>
      <t xml:space="preserve">OTHER AND UNSPECIFIED GENITOURINARY TRACT INFECTION IN PREGNANCY; GENITOURINARY TRACT
</t>
    </r>
    <r>
      <rPr>
        <sz val="7"/>
        <rFont val="Georgia"/>
      </rPr>
      <t>INFECTION IN PREGNANCY NOS</t>
    </r>
  </si>
  <si>
    <r>
      <rPr>
        <sz val="7"/>
        <rFont val="Georgia"/>
      </rPr>
      <t>O24.0</t>
    </r>
  </si>
  <si>
    <r>
      <rPr>
        <sz val="7"/>
        <rFont val="Georgia"/>
      </rPr>
      <t>PRE-EXISTING DIABETES MELLITUS, INSULIN-DEPENDENT</t>
    </r>
  </si>
  <si>
    <r>
      <rPr>
        <sz val="7"/>
        <rFont val="Georgia"/>
      </rPr>
      <t>O24.1</t>
    </r>
  </si>
  <si>
    <r>
      <rPr>
        <sz val="7"/>
        <rFont val="Georgia"/>
      </rPr>
      <t xml:space="preserve">PRE-EXISTING DIABETES MELLITUS, NON-INSULIN-
</t>
    </r>
    <r>
      <rPr>
        <sz val="7"/>
        <rFont val="Georgia"/>
      </rPr>
      <t>DEPENDENT</t>
    </r>
  </si>
  <si>
    <r>
      <rPr>
        <sz val="7"/>
        <rFont val="Georgia"/>
      </rPr>
      <t>O24.2</t>
    </r>
  </si>
  <si>
    <r>
      <rPr>
        <sz val="7"/>
        <rFont val="Georgia"/>
      </rPr>
      <t xml:space="preserve">PRE-EXISTING MALNUTRITION-RELATED DIABETES
</t>
    </r>
    <r>
      <rPr>
        <sz val="7"/>
        <rFont val="Georgia"/>
      </rPr>
      <t>MELLITUS</t>
    </r>
  </si>
  <si>
    <r>
      <rPr>
        <sz val="7"/>
        <rFont val="Georgia"/>
      </rPr>
      <t>O24.3</t>
    </r>
  </si>
  <si>
    <r>
      <rPr>
        <sz val="7"/>
        <rFont val="Georgia"/>
      </rPr>
      <t>PRE-EXISTING DIABETES MELLITUS, UNSPECIFIED</t>
    </r>
  </si>
  <si>
    <r>
      <rPr>
        <sz val="7"/>
        <rFont val="Georgia"/>
      </rPr>
      <t>O24.4</t>
    </r>
  </si>
  <si>
    <r>
      <rPr>
        <sz val="7"/>
        <rFont val="Georgia"/>
      </rPr>
      <t xml:space="preserve">DIABETES MELLITUS ARISING IN PREGNANCY;
</t>
    </r>
    <r>
      <rPr>
        <sz val="7"/>
        <rFont val="Georgia"/>
      </rPr>
      <t>GESTATIONAL DIABETES MELLITUS NOS</t>
    </r>
  </si>
  <si>
    <r>
      <rPr>
        <sz val="7"/>
        <rFont val="Georgia"/>
      </rPr>
      <t>O24.9</t>
    </r>
  </si>
  <si>
    <r>
      <rPr>
        <sz val="7"/>
        <rFont val="Georgia"/>
      </rPr>
      <t>DIABETES MELLITUS IN PREGNANCY, UNSPECIFIED</t>
    </r>
  </si>
  <si>
    <r>
      <rPr>
        <sz val="7"/>
        <rFont val="Georgia"/>
      </rPr>
      <t>O26.2</t>
    </r>
  </si>
  <si>
    <r>
      <rPr>
        <sz val="7"/>
        <rFont val="Georgia"/>
      </rPr>
      <t>PREGNANCY CARE OF HABITUAL ABORTER</t>
    </r>
  </si>
  <si>
    <r>
      <rPr>
        <sz val="7"/>
        <rFont val="Georgia"/>
      </rPr>
      <t>O26.3</t>
    </r>
  </si>
  <si>
    <r>
      <rPr>
        <sz val="7"/>
        <rFont val="Georgia"/>
      </rPr>
      <t xml:space="preserve">RETAINED IN TRAUTERINE CONTRACEPTIVE DEVICE IN
</t>
    </r>
    <r>
      <rPr>
        <sz val="7"/>
        <rFont val="Georgia"/>
      </rPr>
      <t>PREGNANCY</t>
    </r>
  </si>
  <si>
    <r>
      <rPr>
        <sz val="7"/>
        <rFont val="Georgia"/>
      </rPr>
      <t>O26.4</t>
    </r>
  </si>
  <si>
    <r>
      <rPr>
        <sz val="7"/>
        <rFont val="Georgia"/>
      </rPr>
      <t>HERPES GESTATIONIS</t>
    </r>
  </si>
  <si>
    <r>
      <rPr>
        <sz val="7"/>
        <rFont val="Georgia"/>
      </rPr>
      <t>O26.5</t>
    </r>
  </si>
  <si>
    <r>
      <rPr>
        <sz val="7"/>
        <rFont val="Georgia"/>
      </rPr>
      <t xml:space="preserve">MATERNAL HYPOTENSION SYNDROME; SUPINE
</t>
    </r>
    <r>
      <rPr>
        <sz val="7"/>
        <rFont val="Georgia"/>
      </rPr>
      <t>HYPOTENSIVE SYNDROME</t>
    </r>
  </si>
  <si>
    <r>
      <rPr>
        <sz val="7"/>
        <rFont val="Georgia"/>
      </rPr>
      <t>O26.6</t>
    </r>
  </si>
  <si>
    <r>
      <rPr>
        <sz val="7"/>
        <rFont val="Georgia"/>
      </rPr>
      <t xml:space="preserve">LIVER DISORDERS IN PREGNANCY, CHILDBIRTH AND THE
</t>
    </r>
    <r>
      <rPr>
        <sz val="7"/>
        <rFont val="Georgia"/>
      </rPr>
      <t>PUERPERIUM</t>
    </r>
  </si>
  <si>
    <r>
      <rPr>
        <sz val="7"/>
        <rFont val="Georgia"/>
      </rPr>
      <t>O26.7</t>
    </r>
  </si>
  <si>
    <r>
      <rPr>
        <sz val="7"/>
        <rFont val="Georgia"/>
      </rPr>
      <t xml:space="preserve">SUBLUXATION OF SYMPHYSIS (PUBIS) IN PREGNANCY
</t>
    </r>
    <r>
      <rPr>
        <sz val="7"/>
        <rFont val="Georgia"/>
      </rPr>
      <t>CHILDBIRTH AND THE PUERPERIUM</t>
    </r>
  </si>
  <si>
    <r>
      <rPr>
        <sz val="7"/>
        <rFont val="Georgia"/>
      </rPr>
      <t>O26.8</t>
    </r>
  </si>
  <si>
    <r>
      <rPr>
        <sz val="7"/>
        <rFont val="Georgia"/>
      </rPr>
      <t>OTHER SPECIFIED PREGNANCY-RELATED CONDITIONS; EXHAUSTION AND FATIGUE PREGNANCY-RELATED; PERIPHERAL NEURITIS PREGNANCY-RELATED; RENAL DISEASE PREGNANCY-RELATED</t>
    </r>
  </si>
  <si>
    <r>
      <rPr>
        <sz val="7"/>
        <rFont val="Georgia"/>
      </rPr>
      <t>O26.9</t>
    </r>
  </si>
  <si>
    <r>
      <rPr>
        <sz val="7"/>
        <rFont val="Georgia"/>
      </rPr>
      <t>PREGNANCY-RELATEDCONDITION, UNSPECIFIED</t>
    </r>
  </si>
  <si>
    <r>
      <rPr>
        <sz val="7"/>
        <rFont val="Georgia"/>
      </rPr>
      <t>O28.0</t>
    </r>
  </si>
  <si>
    <r>
      <rPr>
        <sz val="7"/>
        <rFont val="Georgia"/>
      </rPr>
      <t xml:space="preserve">ABNORMAL HAEMATOLOGICAL FINDING ON ANTENATAL
</t>
    </r>
    <r>
      <rPr>
        <sz val="7"/>
        <rFont val="Georgia"/>
      </rPr>
      <t>SCREENING OF MOTHER</t>
    </r>
  </si>
  <si>
    <r>
      <rPr>
        <sz val="7"/>
        <rFont val="Georgia"/>
      </rPr>
      <t>O28.3</t>
    </r>
  </si>
  <si>
    <r>
      <rPr>
        <sz val="7"/>
        <rFont val="Georgia"/>
      </rPr>
      <t xml:space="preserve">ABNORMAL ULTRASONIC FINDING ON ANTENATAL
</t>
    </r>
    <r>
      <rPr>
        <sz val="7"/>
        <rFont val="Georgia"/>
      </rPr>
      <t>SCREENING OF MOTHER</t>
    </r>
  </si>
  <si>
    <r>
      <rPr>
        <sz val="7"/>
        <rFont val="Georgia"/>
      </rPr>
      <t>O28.5</t>
    </r>
  </si>
  <si>
    <r>
      <rPr>
        <sz val="7"/>
        <rFont val="Georgia"/>
      </rPr>
      <t xml:space="preserve">ABNORMAL CHROMOSOMAL AND GENETIC FINDING ON
</t>
    </r>
    <r>
      <rPr>
        <sz val="7"/>
        <rFont val="Georgia"/>
      </rPr>
      <t>ANTENATAL SCREENING OF MOTHER</t>
    </r>
  </si>
  <si>
    <r>
      <rPr>
        <sz val="7"/>
        <rFont val="Georgia"/>
      </rPr>
      <t>O28.8</t>
    </r>
  </si>
  <si>
    <r>
      <rPr>
        <sz val="7"/>
        <rFont val="Georgia"/>
      </rPr>
      <t xml:space="preserve">OTHER ABNORMAL FINDINGS ON ANTENATAL SCREENING
</t>
    </r>
    <r>
      <rPr>
        <sz val="7"/>
        <rFont val="Georgia"/>
      </rPr>
      <t>OF MOTHER</t>
    </r>
  </si>
  <si>
    <r>
      <rPr>
        <sz val="7"/>
        <rFont val="Georgia"/>
      </rPr>
      <t>O28.9</t>
    </r>
  </si>
  <si>
    <r>
      <rPr>
        <sz val="7"/>
        <rFont val="Georgia"/>
      </rPr>
      <t xml:space="preserve">ABNORMAL FINDING ON ANTENATAL SCREENING OF
</t>
    </r>
    <r>
      <rPr>
        <sz val="7"/>
        <rFont val="Georgia"/>
      </rPr>
      <t>MOTHER, UNSPECIFIED</t>
    </r>
  </si>
  <si>
    <r>
      <rPr>
        <sz val="7"/>
        <rFont val="Georgia"/>
      </rPr>
      <t>O29.8</t>
    </r>
  </si>
  <si>
    <r>
      <rPr>
        <sz val="7"/>
        <rFont val="Georgia"/>
      </rPr>
      <t xml:space="preserve">OTHER COMPLICATIONS OF ANAESTHESIA DURING
</t>
    </r>
    <r>
      <rPr>
        <sz val="7"/>
        <rFont val="Georgia"/>
      </rPr>
      <t>PREGNANCY</t>
    </r>
  </si>
  <si>
    <r>
      <rPr>
        <sz val="7"/>
        <rFont val="Georgia"/>
      </rPr>
      <t>O30.0</t>
    </r>
  </si>
  <si>
    <r>
      <rPr>
        <sz val="7"/>
        <rFont val="Georgia"/>
      </rPr>
      <t>TWIN PREGNANCY</t>
    </r>
  </si>
  <si>
    <r>
      <rPr>
        <sz val="7"/>
        <rFont val="Georgia"/>
      </rPr>
      <t>O30.1</t>
    </r>
  </si>
  <si>
    <r>
      <rPr>
        <sz val="7"/>
        <rFont val="Georgia"/>
      </rPr>
      <t>TRIPLET PREGNANCY</t>
    </r>
  </si>
  <si>
    <r>
      <rPr>
        <sz val="7"/>
        <rFont val="Georgia"/>
      </rPr>
      <t>O30.8</t>
    </r>
  </si>
  <si>
    <r>
      <rPr>
        <sz val="7"/>
        <rFont val="Georgia"/>
      </rPr>
      <t>OTHER MULTIPLE GESTATION</t>
    </r>
  </si>
  <si>
    <r>
      <rPr>
        <sz val="7"/>
        <rFont val="Georgia"/>
      </rPr>
      <t>O30.9</t>
    </r>
  </si>
  <si>
    <r>
      <rPr>
        <sz val="7"/>
        <rFont val="Georgia"/>
      </rPr>
      <t xml:space="preserve">MULTIPLE GESTATION, UNSPECIFIED; MULTIPLE
</t>
    </r>
    <r>
      <rPr>
        <sz val="7"/>
        <rFont val="Georgia"/>
      </rPr>
      <t>PREGNANCY NOS</t>
    </r>
  </si>
  <si>
    <r>
      <rPr>
        <sz val="7"/>
        <rFont val="Georgia"/>
      </rPr>
      <t>O31.0</t>
    </r>
  </si>
  <si>
    <r>
      <rPr>
        <sz val="7"/>
        <rFont val="Georgia"/>
      </rPr>
      <t>PAPYRACEOUS FETUS; FETUS COMPRESSUS</t>
    </r>
  </si>
  <si>
    <r>
      <rPr>
        <sz val="7"/>
        <rFont val="Georgia"/>
      </rPr>
      <t>O31.1</t>
    </r>
  </si>
  <si>
    <r>
      <rPr>
        <sz val="7"/>
        <rFont val="Georgia"/>
      </rPr>
      <t xml:space="preserve">CONTINUING PREGNANCY AFTER ABORTION OF ONE FETUS
</t>
    </r>
    <r>
      <rPr>
        <sz val="7"/>
        <rFont val="Georgia"/>
      </rPr>
      <t>OR MORE</t>
    </r>
  </si>
  <si>
    <r>
      <rPr>
        <sz val="7"/>
        <rFont val="Georgia"/>
      </rPr>
      <t>O31.2</t>
    </r>
  </si>
  <si>
    <r>
      <rPr>
        <sz val="7"/>
        <rFont val="Georgia"/>
      </rPr>
      <t xml:space="preserve">CONTINUING PREGNANCY AFTER INTRAUTERINE DEATH OF
</t>
    </r>
    <r>
      <rPr>
        <sz val="7"/>
        <rFont val="Georgia"/>
      </rPr>
      <t>ONE FETUS OR MORE</t>
    </r>
  </si>
  <si>
    <r>
      <rPr>
        <sz val="7"/>
        <rFont val="Georgia"/>
      </rPr>
      <t>O31.8</t>
    </r>
  </si>
  <si>
    <r>
      <rPr>
        <sz val="7"/>
        <rFont val="Georgia"/>
      </rPr>
      <t xml:space="preserve">OTHER COMPLICATIONS SPECIFIC TO MULTIPLE
</t>
    </r>
    <r>
      <rPr>
        <sz val="7"/>
        <rFont val="Georgia"/>
      </rPr>
      <t>GESTATION</t>
    </r>
  </si>
  <si>
    <r>
      <rPr>
        <sz val="7"/>
        <rFont val="Georgia"/>
      </rPr>
      <t>O32.0</t>
    </r>
  </si>
  <si>
    <r>
      <rPr>
        <sz val="7"/>
        <rFont val="Georgia"/>
      </rPr>
      <t>MATERNAL CARE FOR UNSTABLE LIE</t>
    </r>
  </si>
  <si>
    <r>
      <rPr>
        <sz val="7"/>
        <rFont val="Georgia"/>
      </rPr>
      <t>O32.1</t>
    </r>
  </si>
  <si>
    <r>
      <rPr>
        <sz val="7"/>
        <rFont val="Georgia"/>
      </rPr>
      <t>MATERNAL CARE FOR BREECH PRESENTATION</t>
    </r>
  </si>
  <si>
    <r>
      <rPr>
        <sz val="7"/>
        <rFont val="Georgia"/>
      </rPr>
      <t>O32.2</t>
    </r>
  </si>
  <si>
    <r>
      <rPr>
        <sz val="7"/>
        <rFont val="Georgia"/>
      </rPr>
      <t>MATERNAL CARE FOR TRANSVERSE AND OBLIQUE LIE; OBLIQUE PRESENTATION; TRANSVERSE PRESENTATION</t>
    </r>
  </si>
  <si>
    <r>
      <rPr>
        <sz val="7"/>
        <rFont val="Georgia"/>
      </rPr>
      <t>O32.3</t>
    </r>
  </si>
  <si>
    <r>
      <rPr>
        <sz val="7"/>
        <rFont val="Georgia"/>
      </rPr>
      <t xml:space="preserve">MATERNAL CARE FOR FACE, BROW AND CHIN
</t>
    </r>
    <r>
      <rPr>
        <sz val="7"/>
        <rFont val="Georgia"/>
      </rPr>
      <t>PRESENTATION</t>
    </r>
  </si>
  <si>
    <r>
      <rPr>
        <sz val="7"/>
        <rFont val="Georgia"/>
      </rPr>
      <t>O32.4</t>
    </r>
  </si>
  <si>
    <r>
      <rPr>
        <sz val="7"/>
        <rFont val="Georgia"/>
      </rPr>
      <t xml:space="preserve">MATERNAL CARE FOR HIGH HEAD AT TERM; FAILURE OF
</t>
    </r>
    <r>
      <rPr>
        <sz val="7"/>
        <rFont val="Georgia"/>
      </rPr>
      <t>HEAD TO ENTER PELVIC BRIM</t>
    </r>
  </si>
  <si>
    <r>
      <rPr>
        <sz val="7"/>
        <rFont val="Georgia"/>
      </rPr>
      <t>O32.5</t>
    </r>
  </si>
  <si>
    <r>
      <rPr>
        <sz val="7"/>
        <rFont val="Georgia"/>
      </rPr>
      <t xml:space="preserve">MATERNAL CARE FOR MULTIPLE GESTATION WITH
</t>
    </r>
    <r>
      <rPr>
        <sz val="7"/>
        <rFont val="Georgia"/>
      </rPr>
      <t>MALPRESENTATION OF ONE FETUS OR MORE</t>
    </r>
  </si>
  <si>
    <r>
      <rPr>
        <sz val="7"/>
        <rFont val="Georgia"/>
      </rPr>
      <t>O32.6</t>
    </r>
  </si>
  <si>
    <r>
      <rPr>
        <sz val="7"/>
        <rFont val="Georgia"/>
      </rPr>
      <t>MATERNAL CARE FOR COMPOUND PRESENTATION</t>
    </r>
  </si>
  <si>
    <r>
      <rPr>
        <sz val="7"/>
        <rFont val="Georgia"/>
      </rPr>
      <t>O32.8</t>
    </r>
  </si>
  <si>
    <r>
      <rPr>
        <sz val="7"/>
        <rFont val="Georgia"/>
      </rPr>
      <t xml:space="preserve">MATERNAL CARE FOR OTHER MALPRESENTATION OF
</t>
    </r>
    <r>
      <rPr>
        <sz val="7"/>
        <rFont val="Georgia"/>
      </rPr>
      <t>FETUS</t>
    </r>
  </si>
  <si>
    <r>
      <rPr>
        <sz val="7"/>
        <rFont val="Georgia"/>
      </rPr>
      <t>O32.9</t>
    </r>
  </si>
  <si>
    <r>
      <rPr>
        <sz val="7"/>
        <rFont val="Georgia"/>
      </rPr>
      <t xml:space="preserve">MATERNAL CARE FOR MALPRESENTATION OF FETUS,
</t>
    </r>
    <r>
      <rPr>
        <sz val="7"/>
        <rFont val="Georgia"/>
      </rPr>
      <t>UNSPECIFIED</t>
    </r>
  </si>
  <si>
    <r>
      <rPr>
        <sz val="7"/>
        <rFont val="Georgia"/>
      </rPr>
      <t>O33.0</t>
    </r>
  </si>
  <si>
    <r>
      <rPr>
        <sz val="7"/>
        <rFont val="Georgia"/>
      </rPr>
      <t xml:space="preserve">MATERNAL CARE FOR DISPROPORTION DUE TO DEFORMITY
</t>
    </r>
    <r>
      <rPr>
        <sz val="7"/>
        <rFont val="Georgia"/>
      </rPr>
      <t>OF MATERNAL PELVIC BONES; PELVIC DEFORMITY CAUSING DISPROPORTION NOS</t>
    </r>
  </si>
  <si>
    <r>
      <rPr>
        <sz val="7"/>
        <rFont val="Georgia"/>
      </rPr>
      <t>O33.1</t>
    </r>
  </si>
  <si>
    <r>
      <rPr>
        <sz val="7"/>
        <rFont val="Georgia"/>
      </rPr>
      <t xml:space="preserve">MATERNAL CARE FOR DISPROPORTION DUE TO GENERALLY CONTRACTED PELVIS; CONTRACTED PELVIS NOS CAUSING
</t>
    </r>
    <r>
      <rPr>
        <sz val="7"/>
        <rFont val="Georgia"/>
      </rPr>
      <t>DISPROPORTION</t>
    </r>
  </si>
  <si>
    <r>
      <rPr>
        <sz val="7"/>
        <rFont val="Georgia"/>
      </rPr>
      <t>O33.2</t>
    </r>
  </si>
  <si>
    <r>
      <rPr>
        <sz val="7"/>
        <rFont val="Georgia"/>
      </rPr>
      <t xml:space="preserve">MATERNAL CARE FOR DISPROPORTION DUE TO INLET CONTRACTION OF PELVIS; INLET CONTRACTION (PELVIS)
</t>
    </r>
    <r>
      <rPr>
        <sz val="7"/>
        <rFont val="Georgia"/>
      </rPr>
      <t>CAUSING DISPROPORTION</t>
    </r>
  </si>
  <si>
    <r>
      <rPr>
        <sz val="7"/>
        <rFont val="Georgia"/>
      </rPr>
      <t>O33.3</t>
    </r>
  </si>
  <si>
    <r>
      <rPr>
        <sz val="7"/>
        <rFont val="Georgia"/>
      </rPr>
      <t>MATERNAL CARE FOR DISPROPORTION DUE TO OUTLET CONTRACTION OF PELVIS; MID-CAVITY CONTRACTION PELVIS CAUSING DISPROPORTION; OUTLET CONTRACTION PELVIS CAUSING DISPROPORTION</t>
    </r>
  </si>
  <si>
    <r>
      <rPr>
        <sz val="7"/>
        <rFont val="Georgia"/>
      </rPr>
      <t>O33.4</t>
    </r>
  </si>
  <si>
    <r>
      <rPr>
        <sz val="7"/>
        <rFont val="Georgia"/>
      </rPr>
      <t xml:space="preserve">MATERNAL CARE FOR DISPROPORTION OF MIXED
</t>
    </r>
    <r>
      <rPr>
        <sz val="7"/>
        <rFont val="Georgia"/>
      </rPr>
      <t>MATERNAL AND FETAL ORIGIN</t>
    </r>
  </si>
  <si>
    <r>
      <rPr>
        <sz val="7"/>
        <rFont val="Georgia"/>
      </rPr>
      <t>O33.5</t>
    </r>
  </si>
  <si>
    <r>
      <rPr>
        <sz val="7"/>
        <rFont val="Georgia"/>
      </rPr>
      <t>MATERNAL CARE FOR DISPROPORTION DUE TO UNUSUALLY LARGE FETUS; DISPROPORTION OF FETAL ORIGIN WITH NORMALLY FORMED FETUS; FETAL DISPROPORTION NOS</t>
    </r>
  </si>
  <si>
    <r>
      <rPr>
        <sz val="7"/>
        <rFont val="Georgia"/>
      </rPr>
      <t>O33.6</t>
    </r>
  </si>
  <si>
    <r>
      <rPr>
        <sz val="7"/>
        <rFont val="Georgia"/>
      </rPr>
      <t xml:space="preserve">MATERNAL CARE FOR DISPROPORTION DUE TO
</t>
    </r>
    <r>
      <rPr>
        <sz val="7"/>
        <rFont val="Georgia"/>
      </rPr>
      <t>HYDROCEPHALIC FETUS</t>
    </r>
  </si>
  <si>
    <r>
      <rPr>
        <sz val="7"/>
        <rFont val="Georgia"/>
      </rPr>
      <t>O33.7</t>
    </r>
  </si>
  <si>
    <r>
      <rPr>
        <sz val="7"/>
        <rFont val="Georgia"/>
      </rPr>
      <t xml:space="preserve">MATERNAL CARE FOR DISPROPORTION DUE TO OTHER FETAL DEFORMITIES; CONJOINED TWINS; FETAL ASCITES CAUSING DISPROPORTION; FETAL HYDROPS CAUSING DISPROPORTION; FETAL MEANINGOMYELOCELE CAUSING DISPROPORTION; FETAL TUMOUR CAUSING
</t>
    </r>
    <r>
      <rPr>
        <sz val="7"/>
        <rFont val="Georgia"/>
      </rPr>
      <t>DISPROPORTION</t>
    </r>
  </si>
  <si>
    <r>
      <rPr>
        <sz val="7"/>
        <rFont val="Georgia"/>
      </rPr>
      <t>O33.9</t>
    </r>
  </si>
  <si>
    <r>
      <rPr>
        <sz val="7"/>
        <rFont val="Georgia"/>
      </rPr>
      <t xml:space="preserve">MATERNAL CARE FOR DISPROPORTION, UNSPECIFIED;
</t>
    </r>
    <r>
      <rPr>
        <sz val="7"/>
        <rFont val="Georgia"/>
      </rPr>
      <t>CEPHALOPELVIC DISPROPORTION NOS; FETOPELVIC DISPROPORTION NOS</t>
    </r>
  </si>
  <si>
    <r>
      <rPr>
        <sz val="7"/>
        <rFont val="Georgia"/>
      </rPr>
      <t>O34.0</t>
    </r>
  </si>
  <si>
    <r>
      <rPr>
        <sz val="7"/>
        <rFont val="Georgia"/>
      </rPr>
      <t xml:space="preserve">MATERNAL CARE FOR CONGENITAL MALFORMATION OF
</t>
    </r>
    <r>
      <rPr>
        <sz val="7"/>
        <rFont val="Georgia"/>
      </rPr>
      <t>UTERUS; MATERNAL CARE FOR DOUBLE UTERUS; MATERNAL CARE FOR UTERUS BICORNIS</t>
    </r>
  </si>
  <si>
    <r>
      <rPr>
        <sz val="7"/>
        <rFont val="Georgia"/>
      </rPr>
      <t>O34.1</t>
    </r>
  </si>
  <si>
    <r>
      <rPr>
        <sz val="7"/>
        <rFont val="Georgia"/>
      </rPr>
      <t xml:space="preserve">MATERNAL CARE FOR TUMOUR OF CORPUS UTERI; MATERNAL FOR POLYP OF CORPUS UTERI; MATERNAL CARE
</t>
    </r>
    <r>
      <rPr>
        <sz val="7"/>
        <rFont val="Georgia"/>
      </rPr>
      <t>FOR UTERINE FIBROID</t>
    </r>
  </si>
  <si>
    <r>
      <rPr>
        <sz val="7"/>
        <rFont val="Georgia"/>
      </rPr>
      <t>O34.2</t>
    </r>
  </si>
  <si>
    <r>
      <rPr>
        <sz val="7"/>
        <rFont val="Georgia"/>
      </rPr>
      <t>MATERNAL CARE DUE TO UTERINE SCAR FROM PREVIOUS SURGERY; MATERNAL CARE FOR SCAR FROM PREVIOUS</t>
    </r>
  </si>
  <si>
    <r>
      <rPr>
        <sz val="7"/>
        <rFont val="Georgia"/>
      </rPr>
      <t>O34.3</t>
    </r>
  </si>
  <si>
    <r>
      <rPr>
        <sz val="7"/>
        <rFont val="Georgia"/>
      </rPr>
      <t xml:space="preserve">MATERNAL CARE FOR CERVICAL INCOMPETENCE; MATERNAL CARE FOR CERCLAGE WITH OR WITHOUT MENTION OF CERVICAL INCOMPETENCE; MATERNAL CARE FOR SHIRODKAR SUTURE WITH OR WITHOUT MENTION OF
</t>
    </r>
    <r>
      <rPr>
        <sz val="7"/>
        <rFont val="Georgia"/>
      </rPr>
      <t>CERVICAL INCOMPETENCE</t>
    </r>
  </si>
  <si>
    <r>
      <rPr>
        <sz val="7"/>
        <rFont val="Georgia"/>
      </rPr>
      <t>O34.4</t>
    </r>
  </si>
  <si>
    <r>
      <rPr>
        <sz val="7"/>
        <rFont val="Georgia"/>
      </rPr>
      <t>MATERNAL CARE FOR OTHER ABNORMALITIES OF CERVIX; MATERNAL CARE FOR POLYP OF CERVIX; MATERNAL CARE FOR PREVIOUS SURGERY TO CERVIX; MATERNAL CARE FOR STRICTURE OR STENOSIS OF CERVIX; MATERNAL CARE FOR TUMOUR OF CERVIX</t>
    </r>
  </si>
  <si>
    <r>
      <rPr>
        <sz val="7"/>
        <rFont val="Georgia"/>
      </rPr>
      <t>O34.5</t>
    </r>
  </si>
  <si>
    <r>
      <rPr>
        <sz val="7"/>
        <rFont val="Georgia"/>
      </rPr>
      <t xml:space="preserve">MATERNAL CARE FOR OTHER ABNORMALITIES OF GRAVID UTERUS; MATERNAL CARE FOR INCARCERATIION OF GRAVID UTERUS; MATERNAL CARE FOR PROLAPSE OF GRAVID UTERUS; MATERNAL CARE FOR RETROVERSION OF
</t>
    </r>
    <r>
      <rPr>
        <sz val="7"/>
        <rFont val="Georgia"/>
      </rPr>
      <t>GRAVID UTERUS</t>
    </r>
  </si>
  <si>
    <r>
      <rPr>
        <sz val="7"/>
        <rFont val="Georgia"/>
      </rPr>
      <t>O34.6</t>
    </r>
  </si>
  <si>
    <r>
      <rPr>
        <sz val="7"/>
        <rFont val="Georgia"/>
      </rPr>
      <t>MATERNAL CARE FOR ABNORMALITY OF VAGINA; MATERNAL CARE FOR PREVIOUS SURGERY TO VAGINA; MATERNAL CARE FOR SEPTATE VAGINA; MATERNAL CARE FOR ACQUIRED STENOSIS OF VAGINA; MATERNAL CARE FOR CONGENITAL STENOSIS OF VAGINA; MATERNAL CARE FOR TUMOUR OF VAGINA</t>
    </r>
  </si>
  <si>
    <r>
      <rPr>
        <sz val="7"/>
        <rFont val="Georgia"/>
      </rPr>
      <t>O34.7</t>
    </r>
  </si>
  <si>
    <r>
      <rPr>
        <sz val="7"/>
        <rFont val="Georgia"/>
      </rPr>
      <t>MATERNAL CARE FOR ABNORMALITY OF VULVA AND PERINEUM; MATERNAL CARE FOR FIBROSIS OF PERINEUM; MATERNAL CARE FOR PREVIOUS SURGERY TO PERINEUM OR VULVA; MATERNAL CARE FOR RIGID PERINEUM; MATERNAL CARE FOR TUMOUR OF VULVA</t>
    </r>
  </si>
  <si>
    <r>
      <rPr>
        <sz val="7"/>
        <rFont val="Georgia"/>
      </rPr>
      <t>O34.8</t>
    </r>
  </si>
  <si>
    <r>
      <rPr>
        <sz val="7"/>
        <rFont val="Georgia"/>
      </rPr>
      <t>MATERNAL CARE FOR OTHER ABNORMALITIES OF PELVIC ORGANS; MATERNAL CARE FOR CYSTOCELE; MATERNAL CARE FOR PREVIOUS PELVIC FLOOR REPAIR; MATERNAL CARE FOR PENDULOUS ABDOMEN; MATERNAL CARE FOR RECTOCELE; MATERNAL CARE FOR RIGID PELVIC FLOOR</t>
    </r>
  </si>
  <si>
    <r>
      <rPr>
        <sz val="7"/>
        <rFont val="Georgia"/>
      </rPr>
      <t>O34.9</t>
    </r>
  </si>
  <si>
    <r>
      <rPr>
        <sz val="7"/>
        <rFont val="Georgia"/>
      </rPr>
      <t xml:space="preserve">MATERNAL CARE FOR ABNORMALITY OF PELVIC ORGAN,
</t>
    </r>
    <r>
      <rPr>
        <sz val="7"/>
        <rFont val="Georgia"/>
      </rPr>
      <t>UNSPECIFIED</t>
    </r>
  </si>
  <si>
    <r>
      <rPr>
        <sz val="7"/>
        <rFont val="Georgia"/>
      </rPr>
      <t>O35.0</t>
    </r>
  </si>
  <si>
    <r>
      <rPr>
        <sz val="7"/>
        <rFont val="Georgia"/>
      </rPr>
      <t>MATERNAL CARE FOR (SUSPECTED) CENTRAL NERVOUS SYSTEM MALFORMATION IN FETUS; MATERNAL CARE FOR SUSPECTED FETAL ANENCEPHALY; MATERNAL CARE FOR SUSPECTED FETAL SPINA BIFIDA</t>
    </r>
  </si>
  <si>
    <r>
      <rPr>
        <sz val="7"/>
        <rFont val="Georgia"/>
      </rPr>
      <t>O35.2</t>
    </r>
  </si>
  <si>
    <r>
      <rPr>
        <sz val="7"/>
        <rFont val="Georgia"/>
      </rPr>
      <t xml:space="preserve">MATERNAL CARE FOR (SUSPECTED) HEREDITARY DISEASE
</t>
    </r>
    <r>
      <rPr>
        <sz val="7"/>
        <rFont val="Georgia"/>
      </rPr>
      <t>IN FETUS</t>
    </r>
  </si>
  <si>
    <r>
      <rPr>
        <sz val="7"/>
        <rFont val="Georgia"/>
      </rPr>
      <t>O35.3</t>
    </r>
  </si>
  <si>
    <r>
      <rPr>
        <sz val="7"/>
        <rFont val="Georgia"/>
      </rPr>
      <t>MATERNAL CARE FOR (SUSPECTED) DAMAGE TO FETUS FROM VIRAL DISEASE IN MOTHER; MATERNAL CARE FOR SUSPECTED DAMAGE TO FETUS FROM MATERNAL CYTOMEGALOVIRUS INFECTION; MATERNAL CARE FOR SUSPECTED DAMAGE TO FETUS FROM MATERNAL RUBELLA</t>
    </r>
  </si>
  <si>
    <r>
      <rPr>
        <sz val="7"/>
        <rFont val="Georgia"/>
      </rPr>
      <t>O35.5</t>
    </r>
  </si>
  <si>
    <r>
      <rPr>
        <sz val="7"/>
        <rFont val="Georgia"/>
      </rPr>
      <t xml:space="preserve">MATERNAL CARE FOR (SUSPECTED) DAMAGE TO FETUS BY
</t>
    </r>
    <r>
      <rPr>
        <sz val="7"/>
        <rFont val="Georgia"/>
      </rPr>
      <t>DRUGS; MATERNAL CARE FOR SUSPECTED DAMAGE TO FETUS FROM DRUG ADDICTION</t>
    </r>
  </si>
  <si>
    <r>
      <rPr>
        <sz val="7"/>
        <rFont val="Georgia"/>
      </rPr>
      <t>O35.8</t>
    </r>
  </si>
  <si>
    <r>
      <rPr>
        <sz val="7"/>
        <rFont val="Georgia"/>
      </rPr>
      <t>MATERNAL CARE FOR OTHER (SUSPECTED) FETAL ABNORMALITY AND DAMAGE; MATERNAL CARE FOR SUSPECTED DAMAGE TO FETUS FROM MATERNAL LISTERIOSIS; MATERNAL CARE FOR SUSPECTED DAMAGE TO FETUS FROM MATERNAL TOXOPLASMOSIS</t>
    </r>
  </si>
  <si>
    <r>
      <rPr>
        <sz val="7"/>
        <rFont val="Georgia"/>
      </rPr>
      <t>O35.9</t>
    </r>
  </si>
  <si>
    <r>
      <rPr>
        <sz val="7"/>
        <rFont val="Georgia"/>
      </rPr>
      <t xml:space="preserve">MATERNAL CARE FOR (SUSPECTED) FETAL ABNORMALITY
</t>
    </r>
    <r>
      <rPr>
        <sz val="7"/>
        <rFont val="Georgia"/>
      </rPr>
      <t>AND DAMAGE, UNSPECIFIED</t>
    </r>
  </si>
  <si>
    <r>
      <rPr>
        <sz val="7"/>
        <rFont val="Georgia"/>
      </rPr>
      <t>O36.0</t>
    </r>
  </si>
  <si>
    <r>
      <rPr>
        <sz val="7"/>
        <rFont val="Georgia"/>
      </rPr>
      <t xml:space="preserve">MATERNAL CARE FOR RHESUS ISOIMMUNIZATION; ANTI-D
</t>
    </r>
    <r>
      <rPr>
        <sz val="7"/>
        <rFont val="Georgia"/>
      </rPr>
      <t>[RH] ANTIBODIES; RH INCOMPATIBILITY (WITH HYDROPS FETALIS)</t>
    </r>
  </si>
  <si>
    <r>
      <rPr>
        <sz val="7"/>
        <rFont val="Georgia"/>
      </rPr>
      <t>O36.1</t>
    </r>
  </si>
  <si>
    <r>
      <rPr>
        <sz val="7"/>
        <rFont val="Georgia"/>
      </rPr>
      <t xml:space="preserve">MATERNAL CARE FOR OTHER ISOIMMUNIZATION; ABO
</t>
    </r>
    <r>
      <rPr>
        <sz val="7"/>
        <rFont val="Georgia"/>
      </rPr>
      <t>ISOIMMUNIZATION; ISOIMMUNIZATION NOS (WITH HYDROPS FETALIS)</t>
    </r>
  </si>
  <si>
    <r>
      <rPr>
        <sz val="7"/>
        <rFont val="Georgia"/>
      </rPr>
      <t>O36.2</t>
    </r>
  </si>
  <si>
    <r>
      <rPr>
        <sz val="7"/>
        <rFont val="Georgia"/>
      </rPr>
      <t xml:space="preserve">MATERNAL CARE FOR HYDROPS FETALIS; HYDROPS
</t>
    </r>
    <r>
      <rPr>
        <sz val="7"/>
        <rFont val="Georgia"/>
      </rPr>
      <t>FETALIS NOS; HYDROPS FETALIS NOT ASSOCIATED WITH ISOIMMUNIZATION</t>
    </r>
  </si>
  <si>
    <r>
      <rPr>
        <sz val="7"/>
        <rFont val="Georgia"/>
      </rPr>
      <t>O36.3</t>
    </r>
  </si>
  <si>
    <r>
      <rPr>
        <sz val="7"/>
        <rFont val="Georgia"/>
      </rPr>
      <t>MATERNAL CARE FOR SIGNS OF FETAL HYPOXIA</t>
    </r>
  </si>
  <si>
    <r>
      <rPr>
        <sz val="7"/>
        <rFont val="Georgia"/>
      </rPr>
      <t>O36.4</t>
    </r>
  </si>
  <si>
    <r>
      <rPr>
        <sz val="7"/>
        <rFont val="Georgia"/>
      </rPr>
      <t>MATERNAL CARE FOR INTRAUTERINE DEATH</t>
    </r>
  </si>
  <si>
    <r>
      <rPr>
        <sz val="7"/>
        <rFont val="Georgia"/>
      </rPr>
      <t>O36.5</t>
    </r>
  </si>
  <si>
    <r>
      <rPr>
        <sz val="7"/>
        <rFont val="Georgia"/>
      </rPr>
      <t xml:space="preserve">MATERNAL CARE FOR POOR FETAL GROWTH; MATERNAL CARE FOR KNOWN OR SUSPECTED LIGHT-FOR-DATES; MATERNAL CARE FOR KNOWN OR SUSPECTED PLACENTAL INSUFFICIENCY; MATERNAL CARE FOR KNOWN OR
</t>
    </r>
    <r>
      <rPr>
        <sz val="7"/>
        <rFont val="Georgia"/>
      </rPr>
      <t>SUSPECTED SMALL-FOR-DATES</t>
    </r>
  </si>
  <si>
    <r>
      <rPr>
        <sz val="7"/>
        <rFont val="Georgia"/>
      </rPr>
      <t>O36.6</t>
    </r>
  </si>
  <si>
    <r>
      <rPr>
        <sz val="7"/>
        <rFont val="Georgia"/>
      </rPr>
      <t xml:space="preserve">MATERNAL CARE FOR EXCESSIVE FETAL GROWTH; MATERNAL CARE FOR KNOWN OR SUSPECTED LARGE-FOR-
</t>
    </r>
    <r>
      <rPr>
        <sz val="7"/>
        <rFont val="Georgia"/>
      </rPr>
      <t>DATES</t>
    </r>
  </si>
  <si>
    <r>
      <rPr>
        <sz val="7"/>
        <rFont val="Georgia"/>
      </rPr>
      <t>O36.7</t>
    </r>
  </si>
  <si>
    <r>
      <rPr>
        <sz val="7"/>
        <rFont val="Georgia"/>
      </rPr>
      <t xml:space="preserve">MATERNAL CARE FOR VIABLE FETUS IN ABDOMINAL
</t>
    </r>
    <r>
      <rPr>
        <sz val="7"/>
        <rFont val="Georgia"/>
      </rPr>
      <t>PREGNANCY</t>
    </r>
  </si>
  <si>
    <r>
      <rPr>
        <sz val="7"/>
        <rFont val="Georgia"/>
      </rPr>
      <t>O36.8</t>
    </r>
  </si>
  <si>
    <r>
      <rPr>
        <sz val="7"/>
        <rFont val="Georgia"/>
      </rPr>
      <t>MATERNAL CARE FOR OTHER SPECIFIED FETAL PROBLEMS</t>
    </r>
  </si>
  <si>
    <r>
      <rPr>
        <sz val="7"/>
        <rFont val="Georgia"/>
      </rPr>
      <t>O36.9</t>
    </r>
  </si>
  <si>
    <r>
      <rPr>
        <sz val="7"/>
        <rFont val="Georgia"/>
      </rPr>
      <t>MATERNAL CARE FOR FETAL PROBLEM, UNSPECIFIED</t>
    </r>
  </si>
  <si>
    <r>
      <rPr>
        <sz val="7"/>
        <rFont val="Georgia"/>
      </rPr>
      <t>O40</t>
    </r>
  </si>
  <si>
    <r>
      <rPr>
        <sz val="7"/>
        <rFont val="Georgia"/>
      </rPr>
      <t>POLYHYDRAMNIOS; HYDRAMNIOS</t>
    </r>
  </si>
  <si>
    <r>
      <rPr>
        <sz val="7"/>
        <rFont val="Georgia"/>
      </rPr>
      <t>O41.0</t>
    </r>
  </si>
  <si>
    <r>
      <rPr>
        <sz val="7"/>
        <rFont val="Georgia"/>
      </rPr>
      <t xml:space="preserve">OLIGOHYDRAMNIOS; OLIGOHYDRAMNIOS WITHOUT
</t>
    </r>
    <r>
      <rPr>
        <sz val="7"/>
        <rFont val="Georgia"/>
      </rPr>
      <t>MENTION OF RUPTURE OF MEMBRANE</t>
    </r>
  </si>
  <si>
    <r>
      <rPr>
        <sz val="7"/>
        <rFont val="Georgia"/>
      </rPr>
      <t>O41.1</t>
    </r>
  </si>
  <si>
    <r>
      <rPr>
        <sz val="7"/>
        <rFont val="Georgia"/>
      </rPr>
      <t xml:space="preserve">INFECTION OF AMNIOTIC SAC AND MEMBRANES; AMNIONITIS; CHORIOAMNIONITIS; MEMBRANITIS;
</t>
    </r>
    <r>
      <rPr>
        <sz val="7"/>
        <rFont val="Georgia"/>
      </rPr>
      <t>PLACENTITIS</t>
    </r>
  </si>
  <si>
    <r>
      <rPr>
        <sz val="7"/>
        <rFont val="Georgia"/>
      </rPr>
      <t>O41.8</t>
    </r>
  </si>
  <si>
    <r>
      <rPr>
        <sz val="7"/>
        <rFont val="Georgia"/>
      </rPr>
      <t xml:space="preserve">OTHER SPECIFIED DISORDERS OF AMNIOTIC FLUID AND
</t>
    </r>
    <r>
      <rPr>
        <sz val="7"/>
        <rFont val="Georgia"/>
      </rPr>
      <t>MEMBRANES</t>
    </r>
  </si>
  <si>
    <r>
      <rPr>
        <sz val="7"/>
        <rFont val="Georgia"/>
      </rPr>
      <t>O41.9</t>
    </r>
  </si>
  <si>
    <r>
      <rPr>
        <sz val="7"/>
        <rFont val="Georgia"/>
      </rPr>
      <t>DISORDER OF AMNIOTIC FLUID AND MEMBRANES, UNSPECIFIED; PREMATURE RUPTURE OF MEMBRANES</t>
    </r>
  </si>
  <si>
    <r>
      <rPr>
        <sz val="7"/>
        <rFont val="Georgia"/>
      </rPr>
      <t>O42.0</t>
    </r>
  </si>
  <si>
    <r>
      <rPr>
        <sz val="7"/>
        <rFont val="Georgia"/>
      </rPr>
      <t xml:space="preserve">PREMATURE RUPTURE OF MEMBRANES ON SET OF LABOUR
</t>
    </r>
    <r>
      <rPr>
        <sz val="7"/>
        <rFont val="Georgia"/>
      </rPr>
      <t>WITHIN 24 HOURS</t>
    </r>
  </si>
  <si>
    <r>
      <rPr>
        <sz val="7"/>
        <rFont val="Georgia"/>
      </rPr>
      <t>O42.1</t>
    </r>
  </si>
  <si>
    <r>
      <rPr>
        <sz val="7"/>
        <rFont val="Georgia"/>
      </rPr>
      <t xml:space="preserve">PREMATURE RUPTURE OF MEMBRANES ON SET OF LABOUR
</t>
    </r>
    <r>
      <rPr>
        <sz val="7"/>
        <rFont val="Georgia"/>
      </rPr>
      <t>AFTER 24 HOURS</t>
    </r>
  </si>
  <si>
    <r>
      <rPr>
        <sz val="7"/>
        <rFont val="Georgia"/>
      </rPr>
      <t>O42.2</t>
    </r>
  </si>
  <si>
    <r>
      <rPr>
        <sz val="7"/>
        <rFont val="Georgia"/>
      </rPr>
      <t xml:space="preserve">PREMATURE RUPTURE OF MEMBRANES, LABOUR DELAYED
</t>
    </r>
    <r>
      <rPr>
        <sz val="7"/>
        <rFont val="Georgia"/>
      </rPr>
      <t>BY THERAPY</t>
    </r>
  </si>
  <si>
    <r>
      <rPr>
        <sz val="7"/>
        <rFont val="Georgia"/>
      </rPr>
      <t>O42.9</t>
    </r>
  </si>
  <si>
    <r>
      <rPr>
        <sz val="7"/>
        <rFont val="Georgia"/>
      </rPr>
      <t>PREMATURE RUPTURE OF MEMBRANES, UNSPECIFIED</t>
    </r>
  </si>
  <si>
    <r>
      <rPr>
        <sz val="7"/>
        <rFont val="Georgia"/>
      </rPr>
      <t>O43.0</t>
    </r>
  </si>
  <si>
    <r>
      <rPr>
        <sz val="7"/>
        <rFont val="Georgia"/>
      </rPr>
      <t xml:space="preserve">PLACENTAL TRANSFUSION SYNDROMES; FETOMATERNAL
</t>
    </r>
    <r>
      <rPr>
        <sz val="7"/>
        <rFont val="Georgia"/>
      </rPr>
      <t>TRANSFUSION; MATERNOFETAL TRANSFUSION; TWIN-TO- TWIN TRANSFUSION</t>
    </r>
  </si>
  <si>
    <r>
      <rPr>
        <sz val="7"/>
        <rFont val="Georgia"/>
      </rPr>
      <t>O43.1</t>
    </r>
  </si>
  <si>
    <r>
      <rPr>
        <sz val="7"/>
        <rFont val="Georgia"/>
      </rPr>
      <t xml:space="preserve">MALFORMATION OF PLACENTA; ABNORMAL PLACENTA
</t>
    </r>
    <r>
      <rPr>
        <sz val="7"/>
        <rFont val="Georgia"/>
      </rPr>
      <t>NOS; CIRCUMVALLATE PLACENTA</t>
    </r>
  </si>
  <si>
    <r>
      <rPr>
        <sz val="7"/>
        <rFont val="Georgia"/>
      </rPr>
      <t>O43.8</t>
    </r>
  </si>
  <si>
    <r>
      <rPr>
        <sz val="7"/>
        <rFont val="Georgia"/>
      </rPr>
      <t xml:space="preserve">OTHER PLACENTAL DISORDERS; PLACENTAL
</t>
    </r>
    <r>
      <rPr>
        <sz val="7"/>
        <rFont val="Georgia"/>
      </rPr>
      <t>DYSFUNCTION; PLACENTAL INFARCTION</t>
    </r>
  </si>
  <si>
    <r>
      <rPr>
        <sz val="7"/>
        <rFont val="Georgia"/>
      </rPr>
      <t>O43.9</t>
    </r>
  </si>
  <si>
    <r>
      <rPr>
        <sz val="7"/>
        <rFont val="Georgia"/>
      </rPr>
      <t>PLACENTAL DISORDER, UNSPECIFIED</t>
    </r>
  </si>
  <si>
    <r>
      <rPr>
        <sz val="7"/>
        <rFont val="Georgia"/>
      </rPr>
      <t>O44.0</t>
    </r>
  </si>
  <si>
    <r>
      <rPr>
        <sz val="7"/>
        <rFont val="Georgia"/>
      </rPr>
      <t xml:space="preserve">PLACENTA PRAEVIA SPECIFIED AS WITHOUT HAEMORRHAGE; LOW IMPLANTATION OF PLACENTA, NOS
</t>
    </r>
    <r>
      <rPr>
        <sz val="7"/>
        <rFont val="Georgia"/>
      </rPr>
      <t>OR WITH HAEMORRHAGE</t>
    </r>
  </si>
  <si>
    <r>
      <rPr>
        <sz val="7"/>
        <rFont val="Georgia"/>
      </rPr>
      <t>O44.1</t>
    </r>
  </si>
  <si>
    <r>
      <rPr>
        <sz val="7"/>
        <rFont val="Georgia"/>
      </rPr>
      <t xml:space="preserve">PLACENTA PRAEVIA WITH HAEMORRHAGE; LOW IMPLANTATION OF PLACENTA, NOS OR WITH HAEMORRHAGE; PLACENTA PRAEVIA, MARGINAL NOS OR WITH HAEMORRHAGE; PLACENTA PRAEVIA, PARTIAL NOS OR WITH HAEMORRHAGE; PLACENTA PRAEVIA, TOTAL NOS
</t>
    </r>
    <r>
      <rPr>
        <sz val="7"/>
        <rFont val="Georgia"/>
      </rPr>
      <t>OR WITH HAEMORRHAGE</t>
    </r>
  </si>
  <si>
    <r>
      <rPr>
        <sz val="7"/>
        <rFont val="Georgia"/>
      </rPr>
      <t>O45.0</t>
    </r>
  </si>
  <si>
    <r>
      <rPr>
        <sz val="7"/>
        <rFont val="Georgia"/>
      </rPr>
      <t xml:space="preserve">PREMATURE SEPARATION OF PLACENTA WITH COAGULATION DEFECT; ABRUPTIO PLACENTAE WITH (EXCESSIVE) HAEMORRHAGE ASSOCIATED WITH AFIBRINOGENAEMIA;  ABRUPTIO PLACENTAE WITH (EXCESSIVE) HAEMORRHAGE ASSOCIATED WITH DISSEMINATED INTRAVASCULAR COAGULATION;
</t>
    </r>
    <r>
      <rPr>
        <sz val="7"/>
        <rFont val="Georgia"/>
      </rPr>
      <t>ABRUPTIO</t>
    </r>
  </si>
  <si>
    <r>
      <rPr>
        <sz val="7"/>
        <rFont val="Georgia"/>
      </rPr>
      <t>O45.8</t>
    </r>
  </si>
  <si>
    <r>
      <rPr>
        <sz val="7"/>
        <rFont val="Georgia"/>
      </rPr>
      <t>OTHER PREMATURE SEPARATION OF PLACENTA</t>
    </r>
  </si>
  <si>
    <r>
      <rPr>
        <sz val="7"/>
        <rFont val="Georgia"/>
      </rPr>
      <t>O45.9</t>
    </r>
  </si>
  <si>
    <r>
      <rPr>
        <sz val="7"/>
        <rFont val="Georgia"/>
      </rPr>
      <t xml:space="preserve">PREMATURE SEPARATION OF PLACENTA, UNSPECIFIED;
</t>
    </r>
    <r>
      <rPr>
        <sz val="7"/>
        <rFont val="Georgia"/>
      </rPr>
      <t>ABRUPTIO PLACENTA NOS</t>
    </r>
  </si>
  <si>
    <r>
      <rPr>
        <sz val="7"/>
        <rFont val="Georgia"/>
      </rPr>
      <t>O46.0</t>
    </r>
  </si>
  <si>
    <r>
      <rPr>
        <sz val="7"/>
        <rFont val="Georgia"/>
      </rPr>
      <t>ANTEPARTUM HAEMORRHAGE WITH COAGULATION DEFECT; ANTEPARTUM HAEMORRHAGE (EXCESSIVE) ASSOCIATED WITH AFIBRINOGENAEMIA; ANTEPARTUM HAEMORRHAGE (EXCESSIVE) ASSOCIATED WITH DISSEMINATED INTRAVASCULAR COAGULATION; ANTEPARTUM HAEMORRHAGE (EXCESSIVE) ASSOCIATED W</t>
    </r>
  </si>
  <si>
    <r>
      <rPr>
        <sz val="7"/>
        <rFont val="Georgia"/>
      </rPr>
      <t>O46.8</t>
    </r>
  </si>
  <si>
    <r>
      <rPr>
        <sz val="7"/>
        <rFont val="Georgia"/>
      </rPr>
      <t>OTHER ANTEPARTUM HAEMORRHAGE</t>
    </r>
  </si>
  <si>
    <r>
      <rPr>
        <sz val="7"/>
        <rFont val="Georgia"/>
      </rPr>
      <t>O46.9</t>
    </r>
  </si>
  <si>
    <r>
      <rPr>
        <sz val="7"/>
        <rFont val="Georgia"/>
      </rPr>
      <t>ANTEPARTUM HAEMORRHAGE, UNSPECIFIED</t>
    </r>
  </si>
  <si>
    <r>
      <rPr>
        <sz val="7"/>
        <rFont val="Georgia"/>
      </rPr>
      <t>O47.0</t>
    </r>
  </si>
  <si>
    <r>
      <rPr>
        <sz val="7"/>
        <rFont val="Georgia"/>
      </rPr>
      <t xml:space="preserve">FALSE LABOUR BEFORE 37 COMPLETED WEEKS OF
</t>
    </r>
    <r>
      <rPr>
        <sz val="7"/>
        <rFont val="Georgia"/>
      </rPr>
      <t>GESTATION</t>
    </r>
  </si>
  <si>
    <r>
      <rPr>
        <sz val="7"/>
        <rFont val="Georgia"/>
      </rPr>
      <t>O47.1</t>
    </r>
  </si>
  <si>
    <r>
      <rPr>
        <sz val="7"/>
        <rFont val="Georgia"/>
      </rPr>
      <t xml:space="preserve">FALSE LABOUR AT OR AFTER 37 COMPLETED WEEKS OF
</t>
    </r>
    <r>
      <rPr>
        <sz val="7"/>
        <rFont val="Georgia"/>
      </rPr>
      <t>GESTATION</t>
    </r>
  </si>
  <si>
    <r>
      <rPr>
        <sz val="7"/>
        <rFont val="Georgia"/>
      </rPr>
      <t>O47.9</t>
    </r>
  </si>
  <si>
    <r>
      <rPr>
        <sz val="7"/>
        <rFont val="Georgia"/>
      </rPr>
      <t>FALSE LABOUR, UNSPECIFIED</t>
    </r>
  </si>
  <si>
    <r>
      <rPr>
        <sz val="7"/>
        <rFont val="Georgia"/>
      </rPr>
      <t>O48</t>
    </r>
  </si>
  <si>
    <r>
      <rPr>
        <sz val="7"/>
        <rFont val="Georgia"/>
      </rPr>
      <t>PROLONGED PREGNANCY; POST-DATES; POST-TERM</t>
    </r>
  </si>
  <si>
    <r>
      <rPr>
        <sz val="7"/>
        <rFont val="Georgia"/>
      </rPr>
      <t>O60.0</t>
    </r>
  </si>
  <si>
    <r>
      <rPr>
        <sz val="7"/>
        <rFont val="Georgia"/>
      </rPr>
      <t>PRETERM LABOR, NOT RESULTING TO DELIVERY</t>
    </r>
  </si>
  <si>
    <r>
      <rPr>
        <sz val="7"/>
        <rFont val="Georgia"/>
      </rPr>
      <t>O67.8</t>
    </r>
  </si>
  <si>
    <r>
      <rPr>
        <sz val="7"/>
        <rFont val="Georgia"/>
      </rPr>
      <t xml:space="preserve">OTHER INTRAPARTUM HAEMORRHAGE; EXCESSIVE
</t>
    </r>
    <r>
      <rPr>
        <sz val="7"/>
        <rFont val="Georgia"/>
      </rPr>
      <t>INTRAPARTUM HAEMORRHAGE</t>
    </r>
  </si>
  <si>
    <r>
      <rPr>
        <sz val="7"/>
        <rFont val="Georgia"/>
      </rPr>
      <t>O71.0</t>
    </r>
  </si>
  <si>
    <r>
      <rPr>
        <sz val="7"/>
        <rFont val="Georgia"/>
      </rPr>
      <t>RUPTURE OF UTERUS BEFORE ON SET OF LABOUR</t>
    </r>
  </si>
  <si>
    <r>
      <rPr>
        <sz val="7"/>
        <rFont val="Georgia"/>
      </rPr>
      <t>O71.1</t>
    </r>
  </si>
  <si>
    <r>
      <rPr>
        <sz val="7"/>
        <rFont val="Georgia"/>
      </rPr>
      <t xml:space="preserve">RUPTURE OF UTERUS DURING LABOUR; RUPTURE OF
</t>
    </r>
    <r>
      <rPr>
        <sz val="7"/>
        <rFont val="Georgia"/>
      </rPr>
      <t>UTERUS NOT STATED AS OCCURING BEFORE ONSET OF LABOUR</t>
    </r>
  </si>
  <si>
    <r>
      <rPr>
        <sz val="7"/>
        <rFont val="Georgia"/>
      </rPr>
      <t>O71.2</t>
    </r>
  </si>
  <si>
    <r>
      <rPr>
        <sz val="7"/>
        <rFont val="Georgia"/>
      </rPr>
      <t>POST PARTUM INVERSION OF UTERUS</t>
    </r>
  </si>
  <si>
    <r>
      <rPr>
        <sz val="7"/>
        <rFont val="Georgia"/>
      </rPr>
      <t>O71.3</t>
    </r>
  </si>
  <si>
    <r>
      <rPr>
        <sz val="7"/>
        <rFont val="Georgia"/>
      </rPr>
      <t xml:space="preserve">OBSTETRIC LACERATION OF CERVIX; ANNULAR
</t>
    </r>
    <r>
      <rPr>
        <sz val="7"/>
        <rFont val="Georgia"/>
      </rPr>
      <t>DETACHMENT OF CERVIX</t>
    </r>
  </si>
  <si>
    <r>
      <rPr>
        <sz val="7"/>
        <rFont val="Georgia"/>
      </rPr>
      <t>O71.5</t>
    </r>
  </si>
  <si>
    <r>
      <rPr>
        <sz val="7"/>
        <rFont val="Georgia"/>
      </rPr>
      <t>OTHER OBSTETRIC INJURY TO PELVIC ORGANS; OBSTETRIC INJURY TO BLADDER; OBSTETRIC INJURY TO URETHRA</t>
    </r>
  </si>
  <si>
    <r>
      <rPr>
        <sz val="7"/>
        <rFont val="Georgia"/>
      </rPr>
      <t>O71.7</t>
    </r>
  </si>
  <si>
    <r>
      <rPr>
        <sz val="7"/>
        <rFont val="Georgia"/>
      </rPr>
      <t>OBSTETRIC HAEMATOMA OF PELVIS; OBSTETRIC HAEMATOMA OF PERINEUM; OBSTETRIC HAEMATOMA OF VAGINA; OBSTETRIC HAEMATOMA OF VULVA</t>
    </r>
  </si>
  <si>
    <r>
      <rPr>
        <sz val="7"/>
        <rFont val="Georgia"/>
      </rPr>
      <t>O71.8</t>
    </r>
  </si>
  <si>
    <r>
      <rPr>
        <sz val="7"/>
        <rFont val="Georgia"/>
      </rPr>
      <t>OTHER SPECIFIED OBSTETRIC TRAUMA</t>
    </r>
  </si>
  <si>
    <r>
      <rPr>
        <sz val="7"/>
        <rFont val="Georgia"/>
      </rPr>
      <t>O71.9</t>
    </r>
  </si>
  <si>
    <r>
      <rPr>
        <sz val="7"/>
        <rFont val="Georgia"/>
      </rPr>
      <t>OBSTETRIC TRAUMA, UNSPECIFIED</t>
    </r>
  </si>
  <si>
    <r>
      <rPr>
        <sz val="7"/>
        <rFont val="Georgia"/>
      </rPr>
      <t>O72.0</t>
    </r>
  </si>
  <si>
    <r>
      <rPr>
        <sz val="7"/>
        <rFont val="Georgia"/>
      </rPr>
      <t xml:space="preserve">THIRD-STAGE HAEMORRHAGE; HAEMORRHAGE ASSOCIATED WITH RETAINED, TRAPPED OR ADHERENT
</t>
    </r>
    <r>
      <rPr>
        <sz val="7"/>
        <rFont val="Georgia"/>
      </rPr>
      <t>PLACENTA; RETAINED PLACENTA NOS</t>
    </r>
  </si>
  <si>
    <r>
      <rPr>
        <sz val="7"/>
        <rFont val="Georgia"/>
      </rPr>
      <t>O72.1</t>
    </r>
  </si>
  <si>
    <r>
      <rPr>
        <sz val="7"/>
        <rFont val="Georgia"/>
      </rPr>
      <t>OTHER IMMEDIATE POSTPARTUM HAEMORRHAGE; HAEMORRHAGE FOLLOWING DELIVERY OF PLACENTA; POSTPARTUM ATOMIC HAEMORRHAGE NOS</t>
    </r>
  </si>
  <si>
    <r>
      <rPr>
        <sz val="7"/>
        <rFont val="Georgia"/>
      </rPr>
      <t>O72.2</t>
    </r>
  </si>
  <si>
    <r>
      <rPr>
        <sz val="7"/>
        <rFont val="Georgia"/>
      </rPr>
      <t>DELAYED AND SECONDARY POSTPARTUM HAEMORRHAGE; HAEMORRHAGE ASSOCIATED WITH RETAINED PORTIONS OF PLACENTA OR MEMBRANES; RETAINED PRODUCTS OF CONCEPCION NOS, FOLLOWING DELIVERY</t>
    </r>
  </si>
  <si>
    <r>
      <rPr>
        <sz val="7"/>
        <rFont val="Georgia"/>
      </rPr>
      <t>O72.3</t>
    </r>
  </si>
  <si>
    <r>
      <rPr>
        <sz val="7"/>
        <rFont val="Georgia"/>
      </rPr>
      <t xml:space="preserve">POSTPARTUM COAGULATION DEFECTS;
</t>
    </r>
    <r>
      <rPr>
        <sz val="7"/>
        <rFont val="Georgia"/>
      </rPr>
      <t>AFIBRINOGENAEMIA POSTPARTUM; FIBRINOLYSIS POSTPARTUM</t>
    </r>
  </si>
  <si>
    <r>
      <rPr>
        <sz val="7"/>
        <rFont val="Georgia"/>
      </rPr>
      <t>O73.0</t>
    </r>
  </si>
  <si>
    <r>
      <rPr>
        <sz val="7"/>
        <rFont val="Georgia"/>
      </rPr>
      <t xml:space="preserve">RETAINED PLACENTA WITHOUT HAEMORRHAGE;
</t>
    </r>
    <r>
      <rPr>
        <sz val="7"/>
        <rFont val="Georgia"/>
      </rPr>
      <t>PLACENTA ACCRETA WITHOUT HAEMORRHAGE</t>
    </r>
  </si>
  <si>
    <r>
      <rPr>
        <sz val="7"/>
        <rFont val="Georgia"/>
      </rPr>
      <t>O73.1</t>
    </r>
  </si>
  <si>
    <r>
      <rPr>
        <sz val="7"/>
        <rFont val="Georgia"/>
      </rPr>
      <t xml:space="preserve">RETAINED PORTIONS OF PLACENTA AND MEMBRANES WITHOUT HAEMORRHAGE; RETAINED PRODUCTS OF CONCEPTION FOLLOWING DELIVERY, WITHOUT
</t>
    </r>
    <r>
      <rPr>
        <sz val="7"/>
        <rFont val="Georgia"/>
      </rPr>
      <t>HAEMORRHAGE</t>
    </r>
  </si>
  <si>
    <r>
      <rPr>
        <sz val="7"/>
        <rFont val="Georgia"/>
      </rPr>
      <t>O74.0</t>
    </r>
  </si>
  <si>
    <r>
      <rPr>
        <sz val="7"/>
        <rFont val="Georgia"/>
      </rPr>
      <t xml:space="preserve">ASPIRATION PNEUMONITIS DUE TO ANAESTHESIA DURING LABOUR AND DELIVERY; INHALATION OF STOMACH CONTENTS OR SECRETIONS NOS DUE TO ANAESTHESIA DURING LABOUR AND DELIVERY; MENDELSON'S SYNDROME DUE TO ANAESTHESIA DURING LABOUR AND
</t>
    </r>
    <r>
      <rPr>
        <sz val="7"/>
        <rFont val="Georgia"/>
      </rPr>
      <t>DELIVERY</t>
    </r>
  </si>
  <si>
    <r>
      <rPr>
        <sz val="7"/>
        <rFont val="Georgia"/>
      </rPr>
      <t>O74.2</t>
    </r>
  </si>
  <si>
    <r>
      <rPr>
        <sz val="7"/>
        <rFont val="Georgia"/>
      </rPr>
      <t xml:space="preserve">CARDIAC COMPLICATIONS OF ANAESTHESIA DURING LABOUR AND DELIVERY; CARDIAC ARREST DUE TO ANAESTHESIA DURING LABOUR AND DELIVERY; CARDIAC FAILURE DUE TO ANAESTHESIA DURING LABOUR AND
</t>
    </r>
    <r>
      <rPr>
        <sz val="7"/>
        <rFont val="Georgia"/>
      </rPr>
      <t>DELIVERY</t>
    </r>
  </si>
  <si>
    <r>
      <rPr>
        <sz val="7"/>
        <rFont val="Georgia"/>
      </rPr>
      <t>O74.8</t>
    </r>
  </si>
  <si>
    <r>
      <rPr>
        <sz val="7"/>
        <rFont val="Georgia"/>
      </rPr>
      <t xml:space="preserve">OTHER COMPLICATIONS OF ANAESTHESIA DURING LABOUR
</t>
    </r>
    <r>
      <rPr>
        <sz val="7"/>
        <rFont val="Georgia"/>
      </rPr>
      <t>AND DELIVERY</t>
    </r>
  </si>
  <si>
    <r>
      <rPr>
        <sz val="7"/>
        <rFont val="Georgia"/>
      </rPr>
      <t>O75.1</t>
    </r>
  </si>
  <si>
    <r>
      <rPr>
        <sz val="7"/>
        <rFont val="Georgia"/>
      </rPr>
      <t xml:space="preserve">SHOCK DURING OR FOLLOWING LABOUR AND DELIVERY;
</t>
    </r>
    <r>
      <rPr>
        <sz val="7"/>
        <rFont val="Georgia"/>
      </rPr>
      <t>OBSTETIC SHOCK</t>
    </r>
  </si>
  <si>
    <r>
      <rPr>
        <sz val="7"/>
        <rFont val="Georgia"/>
      </rPr>
      <t>O75.8</t>
    </r>
  </si>
  <si>
    <r>
      <rPr>
        <sz val="7"/>
        <rFont val="Georgia"/>
      </rPr>
      <t xml:space="preserve">OTHER SPECIFIED COMPLICATIONS OF LABOUR AND
</t>
    </r>
    <r>
      <rPr>
        <sz val="7"/>
        <rFont val="Georgia"/>
      </rPr>
      <t>DELIVERY</t>
    </r>
  </si>
  <si>
    <r>
      <rPr>
        <sz val="7"/>
        <rFont val="Georgia"/>
      </rPr>
      <t>O75.9</t>
    </r>
  </si>
  <si>
    <r>
      <rPr>
        <sz val="7"/>
        <rFont val="Georgia"/>
      </rPr>
      <t>COMPLICATION OF LABOUR AND DELIVERY, UNSPECIFIED</t>
    </r>
  </si>
  <si>
    <r>
      <rPr>
        <sz val="7"/>
        <rFont val="Georgia"/>
      </rPr>
      <t>O85</t>
    </r>
  </si>
  <si>
    <r>
      <rPr>
        <sz val="7"/>
        <rFont val="Georgia"/>
      </rPr>
      <t xml:space="preserve">PUERPERAL SEPSIS; PUERPERAL ENDOMETRITIS;
</t>
    </r>
    <r>
      <rPr>
        <sz val="7"/>
        <rFont val="Georgia"/>
      </rPr>
      <t>PUERPERAL  FEVER;  PUERPERAL  PERITONITIS; PUERPERAL  SEPTICAEMIA</t>
    </r>
  </si>
  <si>
    <r>
      <rPr>
        <sz val="7"/>
        <rFont val="Georgia"/>
      </rPr>
      <t>O86.0</t>
    </r>
  </si>
  <si>
    <r>
      <rPr>
        <sz val="7"/>
        <rFont val="Georgia"/>
      </rPr>
      <t>INFECTION OF OBSTETRIC SURGICAL WOUND; INFECTED CAESAREAN SECTION WOUND FOLLOWING DELIVERY; INFECTED PERINEAL REPAIR FOLLOWING DELIVERY</t>
    </r>
  </si>
  <si>
    <r>
      <rPr>
        <sz val="7"/>
        <rFont val="Georgia"/>
      </rPr>
      <t>O86.1</t>
    </r>
  </si>
  <si>
    <r>
      <rPr>
        <sz val="7"/>
        <rFont val="Georgia"/>
      </rPr>
      <t xml:space="preserve">OTHER INFECTION OF GENITAL TRACT FOLLOWING
</t>
    </r>
    <r>
      <rPr>
        <sz val="7"/>
        <rFont val="Georgia"/>
      </rPr>
      <t>DELIVERY; CERVICITIS FOLLOWING DELIVERY; VAGINITIS FOLLOWING DELIVERY</t>
    </r>
  </si>
  <si>
    <r>
      <rPr>
        <sz val="7"/>
        <rFont val="Georgia"/>
      </rPr>
      <t>O86.2</t>
    </r>
  </si>
  <si>
    <r>
      <rPr>
        <sz val="7"/>
        <rFont val="Georgia"/>
      </rPr>
      <t>URINARY TRACT INFECTION FOLLOWING DELIVERY</t>
    </r>
  </si>
  <si>
    <r>
      <rPr>
        <sz val="7"/>
        <rFont val="Georgia"/>
      </rPr>
      <t>O86.3</t>
    </r>
  </si>
  <si>
    <r>
      <rPr>
        <sz val="7"/>
        <rFont val="Georgia"/>
      </rPr>
      <t xml:space="preserve">OTHER GENITOURINARY TRACT INFECTIONS FOLLOWING DELIVERY; PUERPERAL GENITOURINARY TRACT INFECTION
</t>
    </r>
    <r>
      <rPr>
        <sz val="7"/>
        <rFont val="Georgia"/>
      </rPr>
      <t>NOS</t>
    </r>
  </si>
  <si>
    <r>
      <rPr>
        <sz val="7"/>
        <rFont val="Georgia"/>
      </rPr>
      <t>O86.4</t>
    </r>
  </si>
  <si>
    <r>
      <rPr>
        <sz val="7"/>
        <rFont val="Georgia"/>
      </rPr>
      <t>PYREXIA OF UNKNOWN ORIGIN FOLLOWING DELIVERY; PUERPERAL INFECTION NOS; PUERPERAL PYREXIA NOS</t>
    </r>
  </si>
  <si>
    <r>
      <rPr>
        <sz val="7"/>
        <rFont val="Georgia"/>
      </rPr>
      <t>O86.8</t>
    </r>
  </si>
  <si>
    <r>
      <rPr>
        <sz val="7"/>
        <rFont val="Georgia"/>
      </rPr>
      <t>OTHER SPECIFIED PUERPERA LINFECTIONS</t>
    </r>
  </si>
  <si>
    <r>
      <rPr>
        <sz val="7"/>
        <rFont val="Georgia"/>
      </rPr>
      <t>O87.0</t>
    </r>
  </si>
  <si>
    <r>
      <rPr>
        <sz val="7"/>
        <rFont val="Georgia"/>
      </rPr>
      <t>SUPERFICIAL THROMBOPHLEBITIS IN THE PUERPERIUM</t>
    </r>
  </si>
  <si>
    <r>
      <rPr>
        <sz val="7"/>
        <rFont val="Georgia"/>
      </rPr>
      <t>O87.1</t>
    </r>
  </si>
  <si>
    <r>
      <rPr>
        <sz val="7"/>
        <rFont val="Georgia"/>
      </rPr>
      <t xml:space="preserve">DEEP PHLEBOTHROMBOSIS IN THE PUERPERIUM; DEEP- VEIN THROMBOSIS, POSTPARTUM; PELVIC
</t>
    </r>
    <r>
      <rPr>
        <sz val="7"/>
        <rFont val="Georgia"/>
      </rPr>
      <t>THROMBOPHLEBITIS, POSTPARTUM</t>
    </r>
  </si>
  <si>
    <r>
      <rPr>
        <sz val="7"/>
        <rFont val="Georgia"/>
      </rPr>
      <t>O87.2</t>
    </r>
  </si>
  <si>
    <r>
      <rPr>
        <sz val="7"/>
        <rFont val="Georgia"/>
      </rPr>
      <t>HAEMORRHOIDS IN THE PUERPERIUM</t>
    </r>
  </si>
  <si>
    <r>
      <rPr>
        <sz val="7"/>
        <rFont val="Georgia"/>
      </rPr>
      <t>O87.8</t>
    </r>
  </si>
  <si>
    <r>
      <rPr>
        <sz val="7"/>
        <rFont val="Georgia"/>
      </rPr>
      <t>OTHER VENOUS COMPLICATIONS IN THE PUERPERIUM; GENITAL VARICES IN THE PUERPERIUM</t>
    </r>
  </si>
  <si>
    <r>
      <rPr>
        <sz val="7"/>
        <rFont val="Georgia"/>
      </rPr>
      <t>O87.9</t>
    </r>
  </si>
  <si>
    <r>
      <rPr>
        <sz val="7"/>
        <rFont val="Georgia"/>
      </rPr>
      <t>VENOUS COMPLICATION IN THE PUERPERIUM, UNSPECIFIED; PUERPERAL PHLEBITIS NOS; PUERPERAL PHLEBOPATHY NOS; PUERPERAL THROMBOSIS NOS</t>
    </r>
  </si>
  <si>
    <r>
      <rPr>
        <sz val="7"/>
        <rFont val="Georgia"/>
      </rPr>
      <t>O88.1</t>
    </r>
  </si>
  <si>
    <r>
      <rPr>
        <sz val="7"/>
        <rFont val="Georgia"/>
      </rPr>
      <t>AMNIOTIC FLUID EMBOLISM</t>
    </r>
  </si>
  <si>
    <r>
      <rPr>
        <sz val="7"/>
        <rFont val="Georgia"/>
      </rPr>
      <t>O88.2</t>
    </r>
  </si>
  <si>
    <r>
      <rPr>
        <sz val="7"/>
        <rFont val="Georgia"/>
      </rPr>
      <t xml:space="preserve">OBSTETRIC BLOOD-CLOT EMBOLISM; OBSTETRIC
</t>
    </r>
    <r>
      <rPr>
        <sz val="7"/>
        <rFont val="Georgia"/>
      </rPr>
      <t>PULMONARY EMBOLISM NOS; PUERPERAL PULMONARY EMBOLISM NOS</t>
    </r>
  </si>
  <si>
    <r>
      <rPr>
        <sz val="7"/>
        <rFont val="Georgia"/>
      </rPr>
      <t>O89.0</t>
    </r>
  </si>
  <si>
    <r>
      <rPr>
        <sz val="7"/>
        <rFont val="Georgia"/>
      </rPr>
      <t xml:space="preserve">PULMONARY COMPLICATIONS OF ANAESTHESIA DURING THE PUERPERIUM; ASPIRATION PNEUMONITIS DUE TO ANAESTHESIA DURING THE PUERPERIUM;  INHALATION OF STOMACH
</t>
    </r>
    <r>
      <rPr>
        <sz val="7"/>
        <rFont val="Georgia"/>
      </rPr>
      <t xml:space="preserve">CONTENTS OR SECRETIONS NOS DUE TO ANAESTHESIA DURING THE PUERPERIUM
</t>
    </r>
    <r>
      <rPr>
        <sz val="7"/>
        <rFont val="Georgia"/>
      </rPr>
      <t>MENDELSON'S SYNDROME  DUE TO ANAEST</t>
    </r>
  </si>
  <si>
    <r>
      <rPr>
        <sz val="7"/>
        <rFont val="Georgia"/>
      </rPr>
      <t>O89.1</t>
    </r>
  </si>
  <si>
    <r>
      <rPr>
        <sz val="7"/>
        <rFont val="Georgia"/>
      </rPr>
      <t>CARDIAC COMPLICATIONS OF ANAESTHESIA DURING THE PUERPERIUM; CARDIAC ARREST DUE TO ANAESTHESIA DURING THE PUERPERIUM; CARDIAC FAILURE DUE TO ANAESTHESIA DURING THE PUERPERIUM</t>
    </r>
  </si>
  <si>
    <r>
      <rPr>
        <sz val="7"/>
        <rFont val="Georgia"/>
      </rPr>
      <t>O89.2</t>
    </r>
  </si>
  <si>
    <r>
      <rPr>
        <sz val="7"/>
        <rFont val="Georgia"/>
      </rPr>
      <t>CENTRAL NERVOUS SYSTEM COMPLICATIONS OF ANAESTHESIA DURING THE PUERPERIUM; CEREBRAL ANOXIA DUE TO ANAESTHESIA DURING THE PUERPERIUM</t>
    </r>
  </si>
  <si>
    <r>
      <rPr>
        <sz val="7"/>
        <rFont val="Georgia"/>
      </rPr>
      <t>O89.4</t>
    </r>
  </si>
  <si>
    <r>
      <rPr>
        <sz val="7"/>
        <rFont val="Georgia"/>
      </rPr>
      <t xml:space="preserve">SPINAL AND EPIDURAL ANAESTHESIA-INDUCED HEADACHE
</t>
    </r>
    <r>
      <rPr>
        <sz val="7"/>
        <rFont val="Georgia"/>
      </rPr>
      <t>DURING THE PUERPERIUM</t>
    </r>
  </si>
  <si>
    <r>
      <rPr>
        <sz val="7"/>
        <rFont val="Georgia"/>
      </rPr>
      <t>O89.8</t>
    </r>
  </si>
  <si>
    <r>
      <rPr>
        <sz val="7"/>
        <rFont val="Georgia"/>
      </rPr>
      <t xml:space="preserve">OTHER COMPLICATIONS OF ANAESTHESIA DURING THE
</t>
    </r>
    <r>
      <rPr>
        <sz val="7"/>
        <rFont val="Georgia"/>
      </rPr>
      <t>PUERPERIUM</t>
    </r>
  </si>
  <si>
    <r>
      <rPr>
        <sz val="7"/>
        <rFont val="Georgia"/>
      </rPr>
      <t>O89.9</t>
    </r>
  </si>
  <si>
    <r>
      <rPr>
        <sz val="7"/>
        <rFont val="Georgia"/>
      </rPr>
      <t xml:space="preserve">COMPLICATION OF ANAESTHESIA DURING THE
</t>
    </r>
    <r>
      <rPr>
        <sz val="7"/>
        <rFont val="Georgia"/>
      </rPr>
      <t>PUERPERIUM, UNSPECIFIED</t>
    </r>
  </si>
  <si>
    <r>
      <rPr>
        <sz val="7"/>
        <rFont val="Georgia"/>
      </rPr>
      <t>O90.0</t>
    </r>
  </si>
  <si>
    <r>
      <rPr>
        <sz val="7"/>
        <rFont val="Georgia"/>
      </rPr>
      <t>DISRUPTION OF CAESAREAN SECTION WOUND</t>
    </r>
  </si>
  <si>
    <r>
      <rPr>
        <sz val="7"/>
        <rFont val="Georgia"/>
      </rPr>
      <t>O90.1</t>
    </r>
  </si>
  <si>
    <r>
      <rPr>
        <sz val="7"/>
        <rFont val="Georgia"/>
      </rPr>
      <t xml:space="preserve">DISRUPTION OF PERINEAL OBSTETRIC WOUND; DISRUPTION OF WOUND OF EPISIOTOMY; DISRUPTION OF WOUND OF PERINEAL LACERATION; SECONDARY PERINEAL
</t>
    </r>
    <r>
      <rPr>
        <sz val="7"/>
        <rFont val="Georgia"/>
      </rPr>
      <t>TEAR</t>
    </r>
  </si>
  <si>
    <r>
      <rPr>
        <sz val="7"/>
        <rFont val="Georgia"/>
      </rPr>
      <t>O90.2</t>
    </r>
  </si>
  <si>
    <r>
      <rPr>
        <sz val="7"/>
        <rFont val="Georgia"/>
      </rPr>
      <t>HAEMATOMA OF OBSTETRIC WOUND</t>
    </r>
  </si>
  <si>
    <r>
      <rPr>
        <sz val="7"/>
        <rFont val="Georgia"/>
      </rPr>
      <t>O90.3</t>
    </r>
  </si>
  <si>
    <r>
      <rPr>
        <sz val="7"/>
        <rFont val="Georgia"/>
      </rPr>
      <t>CARDIOMYOPATHY IN THE PUERPERIUM</t>
    </r>
  </si>
  <si>
    <r>
      <rPr>
        <sz val="7"/>
        <rFont val="Georgia"/>
      </rPr>
      <t>O90.4</t>
    </r>
  </si>
  <si>
    <r>
      <rPr>
        <sz val="7"/>
        <rFont val="Georgia"/>
      </rPr>
      <t>POSTPARTUM ACUTE RENAL FAILURE; HEPATORENAL SYNDROME FOLLOWING LABOUR AND DELIVERY</t>
    </r>
  </si>
  <si>
    <r>
      <rPr>
        <sz val="7"/>
        <rFont val="Georgia"/>
      </rPr>
      <t>O90.5</t>
    </r>
  </si>
  <si>
    <r>
      <rPr>
        <sz val="7"/>
        <rFont val="Georgia"/>
      </rPr>
      <t>POSTPARTUM THYROIDITIS</t>
    </r>
  </si>
  <si>
    <r>
      <rPr>
        <sz val="7"/>
        <rFont val="Georgia"/>
      </rPr>
      <t>O90.8</t>
    </r>
  </si>
  <si>
    <r>
      <rPr>
        <sz val="7"/>
        <rFont val="Georgia"/>
      </rPr>
      <t xml:space="preserve">OTHER COMPLICATIONS OF THE PUERPERIUM, NOT
</t>
    </r>
    <r>
      <rPr>
        <sz val="7"/>
        <rFont val="Georgia"/>
      </rPr>
      <t>ELSEWHERE CLASSIFIED</t>
    </r>
  </si>
  <si>
    <r>
      <rPr>
        <sz val="7"/>
        <rFont val="Georgia"/>
      </rPr>
      <t>O90.9</t>
    </r>
  </si>
  <si>
    <r>
      <rPr>
        <sz val="7"/>
        <rFont val="Georgia"/>
      </rPr>
      <t>COMPLICATION OF THE PUERPERIUM, UNSPECIFIED</t>
    </r>
  </si>
  <si>
    <r>
      <rPr>
        <sz val="7"/>
        <rFont val="Georgia"/>
      </rPr>
      <t>O91.0</t>
    </r>
  </si>
  <si>
    <r>
      <rPr>
        <sz val="7"/>
        <rFont val="Georgia"/>
      </rPr>
      <t xml:space="preserve">INFECTION OF NIPPLE ASSOCIATED WITH CHILDBIRTH; GESTATIONAL ABSCESS OF NIPPLE; PUERPERAL ABSCESS OF
</t>
    </r>
    <r>
      <rPr>
        <sz val="7"/>
        <rFont val="Georgia"/>
      </rPr>
      <t>NIPPLE</t>
    </r>
  </si>
  <si>
    <r>
      <rPr>
        <sz val="7"/>
        <rFont val="Georgia"/>
      </rPr>
      <t>O91.1</t>
    </r>
  </si>
  <si>
    <r>
      <rPr>
        <sz val="7"/>
        <rFont val="Georgia"/>
      </rPr>
      <t xml:space="preserve">ABSCESS OF BREAST ASSOCIATED WITH CHILDBIRTH; MAMMARY ABSCESS GESTATIONAL OR PUERPERAL; PURULENT MASTITIS GESTATIONAL OR PUERPERAL;
</t>
    </r>
    <r>
      <rPr>
        <sz val="7"/>
        <rFont val="Georgia"/>
      </rPr>
      <t>SUBAREOLAR ABSCESS GESTATIONAL OR PUERPERAL</t>
    </r>
  </si>
  <si>
    <r>
      <rPr>
        <sz val="7"/>
        <rFont val="Georgia"/>
      </rPr>
      <t>O91.2</t>
    </r>
  </si>
  <si>
    <r>
      <rPr>
        <sz val="7"/>
        <rFont val="Georgia"/>
      </rPr>
      <t>NONPURULENT MASTITIS ASSOCIATED WITH CHILDBIRTH; LYMPHANGITIS OF BREAST GESTATIONAL OR PUERPERAL; MASTITIS NOS GESTATIONAL OR PUERPERAL; INTERSTITIAL MASTITIS GESTATIONAL OR PUERPERAL; PARENCHYMATOUS MASTITIS GESTATIONAL OR PUERPERAL</t>
    </r>
  </si>
  <si>
    <r>
      <rPr>
        <sz val="7"/>
        <rFont val="Georgia"/>
      </rPr>
      <t>O92.0</t>
    </r>
  </si>
  <si>
    <r>
      <rPr>
        <sz val="7"/>
        <rFont val="Georgia"/>
      </rPr>
      <t>RETRACTED NIPPLE ASSOCIATED WITH CHILDBIRTH</t>
    </r>
  </si>
  <si>
    <r>
      <rPr>
        <sz val="7"/>
        <rFont val="Georgia"/>
      </rPr>
      <t>O92.1</t>
    </r>
  </si>
  <si>
    <r>
      <rPr>
        <sz val="7"/>
        <rFont val="Georgia"/>
      </rPr>
      <t xml:space="preserve">CRACKED NIPPLE ASSOCIATED WITH CHILDBIRTH; FISSURE
</t>
    </r>
    <r>
      <rPr>
        <sz val="7"/>
        <rFont val="Georgia"/>
      </rPr>
      <t>OF NIPPLE, GESTATIONAL OR PUERPERAL</t>
    </r>
  </si>
  <si>
    <r>
      <rPr>
        <sz val="7"/>
        <rFont val="Georgia"/>
      </rPr>
      <t>O98.0</t>
    </r>
  </si>
  <si>
    <r>
      <rPr>
        <sz val="7"/>
        <rFont val="Georgia"/>
      </rPr>
      <t xml:space="preserve">TUBERCULOSIS COMPLICATING PREGNANCY, CHILDBIRTH
</t>
    </r>
    <r>
      <rPr>
        <sz val="7"/>
        <rFont val="Georgia"/>
      </rPr>
      <t>AND THE PUERPERIUM</t>
    </r>
  </si>
  <si>
    <r>
      <rPr>
        <sz val="7"/>
        <rFont val="Georgia"/>
      </rPr>
      <t>O98.1</t>
    </r>
  </si>
  <si>
    <r>
      <rPr>
        <sz val="7"/>
        <rFont val="Georgia"/>
      </rPr>
      <t xml:space="preserve">SYPHILIS COMPLICATING PREGNANCY, CHILDBIRTH AND
</t>
    </r>
    <r>
      <rPr>
        <sz val="7"/>
        <rFont val="Georgia"/>
      </rPr>
      <t>THE PUERPERIUM</t>
    </r>
  </si>
  <si>
    <r>
      <rPr>
        <sz val="7"/>
        <rFont val="Georgia"/>
      </rPr>
      <t>O98.2</t>
    </r>
  </si>
  <si>
    <r>
      <rPr>
        <sz val="7"/>
        <rFont val="Georgia"/>
      </rPr>
      <t xml:space="preserve">GONORRHOEACOMPLICATINGPREGNANCYCHILDBIRTHAND
</t>
    </r>
    <r>
      <rPr>
        <sz val="7"/>
        <rFont val="Georgia"/>
      </rPr>
      <t>THEPUERPERIUM</t>
    </r>
  </si>
  <si>
    <r>
      <rPr>
        <sz val="7"/>
        <rFont val="Georgia"/>
      </rPr>
      <t>O98.3</t>
    </r>
  </si>
  <si>
    <r>
      <rPr>
        <sz val="7"/>
        <rFont val="Georgia"/>
      </rPr>
      <t xml:space="preserve">OTHER INFECTIONS WITH APREDOMINANTLY SEXUAL MODE OF TRANSMISSION COMPLICATING PREGNANCY,
</t>
    </r>
    <r>
      <rPr>
        <sz val="7"/>
        <rFont val="Georgia"/>
      </rPr>
      <t>CHILDBIRTH AND THE PUERPERIUM</t>
    </r>
  </si>
  <si>
    <r>
      <rPr>
        <sz val="7"/>
        <rFont val="Georgia"/>
      </rPr>
      <t>O98.4</t>
    </r>
  </si>
  <si>
    <r>
      <rPr>
        <sz val="7"/>
        <rFont val="Georgia"/>
      </rPr>
      <t xml:space="preserve">VIRAL HEPATITIS COMPLICATING PREGNANCY,
</t>
    </r>
    <r>
      <rPr>
        <sz val="7"/>
        <rFont val="Georgia"/>
      </rPr>
      <t>CHILDBIRTH AND THE PUERPERIUM</t>
    </r>
  </si>
  <si>
    <r>
      <rPr>
        <sz val="7"/>
        <rFont val="Georgia"/>
      </rPr>
      <t>O98.5</t>
    </r>
  </si>
  <si>
    <r>
      <rPr>
        <sz val="7"/>
        <rFont val="Georgia"/>
      </rPr>
      <t xml:space="preserve">OTHER VIRAL DISEASES COMPLICATING PREGNANCY,
</t>
    </r>
    <r>
      <rPr>
        <sz val="7"/>
        <rFont val="Georgia"/>
      </rPr>
      <t>CHILDBIRTH AND THE PUERPERIUM</t>
    </r>
  </si>
  <si>
    <r>
      <rPr>
        <sz val="7"/>
        <rFont val="Georgia"/>
      </rPr>
      <t>O98.6</t>
    </r>
  </si>
  <si>
    <r>
      <rPr>
        <sz val="7"/>
        <rFont val="Georgia"/>
      </rPr>
      <t xml:space="preserve">PROTOZOAL DISEASES COMPLICATING PREGNANCY,
</t>
    </r>
    <r>
      <rPr>
        <sz val="7"/>
        <rFont val="Georgia"/>
      </rPr>
      <t>CHILDBIRTH AND THE PUERPERIUM</t>
    </r>
  </si>
  <si>
    <r>
      <rPr>
        <sz val="7"/>
        <rFont val="Georgia"/>
      </rPr>
      <t>O98.8</t>
    </r>
  </si>
  <si>
    <r>
      <rPr>
        <sz val="7"/>
        <rFont val="Georgia"/>
      </rPr>
      <t xml:space="preserve">OTHER MATERNAL INFECTIOUS AND PARASITIC DISEASES COMPLICATING PREGNANCY, CHILDBIRTH AND THE
</t>
    </r>
    <r>
      <rPr>
        <sz val="7"/>
        <rFont val="Georgia"/>
      </rPr>
      <t>PUERPERIUM</t>
    </r>
  </si>
  <si>
    <r>
      <rPr>
        <sz val="7"/>
        <rFont val="Georgia"/>
      </rPr>
      <t>O98.9</t>
    </r>
  </si>
  <si>
    <r>
      <rPr>
        <sz val="7"/>
        <rFont val="Georgia"/>
      </rPr>
      <t xml:space="preserve">UNSPECIFIED MATERNAL INFECTIOUS OR PARASITIC
</t>
    </r>
    <r>
      <rPr>
        <sz val="7"/>
        <rFont val="Georgia"/>
      </rPr>
      <t>DISEASE COMPLICATING PREGNANCY, CHILDBIRTH AND THE PUERPERIUM</t>
    </r>
  </si>
  <si>
    <r>
      <rPr>
        <sz val="7"/>
        <rFont val="Georgia"/>
      </rPr>
      <t>O99.0</t>
    </r>
  </si>
  <si>
    <r>
      <rPr>
        <sz val="7"/>
        <rFont val="Georgia"/>
      </rPr>
      <t xml:space="preserve">ANAEMIA COMPLICATING PREGNANCY, CHILDBIRTH AND
</t>
    </r>
    <r>
      <rPr>
        <sz val="7"/>
        <rFont val="Georgia"/>
      </rPr>
      <t>THE PUERPERIUM</t>
    </r>
  </si>
  <si>
    <r>
      <rPr>
        <sz val="7"/>
        <rFont val="Georgia"/>
      </rPr>
      <t>O99.1</t>
    </r>
  </si>
  <si>
    <r>
      <rPr>
        <sz val="7"/>
        <rFont val="Georgia"/>
      </rPr>
      <t>OTHER DISEASES OF THE BLOOD AND BLOOD-FORMING ORGANS AND CERTAIN DISORDERS INVOLVING THE IMMUNE MECHANISM COMPLICATING PREGNANCY, CHILDBIRTH AND THE PUERPERIUM</t>
    </r>
  </si>
  <si>
    <r>
      <rPr>
        <sz val="7"/>
        <rFont val="Georgia"/>
      </rPr>
      <t>O99.2</t>
    </r>
  </si>
  <si>
    <r>
      <rPr>
        <sz val="7"/>
        <rFont val="Georgia"/>
      </rPr>
      <t xml:space="preserve">ENDOCRINE, NUTRITIONAL AND METABOLIC DISEASES
</t>
    </r>
    <r>
      <rPr>
        <sz val="7"/>
        <rFont val="Georgia"/>
      </rPr>
      <t>COMPLICATING PREGNANCY, CHILDBIRTH AND THE PUERPERIUM</t>
    </r>
  </si>
  <si>
    <r>
      <rPr>
        <sz val="7"/>
        <rFont val="Georgia"/>
      </rPr>
      <t>O99.3</t>
    </r>
  </si>
  <si>
    <r>
      <rPr>
        <sz val="7"/>
        <rFont val="Georgia"/>
      </rPr>
      <t xml:space="preserve">MENTAL DISORDERS AND DISEASES OF THE NERVOUS SYSTEM COMPLICATING PREGNANCY, CHILDBIRTH AND
</t>
    </r>
    <r>
      <rPr>
        <sz val="7"/>
        <rFont val="Georgia"/>
      </rPr>
      <t>THE PUERPERIUM</t>
    </r>
  </si>
  <si>
    <r>
      <rPr>
        <sz val="7"/>
        <rFont val="Georgia"/>
      </rPr>
      <t>O99.4</t>
    </r>
  </si>
  <si>
    <r>
      <rPr>
        <sz val="7"/>
        <rFont val="Georgia"/>
      </rPr>
      <t>DISEASES OF THE CIRCULATORY SYSTEM COMPLICATING PREGNANCY, CHILDBIRTH AND THE PUERPERIUM</t>
    </r>
  </si>
  <si>
    <r>
      <rPr>
        <sz val="7"/>
        <rFont val="Georgia"/>
      </rPr>
      <t>O99.5</t>
    </r>
  </si>
  <si>
    <r>
      <rPr>
        <sz val="7"/>
        <rFont val="Georgia"/>
      </rPr>
      <t>DISEASES OF THE RESPIRATORY SYSTEM COMPLICATING PREGNANCY, CHILDBIRTH AND THE PUERPERIUM</t>
    </r>
  </si>
  <si>
    <r>
      <rPr>
        <sz val="7"/>
        <rFont val="Georgia"/>
      </rPr>
      <t>O99.6</t>
    </r>
  </si>
  <si>
    <r>
      <rPr>
        <sz val="7"/>
        <rFont val="Georgia"/>
      </rPr>
      <t>DISEASES OF THE DIGESTIVE SYSTEM COMPLICATING PREGNANCY, CHILDBIRTH AND THE PUERPERIUM</t>
    </r>
  </si>
  <si>
    <r>
      <rPr>
        <sz val="7"/>
        <rFont val="Georgia"/>
      </rPr>
      <t>O99.7</t>
    </r>
  </si>
  <si>
    <r>
      <rPr>
        <sz val="7"/>
        <rFont val="Georgia"/>
      </rPr>
      <t xml:space="preserve">DISEASES OF THE SKIN AND SUBCUTANEOUS TISSUE COMPLICATING PREGNANCY, CHILDBIRTH AND THE
</t>
    </r>
    <r>
      <rPr>
        <sz val="7"/>
        <rFont val="Georgia"/>
      </rPr>
      <t>PUERPERIUM</t>
    </r>
  </si>
  <si>
    <r>
      <rPr>
        <sz val="7"/>
        <rFont val="Georgia"/>
      </rPr>
      <t>O99.8</t>
    </r>
  </si>
  <si>
    <r>
      <rPr>
        <sz val="7"/>
        <rFont val="Georgia"/>
      </rPr>
      <t xml:space="preserve">OTHER SPECIFIED DISEASES AND CONDITIONS
</t>
    </r>
    <r>
      <rPr>
        <sz val="7"/>
        <rFont val="Georgia"/>
      </rPr>
      <t>COMPLICATING PREGNANCY, CHILDBIRTH AND THE PUERPERIUM</t>
    </r>
  </si>
  <si>
    <r>
      <rPr>
        <sz val="7"/>
        <rFont val="Georgia"/>
      </rPr>
      <t>P00.0</t>
    </r>
  </si>
  <si>
    <r>
      <rPr>
        <sz val="7"/>
        <rFont val="Georgia"/>
      </rPr>
      <t xml:space="preserve">FETUS AND NEWBORN AFFECTED BY MATERNAL
</t>
    </r>
    <r>
      <rPr>
        <sz val="7"/>
        <rFont val="Georgia"/>
      </rPr>
      <t>HYPERTENSIVE DISORDERS</t>
    </r>
  </si>
  <si>
    <r>
      <rPr>
        <sz val="7"/>
        <rFont val="Georgia"/>
      </rPr>
      <t>P00.1</t>
    </r>
  </si>
  <si>
    <r>
      <rPr>
        <sz val="7"/>
        <rFont val="Georgia"/>
      </rPr>
      <t xml:space="preserve">FETUS AND NEWBORN AFFECTED BY MATERNAL RENAL
</t>
    </r>
    <r>
      <rPr>
        <sz val="7"/>
        <rFont val="Georgia"/>
      </rPr>
      <t>AND URINARY TRACT DISEASES</t>
    </r>
  </si>
  <si>
    <r>
      <rPr>
        <sz val="7"/>
        <rFont val="Georgia"/>
      </rPr>
      <t>P00.2</t>
    </r>
  </si>
  <si>
    <r>
      <rPr>
        <sz val="7"/>
        <rFont val="Georgia"/>
      </rPr>
      <t xml:space="preserve">FETUS AND NEWBORN AFFECTED BY MATERNAL
</t>
    </r>
    <r>
      <rPr>
        <sz val="7"/>
        <rFont val="Georgia"/>
      </rPr>
      <t>INFECTIOUS AND PARASITIC DISEASES</t>
    </r>
  </si>
  <si>
    <r>
      <rPr>
        <sz val="7"/>
        <rFont val="Georgia"/>
      </rPr>
      <t>P00.3</t>
    </r>
  </si>
  <si>
    <r>
      <rPr>
        <sz val="7"/>
        <rFont val="Georgia"/>
      </rPr>
      <t>FETUS AND NEWBORN AFFECTED BY OTHER MATERNAL CIRCULATORY AND RESPIRATORY DISEASES</t>
    </r>
  </si>
  <si>
    <r>
      <rPr>
        <sz val="7"/>
        <rFont val="Georgia"/>
      </rPr>
      <t>P00.4</t>
    </r>
  </si>
  <si>
    <r>
      <rPr>
        <sz val="7"/>
        <rFont val="Georgia"/>
      </rPr>
      <t xml:space="preserve">FETUS AND NEWBORN AFFECTED BY MATERNAL
</t>
    </r>
    <r>
      <rPr>
        <sz val="7"/>
        <rFont val="Georgia"/>
      </rPr>
      <t>NUTRITIONAL DISORDERS</t>
    </r>
  </si>
  <si>
    <r>
      <rPr>
        <sz val="7"/>
        <rFont val="Georgia"/>
      </rPr>
      <t>P00.5</t>
    </r>
  </si>
  <si>
    <r>
      <rPr>
        <sz val="7"/>
        <rFont val="Georgia"/>
      </rPr>
      <t>FETUS AND NEWBORN AFFECTED BY MATERNAL INJURY</t>
    </r>
  </si>
  <si>
    <r>
      <rPr>
        <sz val="7"/>
        <rFont val="Georgia"/>
      </rPr>
      <t>P00.6</t>
    </r>
  </si>
  <si>
    <r>
      <rPr>
        <sz val="7"/>
        <rFont val="Georgia"/>
      </rPr>
      <t xml:space="preserve">FETUS AND NEWBORN AFFECTED BY SURGICAL
</t>
    </r>
    <r>
      <rPr>
        <sz val="7"/>
        <rFont val="Georgia"/>
      </rPr>
      <t>PROCEDURE ON MOTHER</t>
    </r>
  </si>
  <si>
    <r>
      <rPr>
        <sz val="7"/>
        <rFont val="Georgia"/>
      </rPr>
      <t>P00.7</t>
    </r>
  </si>
  <si>
    <r>
      <rPr>
        <sz val="7"/>
        <rFont val="Georgia"/>
      </rPr>
      <t>FETUS AND NEWBORN AFFECTED BY OTHER MEDICAL PROCEDURES ON MOTHER, NOT ELSEWHERE CLASSIFIED</t>
    </r>
  </si>
  <si>
    <r>
      <rPr>
        <sz val="7"/>
        <rFont val="Georgia"/>
      </rPr>
      <t>P00.8</t>
    </r>
  </si>
  <si>
    <r>
      <rPr>
        <sz val="7"/>
        <rFont val="Georgia"/>
      </rPr>
      <t xml:space="preserve">FETUS AND NEWBORN AFFECTED BY OTHER MATERNAL
</t>
    </r>
    <r>
      <rPr>
        <sz val="7"/>
        <rFont val="Georgia"/>
      </rPr>
      <t>CONDITIONS</t>
    </r>
  </si>
  <si>
    <r>
      <rPr>
        <sz val="7"/>
        <rFont val="Georgia"/>
      </rPr>
      <t>P00.9</t>
    </r>
  </si>
  <si>
    <r>
      <rPr>
        <sz val="7"/>
        <rFont val="Georgia"/>
      </rPr>
      <t xml:space="preserve">FETUS AND NEWBORN AFFECTED BY UNSPECIFIED
</t>
    </r>
    <r>
      <rPr>
        <sz val="7"/>
        <rFont val="Georgia"/>
      </rPr>
      <t>MATERNAL CONDITION</t>
    </r>
  </si>
  <si>
    <r>
      <rPr>
        <sz val="7"/>
        <rFont val="Georgia"/>
      </rPr>
      <t>P01.0</t>
    </r>
  </si>
  <si>
    <r>
      <rPr>
        <sz val="7"/>
        <rFont val="Georgia"/>
      </rPr>
      <t>FETUS AND NEWBORN AFFECTED BY INCOMPETENT CERVIX</t>
    </r>
  </si>
  <si>
    <r>
      <rPr>
        <sz val="7"/>
        <rFont val="Georgia"/>
      </rPr>
      <t>P01.1</t>
    </r>
  </si>
  <si>
    <r>
      <rPr>
        <sz val="7"/>
        <rFont val="Georgia"/>
      </rPr>
      <t xml:space="preserve">FETUS AND NEWBORN AFFECTED BY PREMATURE RUPTURE
</t>
    </r>
    <r>
      <rPr>
        <sz val="7"/>
        <rFont val="Georgia"/>
      </rPr>
      <t>OF MEMBRANES</t>
    </r>
  </si>
  <si>
    <r>
      <rPr>
        <sz val="7"/>
        <rFont val="Georgia"/>
      </rPr>
      <t>P01.2</t>
    </r>
  </si>
  <si>
    <r>
      <rPr>
        <sz val="7"/>
        <rFont val="Georgia"/>
      </rPr>
      <t>FETUS AND NEWBORN AFFECTED BY OLIGOHYDRAMNIOS</t>
    </r>
  </si>
  <si>
    <r>
      <rPr>
        <sz val="7"/>
        <rFont val="Georgia"/>
      </rPr>
      <t>P01.3</t>
    </r>
  </si>
  <si>
    <r>
      <rPr>
        <sz val="7"/>
        <rFont val="Georgia"/>
      </rPr>
      <t xml:space="preserve">FETUS AND NEWBORN AFFECTED BY POLYHYDRAMNIOS;
</t>
    </r>
    <r>
      <rPr>
        <sz val="7"/>
        <rFont val="Georgia"/>
      </rPr>
      <t>HYDRAMNIOS</t>
    </r>
  </si>
  <si>
    <r>
      <rPr>
        <sz val="7"/>
        <rFont val="Georgia"/>
      </rPr>
      <t>P01.4</t>
    </r>
  </si>
  <si>
    <r>
      <rPr>
        <sz val="7"/>
        <rFont val="Georgia"/>
      </rPr>
      <t xml:space="preserve">FETUS AND NEWBORN AFFECTED BY ECTOPIC PREGNANCY;
</t>
    </r>
    <r>
      <rPr>
        <sz val="7"/>
        <rFont val="Georgia"/>
      </rPr>
      <t>ABDOMINAL PREGNANCY</t>
    </r>
  </si>
  <si>
    <r>
      <rPr>
        <sz val="7"/>
        <rFont val="Georgia"/>
      </rPr>
      <t>P01.5</t>
    </r>
  </si>
  <si>
    <r>
      <rPr>
        <sz val="7"/>
        <rFont val="Georgia"/>
      </rPr>
      <t>FETUS AND NEWBORN AFFECTED BY MULTIPLE PREGNANCY; TRIPLET PREGNANCE; TWIN PREGNANCY</t>
    </r>
  </si>
  <si>
    <r>
      <rPr>
        <sz val="7"/>
        <rFont val="Georgia"/>
      </rPr>
      <t>P01.6</t>
    </r>
  </si>
  <si>
    <r>
      <rPr>
        <sz val="7"/>
        <rFont val="Georgia"/>
      </rPr>
      <t>FETUS AND NEWBORN AFFECTED BY MATERNAL DEATH</t>
    </r>
  </si>
  <si>
    <r>
      <rPr>
        <sz val="7"/>
        <rFont val="Georgia"/>
      </rPr>
      <t>P01.7</t>
    </r>
  </si>
  <si>
    <r>
      <rPr>
        <sz val="7"/>
        <rFont val="Georgia"/>
      </rPr>
      <t>FETUS AND NEWBORN AFFECTED BY MALPRESENTATION BEFORE LABOUR; BREECH PRESENTATION BEFORE LABOR; EXTERNAL VERSION BEFORE LABOUR; FACE PRESENTATION BEFORE LABOUR; TRANSVERSE LIE BEFORE LABOUR; UNSTABLE LIE BEFORE LABOUR</t>
    </r>
  </si>
  <si>
    <r>
      <rPr>
        <sz val="7"/>
        <rFont val="Georgia"/>
      </rPr>
      <t>P01.8</t>
    </r>
  </si>
  <si>
    <r>
      <rPr>
        <sz val="7"/>
        <rFont val="Georgia"/>
      </rPr>
      <t xml:space="preserve">FETUS AND NEWBORN AFFECTED BY OTHER MATERNAL COMPLICATIONS OF PREGNANCY; SPONTANEOUS
</t>
    </r>
    <r>
      <rPr>
        <sz val="7"/>
        <rFont val="Georgia"/>
      </rPr>
      <t>ABORTION, FETUS</t>
    </r>
  </si>
  <si>
    <r>
      <rPr>
        <sz val="7"/>
        <rFont val="Georgia"/>
      </rPr>
      <t>P01.9</t>
    </r>
  </si>
  <si>
    <r>
      <rPr>
        <sz val="7"/>
        <rFont val="Georgia"/>
      </rPr>
      <t xml:space="preserve">FETUS AND NEWBORN AFFECTED BY MATERNAL
</t>
    </r>
    <r>
      <rPr>
        <sz val="7"/>
        <rFont val="Georgia"/>
      </rPr>
      <t>COMPLICATION OF PREGNANCY, UNSPECIFIED</t>
    </r>
  </si>
  <si>
    <r>
      <rPr>
        <sz val="7"/>
        <rFont val="Georgia"/>
      </rPr>
      <t>P02.0</t>
    </r>
  </si>
  <si>
    <r>
      <rPr>
        <sz val="7"/>
        <rFont val="Georgia"/>
      </rPr>
      <t>FETUS AND NEWBORN AFFECTED BY PLACENTA PRAEVIA</t>
    </r>
  </si>
  <si>
    <r>
      <rPr>
        <sz val="7"/>
        <rFont val="Georgia"/>
      </rPr>
      <t>P02.1</t>
    </r>
  </si>
  <si>
    <r>
      <rPr>
        <sz val="7"/>
        <rFont val="Georgia"/>
      </rPr>
      <t>FETUS AND NEWBORN AFFECTED BY OTHER FORMS OF PLACENTAL SEPARATION AND HAEMORRHAGE; ABRUPTIO PLACENTAE; ACCIDENTAL HAEMORRHAGE; ANTEPARTUM HAEMORRHAGE; DAMAGE TO PLACENTA FROM AMNIOCENTESIS, CAESARIAN SECTION OR SURGICAL INDUCTION; MATERNAL BLOOD LOSS; PRE</t>
    </r>
  </si>
  <si>
    <r>
      <rPr>
        <sz val="7"/>
        <rFont val="Georgia"/>
      </rPr>
      <t>P02.2</t>
    </r>
  </si>
  <si>
    <r>
      <rPr>
        <sz val="7"/>
        <rFont val="Georgia"/>
      </rPr>
      <t>FETUS AND NEWBORN AFFECTED BY OTHER AND UNSPECIFIED MORPHOLOGICAL AND FUNCTIONAL ABNORMALITIES OF PLACENTA; PLACENTAL DYSFUNCTION; PLACENTAL INFARCTION; PLACENTAL INSUFFICIENCY</t>
    </r>
  </si>
  <si>
    <r>
      <rPr>
        <sz val="7"/>
        <rFont val="Georgia"/>
      </rPr>
      <t>P02.3</t>
    </r>
  </si>
  <si>
    <r>
      <rPr>
        <sz val="7"/>
        <rFont val="Georgia"/>
      </rPr>
      <t xml:space="preserve">FETUS AND NEWBORN AFFECTED BY PLACENTAL TRANSFUSION SYNDROMES; PLACENTAL AND CORD ABNORMALITIES RESULTING IN TWIN-TO-TWIN OR OTHER
</t>
    </r>
    <r>
      <rPr>
        <sz val="7"/>
        <rFont val="Georgia"/>
      </rPr>
      <t>TRANSPLACENTAL TRANSFUSION</t>
    </r>
  </si>
  <si>
    <r>
      <rPr>
        <sz val="7"/>
        <rFont val="Georgia"/>
      </rPr>
      <t>P02.4</t>
    </r>
  </si>
  <si>
    <r>
      <rPr>
        <sz val="7"/>
        <rFont val="Georgia"/>
      </rPr>
      <t>FETUS AND NEWBORN AFFECTED BY PROLAPSED CORD</t>
    </r>
  </si>
  <si>
    <r>
      <rPr>
        <sz val="7"/>
        <rFont val="Georgia"/>
      </rPr>
      <t>P02.5</t>
    </r>
  </si>
  <si>
    <r>
      <rPr>
        <sz val="7"/>
        <rFont val="Georgia"/>
      </rPr>
      <t>FETUS AND NEWBORN AFFECTED BY OTHER COMPRESSION OF UMBILICAL CORD; CORD (TIGHTLY) AROUND NECK; ENTANGLEMENT OF CORD; KNOT IN CORD</t>
    </r>
  </si>
  <si>
    <r>
      <rPr>
        <sz val="7"/>
        <rFont val="Georgia"/>
      </rPr>
      <t>P02.6</t>
    </r>
  </si>
  <si>
    <r>
      <rPr>
        <sz val="7"/>
        <rFont val="Georgia"/>
      </rPr>
      <t xml:space="preserve">FETUS AND NEWBORN AFFECTED BY OTHER AND
</t>
    </r>
    <r>
      <rPr>
        <sz val="7"/>
        <rFont val="Georgia"/>
      </rPr>
      <t>UNSPECIFIED CONDITIONS OF UMBILICAL CORD; SHORT CORD; VASA PRAEVIA</t>
    </r>
  </si>
  <si>
    <r>
      <rPr>
        <sz val="7"/>
        <rFont val="Georgia"/>
      </rPr>
      <t>P02.7</t>
    </r>
  </si>
  <si>
    <r>
      <rPr>
        <sz val="7"/>
        <rFont val="Georgia"/>
      </rPr>
      <t>FETUS AND NEWBORN AFFECTED BY CHORIOAMNIONITIS; AMNIONITIS; MEMBRANITIS; PLACENTITIS</t>
    </r>
  </si>
  <si>
    <r>
      <rPr>
        <sz val="7"/>
        <rFont val="Georgia"/>
      </rPr>
      <t>P02.8</t>
    </r>
  </si>
  <si>
    <r>
      <rPr>
        <sz val="7"/>
        <rFont val="Georgia"/>
      </rPr>
      <t xml:space="preserve">FETUS AND NEWBORN AFFECTED BY OTHER
</t>
    </r>
    <r>
      <rPr>
        <sz val="7"/>
        <rFont val="Georgia"/>
      </rPr>
      <t>ABNORMALITIES OF MEMBRANES</t>
    </r>
  </si>
  <si>
    <r>
      <rPr>
        <sz val="7"/>
        <rFont val="Georgia"/>
      </rPr>
      <t>P02.9</t>
    </r>
  </si>
  <si>
    <r>
      <rPr>
        <sz val="7"/>
        <rFont val="Georgia"/>
      </rPr>
      <t xml:space="preserve">FETUS AND NEWBORN AFFECTED BY ABNORMALITY OF
</t>
    </r>
    <r>
      <rPr>
        <sz val="7"/>
        <rFont val="Georgia"/>
      </rPr>
      <t>MEMBRANES, UNSPECIFIED</t>
    </r>
  </si>
  <si>
    <r>
      <rPr>
        <sz val="7"/>
        <rFont val="Georgia"/>
      </rPr>
      <t>P03.0</t>
    </r>
  </si>
  <si>
    <r>
      <rPr>
        <sz val="7"/>
        <rFont val="Georgia"/>
      </rPr>
      <t xml:space="preserve">FETUS AND NEWBORN AFFECTED BY BREECH DELIVERY
</t>
    </r>
    <r>
      <rPr>
        <sz val="7"/>
        <rFont val="Georgia"/>
      </rPr>
      <t>AND EXTRACTION</t>
    </r>
  </si>
  <si>
    <r>
      <rPr>
        <sz val="7"/>
        <rFont val="Georgia"/>
      </rPr>
      <t>P03.1</t>
    </r>
  </si>
  <si>
    <r>
      <rPr>
        <sz val="7"/>
        <rFont val="Georgia"/>
      </rPr>
      <t>FETUS AND NEWBORN AFFECTED BY OTHER MALPRESENTATION, MALPOSITION AND DISPROPORTION DURING LABOUR AND DELIVERY; CONTRACTED PELVIS; PERSISTENT OCCIPITOPOSTERIOR; TRANSVERSE LIE</t>
    </r>
  </si>
  <si>
    <r>
      <rPr>
        <sz val="7"/>
        <rFont val="Georgia"/>
      </rPr>
      <t>P03.2</t>
    </r>
  </si>
  <si>
    <r>
      <rPr>
        <sz val="7"/>
        <rFont val="Georgia"/>
      </rPr>
      <t>FETUS AND NEWBORN AFFECTED BY FORCEPS DELIVERY</t>
    </r>
  </si>
  <si>
    <r>
      <rPr>
        <sz val="7"/>
        <rFont val="Georgia"/>
      </rPr>
      <t>P03.3</t>
    </r>
  </si>
  <si>
    <r>
      <rPr>
        <sz val="7"/>
        <rFont val="Georgia"/>
      </rPr>
      <t xml:space="preserve">FETUS AND NEWBORN AFFECTED BY DELIVERY BY VACUUM
</t>
    </r>
    <r>
      <rPr>
        <sz val="7"/>
        <rFont val="Georgia"/>
      </rPr>
      <t>EXTRACTOR [VENTOUSE]</t>
    </r>
  </si>
  <si>
    <r>
      <rPr>
        <sz val="7"/>
        <rFont val="Georgia"/>
      </rPr>
      <t>P03.4</t>
    </r>
  </si>
  <si>
    <r>
      <rPr>
        <sz val="7"/>
        <rFont val="Georgia"/>
      </rPr>
      <t>FETUS AND NEWBORN AFFECTED BY CAESAREAN DELIVERY</t>
    </r>
  </si>
  <si>
    <r>
      <rPr>
        <sz val="7"/>
        <rFont val="Georgia"/>
      </rPr>
      <t>P03.5</t>
    </r>
  </si>
  <si>
    <r>
      <rPr>
        <sz val="7"/>
        <rFont val="Georgia"/>
      </rPr>
      <t xml:space="preserve">FETUS AND NEWBORN AFFECTED BY PRECIPITATE
</t>
    </r>
    <r>
      <rPr>
        <sz val="7"/>
        <rFont val="Georgia"/>
      </rPr>
      <t>DELIVERY</t>
    </r>
  </si>
  <si>
    <r>
      <rPr>
        <sz val="7"/>
        <rFont val="Georgia"/>
      </rPr>
      <t>P03.6</t>
    </r>
  </si>
  <si>
    <r>
      <rPr>
        <sz val="7"/>
        <rFont val="Georgia"/>
      </rPr>
      <t xml:space="preserve">FETUS AND NEWBORN AFFECTED BY ABNORMAL UTERINE
</t>
    </r>
    <r>
      <rPr>
        <sz val="7"/>
        <rFont val="Georgia"/>
      </rPr>
      <t>CONTRACTIONS</t>
    </r>
  </si>
  <si>
    <r>
      <rPr>
        <sz val="7"/>
        <rFont val="Georgia"/>
      </rPr>
      <t>P03.8</t>
    </r>
  </si>
  <si>
    <r>
      <rPr>
        <sz val="7"/>
        <rFont val="Georgia"/>
      </rPr>
      <t>FETUS AND NEWBORN AFFECTED BY OTHER SPECIFIED COMPLICATIONS OF LABOUR AND DELIVERY</t>
    </r>
  </si>
  <si>
    <r>
      <rPr>
        <sz val="7"/>
        <rFont val="Georgia"/>
      </rPr>
      <t>P03.9</t>
    </r>
  </si>
  <si>
    <r>
      <rPr>
        <sz val="7"/>
        <rFont val="Georgia"/>
      </rPr>
      <t xml:space="preserve">FETUS AND NEWBORN AFFECTED BY COMPLICATION OF
</t>
    </r>
    <r>
      <rPr>
        <sz val="7"/>
        <rFont val="Georgia"/>
      </rPr>
      <t>LABOUR AND DELIVERY, UNSPECIFIED</t>
    </r>
  </si>
  <si>
    <r>
      <rPr>
        <sz val="7"/>
        <rFont val="Georgia"/>
      </rPr>
      <t>P04.0</t>
    </r>
  </si>
  <si>
    <r>
      <rPr>
        <sz val="7"/>
        <rFont val="Georgia"/>
      </rPr>
      <t xml:space="preserve">FETUS AND NEWBORN AFFECTED BY MATERNAL ANAESTHESIA AND ANALGESIA IN PREGNANCY, LABOUR
</t>
    </r>
    <r>
      <rPr>
        <sz val="7"/>
        <rFont val="Georgia"/>
      </rPr>
      <t>AND DELIVERY</t>
    </r>
  </si>
  <si>
    <r>
      <rPr>
        <sz val="7"/>
        <rFont val="Georgia"/>
      </rPr>
      <t>P04.1</t>
    </r>
  </si>
  <si>
    <r>
      <rPr>
        <sz val="7"/>
        <rFont val="Georgia"/>
      </rPr>
      <t xml:space="preserve">FETUS AND NEWBORN AFFECTED BY OTHER MATERNAL
</t>
    </r>
    <r>
      <rPr>
        <sz val="7"/>
        <rFont val="Georgia"/>
      </rPr>
      <t>MEDICATION; CANCER CHEMOTHERAPY; CYTOTOXIC DRUGS</t>
    </r>
  </si>
  <si>
    <r>
      <rPr>
        <sz val="7"/>
        <rFont val="Georgia"/>
      </rPr>
      <t>P04.2</t>
    </r>
  </si>
  <si>
    <r>
      <rPr>
        <sz val="7"/>
        <rFont val="Georgia"/>
      </rPr>
      <t xml:space="preserve">FETUS AND NEWBORN AFFECTED BY MATERNAL USE OF
</t>
    </r>
    <r>
      <rPr>
        <sz val="7"/>
        <rFont val="Georgia"/>
      </rPr>
      <t>TOBACCO</t>
    </r>
  </si>
  <si>
    <r>
      <rPr>
        <sz val="7"/>
        <rFont val="Georgia"/>
      </rPr>
      <t>P04.3</t>
    </r>
  </si>
  <si>
    <r>
      <rPr>
        <sz val="7"/>
        <rFont val="Georgia"/>
      </rPr>
      <t xml:space="preserve">FETUS AND NEWBORN AFFECTED BY MATERNAL USE OF
</t>
    </r>
    <r>
      <rPr>
        <sz val="7"/>
        <rFont val="Georgia"/>
      </rPr>
      <t>ALCOHOL</t>
    </r>
  </si>
  <si>
    <r>
      <rPr>
        <sz val="7"/>
        <rFont val="Georgia"/>
      </rPr>
      <t>P04.5</t>
    </r>
  </si>
  <si>
    <r>
      <rPr>
        <sz val="7"/>
        <rFont val="Georgia"/>
      </rPr>
      <t xml:space="preserve">FETUS AND NEWBORN AFFECTED BY MATERNAL USE OF
</t>
    </r>
    <r>
      <rPr>
        <sz val="7"/>
        <rFont val="Georgia"/>
      </rPr>
      <t>NUTRITIONAL CHEMICAL SUBSTANCES</t>
    </r>
  </si>
  <si>
    <r>
      <rPr>
        <sz val="7"/>
        <rFont val="Georgia"/>
      </rPr>
      <t>P04.8</t>
    </r>
  </si>
  <si>
    <r>
      <rPr>
        <sz val="7"/>
        <rFont val="Georgia"/>
      </rPr>
      <t xml:space="preserve">FETUS AND NEWBORN AFFECTED BY OTHER MATERNAL
</t>
    </r>
    <r>
      <rPr>
        <sz val="7"/>
        <rFont val="Georgia"/>
      </rPr>
      <t>NOXIOUS INFLUENCES</t>
    </r>
  </si>
  <si>
    <r>
      <rPr>
        <sz val="7"/>
        <rFont val="Georgia"/>
      </rPr>
      <t>P05.0</t>
    </r>
  </si>
  <si>
    <r>
      <rPr>
        <sz val="7"/>
        <rFont val="Georgia"/>
      </rPr>
      <t>LIGHT FOR GESTATIONAL AGE</t>
    </r>
  </si>
  <si>
    <r>
      <rPr>
        <sz val="7"/>
        <rFont val="Georgia"/>
      </rPr>
      <t>P05.1</t>
    </r>
  </si>
  <si>
    <r>
      <rPr>
        <sz val="7"/>
        <rFont val="Georgia"/>
      </rPr>
      <t>SMALL FOR GESTATIONAL AGE</t>
    </r>
  </si>
  <si>
    <r>
      <rPr>
        <sz val="7"/>
        <rFont val="Georgia"/>
      </rPr>
      <t>P05.2</t>
    </r>
  </si>
  <si>
    <r>
      <rPr>
        <sz val="7"/>
        <rFont val="Georgia"/>
      </rPr>
      <t xml:space="preserve">FETAL MALNUTRITION WITHOUT MENTION OF LIGHT OR
</t>
    </r>
    <r>
      <rPr>
        <sz val="7"/>
        <rFont val="Georgia"/>
      </rPr>
      <t>SMALL FOR GESTATIONAL AGE</t>
    </r>
  </si>
  <si>
    <r>
      <rPr>
        <sz val="7"/>
        <rFont val="Georgia"/>
      </rPr>
      <t>P05.9</t>
    </r>
  </si>
  <si>
    <r>
      <rPr>
        <sz val="7"/>
        <rFont val="Georgia"/>
      </rPr>
      <t>SLOW FETAL GROWTH, UNSPECIFIED</t>
    </r>
  </si>
  <si>
    <r>
      <rPr>
        <sz val="7"/>
        <rFont val="Georgia"/>
      </rPr>
      <t>P07.0</t>
    </r>
  </si>
  <si>
    <r>
      <rPr>
        <sz val="7"/>
        <rFont val="Georgia"/>
      </rPr>
      <t xml:space="preserve">EXTREMELY LOW BIRTH WEIGHT; BIRTH WEIGHT 999 G OR
</t>
    </r>
    <r>
      <rPr>
        <sz val="7"/>
        <rFont val="Georgia"/>
      </rPr>
      <t>LESS.</t>
    </r>
  </si>
  <si>
    <r>
      <rPr>
        <sz val="7"/>
        <rFont val="Georgia"/>
      </rPr>
      <t>P07.1</t>
    </r>
  </si>
  <si>
    <r>
      <rPr>
        <sz val="7"/>
        <rFont val="Georgia"/>
      </rPr>
      <t>OTHER LOW BIRTH WEIGHT; BIRTH WEIGHT 1000-2499 G.</t>
    </r>
  </si>
  <si>
    <r>
      <rPr>
        <sz val="7"/>
        <rFont val="Georgia"/>
      </rPr>
      <t>P07.2</t>
    </r>
  </si>
  <si>
    <r>
      <rPr>
        <sz val="7"/>
        <rFont val="Georgia"/>
      </rPr>
      <t>EXTREME IMMATURITY; LESS THAN 28 COMPLETED WEEKS (LESS THAN 196 COMPLETED DAYS) OF GESTATION.</t>
    </r>
  </si>
  <si>
    <r>
      <rPr>
        <sz val="7"/>
        <rFont val="Georgia"/>
      </rPr>
      <t>P07.3</t>
    </r>
  </si>
  <si>
    <r>
      <rPr>
        <sz val="7"/>
        <rFont val="Georgia"/>
      </rPr>
      <t xml:space="preserve">OTHER PRETERM INFANTS; 28 COMPLETED WEEKS OR MORE BUT LESS THAN 37 COMPLETED WEEKS (196 COMPLETED DAYS BUT LESS THAN 259 COMPLETED DAYS)
</t>
    </r>
    <r>
      <rPr>
        <sz val="7"/>
        <rFont val="Georgia"/>
      </rPr>
      <t>OF GESTATION; PREMATURITY NOS</t>
    </r>
  </si>
  <si>
    <r>
      <rPr>
        <sz val="7"/>
        <rFont val="Georgia"/>
      </rPr>
      <t>P08.0</t>
    </r>
  </si>
  <si>
    <r>
      <rPr>
        <sz val="7"/>
        <rFont val="Georgia"/>
      </rPr>
      <t xml:space="preserve">EXCEPTIONALLY LARGE BABY; USUALLY IMPLIES A BIRTH
</t>
    </r>
    <r>
      <rPr>
        <sz val="7"/>
        <rFont val="Georgia"/>
      </rPr>
      <t>WEIGHT OF 4500 G OR MORE.</t>
    </r>
  </si>
  <si>
    <r>
      <rPr>
        <sz val="7"/>
        <rFont val="Georgia"/>
      </rPr>
      <t>P08.1</t>
    </r>
  </si>
  <si>
    <r>
      <rPr>
        <sz val="7"/>
        <rFont val="Georgia"/>
      </rPr>
      <t xml:space="preserve">OTHER HEAVY FOR GESTATIONAL AGE INFANTS; OTHER FETUS OR INFANT HEAVY- OR LARGE-FOR-DATES
</t>
    </r>
    <r>
      <rPr>
        <sz val="7"/>
        <rFont val="Georgia"/>
      </rPr>
      <t>REGARDLESS OF PERIOD OF GESTATION.</t>
    </r>
  </si>
  <si>
    <r>
      <rPr>
        <sz val="7"/>
        <rFont val="Georgia"/>
      </rPr>
      <t>P08.2</t>
    </r>
  </si>
  <si>
    <r>
      <rPr>
        <sz val="7"/>
        <rFont val="Georgia"/>
      </rPr>
      <t xml:space="preserve">POST-TERM INFANT, NOT HEAVY FOR GESTATIONAL AGE; FETUS OR INFANT WITH GESTATION PERIOD OF 42 COMPLETED WEEKS OR MORE (294 DAYS OR
</t>
    </r>
    <r>
      <rPr>
        <sz val="7"/>
        <rFont val="Georgia"/>
      </rPr>
      <t xml:space="preserve">MORE), NOT HEAVY- OR LARGE-FOR-DATES;
</t>
    </r>
    <r>
      <rPr>
        <sz val="7"/>
        <rFont val="Georgia"/>
      </rPr>
      <t>POSTMATURITY NOS</t>
    </r>
  </si>
  <si>
    <r>
      <rPr>
        <sz val="7"/>
        <rFont val="Georgia"/>
      </rPr>
      <t>P10.0</t>
    </r>
  </si>
  <si>
    <r>
      <rPr>
        <sz val="7"/>
        <rFont val="Georgia"/>
      </rPr>
      <t xml:space="preserve">SUBDURAL HAEMORRHAGE DUE TO BIRTH INJURY;
</t>
    </r>
    <r>
      <rPr>
        <sz val="7"/>
        <rFont val="Georgia"/>
      </rPr>
      <t>SUBDURAL HAEMATOMA (LOCALIZED) DUE TO BIRTH INJURY</t>
    </r>
  </si>
  <si>
    <r>
      <rPr>
        <sz val="7"/>
        <rFont val="Georgia"/>
      </rPr>
      <t>P10.1</t>
    </r>
  </si>
  <si>
    <r>
      <rPr>
        <sz val="7"/>
        <rFont val="Georgia"/>
      </rPr>
      <t>CEREBRAL HAEMORRHAGE DUE TO BIRTH INJURY</t>
    </r>
  </si>
  <si>
    <r>
      <rPr>
        <sz val="7"/>
        <rFont val="Georgia"/>
      </rPr>
      <t>P10.2</t>
    </r>
  </si>
  <si>
    <r>
      <rPr>
        <sz val="7"/>
        <rFont val="Georgia"/>
      </rPr>
      <t xml:space="preserve">INTRAVENTRICULAR HAEMORRHAGE DUE TO BIRTH
</t>
    </r>
    <r>
      <rPr>
        <sz val="7"/>
        <rFont val="Georgia"/>
      </rPr>
      <t>INJURY</t>
    </r>
  </si>
  <si>
    <r>
      <rPr>
        <sz val="7"/>
        <rFont val="Georgia"/>
      </rPr>
      <t>P10.3</t>
    </r>
  </si>
  <si>
    <r>
      <rPr>
        <sz val="7"/>
        <rFont val="Georgia"/>
      </rPr>
      <t>SUBARACHNOID HAEMORRHAGE DUE TO BIRTH INJURY</t>
    </r>
  </si>
  <si>
    <r>
      <rPr>
        <sz val="7"/>
        <rFont val="Georgia"/>
      </rPr>
      <t>P10.4</t>
    </r>
  </si>
  <si>
    <r>
      <rPr>
        <sz val="7"/>
        <rFont val="Georgia"/>
      </rPr>
      <t>TENTORIAL TEAR DUE TO BIRTH INJURY</t>
    </r>
  </si>
  <si>
    <r>
      <rPr>
        <sz val="7"/>
        <rFont val="Georgia"/>
      </rPr>
      <t>P10.9</t>
    </r>
  </si>
  <si>
    <r>
      <rPr>
        <sz val="7"/>
        <rFont val="Georgia"/>
      </rPr>
      <t xml:space="preserve">UNSPECIFIED INTRACRANIAL LACERATION AND
</t>
    </r>
    <r>
      <rPr>
        <sz val="7"/>
        <rFont val="Georgia"/>
      </rPr>
      <t>HAEMORRHAGE DUE TO BIRTH INJURY</t>
    </r>
  </si>
  <si>
    <r>
      <rPr>
        <sz val="7"/>
        <rFont val="Georgia"/>
      </rPr>
      <t>P11.1</t>
    </r>
  </si>
  <si>
    <r>
      <rPr>
        <sz val="7"/>
        <rFont val="Georgia"/>
      </rPr>
      <t>OTHER SPECIFIED BRAIN DAMAGE DUE TO BIRTH INJURY</t>
    </r>
  </si>
  <si>
    <r>
      <rPr>
        <sz val="7"/>
        <rFont val="Georgia"/>
      </rPr>
      <t>P11.2</t>
    </r>
  </si>
  <si>
    <r>
      <rPr>
        <sz val="7"/>
        <rFont val="Georgia"/>
      </rPr>
      <t>UNSPECIFIED BRAIN DAMAGE DUE TO BIRTH INJURY</t>
    </r>
  </si>
  <si>
    <r>
      <rPr>
        <sz val="7"/>
        <rFont val="Georgia"/>
      </rPr>
      <t>P11.9</t>
    </r>
  </si>
  <si>
    <r>
      <rPr>
        <sz val="7"/>
        <rFont val="Georgia"/>
      </rPr>
      <t xml:space="preserve">BIRTH INJURY TO CENTRAL NERVOUS SYSTEM,
</t>
    </r>
    <r>
      <rPr>
        <sz val="7"/>
        <rFont val="Georgia"/>
      </rPr>
      <t>UNSPECIFIED</t>
    </r>
  </si>
  <si>
    <r>
      <rPr>
        <sz val="7"/>
        <rFont val="Georgia"/>
      </rPr>
      <t>P12.0</t>
    </r>
  </si>
  <si>
    <r>
      <rPr>
        <sz val="7"/>
        <rFont val="Georgia"/>
      </rPr>
      <t>CEPHALHAEMATOMA DUE TO BIRTH INJURY</t>
    </r>
  </si>
  <si>
    <r>
      <rPr>
        <sz val="7"/>
        <rFont val="Georgia"/>
      </rPr>
      <t>P12.3</t>
    </r>
  </si>
  <si>
    <r>
      <rPr>
        <sz val="7"/>
        <rFont val="Georgia"/>
      </rPr>
      <t>BRUISING OF SCALP DUE TO BIRTH INJURY</t>
    </r>
  </si>
  <si>
    <r>
      <rPr>
        <sz val="7"/>
        <rFont val="Georgia"/>
      </rPr>
      <t>P12.8</t>
    </r>
  </si>
  <si>
    <r>
      <rPr>
        <sz val="7"/>
        <rFont val="Georgia"/>
      </rPr>
      <t>OTHER BIRTH INJURIES TO SCALP</t>
    </r>
  </si>
  <si>
    <r>
      <rPr>
        <sz val="7"/>
        <rFont val="Georgia"/>
      </rPr>
      <t>P12.9</t>
    </r>
  </si>
  <si>
    <r>
      <rPr>
        <sz val="7"/>
        <rFont val="Georgia"/>
      </rPr>
      <t>BIRTH INJURY TO SCALP, UNSPECIFIED</t>
    </r>
  </si>
  <si>
    <r>
      <rPr>
        <sz val="7"/>
        <rFont val="Georgia"/>
      </rPr>
      <t>P13.2</t>
    </r>
  </si>
  <si>
    <r>
      <rPr>
        <sz val="7"/>
        <rFont val="Georgia"/>
      </rPr>
      <t>BIRTH INJURY TO FEMUR</t>
    </r>
  </si>
  <si>
    <r>
      <rPr>
        <sz val="7"/>
        <rFont val="Georgia"/>
      </rPr>
      <t>P13.4</t>
    </r>
  </si>
  <si>
    <r>
      <rPr>
        <sz val="7"/>
        <rFont val="Georgia"/>
      </rPr>
      <t>FRACTURE OF CLAVICLE DUE TO BIRTH INJURY</t>
    </r>
  </si>
  <si>
    <r>
      <rPr>
        <sz val="7"/>
        <rFont val="Georgia"/>
      </rPr>
      <t>P13.8</t>
    </r>
  </si>
  <si>
    <r>
      <rPr>
        <sz val="7"/>
        <rFont val="Georgia"/>
      </rPr>
      <t>BIRTH INJURIES TO OTHER PARTS OF SKELETON</t>
    </r>
  </si>
  <si>
    <r>
      <rPr>
        <sz val="7"/>
        <rFont val="Georgia"/>
      </rPr>
      <t>P13.9</t>
    </r>
  </si>
  <si>
    <r>
      <rPr>
        <sz val="7"/>
        <rFont val="Georgia"/>
      </rPr>
      <t>BIRTH INJURY TO SKELETON, UNSPECIFIED</t>
    </r>
  </si>
  <si>
    <r>
      <rPr>
        <sz val="7"/>
        <rFont val="Georgia"/>
      </rPr>
      <t>P14.0</t>
    </r>
  </si>
  <si>
    <r>
      <rPr>
        <sz val="7"/>
        <rFont val="Georgia"/>
      </rPr>
      <t>ERB'S PARALYSIS DUE TO BIRTH INJURY</t>
    </r>
  </si>
  <si>
    <r>
      <rPr>
        <sz val="7"/>
        <rFont val="Georgia"/>
      </rPr>
      <t>P14.3</t>
    </r>
  </si>
  <si>
    <r>
      <rPr>
        <sz val="7"/>
        <rFont val="Georgia"/>
      </rPr>
      <t>OTHER BRACHIAL PLEXUS BIRTH INJURIES</t>
    </r>
  </si>
  <si>
    <r>
      <rPr>
        <sz val="7"/>
        <rFont val="Georgia"/>
      </rPr>
      <t>P15.4</t>
    </r>
  </si>
  <si>
    <r>
      <rPr>
        <sz val="7"/>
        <rFont val="Georgia"/>
      </rPr>
      <t xml:space="preserve">BIRTH INJURY TO FACE; FACIAL CONGESTION DUE TO
</t>
    </r>
    <r>
      <rPr>
        <sz val="7"/>
        <rFont val="Georgia"/>
      </rPr>
      <t>BIRTH INJURY</t>
    </r>
  </si>
  <si>
    <r>
      <rPr>
        <sz val="7"/>
        <rFont val="Georgia"/>
      </rPr>
      <t>P15.5</t>
    </r>
  </si>
  <si>
    <r>
      <rPr>
        <sz val="7"/>
        <rFont val="Georgia"/>
      </rPr>
      <t>BIRTH INJURY TO EXTERNAL GENITALIA</t>
    </r>
  </si>
  <si>
    <r>
      <rPr>
        <sz val="7"/>
        <rFont val="Georgia"/>
      </rPr>
      <t>P15.8</t>
    </r>
  </si>
  <si>
    <r>
      <rPr>
        <sz val="7"/>
        <rFont val="Georgia"/>
      </rPr>
      <t>OTHER SPECIFIED BIRTH INJURIES</t>
    </r>
  </si>
  <si>
    <r>
      <rPr>
        <sz val="7"/>
        <rFont val="Georgia"/>
      </rPr>
      <t>P15.9</t>
    </r>
  </si>
  <si>
    <r>
      <rPr>
        <sz val="7"/>
        <rFont val="Georgia"/>
      </rPr>
      <t>BIRTH INJURY, UNSPECIFIED</t>
    </r>
  </si>
  <si>
    <r>
      <rPr>
        <sz val="7"/>
        <rFont val="Georgia"/>
      </rPr>
      <t>P20.0</t>
    </r>
  </si>
  <si>
    <r>
      <rPr>
        <sz val="7"/>
        <rFont val="Georgia"/>
      </rPr>
      <t xml:space="preserve">INTRAUTERINE HYPOXIA FIRST NOTED BEFORE ONSET OF
</t>
    </r>
    <r>
      <rPr>
        <sz val="7"/>
        <rFont val="Georgia"/>
      </rPr>
      <t>LABOUR</t>
    </r>
  </si>
  <si>
    <r>
      <rPr>
        <sz val="7"/>
        <rFont val="Georgia"/>
      </rPr>
      <t>P20.1</t>
    </r>
  </si>
  <si>
    <r>
      <rPr>
        <sz val="7"/>
        <rFont val="Georgia"/>
      </rPr>
      <t xml:space="preserve">INTRAUTERINE HYPOXIA FIRST NOTED DURING LABOUR
</t>
    </r>
    <r>
      <rPr>
        <sz val="7"/>
        <rFont val="Georgia"/>
      </rPr>
      <t>AND DELIVERY</t>
    </r>
  </si>
  <si>
    <r>
      <rPr>
        <sz val="7"/>
        <rFont val="Georgia"/>
      </rPr>
      <t>P20.9</t>
    </r>
  </si>
  <si>
    <r>
      <rPr>
        <sz val="7"/>
        <rFont val="Georgia"/>
      </rPr>
      <t>INTRAUTERINE HYPOXIA, UNSPECIFIED</t>
    </r>
  </si>
  <si>
    <r>
      <rPr>
        <sz val="7"/>
        <rFont val="Georgia"/>
      </rPr>
      <t>P21.0</t>
    </r>
  </si>
  <si>
    <r>
      <rPr>
        <sz val="7"/>
        <rFont val="Georgia"/>
      </rPr>
      <t xml:space="preserve">SEVERE BIRTH ASPHYXIA; PULSE LESS THAN 100 PER MINUTE AT BIRTH AND FALLING OR STEADY, RESPIRATION ABSENT OR GASPING, COLOUR POOR, TONE ABSENT; ASPHYXIA WITH 1-MINUTE APGAR SCORE 0-3; WHITE
</t>
    </r>
    <r>
      <rPr>
        <sz val="7"/>
        <rFont val="Georgia"/>
      </rPr>
      <t>ASPHYXIA</t>
    </r>
  </si>
  <si>
    <r>
      <rPr>
        <sz val="7"/>
        <rFont val="Georgia"/>
      </rPr>
      <t>P21.1</t>
    </r>
  </si>
  <si>
    <r>
      <rPr>
        <sz val="7"/>
        <rFont val="Georgia"/>
      </rPr>
      <t xml:space="preserve">MILD AND MODERATE BIRTH ASPHYXIA; NORMAL RESPIRATION NOT ESTABLISHED WITHIN ONE MINUTE, BUT HEART RATE 100 OR ABOVE,
</t>
    </r>
    <r>
      <rPr>
        <sz val="7"/>
        <rFont val="Georgia"/>
      </rPr>
      <t xml:space="preserve">SOME MUSCLE TONE PRESENT, SOME RESPONSE TO STIMULATION; ASPHYXIA WITH 1-MINUTE APGAR SCORE 4-
</t>
    </r>
    <r>
      <rPr>
        <sz val="7"/>
        <rFont val="Georgia"/>
      </rPr>
      <t>7; BLUE ASPHYXIA</t>
    </r>
  </si>
  <si>
    <r>
      <rPr>
        <sz val="7"/>
        <rFont val="Georgia"/>
      </rPr>
      <t>P21.9</t>
    </r>
  </si>
  <si>
    <r>
      <rPr>
        <sz val="7"/>
        <rFont val="Georgia"/>
      </rPr>
      <t xml:space="preserve">BIRTH ASPHYXIA, UNSPECIFIED; ANOXIA, NOS; ASPHYXIA,
</t>
    </r>
    <r>
      <rPr>
        <sz val="7"/>
        <rFont val="Georgia"/>
      </rPr>
      <t>NOS; HYPOXIA, NOS</t>
    </r>
  </si>
  <si>
    <r>
      <rPr>
        <sz val="7"/>
        <rFont val="Georgia"/>
      </rPr>
      <t>P22.0</t>
    </r>
  </si>
  <si>
    <r>
      <rPr>
        <sz val="7"/>
        <rFont val="Georgia"/>
      </rPr>
      <t xml:space="preserve">RESPIRATORY DISTRESS SYNDROME OF NEWBORN;
</t>
    </r>
    <r>
      <rPr>
        <sz val="7"/>
        <rFont val="Georgia"/>
      </rPr>
      <t>HYALINE MEMBRANE DISEASE</t>
    </r>
  </si>
  <si>
    <r>
      <rPr>
        <sz val="7"/>
        <rFont val="Georgia"/>
      </rPr>
      <t>P22.1</t>
    </r>
  </si>
  <si>
    <r>
      <rPr>
        <sz val="7"/>
        <rFont val="Georgia"/>
      </rPr>
      <t>TRANSIENT TACHYPNOEA OF NEWBORN</t>
    </r>
  </si>
  <si>
    <r>
      <rPr>
        <sz val="7"/>
        <rFont val="Georgia"/>
      </rPr>
      <t>P22.8</t>
    </r>
  </si>
  <si>
    <r>
      <rPr>
        <sz val="7"/>
        <rFont val="Georgia"/>
      </rPr>
      <t>OTHER RESPIRATORY DISTRESS OF NEWBORN</t>
    </r>
  </si>
  <si>
    <r>
      <rPr>
        <sz val="7"/>
        <rFont val="Georgia"/>
      </rPr>
      <t>P22.9</t>
    </r>
  </si>
  <si>
    <r>
      <rPr>
        <sz val="7"/>
        <rFont val="Georgia"/>
      </rPr>
      <t>RESPIRATORY DISTRESS OF NEWBORN, UNSPECIFIED</t>
    </r>
  </si>
  <si>
    <r>
      <rPr>
        <sz val="7"/>
        <rFont val="Georgia"/>
      </rPr>
      <t>P23.0</t>
    </r>
  </si>
  <si>
    <r>
      <rPr>
        <sz val="7"/>
        <rFont val="Georgia"/>
      </rPr>
      <t>CONGENITAL PNEUMONIA DUE TO VIRAL AGENT</t>
    </r>
  </si>
  <si>
    <r>
      <rPr>
        <sz val="7"/>
        <rFont val="Georgia"/>
      </rPr>
      <t>P23.1</t>
    </r>
  </si>
  <si>
    <r>
      <rPr>
        <sz val="7"/>
        <rFont val="Georgia"/>
      </rPr>
      <t>CONGENITAL PNEUMONIA DUE TO CHLAMYDIA</t>
    </r>
  </si>
  <si>
    <r>
      <rPr>
        <sz val="7"/>
        <rFont val="Georgia"/>
      </rPr>
      <t>P23.2</t>
    </r>
  </si>
  <si>
    <r>
      <rPr>
        <sz val="7"/>
        <rFont val="Georgia"/>
      </rPr>
      <t>CONGENITAL PNEUMONIA DUE TO STAPHYLOCOCCUS</t>
    </r>
  </si>
  <si>
    <r>
      <rPr>
        <sz val="7"/>
        <rFont val="Georgia"/>
      </rPr>
      <t>P23.3</t>
    </r>
  </si>
  <si>
    <r>
      <rPr>
        <sz val="7"/>
        <rFont val="Georgia"/>
      </rPr>
      <t xml:space="preserve">CONGENITAL PNEUMONIA DUE TO STREPTOCOCCUS,
</t>
    </r>
    <r>
      <rPr>
        <sz val="7"/>
        <rFont val="Georgia"/>
      </rPr>
      <t>GROUP B</t>
    </r>
  </si>
  <si>
    <r>
      <rPr>
        <sz val="7"/>
        <rFont val="Georgia"/>
      </rPr>
      <t>P23.4</t>
    </r>
  </si>
  <si>
    <r>
      <rPr>
        <sz val="7"/>
        <rFont val="Georgia"/>
      </rPr>
      <t>CONGENITAL PNEUMONIA DUE TO ESCHERICHIA COLI</t>
    </r>
  </si>
  <si>
    <r>
      <rPr>
        <sz val="7"/>
        <rFont val="Georgia"/>
      </rPr>
      <t>P23.5</t>
    </r>
  </si>
  <si>
    <r>
      <rPr>
        <sz val="7"/>
        <rFont val="Georgia"/>
      </rPr>
      <t>CONGENITAL PNEUMONIA DUE TO PSEUDOMONAS</t>
    </r>
  </si>
  <si>
    <r>
      <rPr>
        <sz val="7"/>
        <rFont val="Georgia"/>
      </rPr>
      <t>P23.6</t>
    </r>
  </si>
  <si>
    <r>
      <rPr>
        <sz val="7"/>
        <rFont val="Georgia"/>
      </rPr>
      <t xml:space="preserve">CONGENITAL PNEUMONIA DUE TO OTHER BACTERIAL AGENTS; HAEMOPHILUS INFLUENZAE; KLEBSIELLA PNEUMONIA; MYCOPLASMA; STREPTOCOCCUS, EXCEPT
</t>
    </r>
    <r>
      <rPr>
        <sz val="7"/>
        <rFont val="Georgia"/>
      </rPr>
      <t>GROUP B</t>
    </r>
  </si>
  <si>
    <r>
      <rPr>
        <sz val="7"/>
        <rFont val="Georgia"/>
      </rPr>
      <t>P23.9</t>
    </r>
  </si>
  <si>
    <r>
      <rPr>
        <sz val="7"/>
        <rFont val="Georgia"/>
      </rPr>
      <t>CONGENITAL PNEUMONIA</t>
    </r>
  </si>
  <si>
    <r>
      <rPr>
        <sz val="7"/>
        <rFont val="Georgia"/>
      </rPr>
      <t>P24.0</t>
    </r>
  </si>
  <si>
    <r>
      <rPr>
        <sz val="7"/>
        <rFont val="Georgia"/>
      </rPr>
      <t>NEONATAL ASPIRATION OF MECONIUM</t>
    </r>
  </si>
  <si>
    <r>
      <rPr>
        <sz val="7"/>
        <rFont val="Georgia"/>
      </rPr>
      <t>P24.1</t>
    </r>
  </si>
  <si>
    <r>
      <rPr>
        <sz val="7"/>
        <rFont val="Georgia"/>
      </rPr>
      <t xml:space="preserve">NEONATAL ASPIRATION OF AMNIOTIC FLUID AND
</t>
    </r>
    <r>
      <rPr>
        <sz val="7"/>
        <rFont val="Georgia"/>
      </rPr>
      <t>MUCUS;ASPIRATION OF LIQUOR (AMNII)</t>
    </r>
  </si>
  <si>
    <r>
      <rPr>
        <sz val="7"/>
        <rFont val="Georgia"/>
      </rPr>
      <t>P24.2</t>
    </r>
  </si>
  <si>
    <r>
      <rPr>
        <sz val="7"/>
        <rFont val="Georgia"/>
      </rPr>
      <t>NEONATAL ASPIRATION OF BLOOD</t>
    </r>
  </si>
  <si>
    <r>
      <rPr>
        <sz val="7"/>
        <rFont val="Georgia"/>
      </rPr>
      <t>P24.3</t>
    </r>
  </si>
  <si>
    <r>
      <rPr>
        <sz val="7"/>
        <rFont val="Georgia"/>
      </rPr>
      <t xml:space="preserve">NEONATAL ASPIRATION OF MILK AND REGURGITATED
</t>
    </r>
    <r>
      <rPr>
        <sz val="7"/>
        <rFont val="Georgia"/>
      </rPr>
      <t>FOOD</t>
    </r>
  </si>
  <si>
    <r>
      <rPr>
        <sz val="7"/>
        <rFont val="Georgia"/>
      </rPr>
      <t>P24.8</t>
    </r>
  </si>
  <si>
    <r>
      <rPr>
        <sz val="7"/>
        <rFont val="Georgia"/>
      </rPr>
      <t>OTHER NEONATAL ASPIRATION SYNDROMES</t>
    </r>
  </si>
  <si>
    <r>
      <rPr>
        <sz val="7"/>
        <rFont val="Georgia"/>
      </rPr>
      <t>P24.9</t>
    </r>
  </si>
  <si>
    <r>
      <rPr>
        <sz val="7"/>
        <rFont val="Georgia"/>
      </rPr>
      <t xml:space="preserve">NEONATAL ASPIRATION SYNDROME, UNSPECIFIED;
</t>
    </r>
    <r>
      <rPr>
        <sz val="7"/>
        <rFont val="Georgia"/>
      </rPr>
      <t>NEONATAL ASPIRATION PNEUMONIA NOS</t>
    </r>
  </si>
  <si>
    <r>
      <rPr>
        <sz val="7"/>
        <rFont val="Georgia"/>
      </rPr>
      <t>P25.0</t>
    </r>
  </si>
  <si>
    <r>
      <rPr>
        <sz val="7"/>
        <rFont val="Georgia"/>
      </rPr>
      <t xml:space="preserve">INTERSTITIAL EMPHYSEMA ORIGINATING IN THE
</t>
    </r>
    <r>
      <rPr>
        <sz val="7"/>
        <rFont val="Georgia"/>
      </rPr>
      <t>PERINATAL PERIOD</t>
    </r>
  </si>
  <si>
    <r>
      <rPr>
        <sz val="7"/>
        <rFont val="Georgia"/>
      </rPr>
      <t>P25.1</t>
    </r>
  </si>
  <si>
    <r>
      <rPr>
        <sz val="7"/>
        <rFont val="Georgia"/>
      </rPr>
      <t>PNEUMOTHORAX ORIGINATING IN THE PERINATAL PERIOD</t>
    </r>
  </si>
  <si>
    <r>
      <rPr>
        <sz val="7"/>
        <rFont val="Georgia"/>
      </rPr>
      <t>P25.2</t>
    </r>
  </si>
  <si>
    <r>
      <rPr>
        <sz val="7"/>
        <rFont val="Georgia"/>
      </rPr>
      <t xml:space="preserve">PNEUMOMEDIASTINUM ORIGINATING IN THE PERINATAL
</t>
    </r>
    <r>
      <rPr>
        <sz val="7"/>
        <rFont val="Georgia"/>
      </rPr>
      <t>PERIOD</t>
    </r>
  </si>
  <si>
    <r>
      <rPr>
        <sz val="7"/>
        <rFont val="Georgia"/>
      </rPr>
      <t>P25.8</t>
    </r>
  </si>
  <si>
    <r>
      <rPr>
        <sz val="7"/>
        <rFont val="Georgia"/>
      </rPr>
      <t>OTHER CONDITIONS RELATED TO INTERSTITIAL EMPHYSEMA ORIGINATING IN THE PERINATAL PERIOD</t>
    </r>
  </si>
  <si>
    <r>
      <rPr>
        <sz val="7"/>
        <rFont val="Georgia"/>
      </rPr>
      <t>P26.0</t>
    </r>
  </si>
  <si>
    <r>
      <rPr>
        <sz val="7"/>
        <rFont val="Georgia"/>
      </rPr>
      <t xml:space="preserve">TRACHEOBRONCHIAL HAEMORRHAGE ORIGINATING IN
</t>
    </r>
    <r>
      <rPr>
        <sz val="7"/>
        <rFont val="Georgia"/>
      </rPr>
      <t>THE PERINATAL PERIOD</t>
    </r>
  </si>
  <si>
    <r>
      <rPr>
        <sz val="7"/>
        <rFont val="Georgia"/>
      </rPr>
      <t>P26.1</t>
    </r>
  </si>
  <si>
    <r>
      <rPr>
        <sz val="7"/>
        <rFont val="Georgia"/>
      </rPr>
      <t xml:space="preserve">MASSIVE PULMONARY HAEMORRHAGE ORIGINATING IN
</t>
    </r>
    <r>
      <rPr>
        <sz val="7"/>
        <rFont val="Georgia"/>
      </rPr>
      <t>THE PERINATAL PERIOD</t>
    </r>
  </si>
  <si>
    <r>
      <rPr>
        <sz val="7"/>
        <rFont val="Georgia"/>
      </rPr>
      <t>P26.8</t>
    </r>
  </si>
  <si>
    <r>
      <rPr>
        <sz val="7"/>
        <rFont val="Georgia"/>
      </rPr>
      <t xml:space="preserve">OTHER PULMONARY HAEMORRHAGES ORIGINATING IN
</t>
    </r>
    <r>
      <rPr>
        <sz val="7"/>
        <rFont val="Georgia"/>
      </rPr>
      <t>THE PERINATAL PERIOD</t>
    </r>
  </si>
  <si>
    <r>
      <rPr>
        <sz val="7"/>
        <rFont val="Georgia"/>
      </rPr>
      <t>P26.9</t>
    </r>
  </si>
  <si>
    <r>
      <rPr>
        <sz val="7"/>
        <rFont val="Georgia"/>
      </rPr>
      <t xml:space="preserve">UNSPECIFIED PULMONARY HAEMORRHAGE ORIGINATING
</t>
    </r>
    <r>
      <rPr>
        <sz val="7"/>
        <rFont val="Georgia"/>
      </rPr>
      <t>IN THE PERINATAL PERIOD</t>
    </r>
  </si>
  <si>
    <r>
      <rPr>
        <sz val="7"/>
        <rFont val="Georgia"/>
      </rPr>
      <t>P27.0</t>
    </r>
  </si>
  <si>
    <r>
      <rPr>
        <sz val="7"/>
        <rFont val="Georgia"/>
      </rPr>
      <t>WILSON-MIKITY SYNDROME; PULMONARY DYSMATURITY</t>
    </r>
  </si>
  <si>
    <r>
      <rPr>
        <sz val="7"/>
        <rFont val="Georgia"/>
      </rPr>
      <t>P27.1</t>
    </r>
  </si>
  <si>
    <r>
      <rPr>
        <sz val="7"/>
        <rFont val="Georgia"/>
      </rPr>
      <t xml:space="preserve">BRONCHOPULMONARY DYSPLASIA ORIGINATING IN THE
</t>
    </r>
    <r>
      <rPr>
        <sz val="7"/>
        <rFont val="Georgia"/>
      </rPr>
      <t>PERINATAL PERIOD</t>
    </r>
  </si>
  <si>
    <r>
      <rPr>
        <sz val="7"/>
        <rFont val="Georgia"/>
      </rPr>
      <t>P27.8</t>
    </r>
  </si>
  <si>
    <r>
      <rPr>
        <sz val="7"/>
        <rFont val="Georgia"/>
      </rPr>
      <t>OTHER CHRONIC RESPIRATORY DISEASES ORIGINATING IN THE PERINATAL PERIOD; CONGENITAL PULMONARY FIBROSIS; VENTILATOR LUNG IN NEWBORN</t>
    </r>
  </si>
  <si>
    <r>
      <rPr>
        <sz val="7"/>
        <rFont val="Georgia"/>
      </rPr>
      <t>P27.9</t>
    </r>
  </si>
  <si>
    <r>
      <rPr>
        <sz val="7"/>
        <rFont val="Georgia"/>
      </rPr>
      <t xml:space="preserve">UNSPECIFIED CHRONIC RESPIRATORY DISEASE
</t>
    </r>
    <r>
      <rPr>
        <sz val="7"/>
        <rFont val="Georgia"/>
      </rPr>
      <t>ORIGINATING IN THE PERINATAL PERIOD</t>
    </r>
  </si>
  <si>
    <r>
      <rPr>
        <sz val="7"/>
        <rFont val="Georgia"/>
      </rPr>
      <t>P28.0</t>
    </r>
  </si>
  <si>
    <r>
      <rPr>
        <sz val="7"/>
        <rFont val="Georgia"/>
      </rPr>
      <t xml:space="preserve">PRIMARY ATELECTASIS OF NEWBORN; PRIMARY FAILURE TO EXPAND TERMINAL RESPIRATORY UNITS; PULMONARY HYPOPLASIA ASSOCIATED WITH SHORT GESTATION;
</t>
    </r>
    <r>
      <rPr>
        <sz val="7"/>
        <rFont val="Georgia"/>
      </rPr>
      <t>PULMONARY IMMATURITY NOS</t>
    </r>
  </si>
  <si>
    <r>
      <rPr>
        <sz val="7"/>
        <rFont val="Georgia"/>
      </rPr>
      <t>P28.1</t>
    </r>
  </si>
  <si>
    <r>
      <rPr>
        <sz val="7"/>
        <rFont val="Georgia"/>
      </rPr>
      <t>OTHER AND UNSPECIFIED ATELECTASIS OF NEWBORN; ATELECTASIS, NOS; ATELECTASIS, PARTIAL; ATELECTASIS, SECONDARY; RESORPTION ATELECTASIS WITHOUT RESPIRATORY DISTRESS SYNDROME</t>
    </r>
  </si>
  <si>
    <r>
      <rPr>
        <sz val="7"/>
        <rFont val="Georgia"/>
      </rPr>
      <t>P28.2</t>
    </r>
  </si>
  <si>
    <r>
      <rPr>
        <sz val="7"/>
        <rFont val="Georgia"/>
      </rPr>
      <t>CYANOTIC ATTACKS OF NEWBORN</t>
    </r>
  </si>
  <si>
    <r>
      <rPr>
        <sz val="7"/>
        <rFont val="Georgia"/>
      </rPr>
      <t>P28.3</t>
    </r>
  </si>
  <si>
    <r>
      <rPr>
        <sz val="7"/>
        <rFont val="Georgia"/>
      </rPr>
      <t xml:space="preserve">PRIMARY SLEEP APNOEA OF NEWBORN; LEEP APNOEA OF
</t>
    </r>
    <r>
      <rPr>
        <sz val="7"/>
        <rFont val="Georgia"/>
      </rPr>
      <t>NEWBORN NOS</t>
    </r>
  </si>
  <si>
    <r>
      <rPr>
        <sz val="7"/>
        <rFont val="Georgia"/>
      </rPr>
      <t>P28.4</t>
    </r>
  </si>
  <si>
    <r>
      <rPr>
        <sz val="7"/>
        <rFont val="Georgia"/>
      </rPr>
      <t>OTHER APNOEA OF NEWBORN</t>
    </r>
  </si>
  <si>
    <r>
      <rPr>
        <sz val="7"/>
        <rFont val="Georgia"/>
      </rPr>
      <t>P28.5</t>
    </r>
  </si>
  <si>
    <r>
      <rPr>
        <sz val="7"/>
        <rFont val="Georgia"/>
      </rPr>
      <t>RESPIRATORY FAILURE OF NEWBORN</t>
    </r>
  </si>
  <si>
    <r>
      <rPr>
        <sz val="7"/>
        <rFont val="Georgia"/>
      </rPr>
      <t>P28.8</t>
    </r>
  </si>
  <si>
    <r>
      <rPr>
        <sz val="7"/>
        <rFont val="Georgia"/>
      </rPr>
      <t xml:space="preserve">OTHER SPECIFIED RESPIRATORY CONDITIONS OF NEWBORN; CONGENITAL LARYNGEAL STRIDOR NOS;
</t>
    </r>
    <r>
      <rPr>
        <sz val="7"/>
        <rFont val="Georgia"/>
      </rPr>
      <t>SNUFFLES IN NEWBORN</t>
    </r>
  </si>
  <si>
    <r>
      <rPr>
        <sz val="7"/>
        <rFont val="Georgia"/>
      </rPr>
      <t>P29.0</t>
    </r>
  </si>
  <si>
    <r>
      <rPr>
        <sz val="7"/>
        <rFont val="Georgia"/>
      </rPr>
      <t>NEONATAL CARDIAC FAILURE</t>
    </r>
  </si>
  <si>
    <r>
      <rPr>
        <sz val="7"/>
        <rFont val="Georgia"/>
      </rPr>
      <t>P29.1</t>
    </r>
  </si>
  <si>
    <r>
      <rPr>
        <sz val="7"/>
        <rFont val="Georgia"/>
      </rPr>
      <t>NEONATAL CARDIAC DYSRHYTHMIA</t>
    </r>
  </si>
  <si>
    <r>
      <rPr>
        <sz val="7"/>
        <rFont val="Georgia"/>
      </rPr>
      <t>P29.2</t>
    </r>
  </si>
  <si>
    <r>
      <rPr>
        <sz val="7"/>
        <rFont val="Georgia"/>
      </rPr>
      <t>NEONATAL HYPERTENSION</t>
    </r>
  </si>
  <si>
    <r>
      <rPr>
        <sz val="7"/>
        <rFont val="Georgia"/>
      </rPr>
      <t>P29.3</t>
    </r>
  </si>
  <si>
    <r>
      <rPr>
        <sz val="7"/>
        <rFont val="Georgia"/>
      </rPr>
      <t xml:space="preserve">PERSISTENT FETAL CIRCULATION; DELAYED CLOSURE OF DUCTUS ARTERIOSUS; PERSISTENT PULMONARY
</t>
    </r>
    <r>
      <rPr>
        <sz val="7"/>
        <rFont val="Georgia"/>
      </rPr>
      <t>HYPERTENSION OF NEWBORN</t>
    </r>
  </si>
  <si>
    <r>
      <rPr>
        <sz val="7"/>
        <rFont val="Georgia"/>
      </rPr>
      <t>P29.4</t>
    </r>
  </si>
  <si>
    <r>
      <rPr>
        <sz val="7"/>
        <rFont val="Georgia"/>
      </rPr>
      <t>TRANSIENT MYOCARDIAL ISCHAEMIA OF NEWBORN</t>
    </r>
  </si>
  <si>
    <r>
      <rPr>
        <sz val="7"/>
        <rFont val="Georgia"/>
      </rPr>
      <t>P29.8</t>
    </r>
  </si>
  <si>
    <r>
      <rPr>
        <sz val="7"/>
        <rFont val="Georgia"/>
      </rPr>
      <t xml:space="preserve">OTHER CARDIOVASCULAR DISORDERS ORIGINATING IN
</t>
    </r>
    <r>
      <rPr>
        <sz val="7"/>
        <rFont val="Georgia"/>
      </rPr>
      <t>THE PERINATAL PERIOD</t>
    </r>
  </si>
  <si>
    <r>
      <rPr>
        <sz val="7"/>
        <rFont val="Georgia"/>
      </rPr>
      <t>P29.9</t>
    </r>
  </si>
  <si>
    <r>
      <rPr>
        <sz val="7"/>
        <rFont val="Georgia"/>
      </rPr>
      <t xml:space="preserve">CARDIOVASCULAR DISORDER ORIGINATING IN THE
</t>
    </r>
    <r>
      <rPr>
        <sz val="7"/>
        <rFont val="Georgia"/>
      </rPr>
      <t>PERINATAL PERIOD, UNSPECIFIED</t>
    </r>
  </si>
  <si>
    <r>
      <rPr>
        <sz val="7"/>
        <rFont val="Georgia"/>
      </rPr>
      <t>P35.0</t>
    </r>
  </si>
  <si>
    <r>
      <rPr>
        <sz val="7"/>
        <rFont val="Georgia"/>
      </rPr>
      <t xml:space="preserve">CONGENITAL RUBELLA SYNDROME; CONGENITAL RUBELLA
</t>
    </r>
    <r>
      <rPr>
        <sz val="7"/>
        <rFont val="Georgia"/>
      </rPr>
      <t>PNEUMONITIS</t>
    </r>
  </si>
  <si>
    <r>
      <rPr>
        <sz val="7"/>
        <rFont val="Georgia"/>
      </rPr>
      <t>P35.1</t>
    </r>
  </si>
  <si>
    <r>
      <rPr>
        <sz val="7"/>
        <rFont val="Georgia"/>
      </rPr>
      <t>CONGENITAL CYTOMEGALOVIRUS INFECTION</t>
    </r>
  </si>
  <si>
    <r>
      <rPr>
        <sz val="7"/>
        <rFont val="Georgia"/>
      </rPr>
      <t>P35.2</t>
    </r>
  </si>
  <si>
    <r>
      <rPr>
        <sz val="7"/>
        <rFont val="Georgia"/>
      </rPr>
      <t>CONGENITAL HERPESVIRAL [HERPES SIMPLEX] INFECTION</t>
    </r>
  </si>
  <si>
    <r>
      <rPr>
        <sz val="7"/>
        <rFont val="Georgia"/>
      </rPr>
      <t>P35.3</t>
    </r>
  </si>
  <si>
    <r>
      <rPr>
        <sz val="7"/>
        <rFont val="Georgia"/>
      </rPr>
      <t>CONGENITAL VIRAL HEPATITIS</t>
    </r>
  </si>
  <si>
    <r>
      <rPr>
        <sz val="7"/>
        <rFont val="Georgia"/>
      </rPr>
      <t>P35.8</t>
    </r>
  </si>
  <si>
    <r>
      <rPr>
        <sz val="7"/>
        <rFont val="Georgia"/>
      </rPr>
      <t xml:space="preserve">OTHER CONGENITAL VIRAL DISEASES; CONGENITAL
</t>
    </r>
    <r>
      <rPr>
        <sz val="7"/>
        <rFont val="Georgia"/>
      </rPr>
      <t>VARICELLA [CHICKENPOX]</t>
    </r>
  </si>
  <si>
    <r>
      <rPr>
        <sz val="7"/>
        <rFont val="Georgia"/>
      </rPr>
      <t>P35.9</t>
    </r>
  </si>
  <si>
    <r>
      <rPr>
        <sz val="7"/>
        <rFont val="Georgia"/>
      </rPr>
      <t>CONGENITAL VIRAL DISEASE, UNSPECIFIED</t>
    </r>
  </si>
  <si>
    <r>
      <rPr>
        <sz val="7"/>
        <rFont val="Georgia"/>
      </rPr>
      <t>P36.0</t>
    </r>
  </si>
  <si>
    <r>
      <rPr>
        <sz val="7"/>
        <rFont val="Georgia"/>
      </rPr>
      <t>SEPSIS OF NEWBORN DUE TO STREPTOCOCCUS, GROUP B</t>
    </r>
  </si>
  <si>
    <r>
      <rPr>
        <sz val="7"/>
        <rFont val="Georgia"/>
      </rPr>
      <t>P36.1</t>
    </r>
  </si>
  <si>
    <r>
      <rPr>
        <sz val="7"/>
        <rFont val="Georgia"/>
      </rPr>
      <t xml:space="preserve">SEPSIS OF NEWBORN DUE TO OTHER AND UNSPECIFIED
</t>
    </r>
    <r>
      <rPr>
        <sz val="7"/>
        <rFont val="Georgia"/>
      </rPr>
      <t>STREPTOCOCCI</t>
    </r>
  </si>
  <si>
    <r>
      <rPr>
        <sz val="7"/>
        <rFont val="Georgia"/>
      </rPr>
      <t>P36.2</t>
    </r>
  </si>
  <si>
    <r>
      <rPr>
        <sz val="7"/>
        <rFont val="Georgia"/>
      </rPr>
      <t>SEPSIS OF NEWBORN DUE TO STAPHYLOCOCCUS AUREUS</t>
    </r>
  </si>
  <si>
    <r>
      <rPr>
        <sz val="7"/>
        <rFont val="Georgia"/>
      </rPr>
      <t>P36.3</t>
    </r>
  </si>
  <si>
    <r>
      <rPr>
        <sz val="7"/>
        <rFont val="Georgia"/>
      </rPr>
      <t xml:space="preserve">SEPSIS OF NEWBORN DUE TO OTHER AND UNSPECIFIED
</t>
    </r>
    <r>
      <rPr>
        <sz val="7"/>
        <rFont val="Georgia"/>
      </rPr>
      <t>STAPHYLOCOCCI</t>
    </r>
  </si>
  <si>
    <r>
      <rPr>
        <sz val="7"/>
        <rFont val="Georgia"/>
      </rPr>
      <t>P36.4</t>
    </r>
  </si>
  <si>
    <r>
      <rPr>
        <sz val="7"/>
        <rFont val="Georgia"/>
      </rPr>
      <t>SEPSIS OF NEWBORN DUE TO ESCHERICHIA COLI</t>
    </r>
  </si>
  <si>
    <r>
      <rPr>
        <sz val="7"/>
        <rFont val="Georgia"/>
      </rPr>
      <t>P36.5</t>
    </r>
  </si>
  <si>
    <r>
      <rPr>
        <sz val="7"/>
        <rFont val="Georgia"/>
      </rPr>
      <t>SEPSIS OF NEWBORN DUE TO ANAEROBES</t>
    </r>
  </si>
  <si>
    <r>
      <rPr>
        <sz val="7"/>
        <rFont val="Georgia"/>
      </rPr>
      <t>P36.8</t>
    </r>
  </si>
  <si>
    <r>
      <rPr>
        <sz val="7"/>
        <rFont val="Georgia"/>
      </rPr>
      <t>OTHER BACTERIAL SEPSIS OF NEWBORN</t>
    </r>
  </si>
  <si>
    <r>
      <rPr>
        <sz val="7"/>
        <rFont val="Georgia"/>
      </rPr>
      <t>P37.0</t>
    </r>
  </si>
  <si>
    <r>
      <rPr>
        <sz val="7"/>
        <rFont val="Georgia"/>
      </rPr>
      <t>CONGENITAL TUBERCULOSIS</t>
    </r>
  </si>
  <si>
    <r>
      <rPr>
        <sz val="7"/>
        <rFont val="Georgia"/>
      </rPr>
      <t>P37.1</t>
    </r>
  </si>
  <si>
    <r>
      <rPr>
        <sz val="7"/>
        <rFont val="Georgia"/>
      </rPr>
      <t xml:space="preserve">CONGENITAL TOXOPLASMOSIS; HYDROCEPHALUS DUE TO
</t>
    </r>
    <r>
      <rPr>
        <sz val="7"/>
        <rFont val="Georgia"/>
      </rPr>
      <t>CONGENITAL TOXOPLASMOSIS</t>
    </r>
  </si>
  <si>
    <r>
      <rPr>
        <sz val="7"/>
        <rFont val="Georgia"/>
      </rPr>
      <t>P37.3</t>
    </r>
  </si>
  <si>
    <r>
      <rPr>
        <sz val="7"/>
        <rFont val="Georgia"/>
      </rPr>
      <t>CONGENITAL FALCIPARUM MALARIA</t>
    </r>
  </si>
  <si>
    <r>
      <rPr>
        <sz val="7"/>
        <rFont val="Georgia"/>
      </rPr>
      <t>P37.5</t>
    </r>
  </si>
  <si>
    <r>
      <rPr>
        <sz val="7"/>
        <rFont val="Georgia"/>
      </rPr>
      <t>NEONATAL CANDIDIASIS</t>
    </r>
  </si>
  <si>
    <r>
      <rPr>
        <sz val="7"/>
        <rFont val="Georgia"/>
      </rPr>
      <t>P37.8</t>
    </r>
  </si>
  <si>
    <r>
      <rPr>
        <sz val="7"/>
        <rFont val="Georgia"/>
      </rPr>
      <t xml:space="preserve">OTHER SPECIFIED CONGENITAL INFECTIOUS AND
</t>
    </r>
    <r>
      <rPr>
        <sz val="7"/>
        <rFont val="Georgia"/>
      </rPr>
      <t>PARASITIC DISEASES</t>
    </r>
  </si>
  <si>
    <r>
      <rPr>
        <sz val="7"/>
        <rFont val="Georgia"/>
      </rPr>
      <t>P37.9</t>
    </r>
  </si>
  <si>
    <r>
      <rPr>
        <sz val="7"/>
        <rFont val="Georgia"/>
      </rPr>
      <t xml:space="preserve">CONGENITAL INFECTIOUS AND PARASITIC DISEASE,
</t>
    </r>
    <r>
      <rPr>
        <sz val="7"/>
        <rFont val="Georgia"/>
      </rPr>
      <t>UNSPECIFIED</t>
    </r>
  </si>
  <si>
    <r>
      <rPr>
        <sz val="7"/>
        <rFont val="Georgia"/>
      </rPr>
      <t>P38</t>
    </r>
  </si>
  <si>
    <r>
      <rPr>
        <sz val="7"/>
        <rFont val="Georgia"/>
      </rPr>
      <t xml:space="preserve">OMPHALITIS OF NEWBORN WITH OR WITHOUT MILD
</t>
    </r>
    <r>
      <rPr>
        <sz val="7"/>
        <rFont val="Georgia"/>
      </rPr>
      <t>HAEMORRHAGE</t>
    </r>
  </si>
  <si>
    <r>
      <rPr>
        <sz val="7"/>
        <rFont val="Georgia"/>
      </rPr>
      <t>P39.0</t>
    </r>
  </si>
  <si>
    <r>
      <rPr>
        <sz val="7"/>
        <rFont val="Georgia"/>
      </rPr>
      <t>NEONATAL INFECTIVE MASTITIS</t>
    </r>
  </si>
  <si>
    <r>
      <rPr>
        <sz val="7"/>
        <rFont val="Georgia"/>
      </rPr>
      <t>P39.1</t>
    </r>
  </si>
  <si>
    <r>
      <rPr>
        <sz val="7"/>
        <rFont val="Georgia"/>
      </rPr>
      <t xml:space="preserve">NEONATAL CONJUNCTIVITIS AND DACRYOCYSTITIS;
</t>
    </r>
    <r>
      <rPr>
        <sz val="7"/>
        <rFont val="Georgia"/>
      </rPr>
      <t>NEONATAL CHLAYDIAL CONJUNCTIVITIS; OPHTHALMIA NEONATORUM NOS</t>
    </r>
  </si>
  <si>
    <r>
      <rPr>
        <sz val="7"/>
        <rFont val="Georgia"/>
      </rPr>
      <t>P39.2</t>
    </r>
  </si>
  <si>
    <r>
      <rPr>
        <sz val="7"/>
        <rFont val="Georgia"/>
      </rPr>
      <t xml:space="preserve">INTRA-AMNIOTIC INFECTION OF FETUS, NOT ELSEWHERE
</t>
    </r>
    <r>
      <rPr>
        <sz val="7"/>
        <rFont val="Georgia"/>
      </rPr>
      <t>CLASSIFIED</t>
    </r>
  </si>
  <si>
    <r>
      <rPr>
        <sz val="7"/>
        <rFont val="Georgia"/>
      </rPr>
      <t>P39.3</t>
    </r>
  </si>
  <si>
    <r>
      <rPr>
        <sz val="7"/>
        <rFont val="Georgia"/>
      </rPr>
      <t>NEONATAL URINARY TRACT INFECTION</t>
    </r>
  </si>
  <si>
    <r>
      <rPr>
        <sz val="7"/>
        <rFont val="Georgia"/>
      </rPr>
      <t>P39.4</t>
    </r>
  </si>
  <si>
    <r>
      <rPr>
        <sz val="7"/>
        <rFont val="Georgia"/>
      </rPr>
      <t>NEONATAL SKIN INFECTION; NEONATAL PYODERMA</t>
    </r>
  </si>
  <si>
    <r>
      <rPr>
        <sz val="7"/>
        <rFont val="Georgia"/>
      </rPr>
      <t>P39.8</t>
    </r>
  </si>
  <si>
    <r>
      <rPr>
        <sz val="7"/>
        <rFont val="Georgia"/>
      </rPr>
      <t xml:space="preserve">OTHER SPECIFIED INFECTIONS SPECIFIC TO THE
</t>
    </r>
    <r>
      <rPr>
        <sz val="7"/>
        <rFont val="Georgia"/>
      </rPr>
      <t>PERINATAL PERIOD</t>
    </r>
  </si>
  <si>
    <r>
      <rPr>
        <sz val="7"/>
        <rFont val="Georgia"/>
      </rPr>
      <t>P39.9</t>
    </r>
  </si>
  <si>
    <r>
      <rPr>
        <sz val="7"/>
        <rFont val="Georgia"/>
      </rPr>
      <t xml:space="preserve">INFECTION SPECIFIC TO THE PERINATAL PERIOD,
</t>
    </r>
    <r>
      <rPr>
        <sz val="7"/>
        <rFont val="Georgia"/>
      </rPr>
      <t>UNSPECIFIED</t>
    </r>
  </si>
  <si>
    <r>
      <rPr>
        <sz val="7"/>
        <rFont val="Georgia"/>
      </rPr>
      <t>P50.0</t>
    </r>
  </si>
  <si>
    <r>
      <rPr>
        <sz val="7"/>
        <rFont val="Georgia"/>
      </rPr>
      <t>FETAL BLOOD LOSS FROM VASA PRAEVIA</t>
    </r>
  </si>
  <si>
    <r>
      <rPr>
        <sz val="7"/>
        <rFont val="Georgia"/>
      </rPr>
      <t>P50.1</t>
    </r>
  </si>
  <si>
    <r>
      <rPr>
        <sz val="7"/>
        <rFont val="Georgia"/>
      </rPr>
      <t>FETAL BLOOD LOSS FROM RUPTURED CORD</t>
    </r>
  </si>
  <si>
    <r>
      <rPr>
        <sz val="7"/>
        <rFont val="Georgia"/>
      </rPr>
      <t>P50.2</t>
    </r>
  </si>
  <si>
    <r>
      <rPr>
        <sz val="7"/>
        <rFont val="Georgia"/>
      </rPr>
      <t>FETAL BLOOD LOSS FROM PLACENTA</t>
    </r>
  </si>
  <si>
    <r>
      <rPr>
        <sz val="7"/>
        <rFont val="Georgia"/>
      </rPr>
      <t>P50.9</t>
    </r>
  </si>
  <si>
    <r>
      <rPr>
        <sz val="7"/>
        <rFont val="Georgia"/>
      </rPr>
      <t xml:space="preserve">FETAL BLOOD LOSS, UNSPECIFIED; FETAL HAEMORRHAGE
</t>
    </r>
    <r>
      <rPr>
        <sz val="7"/>
        <rFont val="Georgia"/>
      </rPr>
      <t>NOS</t>
    </r>
  </si>
  <si>
    <r>
      <rPr>
        <sz val="7"/>
        <rFont val="Georgia"/>
      </rPr>
      <t>P51.9</t>
    </r>
  </si>
  <si>
    <r>
      <rPr>
        <sz val="7"/>
        <rFont val="Georgia"/>
      </rPr>
      <t>UMBILICAL HAEMORRHAGE OF NEWBORN, UNSPECIFIED</t>
    </r>
  </si>
  <si>
    <r>
      <rPr>
        <sz val="7"/>
        <rFont val="Georgia"/>
      </rPr>
      <t>P52.0</t>
    </r>
  </si>
  <si>
    <r>
      <rPr>
        <sz val="7"/>
        <rFont val="Georgia"/>
      </rPr>
      <t xml:space="preserve">INTRAVENTRICULAR (NONTRAUMATIC) HAEMORRHAGE, GRADE 1, OF FETUS AND NEWBORN; SUBEPENDYMAL HAEMORRHAGE (WITHOUT INTRAVENTRICULAR
</t>
    </r>
    <r>
      <rPr>
        <sz val="7"/>
        <rFont val="Georgia"/>
      </rPr>
      <t>EXTENSION)</t>
    </r>
  </si>
  <si>
    <r>
      <rPr>
        <sz val="7"/>
        <rFont val="Georgia"/>
      </rPr>
      <t>P52.1</t>
    </r>
  </si>
  <si>
    <r>
      <rPr>
        <sz val="7"/>
        <rFont val="Georgia"/>
      </rPr>
      <t>INTRAVENTRICULAR (NONTRAUMATIC) HAEMORRHAGE, GRADE 2, OF FETUS AND NEWBORN; SUBEPENDYMAL HAEMORRHAGE WITH INTRAVENTRICULAR EXTENSION</t>
    </r>
  </si>
  <si>
    <r>
      <rPr>
        <sz val="7"/>
        <rFont val="Georgia"/>
      </rPr>
      <t>P52.3</t>
    </r>
  </si>
  <si>
    <r>
      <rPr>
        <sz val="7"/>
        <rFont val="Georgia"/>
      </rPr>
      <t>UNSPECIFIED INTRAVENTRICULAR (NONTRAUMATIC) HAEMORRHAGE OF FETUS AND NEWBORN</t>
    </r>
  </si>
  <si>
    <r>
      <rPr>
        <sz val="7"/>
        <rFont val="Georgia"/>
      </rPr>
      <t>P52.4</t>
    </r>
  </si>
  <si>
    <r>
      <rPr>
        <sz val="7"/>
        <rFont val="Georgia"/>
      </rPr>
      <t xml:space="preserve">INTRACEREBRAL (NONTRAUMATIC) HAEMORRHAGE OF
</t>
    </r>
    <r>
      <rPr>
        <sz val="7"/>
        <rFont val="Georgia"/>
      </rPr>
      <t>FETUS AND NEWBORN</t>
    </r>
  </si>
  <si>
    <r>
      <rPr>
        <sz val="7"/>
        <rFont val="Georgia"/>
      </rPr>
      <t>P52.5</t>
    </r>
  </si>
  <si>
    <r>
      <rPr>
        <sz val="7"/>
        <rFont val="Georgia"/>
      </rPr>
      <t xml:space="preserve">SUBARACHNOID (NONTRAUMATIC) HAEMORRHAGE OF
</t>
    </r>
    <r>
      <rPr>
        <sz val="7"/>
        <rFont val="Georgia"/>
      </rPr>
      <t>FETUS AND NEWBORN</t>
    </r>
  </si>
  <si>
    <r>
      <rPr>
        <sz val="7"/>
        <rFont val="Georgia"/>
      </rPr>
      <t>P52.6</t>
    </r>
  </si>
  <si>
    <r>
      <rPr>
        <sz val="7"/>
        <rFont val="Georgia"/>
      </rPr>
      <t xml:space="preserve">CEREBELLAR (NONTRAUMATIC) AND POSTERIOR FOSSA
</t>
    </r>
    <r>
      <rPr>
        <sz val="7"/>
        <rFont val="Georgia"/>
      </rPr>
      <t>HAEMORRHAGE OF FETUS AND NEWBORN</t>
    </r>
  </si>
  <si>
    <r>
      <rPr>
        <sz val="7"/>
        <rFont val="Georgia"/>
      </rPr>
      <t>P52.8</t>
    </r>
  </si>
  <si>
    <r>
      <rPr>
        <sz val="7"/>
        <rFont val="Georgia"/>
      </rPr>
      <t xml:space="preserve">OTHER INTRACRANIAL (NONTRAUMATIC) HAEMORRHAGES
</t>
    </r>
    <r>
      <rPr>
        <sz val="7"/>
        <rFont val="Georgia"/>
      </rPr>
      <t>OF FETUS AND NEWBORN</t>
    </r>
  </si>
  <si>
    <r>
      <rPr>
        <sz val="7"/>
        <rFont val="Georgia"/>
      </rPr>
      <t>P52.9</t>
    </r>
  </si>
  <si>
    <r>
      <rPr>
        <sz val="7"/>
        <rFont val="Georgia"/>
      </rPr>
      <t xml:space="preserve">INTRACRANIAL (NONTRAUMATIC) HAEMORRHAGE OF
</t>
    </r>
    <r>
      <rPr>
        <sz val="7"/>
        <rFont val="Georgia"/>
      </rPr>
      <t>FETUS AND NEWBORN, UNSPECIFIED</t>
    </r>
  </si>
  <si>
    <r>
      <rPr>
        <sz val="7"/>
        <rFont val="Georgia"/>
      </rPr>
      <t>P53</t>
    </r>
  </si>
  <si>
    <r>
      <rPr>
        <sz val="7"/>
        <rFont val="Georgia"/>
      </rPr>
      <t xml:space="preserve">HAEMORRHAGIC DISEASE OF FETUS AND NEWBORN;
</t>
    </r>
    <r>
      <rPr>
        <sz val="7"/>
        <rFont val="Georgia"/>
      </rPr>
      <t>VITAMIN K DEFICIENCY OF NEWBORN</t>
    </r>
  </si>
  <si>
    <r>
      <rPr>
        <sz val="7"/>
        <rFont val="Georgia"/>
      </rPr>
      <t>P54.0</t>
    </r>
  </si>
  <si>
    <r>
      <rPr>
        <sz val="7"/>
        <rFont val="Georgia"/>
      </rPr>
      <t>NEONATAL HAEMATEMESIS</t>
    </r>
  </si>
  <si>
    <r>
      <rPr>
        <sz val="7"/>
        <rFont val="Georgia"/>
      </rPr>
      <t>P54.2</t>
    </r>
  </si>
  <si>
    <r>
      <rPr>
        <sz val="7"/>
        <rFont val="Georgia"/>
      </rPr>
      <t>NEONATAL RECTAL HAEMORRHAGE</t>
    </r>
  </si>
  <si>
    <r>
      <rPr>
        <sz val="7"/>
        <rFont val="Georgia"/>
      </rPr>
      <t>P54.3</t>
    </r>
  </si>
  <si>
    <r>
      <rPr>
        <sz val="7"/>
        <rFont val="Georgia"/>
      </rPr>
      <t>OTHER NEONATAL GASTROINTESTINAL HAEMORRHAGE</t>
    </r>
  </si>
  <si>
    <r>
      <rPr>
        <sz val="7"/>
        <rFont val="Georgia"/>
      </rPr>
      <t>P54.4</t>
    </r>
  </si>
  <si>
    <r>
      <rPr>
        <sz val="7"/>
        <rFont val="Georgia"/>
      </rPr>
      <t>NEONATAL ADRENAL HAEMORRHAGE</t>
    </r>
  </si>
  <si>
    <r>
      <rPr>
        <sz val="7"/>
        <rFont val="Georgia"/>
      </rPr>
      <t>P54.5</t>
    </r>
  </si>
  <si>
    <r>
      <rPr>
        <sz val="7"/>
        <rFont val="Georgia"/>
      </rPr>
      <t>NEONATAL CUTANEOUS HAEMORRHAGE; BRUISING IN FETUS OR NEWBORN; ECCHYMOSES IN FETUS OR NEWBORN; PETECHIAE IN FETUS OR NEWBORN; SUPERFICIAL HAEMATOMATA IN FETUS OR NEWBORN</t>
    </r>
  </si>
  <si>
    <r>
      <rPr>
        <sz val="7"/>
        <rFont val="Georgia"/>
      </rPr>
      <t>P54.6</t>
    </r>
  </si>
  <si>
    <r>
      <rPr>
        <sz val="7"/>
        <rFont val="Georgia"/>
      </rPr>
      <t>NEONATAL VAGINAL HAEMORRHAGE; PSEUDOMENSES</t>
    </r>
  </si>
  <si>
    <r>
      <rPr>
        <sz val="7"/>
        <rFont val="Georgia"/>
      </rPr>
      <t>P54.8</t>
    </r>
  </si>
  <si>
    <r>
      <rPr>
        <sz val="7"/>
        <rFont val="Georgia"/>
      </rPr>
      <t>OTHER SPECIFIED NEONATAL HAEMORRHAGES</t>
    </r>
  </si>
  <si>
    <r>
      <rPr>
        <sz val="7"/>
        <rFont val="Georgia"/>
      </rPr>
      <t>P54.9</t>
    </r>
  </si>
  <si>
    <r>
      <rPr>
        <sz val="7"/>
        <rFont val="Georgia"/>
      </rPr>
      <t>NEONATAL HAEMORRHAGE, UNSPECIFIED</t>
    </r>
  </si>
  <si>
    <r>
      <rPr>
        <sz val="7"/>
        <rFont val="Georgia"/>
      </rPr>
      <t>P55.0</t>
    </r>
  </si>
  <si>
    <r>
      <rPr>
        <sz val="7"/>
        <rFont val="Georgia"/>
      </rPr>
      <t>RH ISOIMMUNIZATION OF FETUS AND NEWBORN</t>
    </r>
  </si>
  <si>
    <r>
      <rPr>
        <sz val="7"/>
        <rFont val="Georgia"/>
      </rPr>
      <t>P55.1</t>
    </r>
  </si>
  <si>
    <r>
      <rPr>
        <sz val="7"/>
        <rFont val="Georgia"/>
      </rPr>
      <t>ABO ISOIMMUNIZATION OF FETUS AND NEWBORN</t>
    </r>
  </si>
  <si>
    <r>
      <rPr>
        <sz val="7"/>
        <rFont val="Georgia"/>
      </rPr>
      <t>P55.8</t>
    </r>
  </si>
  <si>
    <r>
      <rPr>
        <sz val="7"/>
        <rFont val="Georgia"/>
      </rPr>
      <t>OTHER HAEMOLYTIC DISEASES OF FETUS AND NEWBORN</t>
    </r>
  </si>
  <si>
    <r>
      <rPr>
        <sz val="7"/>
        <rFont val="Georgia"/>
      </rPr>
      <t>P55.9</t>
    </r>
  </si>
  <si>
    <r>
      <rPr>
        <sz val="7"/>
        <rFont val="Georgia"/>
      </rPr>
      <t xml:space="preserve">HAEMOLYTIC DISEASE OF FETUS AND NEWBORN,
</t>
    </r>
    <r>
      <rPr>
        <sz val="7"/>
        <rFont val="Georgia"/>
      </rPr>
      <t>UNSPECIFIED</t>
    </r>
  </si>
  <si>
    <r>
      <rPr>
        <sz val="7"/>
        <rFont val="Georgia"/>
      </rPr>
      <t>P56.0</t>
    </r>
  </si>
  <si>
    <r>
      <rPr>
        <sz val="7"/>
        <rFont val="Georgia"/>
      </rPr>
      <t>HYDROPS FETALIS DUE TO ISOIMMUNIZATION</t>
    </r>
  </si>
  <si>
    <r>
      <rPr>
        <sz val="7"/>
        <rFont val="Georgia"/>
      </rPr>
      <t>P56.9</t>
    </r>
  </si>
  <si>
    <r>
      <rPr>
        <sz val="7"/>
        <rFont val="Georgia"/>
      </rPr>
      <t xml:space="preserve">HYDROPS FETALIS DUE TO OTHER AND UNSPECIFIED
</t>
    </r>
    <r>
      <rPr>
        <sz val="7"/>
        <rFont val="Georgia"/>
      </rPr>
      <t>HAEMOLYTIC DISEASE</t>
    </r>
  </si>
  <si>
    <r>
      <rPr>
        <sz val="7"/>
        <rFont val="Georgia"/>
      </rPr>
      <t>P57.0</t>
    </r>
  </si>
  <si>
    <r>
      <rPr>
        <sz val="7"/>
        <rFont val="Georgia"/>
      </rPr>
      <t>KERNICTERUS DUE TO ISOIMMUNIZATION</t>
    </r>
  </si>
  <si>
    <r>
      <rPr>
        <sz val="7"/>
        <rFont val="Georgia"/>
      </rPr>
      <t>P57.8</t>
    </r>
  </si>
  <si>
    <r>
      <rPr>
        <sz val="7"/>
        <rFont val="Georgia"/>
      </rPr>
      <t>OTHER SPECIFIED KERNICTERUS</t>
    </r>
  </si>
  <si>
    <r>
      <rPr>
        <sz val="7"/>
        <rFont val="Georgia"/>
      </rPr>
      <t>P57.9</t>
    </r>
  </si>
  <si>
    <r>
      <rPr>
        <sz val="7"/>
        <rFont val="Georgia"/>
      </rPr>
      <t>KERNICTERUS, UNSPECIFIED</t>
    </r>
  </si>
  <si>
    <r>
      <rPr>
        <sz val="7"/>
        <rFont val="Georgia"/>
      </rPr>
      <t>P58.1</t>
    </r>
  </si>
  <si>
    <r>
      <rPr>
        <sz val="7"/>
        <rFont val="Georgia"/>
      </rPr>
      <t>NEONATAL JAUNDICE DUE TO BLEEDING</t>
    </r>
  </si>
  <si>
    <r>
      <rPr>
        <sz val="7"/>
        <rFont val="Georgia"/>
      </rPr>
      <t>P58.2</t>
    </r>
  </si>
  <si>
    <r>
      <rPr>
        <sz val="7"/>
        <rFont val="Georgia"/>
      </rPr>
      <t>NEONATAL JAUNDICE DUE TO INFECTION</t>
    </r>
  </si>
  <si>
    <r>
      <rPr>
        <sz val="7"/>
        <rFont val="Georgia"/>
      </rPr>
      <t>P58.3</t>
    </r>
  </si>
  <si>
    <r>
      <rPr>
        <sz val="7"/>
        <rFont val="Georgia"/>
      </rPr>
      <t>NEONATAL JAUNDICE DUE TO POLYCYTHAEMIA</t>
    </r>
  </si>
  <si>
    <r>
      <rPr>
        <sz val="7"/>
        <rFont val="Georgia"/>
      </rPr>
      <t>P58.4</t>
    </r>
  </si>
  <si>
    <r>
      <rPr>
        <sz val="7"/>
        <rFont val="Georgia"/>
      </rPr>
      <t>NEONATAL JAUNDICE DUE TO DRUGS OR TOXINS TRANSMITTED FROM MOTHER OR GIVEN TO NEWBORN</t>
    </r>
  </si>
  <si>
    <r>
      <rPr>
        <sz val="7"/>
        <rFont val="Georgia"/>
      </rPr>
      <t>P58.8</t>
    </r>
  </si>
  <si>
    <r>
      <rPr>
        <sz val="7"/>
        <rFont val="Georgia"/>
      </rPr>
      <t xml:space="preserve">NEONATAL JAUNDICE DUE TO OTHER SPECIFIED
</t>
    </r>
    <r>
      <rPr>
        <sz val="7"/>
        <rFont val="Georgia"/>
      </rPr>
      <t>EXCESSIVE HAEMOLYSIS</t>
    </r>
  </si>
  <si>
    <r>
      <rPr>
        <sz val="7"/>
        <rFont val="Georgia"/>
      </rPr>
      <t>P58.9</t>
    </r>
  </si>
  <si>
    <r>
      <rPr>
        <sz val="7"/>
        <rFont val="Georgia"/>
      </rPr>
      <t xml:space="preserve">NEONATAL JAUNDICE DUE TO EXCESSIVE HAEMOLYSIS,
</t>
    </r>
    <r>
      <rPr>
        <sz val="7"/>
        <rFont val="Georgia"/>
      </rPr>
      <t>UNSPECIFIED</t>
    </r>
  </si>
  <si>
    <r>
      <rPr>
        <sz val="7"/>
        <rFont val="Georgia"/>
      </rPr>
      <t>P59.0</t>
    </r>
  </si>
  <si>
    <r>
      <rPr>
        <sz val="7"/>
        <rFont val="Georgia"/>
      </rPr>
      <t>NEONATAL JAUNDICE ASSOCIATED WITH PRETERM DELIVERY; HYPERBILIRUBINAEMIA OF PREMATURITY; JAUNDICE DUE TO DELAYED CONJUCATION ASSOCIATED WITH PRETERM DELIVERY</t>
    </r>
  </si>
  <si>
    <r>
      <rPr>
        <sz val="7"/>
        <rFont val="Georgia"/>
      </rPr>
      <t>P59.1</t>
    </r>
  </si>
  <si>
    <r>
      <rPr>
        <sz val="7"/>
        <rFont val="Georgia"/>
      </rPr>
      <t>INSPISSATED BILE SYNDROME</t>
    </r>
  </si>
  <si>
    <r>
      <rPr>
        <sz val="7"/>
        <rFont val="Georgia"/>
      </rPr>
      <t>P59.2</t>
    </r>
  </si>
  <si>
    <r>
      <rPr>
        <sz val="7"/>
        <rFont val="Georgia"/>
      </rPr>
      <t xml:space="preserve">NEONATAL JAUNDICE FROM OTHER AND UNSPECIFIED
</t>
    </r>
    <r>
      <rPr>
        <sz val="7"/>
        <rFont val="Georgia"/>
      </rPr>
      <t>HEPATOCELLULAR DAMAGE</t>
    </r>
  </si>
  <si>
    <r>
      <rPr>
        <sz val="7"/>
        <rFont val="Georgia"/>
      </rPr>
      <t>P59.3</t>
    </r>
  </si>
  <si>
    <r>
      <rPr>
        <sz val="7"/>
        <rFont val="Georgia"/>
      </rPr>
      <t>NEONATAL JAUNDICE FROM BREAST MILK INHIBITOR</t>
    </r>
  </si>
  <si>
    <r>
      <rPr>
        <sz val="7"/>
        <rFont val="Georgia"/>
      </rPr>
      <t>P59.8</t>
    </r>
  </si>
  <si>
    <r>
      <rPr>
        <sz val="7"/>
        <rFont val="Georgia"/>
      </rPr>
      <t>NEONATAL JAUNDICE FROM OTHER SPECIFIED CAUSES</t>
    </r>
  </si>
  <si>
    <r>
      <rPr>
        <sz val="7"/>
        <rFont val="Georgia"/>
      </rPr>
      <t>P59.9</t>
    </r>
  </si>
  <si>
    <r>
      <rPr>
        <sz val="7"/>
        <rFont val="Georgia"/>
      </rPr>
      <t xml:space="preserve">NEONATAL JAUNDICE, UNSPECIFIED; INTENSE PHYSIOLOGICAL JAUNDICE, NOS; PROLONGED
</t>
    </r>
    <r>
      <rPr>
        <sz val="7"/>
        <rFont val="Georgia"/>
      </rPr>
      <t>PHYSIOLOGICAL JAUNDICE, NOS</t>
    </r>
  </si>
  <si>
    <r>
      <rPr>
        <sz val="7"/>
        <rFont val="Georgia"/>
      </rPr>
      <t>P60</t>
    </r>
  </si>
  <si>
    <r>
      <rPr>
        <sz val="7"/>
        <rFont val="Georgia"/>
      </rPr>
      <t xml:space="preserve">DISSEMINATED INTRAVASCULAR COAGULATION OF FETUS AND NEWBORN; DEFIBRINATION SYNDROME OF FETUS OR
</t>
    </r>
    <r>
      <rPr>
        <sz val="7"/>
        <rFont val="Georgia"/>
      </rPr>
      <t>NEWBORN</t>
    </r>
  </si>
  <si>
    <r>
      <rPr>
        <sz val="7"/>
        <rFont val="Georgia"/>
      </rPr>
      <t>P61.0</t>
    </r>
  </si>
  <si>
    <r>
      <rPr>
        <sz val="7"/>
        <rFont val="Georgia"/>
      </rPr>
      <t>TRANSIENT NEONATAL THROMBOCYTOPENIA; NEONATAL THROMBOCYTOPENIA DUE TO EXCHANGE TRANSFUSION; NEONATAL THROMBOCYTOPENIA DUE TO IDIOPHATIC MATERNAL THROMBOCYTOPENIA; NEONATAL THROMBOCYTOPENIA  DUE TO ISOIMMUNIZATION</t>
    </r>
  </si>
  <si>
    <r>
      <rPr>
        <sz val="7"/>
        <rFont val="Georgia"/>
      </rPr>
      <t>P61.1</t>
    </r>
  </si>
  <si>
    <r>
      <rPr>
        <sz val="7"/>
        <rFont val="Georgia"/>
      </rPr>
      <t>POLYCYTHAEMIA NEONATORUM</t>
    </r>
  </si>
  <si>
    <r>
      <rPr>
        <sz val="7"/>
        <rFont val="Georgia"/>
      </rPr>
      <t>P61.2</t>
    </r>
  </si>
  <si>
    <r>
      <rPr>
        <sz val="7"/>
        <rFont val="Georgia"/>
      </rPr>
      <t>ANAEMIA OF PREMATURITY</t>
    </r>
  </si>
  <si>
    <r>
      <rPr>
        <sz val="7"/>
        <rFont val="Georgia"/>
      </rPr>
      <t>P61.3</t>
    </r>
  </si>
  <si>
    <r>
      <rPr>
        <sz val="7"/>
        <rFont val="Georgia"/>
      </rPr>
      <t>CONGENITAL ANAEMIA FROM FETAL BLOOD LOSS</t>
    </r>
  </si>
  <si>
    <r>
      <rPr>
        <sz val="7"/>
        <rFont val="Georgia"/>
      </rPr>
      <t>P61.4</t>
    </r>
  </si>
  <si>
    <r>
      <rPr>
        <sz val="7"/>
        <rFont val="Georgia"/>
      </rPr>
      <t xml:space="preserve">OTHER CONGENITAL ANAEMIAS, NOT ELSEWHERE
</t>
    </r>
    <r>
      <rPr>
        <sz val="7"/>
        <rFont val="Georgia"/>
      </rPr>
      <t>CLASSIFIED; CONGENITAL ANAEMIA NOS</t>
    </r>
  </si>
  <si>
    <r>
      <rPr>
        <sz val="7"/>
        <rFont val="Georgia"/>
      </rPr>
      <t>P61.5</t>
    </r>
  </si>
  <si>
    <r>
      <rPr>
        <sz val="7"/>
        <rFont val="Georgia"/>
      </rPr>
      <t>TRANSIENT NEONATAL NEUTROPENIA</t>
    </r>
  </si>
  <si>
    <r>
      <rPr>
        <sz val="7"/>
        <rFont val="Georgia"/>
      </rPr>
      <t>P61.6</t>
    </r>
  </si>
  <si>
    <r>
      <rPr>
        <sz val="7"/>
        <rFont val="Georgia"/>
      </rPr>
      <t xml:space="preserve">OTHER TRANSIENT NEONATAL DISORDERS OF
</t>
    </r>
    <r>
      <rPr>
        <sz val="7"/>
        <rFont val="Georgia"/>
      </rPr>
      <t>COAGULATION</t>
    </r>
  </si>
  <si>
    <r>
      <rPr>
        <sz val="7"/>
        <rFont val="Georgia"/>
      </rPr>
      <t>P61.8</t>
    </r>
  </si>
  <si>
    <r>
      <rPr>
        <sz val="7"/>
        <rFont val="Georgia"/>
      </rPr>
      <t xml:space="preserve">OTHER SPECIFIED PERINATAL HAEMATOLOGICAL
</t>
    </r>
    <r>
      <rPr>
        <sz val="7"/>
        <rFont val="Georgia"/>
      </rPr>
      <t>DISORDERS</t>
    </r>
  </si>
  <si>
    <r>
      <rPr>
        <sz val="7"/>
        <rFont val="Georgia"/>
      </rPr>
      <t>P61.9</t>
    </r>
  </si>
  <si>
    <r>
      <rPr>
        <sz val="7"/>
        <rFont val="Georgia"/>
      </rPr>
      <t>PERINATAL HAEMATOLOGICAL DISORDER, UNSPECIFIED</t>
    </r>
  </si>
  <si>
    <r>
      <rPr>
        <sz val="7"/>
        <rFont val="Georgia"/>
      </rPr>
      <t>P70.0</t>
    </r>
  </si>
  <si>
    <r>
      <rPr>
        <sz val="7"/>
        <rFont val="Georgia"/>
      </rPr>
      <t xml:space="preserve">SYNDROME OF INFANT OF MOTHER WITH GESTATIONAL
</t>
    </r>
    <r>
      <rPr>
        <sz val="7"/>
        <rFont val="Georgia"/>
      </rPr>
      <t>DIABETES</t>
    </r>
  </si>
  <si>
    <r>
      <rPr>
        <sz val="7"/>
        <rFont val="Georgia"/>
      </rPr>
      <t>P70.1</t>
    </r>
  </si>
  <si>
    <r>
      <rPr>
        <sz val="7"/>
        <rFont val="Georgia"/>
      </rPr>
      <t>SYNDROME OF INFANT OF A DIABETIC MOTHER; MATERNAL DIABETES MELLITUS (PRE-EXISTING) AFFECTING FETUS OR NEWBORN WITH HYPOGLYCAEMIA</t>
    </r>
  </si>
  <si>
    <r>
      <rPr>
        <sz val="7"/>
        <rFont val="Georgia"/>
      </rPr>
      <t>P70.2</t>
    </r>
  </si>
  <si>
    <r>
      <rPr>
        <sz val="7"/>
        <rFont val="Georgia"/>
      </rPr>
      <t>NEONATAL DIABETES MELLITUS</t>
    </r>
  </si>
  <si>
    <r>
      <rPr>
        <sz val="7"/>
        <rFont val="Georgia"/>
      </rPr>
      <t>P70.3</t>
    </r>
  </si>
  <si>
    <r>
      <rPr>
        <sz val="7"/>
        <rFont val="Georgia"/>
      </rPr>
      <t>IATROGENIC NEONATAL HYPOGLYCAEMIA</t>
    </r>
  </si>
  <si>
    <r>
      <rPr>
        <sz val="7"/>
        <rFont val="Georgia"/>
      </rPr>
      <t>P70.4</t>
    </r>
  </si>
  <si>
    <r>
      <rPr>
        <sz val="7"/>
        <rFont val="Georgia"/>
      </rPr>
      <t xml:space="preserve">OTHER NEONATAL HYPOGLYCAEMIA; TRANSITORY
</t>
    </r>
    <r>
      <rPr>
        <sz val="7"/>
        <rFont val="Georgia"/>
      </rPr>
      <t>NEONATAL HYPOGLYCAEMIA</t>
    </r>
  </si>
  <si>
    <r>
      <rPr>
        <sz val="7"/>
        <rFont val="Georgia"/>
      </rPr>
      <t>P70.9</t>
    </r>
  </si>
  <si>
    <r>
      <rPr>
        <sz val="7"/>
        <rFont val="Georgia"/>
      </rPr>
      <t>TRANSITORY DISORDER OF CARBOHYDRATE METABOLISM OF FETUS AND NEWBORN, UNSPECIFIED</t>
    </r>
  </si>
  <si>
    <r>
      <rPr>
        <sz val="7"/>
        <rFont val="Georgia"/>
      </rPr>
      <t>P71.0</t>
    </r>
  </si>
  <si>
    <r>
      <rPr>
        <sz val="7"/>
        <rFont val="Georgia"/>
      </rPr>
      <t>COW'S MILK HYPOCALCAEMIA IN NEWBORN</t>
    </r>
  </si>
  <si>
    <r>
      <rPr>
        <sz val="7"/>
        <rFont val="Georgia"/>
      </rPr>
      <t>P71.1</t>
    </r>
  </si>
  <si>
    <r>
      <rPr>
        <sz val="7"/>
        <rFont val="Georgia"/>
      </rPr>
      <t>OTHER NEONATAL HYPOCALCAEMIA</t>
    </r>
  </si>
  <si>
    <r>
      <rPr>
        <sz val="7"/>
        <rFont val="Georgia"/>
      </rPr>
      <t>P71.3</t>
    </r>
  </si>
  <si>
    <r>
      <rPr>
        <sz val="7"/>
        <rFont val="Georgia"/>
      </rPr>
      <t xml:space="preserve">NEONATAL TETANY WITHOUT CALCIUM OR MAGNESIUM
</t>
    </r>
    <r>
      <rPr>
        <sz val="7"/>
        <rFont val="Georgia"/>
      </rPr>
      <t>DEFICIENCY; NEONATAL TETANY NOS</t>
    </r>
  </si>
  <si>
    <r>
      <rPr>
        <sz val="7"/>
        <rFont val="Georgia"/>
      </rPr>
      <t>P71.4</t>
    </r>
  </si>
  <si>
    <r>
      <rPr>
        <sz val="7"/>
        <rFont val="Georgia"/>
      </rPr>
      <t>TRANSITORY NEONATAL HYPOPARATHYROIDISM</t>
    </r>
  </si>
  <si>
    <r>
      <rPr>
        <sz val="7"/>
        <rFont val="Georgia"/>
      </rPr>
      <t>P71.9</t>
    </r>
  </si>
  <si>
    <r>
      <rPr>
        <sz val="7"/>
        <rFont val="Georgia"/>
      </rPr>
      <t xml:space="preserve">TRANSITORY NEONATAL DISORDER OF CALCIUM AND
</t>
    </r>
    <r>
      <rPr>
        <sz val="7"/>
        <rFont val="Georgia"/>
      </rPr>
      <t>MAGNESIUM METABOLISM, UNSPECIFIED</t>
    </r>
  </si>
  <si>
    <r>
      <rPr>
        <sz val="7"/>
        <rFont val="Georgia"/>
      </rPr>
      <t>P72.0</t>
    </r>
  </si>
  <si>
    <r>
      <rPr>
        <sz val="7"/>
        <rFont val="Georgia"/>
      </rPr>
      <t xml:space="preserve">NEONATAL GOITRE, NOT ELSEWHERE CLASSIFIED;
</t>
    </r>
    <r>
      <rPr>
        <sz val="7"/>
        <rFont val="Georgia"/>
      </rPr>
      <t>TRANSITORY CONGENITAL GOITRE WITH NORMAL FUNCTION</t>
    </r>
  </si>
  <si>
    <r>
      <rPr>
        <sz val="7"/>
        <rFont val="Georgia"/>
      </rPr>
      <t>P72.1</t>
    </r>
  </si>
  <si>
    <r>
      <rPr>
        <sz val="7"/>
        <rFont val="Georgia"/>
      </rPr>
      <t xml:space="preserve">TRANSITORY NEONATAL HYPERTHYROIDISM; NEONATAL
</t>
    </r>
    <r>
      <rPr>
        <sz val="7"/>
        <rFont val="Georgia"/>
      </rPr>
      <t>THYROTOXICOSIS</t>
    </r>
  </si>
  <si>
    <r>
      <rPr>
        <sz val="7"/>
        <rFont val="Georgia"/>
      </rPr>
      <t>P72.2</t>
    </r>
  </si>
  <si>
    <r>
      <rPr>
        <sz val="7"/>
        <rFont val="Georgia"/>
      </rPr>
      <t xml:space="preserve">OTHER TRANSITORY NEONATAL DISORDERS OF THYROID
</t>
    </r>
    <r>
      <rPr>
        <sz val="7"/>
        <rFont val="Georgia"/>
      </rPr>
      <t>FUNCTION, NOT ELSEWHERE CLASSIFIED; TRANSITORY NEONATAL HYPOTHYROIDISM</t>
    </r>
  </si>
  <si>
    <r>
      <rPr>
        <sz val="7"/>
        <rFont val="Georgia"/>
      </rPr>
      <t>P72.8</t>
    </r>
  </si>
  <si>
    <r>
      <rPr>
        <sz val="7"/>
        <rFont val="Georgia"/>
      </rPr>
      <t xml:space="preserve">OTHER SPECIFIED TRANSITORY NEONATAL ENDOCRINE
</t>
    </r>
    <r>
      <rPr>
        <sz val="7"/>
        <rFont val="Georgia"/>
      </rPr>
      <t>DISORDERS</t>
    </r>
  </si>
  <si>
    <r>
      <rPr>
        <sz val="7"/>
        <rFont val="Georgia"/>
      </rPr>
      <t>P72.9</t>
    </r>
  </si>
  <si>
    <r>
      <rPr>
        <sz val="7"/>
        <rFont val="Georgia"/>
      </rPr>
      <t xml:space="preserve">TRANSITORY NEONATAL ENDOCRINE DISORDER,
</t>
    </r>
    <r>
      <rPr>
        <sz val="7"/>
        <rFont val="Georgia"/>
      </rPr>
      <t>UNSPECIFIED</t>
    </r>
  </si>
  <si>
    <r>
      <rPr>
        <sz val="7"/>
        <rFont val="Georgia"/>
      </rPr>
      <t>P74.0</t>
    </r>
  </si>
  <si>
    <r>
      <rPr>
        <sz val="7"/>
        <rFont val="Georgia"/>
      </rPr>
      <t>LATE METABOLIC ACIDOSIS OF NEWBORN</t>
    </r>
  </si>
  <si>
    <r>
      <rPr>
        <sz val="7"/>
        <rFont val="Georgia"/>
      </rPr>
      <t>P74.1</t>
    </r>
  </si>
  <si>
    <r>
      <rPr>
        <sz val="7"/>
        <rFont val="Georgia"/>
      </rPr>
      <t>DEHYDRATION OF NEWBORN</t>
    </r>
  </si>
  <si>
    <r>
      <rPr>
        <sz val="7"/>
        <rFont val="Georgia"/>
      </rPr>
      <t>P74.2</t>
    </r>
  </si>
  <si>
    <r>
      <rPr>
        <sz val="7"/>
        <rFont val="Georgia"/>
      </rPr>
      <t>DISTURBANCES OF SODIUM BALANCE OF NEWBORN</t>
    </r>
  </si>
  <si>
    <r>
      <rPr>
        <sz val="7"/>
        <rFont val="Georgia"/>
      </rPr>
      <t>P74.4</t>
    </r>
  </si>
  <si>
    <r>
      <rPr>
        <sz val="7"/>
        <rFont val="Georgia"/>
      </rPr>
      <t xml:space="preserve">OTHER TRANSITORY ELECTROLYTE DISTURBANCES OF
</t>
    </r>
    <r>
      <rPr>
        <sz val="7"/>
        <rFont val="Georgia"/>
      </rPr>
      <t>NEWBORN</t>
    </r>
  </si>
  <si>
    <r>
      <rPr>
        <sz val="7"/>
        <rFont val="Georgia"/>
      </rPr>
      <t>P74.8</t>
    </r>
  </si>
  <si>
    <r>
      <rPr>
        <sz val="7"/>
        <rFont val="Georgia"/>
      </rPr>
      <t xml:space="preserve">OTHER TRANSITORY METABOLIC DISTURBANCES OF
</t>
    </r>
    <r>
      <rPr>
        <sz val="7"/>
        <rFont val="Georgia"/>
      </rPr>
      <t>NEWBORN</t>
    </r>
  </si>
  <si>
    <r>
      <rPr>
        <sz val="7"/>
        <rFont val="Georgia"/>
      </rPr>
      <t>P74.9</t>
    </r>
  </si>
  <si>
    <r>
      <rPr>
        <sz val="7"/>
        <rFont val="Georgia"/>
      </rPr>
      <t xml:space="preserve">TRANSITORY METABOLIC DISTURBANCE OF NEWBORN,
</t>
    </r>
    <r>
      <rPr>
        <sz val="7"/>
        <rFont val="Georgia"/>
      </rPr>
      <t>UNSPECIFIED</t>
    </r>
  </si>
  <si>
    <r>
      <rPr>
        <sz val="7"/>
        <rFont val="Georgia"/>
      </rPr>
      <t>P76.0</t>
    </r>
  </si>
  <si>
    <r>
      <rPr>
        <sz val="7"/>
        <rFont val="Georgia"/>
      </rPr>
      <t>MECONIUM PLUG SYNDROME</t>
    </r>
  </si>
  <si>
    <r>
      <rPr>
        <sz val="7"/>
        <rFont val="Georgia"/>
      </rPr>
      <t>P76.1</t>
    </r>
  </si>
  <si>
    <r>
      <rPr>
        <sz val="7"/>
        <rFont val="Georgia"/>
      </rPr>
      <t>TRANSITORY ILEUS OF NEWBORN</t>
    </r>
  </si>
  <si>
    <r>
      <rPr>
        <sz val="7"/>
        <rFont val="Georgia"/>
      </rPr>
      <t>P76.8</t>
    </r>
  </si>
  <si>
    <r>
      <rPr>
        <sz val="7"/>
        <rFont val="Georgia"/>
      </rPr>
      <t xml:space="preserve">OTHER SPECIFIED INTESTINAL OBSTRUCTION OF
</t>
    </r>
    <r>
      <rPr>
        <sz val="7"/>
        <rFont val="Georgia"/>
      </rPr>
      <t>NEWBORN</t>
    </r>
  </si>
  <si>
    <r>
      <rPr>
        <sz val="7"/>
        <rFont val="Georgia"/>
      </rPr>
      <t>P76.9</t>
    </r>
  </si>
  <si>
    <r>
      <rPr>
        <sz val="7"/>
        <rFont val="Georgia"/>
      </rPr>
      <t>INTESTINAL OBSTRUCTION OF NEWBORN, UNSPECIFIED</t>
    </r>
  </si>
  <si>
    <r>
      <rPr>
        <sz val="7"/>
        <rFont val="Georgia"/>
      </rPr>
      <t>P77</t>
    </r>
  </si>
  <si>
    <r>
      <rPr>
        <sz val="7"/>
        <rFont val="Georgia"/>
      </rPr>
      <t>NECROTIZING ENTEROCOLITIS OF FETUS AND NEWBORN</t>
    </r>
  </si>
  <si>
    <r>
      <rPr>
        <sz val="7"/>
        <rFont val="Georgia"/>
      </rPr>
      <t>P78.0</t>
    </r>
  </si>
  <si>
    <r>
      <rPr>
        <sz val="7"/>
        <rFont val="Georgia"/>
      </rPr>
      <t xml:space="preserve">PERINATAL INTESTINAL PERFORATION; MECONIUM
</t>
    </r>
    <r>
      <rPr>
        <sz val="7"/>
        <rFont val="Georgia"/>
      </rPr>
      <t>PERITONITIS</t>
    </r>
  </si>
  <si>
    <r>
      <rPr>
        <sz val="7"/>
        <rFont val="Georgia"/>
      </rPr>
      <t>P78.2</t>
    </r>
  </si>
  <si>
    <r>
      <rPr>
        <sz val="7"/>
        <rFont val="Georgia"/>
      </rPr>
      <t xml:space="preserve">NEONATAL HAEMATEMESIS AND MELAENA DUE TO
</t>
    </r>
    <r>
      <rPr>
        <sz val="7"/>
        <rFont val="Georgia"/>
      </rPr>
      <t>SWALLOWED MATERNAL BLOOD</t>
    </r>
  </si>
  <si>
    <r>
      <rPr>
        <sz val="7"/>
        <rFont val="Georgia"/>
      </rPr>
      <t>P78.3</t>
    </r>
  </si>
  <si>
    <r>
      <rPr>
        <sz val="7"/>
        <rFont val="Georgia"/>
      </rPr>
      <t xml:space="preserve">NONINFECTIVE NEONATAL DIARRHOEA; NEONATAL
</t>
    </r>
    <r>
      <rPr>
        <sz val="7"/>
        <rFont val="Georgia"/>
      </rPr>
      <t>DIARRHOEA NOS</t>
    </r>
  </si>
  <si>
    <r>
      <rPr>
        <sz val="7"/>
        <rFont val="Georgia"/>
      </rPr>
      <t>P78.8</t>
    </r>
  </si>
  <si>
    <r>
      <rPr>
        <sz val="7"/>
        <rFont val="Georgia"/>
      </rPr>
      <t xml:space="preserve">OTHER SPECIFIED PERINATAL DIGESTIVE SYSTEM
</t>
    </r>
    <r>
      <rPr>
        <sz val="7"/>
        <rFont val="Georgia"/>
      </rPr>
      <t>DISORDERS; CONGENITAL CIRRHOSIS OF LIVER; PEPTIC ULCER OF NEWBORN</t>
    </r>
  </si>
  <si>
    <r>
      <rPr>
        <sz val="7"/>
        <rFont val="Georgia"/>
      </rPr>
      <t>P78.9</t>
    </r>
  </si>
  <si>
    <r>
      <rPr>
        <sz val="7"/>
        <rFont val="Georgia"/>
      </rPr>
      <t>PERINATAL DIGESTIVE SYSTEM DISORDER, UNSPECIFIED</t>
    </r>
  </si>
  <si>
    <r>
      <rPr>
        <sz val="7"/>
        <rFont val="Georgia"/>
      </rPr>
      <t>P80.9</t>
    </r>
  </si>
  <si>
    <r>
      <rPr>
        <sz val="7"/>
        <rFont val="Georgia"/>
      </rPr>
      <t>HYPOTHERMIA OF NEWBORN, UNSPECIFIED</t>
    </r>
  </si>
  <si>
    <r>
      <rPr>
        <sz val="7"/>
        <rFont val="Georgia"/>
      </rPr>
      <t>P81.0</t>
    </r>
  </si>
  <si>
    <r>
      <rPr>
        <sz val="7"/>
        <rFont val="Georgia"/>
      </rPr>
      <t>ENVIRONMENTAL HYPERTHERMIA OF NEWBORN</t>
    </r>
  </si>
  <si>
    <r>
      <rPr>
        <sz val="7"/>
        <rFont val="Georgia"/>
      </rPr>
      <t>P81.8</t>
    </r>
  </si>
  <si>
    <r>
      <rPr>
        <sz val="7"/>
        <rFont val="Georgia"/>
      </rPr>
      <t xml:space="preserve">OTHER SPECIFIED DISTURBANCES OF TEMPERATURE
</t>
    </r>
    <r>
      <rPr>
        <sz val="7"/>
        <rFont val="Georgia"/>
      </rPr>
      <t>REGULATION OF NEWBORN</t>
    </r>
  </si>
  <si>
    <r>
      <rPr>
        <sz val="7"/>
        <rFont val="Georgia"/>
      </rPr>
      <t>P81.9</t>
    </r>
  </si>
  <si>
    <r>
      <rPr>
        <sz val="7"/>
        <rFont val="Georgia"/>
      </rPr>
      <t xml:space="preserve">DISTURBANCE OF TEMPERATURE REGULATION OF
</t>
    </r>
    <r>
      <rPr>
        <sz val="7"/>
        <rFont val="Georgia"/>
      </rPr>
      <t>NEWBORN, UNSPECIFIED; FEVER OF NEWBORN NOS</t>
    </r>
  </si>
  <si>
    <r>
      <rPr>
        <sz val="7"/>
        <rFont val="Georgia"/>
      </rPr>
      <t>P83.1</t>
    </r>
  </si>
  <si>
    <r>
      <rPr>
        <sz val="7"/>
        <rFont val="Georgia"/>
      </rPr>
      <t>NEONATAL ERYTHEMA TOXICUM</t>
    </r>
  </si>
  <si>
    <r>
      <rPr>
        <sz val="7"/>
        <rFont val="Georgia"/>
      </rPr>
      <t>P83.2</t>
    </r>
  </si>
  <si>
    <r>
      <rPr>
        <sz val="7"/>
        <rFont val="Georgia"/>
      </rPr>
      <t xml:space="preserve">HYDROPS FETALIS NOT DUE TO HAEMOLYTIC DISEASE;
</t>
    </r>
    <r>
      <rPr>
        <sz val="7"/>
        <rFont val="Georgia"/>
      </rPr>
      <t>HYDROPS FETALIS NOS</t>
    </r>
  </si>
  <si>
    <r>
      <rPr>
        <sz val="7"/>
        <rFont val="Georgia"/>
      </rPr>
      <t>P83.4</t>
    </r>
  </si>
  <si>
    <r>
      <rPr>
        <sz val="7"/>
        <rFont val="Georgia"/>
      </rPr>
      <t xml:space="preserve">BREAST ENGORGEMENT OF NEWBORN; NONINFECTIVE
</t>
    </r>
    <r>
      <rPr>
        <sz val="7"/>
        <rFont val="Georgia"/>
      </rPr>
      <t>MASTITIS OF NEWBORN</t>
    </r>
  </si>
  <si>
    <r>
      <rPr>
        <sz val="7"/>
        <rFont val="Georgia"/>
      </rPr>
      <t>P83.8</t>
    </r>
  </si>
  <si>
    <r>
      <rPr>
        <sz val="7"/>
        <rFont val="Georgia"/>
      </rPr>
      <t>OTHER SPECIFIED CONDITIONS OF INTEGUMENT SPECIFIC TO FETUS AND NEWBORN; BRONZE BABY SYNDROME; NEONATAL SCLERODERMA; URTICARIA NEONATORUM</t>
    </r>
  </si>
  <si>
    <r>
      <rPr>
        <sz val="7"/>
        <rFont val="Georgia"/>
      </rPr>
      <t>P90</t>
    </r>
  </si>
  <si>
    <r>
      <rPr>
        <sz val="7"/>
        <rFont val="Georgia"/>
      </rPr>
      <t>CONVULSIONS OF NEWBORN</t>
    </r>
  </si>
  <si>
    <r>
      <rPr>
        <sz val="7"/>
        <rFont val="Georgia"/>
      </rPr>
      <t>P91.0</t>
    </r>
  </si>
  <si>
    <r>
      <rPr>
        <sz val="7"/>
        <rFont val="Georgia"/>
      </rPr>
      <t>NEONATAL CEREBRAL ISCHAEMIA</t>
    </r>
  </si>
  <si>
    <r>
      <rPr>
        <sz val="7"/>
        <rFont val="Georgia"/>
      </rPr>
      <t>P91.1</t>
    </r>
  </si>
  <si>
    <r>
      <rPr>
        <sz val="7"/>
        <rFont val="Georgia"/>
      </rPr>
      <t>ACQUIRED PERIVENTRICULAR CYSTS OF NEWBORN</t>
    </r>
  </si>
  <si>
    <r>
      <rPr>
        <sz val="7"/>
        <rFont val="Georgia"/>
      </rPr>
      <t>P91.2</t>
    </r>
  </si>
  <si>
    <r>
      <rPr>
        <sz val="7"/>
        <rFont val="Georgia"/>
      </rPr>
      <t>NEONATAL CEREBRAL LEUKOMALACIA</t>
    </r>
  </si>
  <si>
    <r>
      <rPr>
        <sz val="7"/>
        <rFont val="Georgia"/>
      </rPr>
      <t>P91.3</t>
    </r>
  </si>
  <si>
    <r>
      <rPr>
        <sz val="7"/>
        <rFont val="Georgia"/>
      </rPr>
      <t>NEONATAL CEREBRAL IRRITABILITY</t>
    </r>
  </si>
  <si>
    <r>
      <rPr>
        <sz val="7"/>
        <rFont val="Georgia"/>
      </rPr>
      <t>P91.4</t>
    </r>
  </si>
  <si>
    <r>
      <rPr>
        <sz val="7"/>
        <rFont val="Georgia"/>
      </rPr>
      <t>NEONATAL CEREBRAL DEPRESSION</t>
    </r>
  </si>
  <si>
    <r>
      <rPr>
        <sz val="7"/>
        <rFont val="Georgia"/>
      </rPr>
      <t>P91.6</t>
    </r>
  </si>
  <si>
    <r>
      <rPr>
        <sz val="7"/>
        <rFont val="Georgia"/>
      </rPr>
      <t>HYPOXIC ISCHEMIC ENCEPHALOPATHY OF NEWBORN</t>
    </r>
  </si>
  <si>
    <r>
      <rPr>
        <sz val="7"/>
        <rFont val="Georgia"/>
      </rPr>
      <t>P91.8</t>
    </r>
  </si>
  <si>
    <r>
      <rPr>
        <sz val="7"/>
        <rFont val="Georgia"/>
      </rPr>
      <t xml:space="preserve">OTHER SPECIFIED DISTURBANCES OF CEREBRAL STATUS OF
</t>
    </r>
    <r>
      <rPr>
        <sz val="7"/>
        <rFont val="Georgia"/>
      </rPr>
      <t>NEWBORN</t>
    </r>
  </si>
  <si>
    <r>
      <rPr>
        <sz val="7"/>
        <rFont val="Georgia"/>
      </rPr>
      <t>P91.9</t>
    </r>
  </si>
  <si>
    <r>
      <rPr>
        <sz val="7"/>
        <rFont val="Georgia"/>
      </rPr>
      <t xml:space="preserve">DISTURBANCE OF CEREBRAL STATUS OF NEWBORN,
</t>
    </r>
    <r>
      <rPr>
        <sz val="7"/>
        <rFont val="Georgia"/>
      </rPr>
      <t>UNSPECIFIED</t>
    </r>
  </si>
  <si>
    <r>
      <rPr>
        <sz val="7"/>
        <rFont val="Georgia"/>
      </rPr>
      <t>P92.1</t>
    </r>
  </si>
  <si>
    <r>
      <rPr>
        <sz val="7"/>
        <rFont val="Georgia"/>
      </rPr>
      <t>REGURGITATION AND RUMINATION IN NEWBORN</t>
    </r>
  </si>
  <si>
    <r>
      <rPr>
        <sz val="7"/>
        <rFont val="Georgia"/>
      </rPr>
      <t>P92.2</t>
    </r>
  </si>
  <si>
    <r>
      <rPr>
        <sz val="7"/>
        <rFont val="Georgia"/>
      </rPr>
      <t>SLOW FEEDING OF NEWBORN</t>
    </r>
  </si>
  <si>
    <r>
      <rPr>
        <sz val="7"/>
        <rFont val="Georgia"/>
      </rPr>
      <t>P92.4</t>
    </r>
  </si>
  <si>
    <r>
      <rPr>
        <sz val="7"/>
        <rFont val="Georgia"/>
      </rPr>
      <t>OVERFEEDING OF NEWBORN</t>
    </r>
  </si>
  <si>
    <r>
      <rPr>
        <sz val="7"/>
        <rFont val="Georgia"/>
      </rPr>
      <t>P92.8</t>
    </r>
  </si>
  <si>
    <r>
      <rPr>
        <sz val="7"/>
        <rFont val="Georgia"/>
      </rPr>
      <t>OTHER FEEDING PROBLEMS OF NEWBORN</t>
    </r>
  </si>
  <si>
    <r>
      <rPr>
        <sz val="7"/>
        <rFont val="Georgia"/>
      </rPr>
      <t>P92.9</t>
    </r>
  </si>
  <si>
    <r>
      <rPr>
        <sz val="7"/>
        <rFont val="Georgia"/>
      </rPr>
      <t>FEEDING PROBLEM OF NEWBORN, UNSPECIFIED</t>
    </r>
  </si>
  <si>
    <r>
      <rPr>
        <sz val="7"/>
        <rFont val="Georgia"/>
      </rPr>
      <t>P94.0</t>
    </r>
  </si>
  <si>
    <r>
      <rPr>
        <sz val="7"/>
        <rFont val="Georgia"/>
      </rPr>
      <t>TRANSIENT NEONATAL MYASTHENIA GRAVIS</t>
    </r>
  </si>
  <si>
    <r>
      <rPr>
        <sz val="7"/>
        <rFont val="Georgia"/>
      </rPr>
      <t>P94.1</t>
    </r>
  </si>
  <si>
    <r>
      <rPr>
        <sz val="7"/>
        <rFont val="Georgia"/>
      </rPr>
      <t>CONGENITAL HYPERTONIA</t>
    </r>
  </si>
  <si>
    <r>
      <rPr>
        <sz val="7"/>
        <rFont val="Georgia"/>
      </rPr>
      <t>P94.2</t>
    </r>
  </si>
  <si>
    <r>
      <rPr>
        <sz val="7"/>
        <rFont val="Georgia"/>
      </rPr>
      <t xml:space="preserve">CONGENITAL HYPOTONIA; NONSPECIFIC FLOPPY BABY
</t>
    </r>
    <r>
      <rPr>
        <sz val="7"/>
        <rFont val="Georgia"/>
      </rPr>
      <t>SYNDROME</t>
    </r>
  </si>
  <si>
    <r>
      <rPr>
        <sz val="7"/>
        <rFont val="Georgia"/>
      </rPr>
      <t>P94.9</t>
    </r>
  </si>
  <si>
    <r>
      <rPr>
        <sz val="7"/>
        <rFont val="Georgia"/>
      </rPr>
      <t>DISORDER OF MUSCLE TONE OF NEWBORN, UNSPECIFIED</t>
    </r>
  </si>
  <si>
    <r>
      <rPr>
        <sz val="7"/>
        <rFont val="Georgia"/>
      </rPr>
      <t>P96.0</t>
    </r>
  </si>
  <si>
    <r>
      <rPr>
        <sz val="7"/>
        <rFont val="Georgia"/>
      </rPr>
      <t>CONGENITAL RENAL FAILURE; URAEMIA OF NEWBORN</t>
    </r>
  </si>
  <si>
    <r>
      <rPr>
        <sz val="7"/>
        <rFont val="Georgia"/>
      </rPr>
      <t>P96.5</t>
    </r>
  </si>
  <si>
    <r>
      <rPr>
        <sz val="7"/>
        <rFont val="Georgia"/>
      </rPr>
      <t xml:space="preserve">COMPLICATIONS OF INTRAUTERINE PROCEDURES, NOT
</t>
    </r>
    <r>
      <rPr>
        <sz val="7"/>
        <rFont val="Georgia"/>
      </rPr>
      <t>ELSEWHERE CLASSIFIED</t>
    </r>
  </si>
  <si>
    <r>
      <rPr>
        <sz val="7"/>
        <rFont val="Georgia"/>
      </rPr>
      <t>P96.8</t>
    </r>
  </si>
  <si>
    <r>
      <rPr>
        <sz val="7"/>
        <rFont val="Georgia"/>
      </rPr>
      <t xml:space="preserve">OTHER SPECIFIED CONDITIONS ORIGINATING IN THE
</t>
    </r>
    <r>
      <rPr>
        <sz val="7"/>
        <rFont val="Georgia"/>
      </rPr>
      <t>PERINATAL PERIOD</t>
    </r>
  </si>
  <si>
    <r>
      <rPr>
        <sz val="7"/>
        <rFont val="Georgia"/>
      </rPr>
      <t>P96.9</t>
    </r>
  </si>
  <si>
    <r>
      <rPr>
        <sz val="7"/>
        <rFont val="Georgia"/>
      </rPr>
      <t xml:space="preserve">CONDITION ORIGINATING IN THE PERINATAL PERIOD,
</t>
    </r>
    <r>
      <rPr>
        <sz val="7"/>
        <rFont val="Georgia"/>
      </rPr>
      <t>UNSPECIFIED; CONGENITAL DEBILITY NOS</t>
    </r>
  </si>
  <si>
    <r>
      <rPr>
        <sz val="7"/>
        <rFont val="Georgia"/>
      </rPr>
      <t>Q00.0</t>
    </r>
  </si>
  <si>
    <r>
      <rPr>
        <sz val="7"/>
        <rFont val="Georgia"/>
      </rPr>
      <t xml:space="preserve">ANENCEPHALY; ACEPHALY; ACRANIA; AMYELENCEPHALY;
</t>
    </r>
    <r>
      <rPr>
        <sz val="7"/>
        <rFont val="Georgia"/>
      </rPr>
      <t>HEMICEPHALY; HEMICEPHALY</t>
    </r>
  </si>
  <si>
    <r>
      <rPr>
        <sz val="7"/>
        <rFont val="Georgia"/>
      </rPr>
      <t>Q01.0</t>
    </r>
  </si>
  <si>
    <r>
      <rPr>
        <sz val="7"/>
        <rFont val="Georgia"/>
      </rPr>
      <t>FRONTAL ENCEPHALOCELE</t>
    </r>
  </si>
  <si>
    <r>
      <rPr>
        <sz val="7"/>
        <rFont val="Georgia"/>
      </rPr>
      <t>Q01.1</t>
    </r>
  </si>
  <si>
    <r>
      <rPr>
        <sz val="7"/>
        <rFont val="Georgia"/>
      </rPr>
      <t>NASOFRONTAL ENCEPHALOCELE</t>
    </r>
  </si>
  <si>
    <r>
      <rPr>
        <sz val="7"/>
        <rFont val="Georgia"/>
      </rPr>
      <t>Q01.2</t>
    </r>
  </si>
  <si>
    <r>
      <rPr>
        <sz val="7"/>
        <rFont val="Georgia"/>
      </rPr>
      <t>OCCIPITAL ENCEPHALOCELE</t>
    </r>
  </si>
  <si>
    <r>
      <rPr>
        <sz val="7"/>
        <rFont val="Georgia"/>
      </rPr>
      <t>Q01.8</t>
    </r>
  </si>
  <si>
    <r>
      <rPr>
        <sz val="7"/>
        <rFont val="Georgia"/>
      </rPr>
      <t>ENCEPHALOCELE OF OTHER SITES</t>
    </r>
  </si>
  <si>
    <r>
      <rPr>
        <sz val="7"/>
        <rFont val="Georgia"/>
      </rPr>
      <t>Q02</t>
    </r>
  </si>
  <si>
    <r>
      <rPr>
        <sz val="7"/>
        <rFont val="Georgia"/>
      </rPr>
      <t xml:space="preserve">MICROCEPHALY; HYDROMICROCEPHALY;
</t>
    </r>
    <r>
      <rPr>
        <sz val="7"/>
        <rFont val="Georgia"/>
      </rPr>
      <t>MICRENCEPHALON</t>
    </r>
  </si>
  <si>
    <r>
      <rPr>
        <sz val="7"/>
        <rFont val="Georgia"/>
      </rPr>
      <t>Q03.0</t>
    </r>
  </si>
  <si>
    <r>
      <rPr>
        <sz val="7"/>
        <rFont val="Georgia"/>
      </rPr>
      <t xml:space="preserve">MALFORMATIONS OF AQUEDUCT OF SYLVIUS; ANOMALY OF AQUEDUCT OF SYLVIUS; OBSTRUCTION, CONGENITAL OF AQUEDUCT OF SYLVIUS; STENOSIS OF AQUEDUCT OF
</t>
    </r>
    <r>
      <rPr>
        <sz val="7"/>
        <rFont val="Georgia"/>
      </rPr>
      <t>SYLVIUS</t>
    </r>
  </si>
  <si>
    <r>
      <rPr>
        <sz val="7"/>
        <rFont val="Georgia"/>
      </rPr>
      <t>Q03.1</t>
    </r>
  </si>
  <si>
    <r>
      <rPr>
        <sz val="7"/>
        <rFont val="Georgia"/>
      </rPr>
      <t xml:space="preserve">ATRESIA OF FORAMINA OF MAGENDIE AND LUSCHKA;
</t>
    </r>
    <r>
      <rPr>
        <sz val="7"/>
        <rFont val="Georgia"/>
      </rPr>
      <t>DANDY-WALKER SYNDROME</t>
    </r>
  </si>
  <si>
    <r>
      <rPr>
        <sz val="7"/>
        <rFont val="Georgia"/>
      </rPr>
      <t>Q03.8</t>
    </r>
  </si>
  <si>
    <r>
      <rPr>
        <sz val="7"/>
        <rFont val="Georgia"/>
      </rPr>
      <t>OTHER CONGENITAL HYDROCEPHALUS</t>
    </r>
  </si>
  <si>
    <r>
      <rPr>
        <sz val="7"/>
        <rFont val="Georgia"/>
      </rPr>
      <t>Q03.9</t>
    </r>
  </si>
  <si>
    <r>
      <rPr>
        <sz val="7"/>
        <rFont val="Georgia"/>
      </rPr>
      <t>CONGENITAL HYDROCEPHALUS, UNSPECIFIED</t>
    </r>
  </si>
  <si>
    <r>
      <rPr>
        <sz val="7"/>
        <rFont val="Georgia"/>
      </rPr>
      <t>Q04.0</t>
    </r>
  </si>
  <si>
    <r>
      <rPr>
        <sz val="7"/>
        <rFont val="Georgia"/>
      </rPr>
      <t xml:space="preserve">CONGENITAL MALFORMATIONS OF CORPUS CALLOSUM;
</t>
    </r>
    <r>
      <rPr>
        <sz val="7"/>
        <rFont val="Georgia"/>
      </rPr>
      <t>AGENESIS OF CORPUS CALLOSUM</t>
    </r>
  </si>
  <si>
    <r>
      <rPr>
        <sz val="7"/>
        <rFont val="Georgia"/>
      </rPr>
      <t>Q04.2</t>
    </r>
  </si>
  <si>
    <r>
      <rPr>
        <sz val="7"/>
        <rFont val="Georgia"/>
      </rPr>
      <t>HOLOPROSENCEPHALY</t>
    </r>
  </si>
  <si>
    <r>
      <rPr>
        <sz val="7"/>
        <rFont val="Georgia"/>
      </rPr>
      <t>Q04.3</t>
    </r>
  </si>
  <si>
    <r>
      <rPr>
        <sz val="7"/>
        <rFont val="Georgia"/>
      </rPr>
      <t xml:space="preserve">OTHER REDUCTION DEFORMITIES OF BRAIN; ABSENCE OF PART OF BRAIN; AGENESIS OF PART OF BRAIN; APLASIA OF PART OF BRAIN; HYPOPLASIA OF PART OF BRAIN ; AGYRIA; HYDRANENCEPHALY; LISSENCEPHALY; MICROGYRIA;
</t>
    </r>
    <r>
      <rPr>
        <sz val="7"/>
        <rFont val="Georgia"/>
      </rPr>
      <t>PACHYGYRIA</t>
    </r>
  </si>
  <si>
    <r>
      <rPr>
        <sz val="7"/>
        <rFont val="Georgia"/>
      </rPr>
      <t>Q04.4</t>
    </r>
  </si>
  <si>
    <r>
      <rPr>
        <sz val="7"/>
        <rFont val="Georgia"/>
      </rPr>
      <t>SEPTO-OPTIC DYSPLASIA</t>
    </r>
  </si>
  <si>
    <r>
      <rPr>
        <sz val="7"/>
        <rFont val="Georgia"/>
      </rPr>
      <t>Q04.6</t>
    </r>
  </si>
  <si>
    <r>
      <rPr>
        <sz val="7"/>
        <rFont val="Georgia"/>
      </rPr>
      <t xml:space="preserve">CONGENITAL CEREBRAL CYSTS; PORENCEPHALY;
</t>
    </r>
    <r>
      <rPr>
        <sz val="7"/>
        <rFont val="Georgia"/>
      </rPr>
      <t>SCHIZENCEPHALY</t>
    </r>
  </si>
  <si>
    <r>
      <rPr>
        <sz val="7"/>
        <rFont val="Georgia"/>
      </rPr>
      <t>Q04.8</t>
    </r>
  </si>
  <si>
    <r>
      <rPr>
        <sz val="7"/>
        <rFont val="Georgia"/>
      </rPr>
      <t xml:space="preserve">OTHER SPECIFIED CONGENITAL MALFORMATIONS OF
</t>
    </r>
    <r>
      <rPr>
        <sz val="7"/>
        <rFont val="Georgia"/>
      </rPr>
      <t>BRAIN; MACROGYRIA</t>
    </r>
  </si>
  <si>
    <r>
      <rPr>
        <sz val="7"/>
        <rFont val="Georgia"/>
      </rPr>
      <t>Q04.9</t>
    </r>
  </si>
  <si>
    <r>
      <rPr>
        <sz val="7"/>
        <rFont val="Georgia"/>
      </rPr>
      <t xml:space="preserve">CONGENITAL MALFORMATION OF BRAIN, UNSPECIFIED; CONGENITAL ANOMALY NOS OF BRAIN; CONGENITAL DEFORMITY NOS OF BRAIN; CONGENITAL DISEASE OF LESION NOS OF BRAIN; CONGENITAL MULTIPLE ANOMALIS
</t>
    </r>
    <r>
      <rPr>
        <sz val="7"/>
        <rFont val="Georgia"/>
      </rPr>
      <t>NOS OF BRAIN</t>
    </r>
  </si>
  <si>
    <r>
      <rPr>
        <sz val="7"/>
        <rFont val="Georgia"/>
      </rPr>
      <t>Q05.1</t>
    </r>
  </si>
  <si>
    <r>
      <rPr>
        <sz val="7"/>
        <rFont val="Georgia"/>
      </rPr>
      <t>THORACIC SPINA BIFIDA WITH HYDROCEPHALUS; DORSAL SPINA BIFIDA WITH HYDROCEPHALUS; THORACOLUMBAR SPINA BIFIDA WITH HYDROCEPHALUS</t>
    </r>
  </si>
  <si>
    <r>
      <rPr>
        <sz val="7"/>
        <rFont val="Georgia"/>
      </rPr>
      <t>Q05.2</t>
    </r>
  </si>
  <si>
    <r>
      <rPr>
        <sz val="7"/>
        <rFont val="Georgia"/>
      </rPr>
      <t xml:space="preserve">LUMBAR SPINA BIFIDA WITH HYDROCEPHALUS;
</t>
    </r>
    <r>
      <rPr>
        <sz val="7"/>
        <rFont val="Georgia"/>
      </rPr>
      <t>LUMBOSACRAL SPINA BIFIDA WITH HYDROCEPHALUS</t>
    </r>
  </si>
  <si>
    <r>
      <rPr>
        <sz val="7"/>
        <rFont val="Georgia"/>
      </rPr>
      <t>Q05.4</t>
    </r>
  </si>
  <si>
    <r>
      <rPr>
        <sz val="7"/>
        <rFont val="Georgia"/>
      </rPr>
      <t>UNSPECIFIED SPINA BIFIDA WITH HYDROCEPHALUS</t>
    </r>
  </si>
  <si>
    <r>
      <rPr>
        <sz val="7"/>
        <rFont val="Georgia"/>
      </rPr>
      <t>Q05.6</t>
    </r>
  </si>
  <si>
    <r>
      <rPr>
        <sz val="7"/>
        <rFont val="Georgia"/>
      </rPr>
      <t xml:space="preserve">THORACIC SPINA BIFIDA WITHOUT HYDROCEPHALUS;
</t>
    </r>
    <r>
      <rPr>
        <sz val="7"/>
        <rFont val="Georgia"/>
      </rPr>
      <t>DORSAL NOS SPINA BIFIDA; THORACOLUMBAR NOS SPINA BIFIDA</t>
    </r>
  </si>
  <si>
    <r>
      <rPr>
        <sz val="7"/>
        <rFont val="Georgia"/>
      </rPr>
      <t>Q05.7</t>
    </r>
  </si>
  <si>
    <r>
      <rPr>
        <sz val="7"/>
        <rFont val="Georgia"/>
      </rPr>
      <t xml:space="preserve">LUMBAR SPINA BIFIDA WITHOUT HYDROCEPHALUS;
</t>
    </r>
    <r>
      <rPr>
        <sz val="7"/>
        <rFont val="Georgia"/>
      </rPr>
      <t>LUMBOSACRAL SPINA BIFIDA NOS</t>
    </r>
  </si>
  <si>
    <r>
      <rPr>
        <sz val="7"/>
        <rFont val="Georgia"/>
      </rPr>
      <t>Q05.8</t>
    </r>
  </si>
  <si>
    <r>
      <rPr>
        <sz val="7"/>
        <rFont val="Georgia"/>
      </rPr>
      <t>SACRAL SPINA BIFIDA WITHOUT HYDROCEPHALUS</t>
    </r>
  </si>
  <si>
    <r>
      <rPr>
        <sz val="7"/>
        <rFont val="Georgia"/>
      </rPr>
      <t>Q05.9</t>
    </r>
  </si>
  <si>
    <r>
      <rPr>
        <sz val="7"/>
        <rFont val="Georgia"/>
      </rPr>
      <t>SPINA BIFIDA, UNSPECIFIED</t>
    </r>
  </si>
  <si>
    <r>
      <rPr>
        <sz val="7"/>
        <rFont val="Georgia"/>
      </rPr>
      <t>Q06.0</t>
    </r>
  </si>
  <si>
    <r>
      <rPr>
        <sz val="7"/>
        <rFont val="Georgia"/>
      </rPr>
      <t>AMYELIA</t>
    </r>
  </si>
  <si>
    <r>
      <rPr>
        <sz val="7"/>
        <rFont val="Georgia"/>
      </rPr>
      <t>Q06.2</t>
    </r>
  </si>
  <si>
    <r>
      <rPr>
        <sz val="7"/>
        <rFont val="Georgia"/>
      </rPr>
      <t>DIASTEMATOMYELIA</t>
    </r>
  </si>
  <si>
    <r>
      <rPr>
        <sz val="7"/>
        <rFont val="Georgia"/>
      </rPr>
      <t>Q06.4</t>
    </r>
  </si>
  <si>
    <r>
      <rPr>
        <sz val="7"/>
        <rFont val="Georgia"/>
      </rPr>
      <t>HYDROMYELIA; HYDRORACHIS</t>
    </r>
  </si>
  <si>
    <r>
      <rPr>
        <sz val="7"/>
        <rFont val="Georgia"/>
      </rPr>
      <t>Q06.8</t>
    </r>
  </si>
  <si>
    <r>
      <rPr>
        <sz val="7"/>
        <rFont val="Georgia"/>
      </rPr>
      <t xml:space="preserve">OTHER SPECIFIED CONGENITAL MALFORMATIONS OF
</t>
    </r>
    <r>
      <rPr>
        <sz val="7"/>
        <rFont val="Georgia"/>
      </rPr>
      <t>SPINAL CORD</t>
    </r>
  </si>
  <si>
    <r>
      <rPr>
        <sz val="7"/>
        <rFont val="Georgia"/>
      </rPr>
      <t>Q06.9</t>
    </r>
  </si>
  <si>
    <r>
      <rPr>
        <sz val="7"/>
        <rFont val="Georgia"/>
      </rPr>
      <t>CONGENITAL MALFORMATION OF SPINAL CORD, UNSPECIFIED; CONGENITAL ANOMALY NOS OF SPINAL CORD OR MENINGES; CONGENITAL DEFORMITY NOS OF SPINAL CORD OR MENINGES; CONGENITAL DISEASE OR LESION NOS OF SPINAL CORD OR MENINGES</t>
    </r>
  </si>
  <si>
    <r>
      <rPr>
        <sz val="7"/>
        <rFont val="Georgia"/>
      </rPr>
      <t>Q07.0</t>
    </r>
  </si>
  <si>
    <r>
      <rPr>
        <sz val="7"/>
        <rFont val="Georgia"/>
      </rPr>
      <t>ARNOLD-CHIARI SYNDROME</t>
    </r>
  </si>
  <si>
    <r>
      <rPr>
        <sz val="7"/>
        <rFont val="Georgia"/>
      </rPr>
      <t>Q07.9</t>
    </r>
  </si>
  <si>
    <r>
      <rPr>
        <sz val="7"/>
        <rFont val="Georgia"/>
      </rPr>
      <t xml:space="preserve">CONGENITAL MALFORMATION OF NERVOUS SYSTEM, UNSPECIFIED; CONGENITAL ANOMALY NOS OF NERVOUS SYSTEM; CONGENITAL DEFORMITY NOS OF NERVOUS SYSTEM; CONGENITAL DISEASE OR LESION NOS OF
</t>
    </r>
    <r>
      <rPr>
        <sz val="7"/>
        <rFont val="Georgia"/>
      </rPr>
      <t>NERVOUS SYSTEM</t>
    </r>
  </si>
  <si>
    <r>
      <rPr>
        <sz val="7"/>
        <rFont val="Georgia"/>
      </rPr>
      <t>Q12.2</t>
    </r>
  </si>
  <si>
    <r>
      <rPr>
        <sz val="7"/>
        <rFont val="Georgia"/>
      </rPr>
      <t>COLOBOMA OF LENS</t>
    </r>
  </si>
  <si>
    <r>
      <rPr>
        <sz val="7"/>
        <rFont val="Georgia"/>
      </rPr>
      <t>Q12.4</t>
    </r>
  </si>
  <si>
    <r>
      <rPr>
        <sz val="7"/>
        <rFont val="Georgia"/>
      </rPr>
      <t>SPHEROPHAKIA</t>
    </r>
  </si>
  <si>
    <r>
      <rPr>
        <sz val="7"/>
        <rFont val="Georgia"/>
      </rPr>
      <t>Q13.4</t>
    </r>
  </si>
  <si>
    <r>
      <rPr>
        <sz val="7"/>
        <rFont val="Georgia"/>
      </rPr>
      <t xml:space="preserve">OTHER CONGENITAL CORNEAL MALFORMATIONS; CONGENITAL MALFORMATION OF CORNEA NOS;
</t>
    </r>
    <r>
      <rPr>
        <sz val="7"/>
        <rFont val="Georgia"/>
      </rPr>
      <t>MICROCORNEA; PETER'S ANOMALY</t>
    </r>
  </si>
  <si>
    <r>
      <rPr>
        <sz val="7"/>
        <rFont val="Georgia"/>
      </rPr>
      <t>Q14.0</t>
    </r>
  </si>
  <si>
    <r>
      <rPr>
        <sz val="7"/>
        <rFont val="Georgia"/>
      </rPr>
      <t xml:space="preserve">CONGENITAL MALFORMATION OF VITREOUS HUMOUR;
</t>
    </r>
    <r>
      <rPr>
        <sz val="7"/>
        <rFont val="Georgia"/>
      </rPr>
      <t>CONGENITAL VITREOUS OPACITY</t>
    </r>
  </si>
  <si>
    <r>
      <rPr>
        <sz val="7"/>
        <rFont val="Georgia"/>
      </rPr>
      <t>Q14.1</t>
    </r>
  </si>
  <si>
    <r>
      <rPr>
        <sz val="7"/>
        <rFont val="Georgia"/>
      </rPr>
      <t xml:space="preserve">CONGENITAL MALFORMATION OF RETINA; CONGENITAL
</t>
    </r>
    <r>
      <rPr>
        <sz val="7"/>
        <rFont val="Georgia"/>
      </rPr>
      <t>RETINAL ANEURYSM</t>
    </r>
  </si>
  <si>
    <r>
      <rPr>
        <sz val="7"/>
        <rFont val="Georgia"/>
      </rPr>
      <t>Q14.9</t>
    </r>
  </si>
  <si>
    <r>
      <rPr>
        <sz val="7"/>
        <rFont val="Georgia"/>
      </rPr>
      <t xml:space="preserve">CONGENITAL MALFORMATION OF POSTERIOR SEGMENT OF
</t>
    </r>
    <r>
      <rPr>
        <sz val="7"/>
        <rFont val="Georgia"/>
      </rPr>
      <t>EYE, UNSPECIFIED</t>
    </r>
  </si>
  <si>
    <r>
      <rPr>
        <sz val="7"/>
        <rFont val="Georgia"/>
      </rPr>
      <t>Q15.0</t>
    </r>
  </si>
  <si>
    <r>
      <rPr>
        <sz val="7"/>
        <rFont val="Georgia"/>
      </rPr>
      <t>CONGENITAL GLAUCOMA; BUPHTHALMOS; GLAUCOMA OF NEWBORN; HYDROPHTHALMOS; KERATOGLOBUS, CONGENITAL, WITH GLAUCOMA; MACROCORNEA WITH GLAUCOMA; MACROPHTHALMOS IN CONGENITAL GLAUCOMA; MEGALOCORNEA WITH GLAUCOMA</t>
    </r>
  </si>
  <si>
    <r>
      <rPr>
        <sz val="7"/>
        <rFont val="Georgia"/>
      </rPr>
      <t>Q15.8</t>
    </r>
  </si>
  <si>
    <r>
      <rPr>
        <sz val="7"/>
        <rFont val="Georgia"/>
      </rPr>
      <t>OTHER SPECIFIED CONGENITAL MALFORMATIONS OF EYE</t>
    </r>
  </si>
  <si>
    <r>
      <rPr>
        <sz val="7"/>
        <rFont val="Georgia"/>
      </rPr>
      <t>Q15.9</t>
    </r>
  </si>
  <si>
    <r>
      <rPr>
        <sz val="7"/>
        <rFont val="Georgia"/>
      </rPr>
      <t xml:space="preserve">CONGENITAL MALFORMATION OF EYE, UNSPECIFIED;
</t>
    </r>
    <r>
      <rPr>
        <sz val="7"/>
        <rFont val="Georgia"/>
      </rPr>
      <t>CONGENITAL ANOMALY NOS OF EYE; CONGENITAL DEFORMITY NOS OF EYE</t>
    </r>
  </si>
  <si>
    <r>
      <rPr>
        <sz val="7"/>
        <rFont val="Georgia"/>
      </rPr>
      <t>Q20.0</t>
    </r>
  </si>
  <si>
    <r>
      <rPr>
        <sz val="7"/>
        <rFont val="Georgia"/>
      </rPr>
      <t xml:space="preserve">COMMON ARTERIAL TRUNK; PERSISTENT TRUNCUS
</t>
    </r>
    <r>
      <rPr>
        <sz val="7"/>
        <rFont val="Georgia"/>
      </rPr>
      <t>ARTERIOSUS</t>
    </r>
  </si>
  <si>
    <r>
      <rPr>
        <sz val="7"/>
        <rFont val="Georgia"/>
      </rPr>
      <t>Q20.1</t>
    </r>
  </si>
  <si>
    <r>
      <rPr>
        <sz val="7"/>
        <rFont val="Georgia"/>
      </rPr>
      <t xml:space="preserve">DOUBLE OUTLET RIGHT VENTRICLE; TAUSSIG-BING
</t>
    </r>
    <r>
      <rPr>
        <sz val="7"/>
        <rFont val="Georgia"/>
      </rPr>
      <t>SYNDROME</t>
    </r>
  </si>
  <si>
    <r>
      <rPr>
        <sz val="7"/>
        <rFont val="Georgia"/>
      </rPr>
      <t>Q20.2</t>
    </r>
  </si>
  <si>
    <r>
      <rPr>
        <sz val="7"/>
        <rFont val="Georgia"/>
      </rPr>
      <t>DOUBLE OUTLET LEFT VENTRICLE</t>
    </r>
  </si>
  <si>
    <r>
      <rPr>
        <sz val="7"/>
        <rFont val="Georgia"/>
      </rPr>
      <t>Q20.3</t>
    </r>
  </si>
  <si>
    <r>
      <rPr>
        <sz val="7"/>
        <rFont val="Georgia"/>
      </rPr>
      <t xml:space="preserve">DISCORDANT VENTRICULOARTERIAL CONNECTION; DEXTROTRANSPOSITION OF AORTA; TRANSPOSITION OF
</t>
    </r>
    <r>
      <rPr>
        <sz val="7"/>
        <rFont val="Georgia"/>
      </rPr>
      <t>GREAT VESSELS (COMPLETE)</t>
    </r>
  </si>
  <si>
    <r>
      <rPr>
        <sz val="7"/>
        <rFont val="Georgia"/>
      </rPr>
      <t>Q20.4</t>
    </r>
  </si>
  <si>
    <r>
      <rPr>
        <sz val="7"/>
        <rFont val="Georgia"/>
      </rPr>
      <t xml:space="preserve">DOUBLE INLET VENTRICLE; COMMON VENTRICLE; COR
</t>
    </r>
    <r>
      <rPr>
        <sz val="7"/>
        <rFont val="Georgia"/>
      </rPr>
      <t>TRILOCULARE BIATRIATUM; SINGLE VENTRICLE</t>
    </r>
  </si>
  <si>
    <r>
      <rPr>
        <sz val="7"/>
        <rFont val="Georgia"/>
      </rPr>
      <t>Q20.5</t>
    </r>
  </si>
  <si>
    <r>
      <rPr>
        <sz val="7"/>
        <rFont val="Georgia"/>
      </rPr>
      <t xml:space="preserve">DISCORDANT ATRIOVENTRICULAR CONNECTION; CORRECTED TRANSPOSITION; LAEVOTRANSPOSITION;
</t>
    </r>
    <r>
      <rPr>
        <sz val="7"/>
        <rFont val="Georgia"/>
      </rPr>
      <t>VENTRICULAR INVERSION</t>
    </r>
  </si>
  <si>
    <r>
      <rPr>
        <sz val="7"/>
        <rFont val="Georgia"/>
      </rPr>
      <t>Q20.9</t>
    </r>
  </si>
  <si>
    <r>
      <rPr>
        <sz val="7"/>
        <rFont val="Georgia"/>
      </rPr>
      <t xml:space="preserve">CONGENITAL MALFORMATION OF CARDIAC CHAMBERS AND
</t>
    </r>
    <r>
      <rPr>
        <sz val="7"/>
        <rFont val="Georgia"/>
      </rPr>
      <t>CONNECTIONS, UNSPECIFIED</t>
    </r>
  </si>
  <si>
    <r>
      <rPr>
        <sz val="7"/>
        <rFont val="Georgia"/>
      </rPr>
      <t>Q21.0</t>
    </r>
  </si>
  <si>
    <r>
      <rPr>
        <sz val="7"/>
        <rFont val="Georgia"/>
      </rPr>
      <t>VENTRICULAR SEPTAL DEFECT</t>
    </r>
  </si>
  <si>
    <r>
      <rPr>
        <sz val="7"/>
        <rFont val="Georgia"/>
      </rPr>
      <t>Q21.1</t>
    </r>
  </si>
  <si>
    <r>
      <rPr>
        <sz val="7"/>
        <rFont val="Georgia"/>
      </rPr>
      <t xml:space="preserve">ATRIAL SEPTAL DEFECT; CORONARY SINUS DEFECT; PATENT OR PERSISTENT FORAMEN OVALE; PATENT OR PERSISTENT OSTIUM SECUNDUM DEFECT (TYPE II); SINUS
</t>
    </r>
    <r>
      <rPr>
        <sz val="7"/>
        <rFont val="Georgia"/>
      </rPr>
      <t>VENOSUS DEFECT</t>
    </r>
  </si>
  <si>
    <r>
      <rPr>
        <sz val="7"/>
        <rFont val="Georgia"/>
      </rPr>
      <t>Q21.2</t>
    </r>
  </si>
  <si>
    <r>
      <rPr>
        <sz val="7"/>
        <rFont val="Georgia"/>
      </rPr>
      <t>ATRIOVENTRICULAR SEPTAL DEFECT; COMMON ATRIOVENTRICULAR CANAL; ENDOCARDIAL CUSHION DEFECT; OSTIUM PRIMUM ATRIAL SEPTAL DEFECT (TYPE I)</t>
    </r>
  </si>
  <si>
    <r>
      <rPr>
        <sz val="7"/>
        <rFont val="Georgia"/>
      </rPr>
      <t>Q21.3</t>
    </r>
  </si>
  <si>
    <r>
      <rPr>
        <sz val="7"/>
        <rFont val="Georgia"/>
      </rPr>
      <t xml:space="preserve">TETRALOGY OF FALLOT; VENTRICULAR SEPTAL DEFECT WITH PULMONARY STENOSIS OR ATRESIA, DEXTROPOSITION OF AORTA AND HYPERTROPHY OF RIGHT
</t>
    </r>
    <r>
      <rPr>
        <sz val="7"/>
        <rFont val="Georgia"/>
      </rPr>
      <t>VENTRICLE.</t>
    </r>
  </si>
  <si>
    <r>
      <rPr>
        <sz val="7"/>
        <rFont val="Georgia"/>
      </rPr>
      <t>Q21.4</t>
    </r>
  </si>
  <si>
    <r>
      <rPr>
        <sz val="7"/>
        <rFont val="Georgia"/>
      </rPr>
      <t xml:space="preserve">AORTOPULMONARY SEPTAL DEFECT; AORTIC SEPTAL
</t>
    </r>
    <r>
      <rPr>
        <sz val="7"/>
        <rFont val="Georgia"/>
      </rPr>
      <t>DEFECT; AORTOPULMONARY WINDOW</t>
    </r>
  </si>
  <si>
    <r>
      <rPr>
        <sz val="7"/>
        <rFont val="Georgia"/>
      </rPr>
      <t>Q21.8</t>
    </r>
  </si>
  <si>
    <r>
      <rPr>
        <sz val="7"/>
        <rFont val="Georgia"/>
      </rPr>
      <t>OTHER CONGENITAL MALFORMATIONS OF CARDIAC SEPTA; EISENMENGER'S DEFECT; PENTALOGY OF FALLOT</t>
    </r>
  </si>
  <si>
    <r>
      <rPr>
        <sz val="7"/>
        <rFont val="Georgia"/>
      </rPr>
      <t>Q21.9</t>
    </r>
  </si>
  <si>
    <r>
      <rPr>
        <sz val="7"/>
        <rFont val="Georgia"/>
      </rPr>
      <t xml:space="preserve">CONGENITAL MALFORMATION OF CARDIAC SEPTUM,
</t>
    </r>
    <r>
      <rPr>
        <sz val="7"/>
        <rFont val="Georgia"/>
      </rPr>
      <t>UNSPECIFIED; SEPTAL (HEART) DEFECT NOS</t>
    </r>
  </si>
  <si>
    <r>
      <rPr>
        <sz val="7"/>
        <rFont val="Georgia"/>
      </rPr>
      <t>Q22.0</t>
    </r>
  </si>
  <si>
    <r>
      <rPr>
        <sz val="7"/>
        <rFont val="Georgia"/>
      </rPr>
      <t>PULMONARY VALVE ATRESIA</t>
    </r>
  </si>
  <si>
    <r>
      <rPr>
        <sz val="7"/>
        <rFont val="Georgia"/>
      </rPr>
      <t>Q22.1</t>
    </r>
  </si>
  <si>
    <r>
      <rPr>
        <sz val="7"/>
        <rFont val="Georgia"/>
      </rPr>
      <t>CONGENITAL PULMONARY VALVE STENOSIS</t>
    </r>
  </si>
  <si>
    <r>
      <rPr>
        <sz val="7"/>
        <rFont val="Georgia"/>
      </rPr>
      <t>Q22.2</t>
    </r>
  </si>
  <si>
    <r>
      <rPr>
        <sz val="7"/>
        <rFont val="Georgia"/>
      </rPr>
      <t xml:space="preserve">CONGENITAL PULMONARY VALVE INSUFFICIENCY;
</t>
    </r>
    <r>
      <rPr>
        <sz val="7"/>
        <rFont val="Georgia"/>
      </rPr>
      <t>CONGENITAL PULMONARY VALVE REGURGITATION</t>
    </r>
  </si>
  <si>
    <r>
      <rPr>
        <sz val="7"/>
        <rFont val="Georgia"/>
      </rPr>
      <t>Q22.4</t>
    </r>
  </si>
  <si>
    <r>
      <rPr>
        <sz val="7"/>
        <rFont val="Georgia"/>
      </rPr>
      <t>CONGENITAL TRICUSPID STENOSIS; TRICUSPID ATRESIA</t>
    </r>
  </si>
  <si>
    <r>
      <rPr>
        <sz val="7"/>
        <rFont val="Georgia"/>
      </rPr>
      <t>Q22.5</t>
    </r>
  </si>
  <si>
    <r>
      <rPr>
        <sz val="7"/>
        <rFont val="Georgia"/>
      </rPr>
      <t>EBSTEIN'S ANOMALY</t>
    </r>
  </si>
  <si>
    <r>
      <rPr>
        <sz val="7"/>
        <rFont val="Georgia"/>
      </rPr>
      <t>Q22.6</t>
    </r>
  </si>
  <si>
    <r>
      <rPr>
        <sz val="7"/>
        <rFont val="Georgia"/>
      </rPr>
      <t>HYPOPLASTIC RIGHT HEART SYNDROME</t>
    </r>
  </si>
  <si>
    <r>
      <rPr>
        <sz val="7"/>
        <rFont val="Georgia"/>
      </rPr>
      <t>Q22.8</t>
    </r>
  </si>
  <si>
    <r>
      <rPr>
        <sz val="7"/>
        <rFont val="Georgia"/>
      </rPr>
      <t xml:space="preserve">OTHER CONGENITAL MALFORMATIONS OF TRICUSPID
</t>
    </r>
    <r>
      <rPr>
        <sz val="7"/>
        <rFont val="Georgia"/>
      </rPr>
      <t>VALVE</t>
    </r>
  </si>
  <si>
    <r>
      <rPr>
        <sz val="7"/>
        <rFont val="Georgia"/>
      </rPr>
      <t>Q23.0</t>
    </r>
  </si>
  <si>
    <r>
      <rPr>
        <sz val="7"/>
        <rFont val="Georgia"/>
      </rPr>
      <t>CONGENITAL STENOSIS OF AORTIC VALVE; CONGENITAL AORTIC ATRESIA; CONGENITAL AORTIC STENOSIS</t>
    </r>
  </si>
  <si>
    <r>
      <rPr>
        <sz val="7"/>
        <rFont val="Georgia"/>
      </rPr>
      <t>Q23.1</t>
    </r>
  </si>
  <si>
    <r>
      <rPr>
        <sz val="7"/>
        <rFont val="Georgia"/>
      </rPr>
      <t>CONGENITAL INSUFFICIENCY OF AORTIC VALVE; BICUSPID AORTIC VALVE; CONGENITAL AORTIC INSUFFICIENCY</t>
    </r>
  </si>
  <si>
    <r>
      <rPr>
        <sz val="7"/>
        <rFont val="Georgia"/>
      </rPr>
      <t>Q23.2</t>
    </r>
  </si>
  <si>
    <r>
      <rPr>
        <sz val="7"/>
        <rFont val="Georgia"/>
      </rPr>
      <t xml:space="preserve">CONGENITAL MITRAL STENOSIS; CONGENITAL MITRAL
</t>
    </r>
    <r>
      <rPr>
        <sz val="7"/>
        <rFont val="Georgia"/>
      </rPr>
      <t>ATRESIA</t>
    </r>
  </si>
  <si>
    <r>
      <rPr>
        <sz val="7"/>
        <rFont val="Georgia"/>
      </rPr>
      <t>Q23.3</t>
    </r>
  </si>
  <si>
    <r>
      <rPr>
        <sz val="7"/>
        <rFont val="Georgia"/>
      </rPr>
      <t>CONGENITAL MITRAL INSUFFICIENCY</t>
    </r>
  </si>
  <si>
    <r>
      <rPr>
        <sz val="7"/>
        <rFont val="Georgia"/>
      </rPr>
      <t>Q23.4</t>
    </r>
  </si>
  <si>
    <r>
      <rPr>
        <sz val="7"/>
        <rFont val="Georgia"/>
      </rPr>
      <t xml:space="preserve">HYPOPLASTIC LEFT HEART SYNDROME; ATRESIA, OR MARKED HYPOPLASIA OF AORTIC ORIFICE OR VALVE, WITH HYPOPLASIA OF ASCENDING AORTA AND DEFECTIVE DEVELOPMENT OF LEFT VENTRICLE (WITH MITRAL VALVE STENOSIS OR
</t>
    </r>
    <r>
      <rPr>
        <sz val="7"/>
        <rFont val="Georgia"/>
      </rPr>
      <t>ATRESIA).</t>
    </r>
  </si>
  <si>
    <r>
      <rPr>
        <sz val="7"/>
        <rFont val="Georgia"/>
      </rPr>
      <t>Q23.8</t>
    </r>
  </si>
  <si>
    <r>
      <rPr>
        <sz val="7"/>
        <rFont val="Georgia"/>
      </rPr>
      <t xml:space="preserve">OTHER CONGENITAL MALFORMATIONS OF AORTIC AND
</t>
    </r>
    <r>
      <rPr>
        <sz val="7"/>
        <rFont val="Georgia"/>
      </rPr>
      <t>MITRAL VALVES</t>
    </r>
  </si>
  <si>
    <r>
      <rPr>
        <sz val="7"/>
        <rFont val="Georgia"/>
      </rPr>
      <t>Q23.9</t>
    </r>
  </si>
  <si>
    <r>
      <rPr>
        <sz val="7"/>
        <rFont val="Georgia"/>
      </rPr>
      <t xml:space="preserve">CONGENITAL MALFORMATION OF AORTIC AND MITRAL
</t>
    </r>
    <r>
      <rPr>
        <sz val="7"/>
        <rFont val="Georgia"/>
      </rPr>
      <t>VALVES, UNSPECIFIED</t>
    </r>
  </si>
  <si>
    <r>
      <rPr>
        <sz val="7"/>
        <rFont val="Georgia"/>
      </rPr>
      <t>Q24.0</t>
    </r>
  </si>
  <si>
    <r>
      <rPr>
        <sz val="7"/>
        <rFont val="Georgia"/>
      </rPr>
      <t>DEXTROCARDIA</t>
    </r>
  </si>
  <si>
    <r>
      <rPr>
        <sz val="7"/>
        <rFont val="Georgia"/>
      </rPr>
      <t>Q24.2</t>
    </r>
  </si>
  <si>
    <r>
      <rPr>
        <sz val="7"/>
        <rFont val="Georgia"/>
      </rPr>
      <t>COR TRIATRIATUM</t>
    </r>
  </si>
  <si>
    <r>
      <rPr>
        <sz val="7"/>
        <rFont val="Georgia"/>
      </rPr>
      <t>Q24.3</t>
    </r>
  </si>
  <si>
    <r>
      <rPr>
        <sz val="7"/>
        <rFont val="Georgia"/>
      </rPr>
      <t>PULMONARY INFUNDIBULAR STENOSIS</t>
    </r>
  </si>
  <si>
    <r>
      <rPr>
        <sz val="7"/>
        <rFont val="Georgia"/>
      </rPr>
      <t>Q24.4</t>
    </r>
  </si>
  <si>
    <r>
      <rPr>
        <sz val="7"/>
        <rFont val="Georgia"/>
      </rPr>
      <t>CONGENITAL SUBAORTIC STENOSIS</t>
    </r>
  </si>
  <si>
    <r>
      <rPr>
        <sz val="7"/>
        <rFont val="Georgia"/>
      </rPr>
      <t>Q24.5</t>
    </r>
  </si>
  <si>
    <r>
      <rPr>
        <sz val="7"/>
        <rFont val="Georgia"/>
      </rPr>
      <t xml:space="preserve">MALFORMATION OF CORONARY VESSELS; CONGENITAL
</t>
    </r>
    <r>
      <rPr>
        <sz val="7"/>
        <rFont val="Georgia"/>
      </rPr>
      <t>CORONARY (ARTERY) ANEURYSM</t>
    </r>
  </si>
  <si>
    <r>
      <rPr>
        <sz val="7"/>
        <rFont val="Georgia"/>
      </rPr>
      <t>Q24.6</t>
    </r>
  </si>
  <si>
    <r>
      <rPr>
        <sz val="7"/>
        <rFont val="Georgia"/>
      </rPr>
      <t>CONGENITAL HEART BLOCK</t>
    </r>
  </si>
  <si>
    <r>
      <rPr>
        <sz val="7"/>
        <rFont val="Georgia"/>
      </rPr>
      <t>Q24.8</t>
    </r>
  </si>
  <si>
    <r>
      <rPr>
        <sz val="7"/>
        <rFont val="Georgia"/>
      </rPr>
      <t>OTHER SPECIFIED CONGENITAL MALFORMATIONS OF HEART; CONGENITAL DIVERTICULUM OF LEFT VENTRICLE; CONGENITAL MALFORMATION OF MYOCARDIUM; CONGENITAL MALFORMATION OF PERICARDIUM; MALPOSITION OF HEART; UHL'S DISEASE</t>
    </r>
  </si>
  <si>
    <r>
      <rPr>
        <sz val="7"/>
        <rFont val="Georgia"/>
      </rPr>
      <t>Q24.9</t>
    </r>
  </si>
  <si>
    <r>
      <rPr>
        <sz val="7"/>
        <rFont val="Georgia"/>
      </rPr>
      <t xml:space="preserve">CONGENITAL MALFORMATION OF HEART, UNSPECIFIED; CONGENITAL ANOMALY NOS OF HEART; CONGENITAL
</t>
    </r>
    <r>
      <rPr>
        <sz val="7"/>
        <rFont val="Georgia"/>
      </rPr>
      <t>DISEASE NOS OF HEART</t>
    </r>
  </si>
  <si>
    <r>
      <rPr>
        <sz val="7"/>
        <rFont val="Georgia"/>
      </rPr>
      <t>Q25.0</t>
    </r>
  </si>
  <si>
    <r>
      <rPr>
        <sz val="7"/>
        <rFont val="Georgia"/>
      </rPr>
      <t xml:space="preserve">PATENT DUCTUS ARTERIOSUS; PATENT DUCTUS BOTALLO;
</t>
    </r>
    <r>
      <rPr>
        <sz val="7"/>
        <rFont val="Georgia"/>
      </rPr>
      <t>PERSISTENT DUCTUS ARTERIOSUS</t>
    </r>
  </si>
  <si>
    <r>
      <rPr>
        <sz val="7"/>
        <rFont val="Georgia"/>
      </rPr>
      <t>Q25.1</t>
    </r>
  </si>
  <si>
    <r>
      <rPr>
        <sz val="7"/>
        <rFont val="Georgia"/>
      </rPr>
      <t>COARCTATION OF AORTA; PREDUCTAL COARCTATION OF AORTA; POSTDUCTAL COARCTATION OF AORTA</t>
    </r>
  </si>
  <si>
    <r>
      <rPr>
        <sz val="7"/>
        <rFont val="Georgia"/>
      </rPr>
      <t>Q25.2</t>
    </r>
  </si>
  <si>
    <r>
      <rPr>
        <sz val="7"/>
        <rFont val="Georgia"/>
      </rPr>
      <t>ATRESIA OF AORTA</t>
    </r>
  </si>
  <si>
    <r>
      <rPr>
        <sz val="7"/>
        <rFont val="Georgia"/>
      </rPr>
      <t>Q25.3</t>
    </r>
  </si>
  <si>
    <r>
      <rPr>
        <sz val="7"/>
        <rFont val="Georgia"/>
      </rPr>
      <t>STENOSIS OF AORTA; SUPRAVALVULAR AORTIC STENOSIS</t>
    </r>
  </si>
  <si>
    <r>
      <rPr>
        <sz val="7"/>
        <rFont val="Georgia"/>
      </rPr>
      <t>Q25.4</t>
    </r>
  </si>
  <si>
    <r>
      <rPr>
        <sz val="7"/>
        <rFont val="Georgia"/>
      </rPr>
      <t>OTHER CONGENITAL MALFORMATIONS OF AORTA; ABSENCE OF AORTA; APLASIA OF AORTA; CONGENITAL ANEURYSM OF AORTA; CONGENITAL DILATATION OF AORTA; ANEURYSM OF SINUS OF VALSALVA (RUPTURE); DOUBLE AORTIC ARCH [VASCULAR RING OR AORTA]; HYPOPLASIA OF AORTA; PERSISTEN</t>
    </r>
  </si>
  <si>
    <r>
      <rPr>
        <sz val="7"/>
        <rFont val="Georgia"/>
      </rPr>
      <t>Q25.5</t>
    </r>
  </si>
  <si>
    <r>
      <rPr>
        <sz val="7"/>
        <rFont val="Georgia"/>
      </rPr>
      <t>ATRESIA OF PULMONARY ARTERY</t>
    </r>
  </si>
  <si>
    <r>
      <rPr>
        <sz val="7"/>
        <rFont val="Georgia"/>
      </rPr>
      <t>Q25.6</t>
    </r>
  </si>
  <si>
    <r>
      <rPr>
        <sz val="7"/>
        <rFont val="Georgia"/>
      </rPr>
      <t>STENOSIS OF PULMONARY ARTERY</t>
    </r>
  </si>
  <si>
    <r>
      <rPr>
        <sz val="7"/>
        <rFont val="Georgia"/>
      </rPr>
      <t>Q25.7</t>
    </r>
  </si>
  <si>
    <r>
      <rPr>
        <sz val="7"/>
        <rFont val="Georgia"/>
      </rPr>
      <t>OTHER CONGENITAL MALFORMATIONS OF PULMONARY ARTERY; ABERRANT PULMONARY ARTERY; AGENESIS OF PULMONARY ARTERY; ANEURYSM, CONGENITAL OF PULMONARY ARTERY; ANOMALY OF PULMONARY ARTERY; HYPOPLASIA OF PULMONARY ARTERY; PULMONARY ARTERIOVENOUS ANEURYSM</t>
    </r>
  </si>
  <si>
    <r>
      <rPr>
        <sz val="7"/>
        <rFont val="Georgia"/>
      </rPr>
      <t>Q25.8</t>
    </r>
  </si>
  <si>
    <r>
      <rPr>
        <sz val="7"/>
        <rFont val="Georgia"/>
      </rPr>
      <t xml:space="preserve">OTHER CONGENITAL MALFORMATIONS OF GREAT
</t>
    </r>
    <r>
      <rPr>
        <sz val="7"/>
        <rFont val="Georgia"/>
      </rPr>
      <t>ARTERIES</t>
    </r>
  </si>
  <si>
    <r>
      <rPr>
        <sz val="7"/>
        <rFont val="Georgia"/>
      </rPr>
      <t>Q25.9</t>
    </r>
  </si>
  <si>
    <r>
      <rPr>
        <sz val="7"/>
        <rFont val="Georgia"/>
      </rPr>
      <t xml:space="preserve">CONGENITAL MALFORMATION OF GREAT ARTERIES,
</t>
    </r>
    <r>
      <rPr>
        <sz val="7"/>
        <rFont val="Georgia"/>
      </rPr>
      <t>UNSPECIFIED</t>
    </r>
  </si>
  <si>
    <r>
      <rPr>
        <sz val="7"/>
        <rFont val="Georgia"/>
      </rPr>
      <t>Q26.0</t>
    </r>
  </si>
  <si>
    <r>
      <rPr>
        <sz val="7"/>
        <rFont val="Georgia"/>
      </rPr>
      <t xml:space="preserve">CONGENITAL STENOSIS OF VENA CAVA; CONGENITAL
</t>
    </r>
    <r>
      <rPr>
        <sz val="7"/>
        <rFont val="Georgia"/>
      </rPr>
      <t>STENOSIS OF INFERIOR VENA CAVA;  CONGENITAL STENOSIS OFSUPERIOR VENA CAVA</t>
    </r>
  </si>
  <si>
    <r>
      <rPr>
        <sz val="7"/>
        <rFont val="Georgia"/>
      </rPr>
      <t>Q26.2</t>
    </r>
  </si>
  <si>
    <r>
      <rPr>
        <sz val="7"/>
        <rFont val="Georgia"/>
      </rPr>
      <t>TOTAL ANOMALOUS PULMONARY VENOUS CONNECTION</t>
    </r>
  </si>
  <si>
    <r>
      <rPr>
        <sz val="7"/>
        <rFont val="Georgia"/>
      </rPr>
      <t>Q26.4</t>
    </r>
  </si>
  <si>
    <r>
      <rPr>
        <sz val="7"/>
        <rFont val="Georgia"/>
      </rPr>
      <t xml:space="preserve">ANOMALOUS PULMONARY VENOUS CONNECTION,
</t>
    </r>
    <r>
      <rPr>
        <sz val="7"/>
        <rFont val="Georgia"/>
      </rPr>
      <t>UNSPECIFIED</t>
    </r>
  </si>
  <si>
    <r>
      <rPr>
        <sz val="7"/>
        <rFont val="Georgia"/>
      </rPr>
      <t>Q26.8</t>
    </r>
  </si>
  <si>
    <r>
      <rPr>
        <sz val="7"/>
        <rFont val="Georgia"/>
      </rPr>
      <t xml:space="preserve">OTHER CONGENITAL MALFORMATIONS OF GREAT VEINS; ABSENCE OF  INFERIOR VENA CAVA ;  ABSENCE OF SUPERIOR VENA CAVA ; AZYGOS CONTINUATION OF INFERIOR VENA CAVA; PERSISTENT LEFT POSTERIOR
</t>
    </r>
    <r>
      <rPr>
        <sz val="7"/>
        <rFont val="Georgia"/>
      </rPr>
      <t>CARDINAL VEIN; SCIMITAR SYNDROME</t>
    </r>
  </si>
  <si>
    <r>
      <rPr>
        <sz val="7"/>
        <rFont val="Georgia"/>
      </rPr>
      <t>Q26.9</t>
    </r>
  </si>
  <si>
    <r>
      <rPr>
        <sz val="7"/>
        <rFont val="Georgia"/>
      </rPr>
      <t xml:space="preserve">CONGENITAL MALFORMATION OF GREAT VEIN, UNSPECIFIED;  ANOMALY OF INFERIOR  VENA CAVA NOS;
</t>
    </r>
    <r>
      <rPr>
        <sz val="7"/>
        <rFont val="Georgia"/>
      </rPr>
      <t>ANOMALY OF  SUPERIOR VENA CAVA  NOS</t>
    </r>
  </si>
  <si>
    <r>
      <rPr>
        <sz val="7"/>
        <rFont val="Georgia"/>
      </rPr>
      <t>Q27.1</t>
    </r>
  </si>
  <si>
    <r>
      <rPr>
        <sz val="7"/>
        <rFont val="Georgia"/>
      </rPr>
      <t>CONGENITAL RENAL ARTERY STENOSIS</t>
    </r>
  </si>
  <si>
    <r>
      <rPr>
        <sz val="7"/>
        <rFont val="Georgia"/>
      </rPr>
      <t>Q27.3</t>
    </r>
  </si>
  <si>
    <r>
      <rPr>
        <sz val="7"/>
        <rFont val="Georgia"/>
      </rPr>
      <t xml:space="preserve">PERIPHERAL ARTERIOVENOUS MALFORMATION;
</t>
    </r>
    <r>
      <rPr>
        <sz val="7"/>
        <rFont val="Georgia"/>
      </rPr>
      <t>ARTERIOVENOUS ANEURYSM</t>
    </r>
  </si>
  <si>
    <r>
      <rPr>
        <sz val="7"/>
        <rFont val="Georgia"/>
      </rPr>
      <t>Q27.8</t>
    </r>
  </si>
  <si>
    <r>
      <rPr>
        <sz val="7"/>
        <rFont val="Georgia"/>
      </rPr>
      <t>OTHER SPECIFIED CONGENITAL MALFORMATIONS OF PERIPHERAL VASCULAR SYSTEM; ABERRANT SUBCLAVIAN ARTERY; ABSENCE OF ARTERY OR VEIN NEC; ATRESIA OF ARTERY OR VEIN NEC; CONGENITAL ANEURYSM (PERIPHERAL); CONGENITAL STRICTURE, ARTERY; CONGENITAL VARIX</t>
    </r>
  </si>
  <si>
    <r>
      <rPr>
        <sz val="7"/>
        <rFont val="Georgia"/>
      </rPr>
      <t>Q27.9</t>
    </r>
  </si>
  <si>
    <r>
      <rPr>
        <sz val="7"/>
        <rFont val="Georgia"/>
      </rPr>
      <t>CONGENITAL MALFORMATION OF PERIPHERAL VASCULAR SYSTEM, UNSPECIFIED; ANOMALY OF ARTERY OR VEIN NOS</t>
    </r>
  </si>
  <si>
    <r>
      <rPr>
        <sz val="7"/>
        <rFont val="Georgia"/>
      </rPr>
      <t>Q28.0</t>
    </r>
  </si>
  <si>
    <r>
      <rPr>
        <sz val="7"/>
        <rFont val="Georgia"/>
      </rPr>
      <t xml:space="preserve">ARTERIOVENOUS MALFORMATION OF PRECEREBRAL VESSELS; CONGENITAL ARTERIOVENOUS PRECEREBRAL
</t>
    </r>
    <r>
      <rPr>
        <sz val="7"/>
        <rFont val="Georgia"/>
      </rPr>
      <t>ANEURYSM (NONRUPTURED)</t>
    </r>
  </si>
  <si>
    <r>
      <rPr>
        <sz val="7"/>
        <rFont val="Georgia"/>
      </rPr>
      <t>Q28.1</t>
    </r>
  </si>
  <si>
    <r>
      <rPr>
        <sz val="7"/>
        <rFont val="Georgia"/>
      </rPr>
      <t xml:space="preserve">OTHER MALFORMATIONS OF PRECEREBRAL VESSELS; CONGENITAL MALFORMATION OF PRECEREBRAL VESSELS NOS; CONGENITAL PRECEREBRAL ANEURYSM
</t>
    </r>
    <r>
      <rPr>
        <sz val="7"/>
        <rFont val="Georgia"/>
      </rPr>
      <t>(NONRUPTURED)</t>
    </r>
  </si>
  <si>
    <r>
      <rPr>
        <sz val="7"/>
        <rFont val="Georgia"/>
      </rPr>
      <t>Q28.2</t>
    </r>
  </si>
  <si>
    <r>
      <rPr>
        <sz val="7"/>
        <rFont val="Georgia"/>
      </rPr>
      <t>ARTERIOVENOUS MALFORMATION OF CEREBRAL VESSELS; ARTERIOVENOUS MALFORMATION OF BRAIN NOS; CONGENITAL ARTERIOVENOUS CEREBRAL ANEURYSM (NONRUPTURED)</t>
    </r>
  </si>
  <si>
    <r>
      <rPr>
        <sz val="7"/>
        <rFont val="Georgia"/>
      </rPr>
      <t>Q28.3</t>
    </r>
  </si>
  <si>
    <r>
      <rPr>
        <sz val="7"/>
        <rFont val="Georgia"/>
      </rPr>
      <t>OTHER MALFORMATIONS OF CEREBRAL VESSELS; CONGENITAL CEREBRAL ANEURYSM, NONRUPTURED; CONGENITAL MALFORMATION OF CEREBRAL VESSELS NOS</t>
    </r>
  </si>
  <si>
    <r>
      <rPr>
        <sz val="7"/>
        <rFont val="Georgia"/>
      </rPr>
      <t>Q30.0</t>
    </r>
  </si>
  <si>
    <r>
      <rPr>
        <sz val="7"/>
        <rFont val="Georgia"/>
      </rPr>
      <t xml:space="preserve">CHOANAL ATRESIA;  ABSENCE OF ANTERIOR NARES; ABSENCE OF POSTERIOR NARES; CONGENITAL STENOSIS OF ANTERIOR NARES;  CONGENITAL STENOSIS OF POSTERIOR
</t>
    </r>
    <r>
      <rPr>
        <sz val="7"/>
        <rFont val="Georgia"/>
      </rPr>
      <t>NARES</t>
    </r>
  </si>
  <si>
    <r>
      <rPr>
        <sz val="7"/>
        <rFont val="Georgia"/>
      </rPr>
      <t>Q30.1</t>
    </r>
  </si>
  <si>
    <r>
      <rPr>
        <sz val="7"/>
        <rFont val="Georgia"/>
      </rPr>
      <t xml:space="preserve">AGENESIS AND UNDERDEVELOPMENT OF NOSE;
</t>
    </r>
    <r>
      <rPr>
        <sz val="7"/>
        <rFont val="Georgia"/>
      </rPr>
      <t>CONGENITAL ABSENCE OF NOSE</t>
    </r>
  </si>
  <si>
    <r>
      <rPr>
        <sz val="7"/>
        <rFont val="Georgia"/>
      </rPr>
      <t>Q30.2</t>
    </r>
  </si>
  <si>
    <r>
      <rPr>
        <sz val="7"/>
        <rFont val="Georgia"/>
      </rPr>
      <t>FISSURED, NOTCHED AND CLEFT NOSE</t>
    </r>
  </si>
  <si>
    <r>
      <rPr>
        <sz val="7"/>
        <rFont val="Georgia"/>
      </rPr>
      <t>Q31.3</t>
    </r>
  </si>
  <si>
    <r>
      <rPr>
        <sz val="7"/>
        <rFont val="Georgia"/>
      </rPr>
      <t>LARYNGOCELE</t>
    </r>
  </si>
  <si>
    <r>
      <rPr>
        <sz val="7"/>
        <rFont val="Georgia"/>
      </rPr>
      <t>Q31.5</t>
    </r>
  </si>
  <si>
    <r>
      <rPr>
        <sz val="7"/>
        <rFont val="Georgia"/>
      </rPr>
      <t>CONGENITAL LARYNGOMALACIA</t>
    </r>
  </si>
  <si>
    <r>
      <rPr>
        <sz val="7"/>
        <rFont val="Georgia"/>
      </rPr>
      <t>Q31.8</t>
    </r>
  </si>
  <si>
    <r>
      <rPr>
        <sz val="7"/>
        <rFont val="Georgia"/>
      </rPr>
      <t>OTHER CONGENITAL MALFORMATIONS OF LARYNX; ABSENCE OF CRICOID CARTILAGE, EPIGLOTTIS, GLOTTIS, LARYNX OR THYROID CARTILAGE; AGENESIS OF CRICOID CARTILAGE, EPIGLOTTIS, GLOTTIS, LARYNX OR THYROID CARTILAGE;  ATRESIA OF CRICOID CARTILAGE, EPIGLOTTIS, GLOTTIS,</t>
    </r>
  </si>
  <si>
    <r>
      <rPr>
        <sz val="7"/>
        <rFont val="Georgia"/>
      </rPr>
      <t>Q31.9</t>
    </r>
  </si>
  <si>
    <r>
      <rPr>
        <sz val="7"/>
        <rFont val="Georgia"/>
      </rPr>
      <t>CONGENITAL MALFORMATION OF LARYNX, UNSPECIFIED</t>
    </r>
  </si>
  <si>
    <r>
      <rPr>
        <sz val="7"/>
        <rFont val="Georgia"/>
      </rPr>
      <t>Q32.0</t>
    </r>
  </si>
  <si>
    <r>
      <rPr>
        <sz val="7"/>
        <rFont val="Georgia"/>
      </rPr>
      <t>CONGENITAL TRACHEOMALACIA</t>
    </r>
  </si>
  <si>
    <r>
      <rPr>
        <sz val="7"/>
        <rFont val="Georgia"/>
      </rPr>
      <t>Q32.4</t>
    </r>
  </si>
  <si>
    <r>
      <rPr>
        <sz val="7"/>
        <rFont val="Georgia"/>
      </rPr>
      <t>OTHER CONGENITAL MALFORMATIONS OF BRONCHUS; ABSENCE OF BRONCHUS; AGENESIS OF BRONCHUS; ATRESIA OF BRONCHUS; CONGENITAL MALFORMATION NOS OF BRONCHUS; DIVERTICULUM OF BRONCHUS; CONGENITAL MALFORMATIONS OF LUNG] OF BRONCHUS</t>
    </r>
  </si>
  <si>
    <r>
      <rPr>
        <sz val="7"/>
        <rFont val="Georgia"/>
      </rPr>
      <t>Q33.0</t>
    </r>
  </si>
  <si>
    <r>
      <rPr>
        <sz val="7"/>
        <rFont val="Georgia"/>
      </rPr>
      <t xml:space="preserve">CONGENITAL CYSTIC LUNG; CONGENITAL HONEYCOMB
</t>
    </r>
    <r>
      <rPr>
        <sz val="7"/>
        <rFont val="Georgia"/>
      </rPr>
      <t>LUNG; CONGENITAL CYSTIC LUNG DISEASE; CONGENITAL POLYCYSTIC LUNG DISEASE</t>
    </r>
  </si>
  <si>
    <r>
      <rPr>
        <sz val="7"/>
        <rFont val="Georgia"/>
      </rPr>
      <t>Q33.2</t>
    </r>
  </si>
  <si>
    <r>
      <rPr>
        <sz val="7"/>
        <rFont val="Georgia"/>
      </rPr>
      <t>SEQUESTRATION OF LUNG</t>
    </r>
  </si>
  <si>
    <r>
      <rPr>
        <sz val="7"/>
        <rFont val="Georgia"/>
      </rPr>
      <t>Q33.3</t>
    </r>
  </si>
  <si>
    <r>
      <rPr>
        <sz val="7"/>
        <rFont val="Georgia"/>
      </rPr>
      <t>AGENESIS OF LUNG; ABSENCE OF LUNG, LOBE</t>
    </r>
  </si>
  <si>
    <r>
      <rPr>
        <sz val="7"/>
        <rFont val="Georgia"/>
      </rPr>
      <t>Q33.4</t>
    </r>
  </si>
  <si>
    <r>
      <rPr>
        <sz val="7"/>
        <rFont val="Georgia"/>
      </rPr>
      <t>CONGENITAL BRONCHIECTASIS</t>
    </r>
  </si>
  <si>
    <r>
      <rPr>
        <sz val="7"/>
        <rFont val="Georgia"/>
      </rPr>
      <t>Q33.6</t>
    </r>
  </si>
  <si>
    <r>
      <rPr>
        <sz val="7"/>
        <rFont val="Georgia"/>
      </rPr>
      <t>HYPOPLASIA AND DYSPLASIA OF LUNG</t>
    </r>
  </si>
  <si>
    <r>
      <rPr>
        <sz val="7"/>
        <rFont val="Georgia"/>
      </rPr>
      <t>Q34.1</t>
    </r>
  </si>
  <si>
    <r>
      <rPr>
        <sz val="7"/>
        <rFont val="Georgia"/>
      </rPr>
      <t>CONGENITAL CYST OF MEDIASTINUM</t>
    </r>
  </si>
  <si>
    <r>
      <rPr>
        <sz val="7"/>
        <rFont val="Georgia"/>
      </rPr>
      <t>Q34.8</t>
    </r>
  </si>
  <si>
    <r>
      <rPr>
        <sz val="7"/>
        <rFont val="Georgia"/>
      </rPr>
      <t>OTHER SPECIFIED CONGENITAL MALFORMATIONS OF RESPIRATORY SYSTEM; ATRESIA OF NASOPHARYNX</t>
    </r>
  </si>
  <si>
    <r>
      <rPr>
        <sz val="7"/>
        <rFont val="Georgia"/>
      </rPr>
      <t>Q34.9</t>
    </r>
  </si>
  <si>
    <r>
      <rPr>
        <sz val="7"/>
        <rFont val="Georgia"/>
      </rPr>
      <t xml:space="preserve">CONGENITAL MALFORMATION OF RESPIRATORY SYSTEM, UNSPECIFIED; CONGENITAL ABSENCE OF RESPIRATORY ORGAN  ; CONGENITAL ANOMALY NOS OF RESPIRATORY
</t>
    </r>
    <r>
      <rPr>
        <sz val="7"/>
        <rFont val="Georgia"/>
      </rPr>
      <t>ORGAN</t>
    </r>
  </si>
  <si>
    <r>
      <rPr>
        <sz val="7"/>
        <rFont val="Georgia"/>
      </rPr>
      <t>Q35.0</t>
    </r>
  </si>
  <si>
    <r>
      <rPr>
        <sz val="7"/>
        <rFont val="Georgia"/>
      </rPr>
      <t xml:space="preserve">CLEFT HARD PALATE, BILATERAL; BILATERAL FISSURE OF HARD PALATE; BILATERAL PALATOSCHISIS OF HARD
</t>
    </r>
    <r>
      <rPr>
        <sz val="7"/>
        <rFont val="Georgia"/>
      </rPr>
      <t>PALATE</t>
    </r>
  </si>
  <si>
    <r>
      <rPr>
        <sz val="7"/>
        <rFont val="Georgia"/>
      </rPr>
      <t>Q35.1</t>
    </r>
  </si>
  <si>
    <r>
      <rPr>
        <sz val="7"/>
        <rFont val="Georgia"/>
      </rPr>
      <t>CLEFT HARD PALATE</t>
    </r>
  </si>
  <si>
    <r>
      <rPr>
        <sz val="7"/>
        <rFont val="Georgia"/>
      </rPr>
      <t>Q35.3</t>
    </r>
  </si>
  <si>
    <r>
      <rPr>
        <sz val="7"/>
        <rFont val="Georgia"/>
      </rPr>
      <t>CLEFT SOFT PALATE</t>
    </r>
  </si>
  <si>
    <r>
      <rPr>
        <sz val="7"/>
        <rFont val="Georgia"/>
      </rPr>
      <t>Q35.5</t>
    </r>
  </si>
  <si>
    <r>
      <rPr>
        <sz val="7"/>
        <rFont val="Georgia"/>
      </rPr>
      <t>CLEFT HARD PALATE WITH CLEFT SOFT PALATE</t>
    </r>
  </si>
  <si>
    <r>
      <rPr>
        <sz val="7"/>
        <rFont val="Georgia"/>
      </rPr>
      <t>Q35.7</t>
    </r>
  </si>
  <si>
    <r>
      <rPr>
        <sz val="7"/>
        <rFont val="Georgia"/>
      </rPr>
      <t>CLEFT UVULA</t>
    </r>
  </si>
  <si>
    <r>
      <rPr>
        <sz val="7"/>
        <rFont val="Georgia"/>
      </rPr>
      <t>Q35.8</t>
    </r>
  </si>
  <si>
    <r>
      <rPr>
        <sz val="7"/>
        <rFont val="Georgia"/>
      </rPr>
      <t>CLEFT PALATE, UNSPECIFIED, BILATERAL</t>
    </r>
  </si>
  <si>
    <r>
      <rPr>
        <sz val="7"/>
        <rFont val="Georgia"/>
      </rPr>
      <t>Q35.9</t>
    </r>
  </si>
  <si>
    <r>
      <rPr>
        <sz val="7"/>
        <rFont val="Georgia"/>
      </rPr>
      <t>CLEFT PALATE, UNSPECIFIED</t>
    </r>
  </si>
  <si>
    <r>
      <rPr>
        <sz val="7"/>
        <rFont val="Georgia"/>
      </rPr>
      <t>Q36.0</t>
    </r>
  </si>
  <si>
    <r>
      <rPr>
        <sz val="7"/>
        <rFont val="Georgia"/>
      </rPr>
      <t>CLEFT LIP, BILATERAL</t>
    </r>
  </si>
  <si>
    <r>
      <rPr>
        <sz val="7"/>
        <rFont val="Georgia"/>
      </rPr>
      <t>Q36.1</t>
    </r>
  </si>
  <si>
    <r>
      <rPr>
        <sz val="7"/>
        <rFont val="Georgia"/>
      </rPr>
      <t>CLEFT LIP, MEDIAN</t>
    </r>
  </si>
  <si>
    <r>
      <rPr>
        <sz val="7"/>
        <rFont val="Georgia"/>
      </rPr>
      <t>Q36.9</t>
    </r>
  </si>
  <si>
    <r>
      <rPr>
        <sz val="7"/>
        <rFont val="Georgia"/>
      </rPr>
      <t>CLEFT LIP, UNILATERAL; CLEFT LIP NOS</t>
    </r>
  </si>
  <si>
    <r>
      <rPr>
        <sz val="7"/>
        <rFont val="Georgia"/>
      </rPr>
      <t>Q37.0</t>
    </r>
  </si>
  <si>
    <r>
      <rPr>
        <sz val="7"/>
        <rFont val="Georgia"/>
      </rPr>
      <t>CLEFT HARD PALATE WITH BILATERAL CLEFT LIP</t>
    </r>
  </si>
  <si>
    <r>
      <rPr>
        <sz val="7"/>
        <rFont val="Georgia"/>
      </rPr>
      <t>Q37.1</t>
    </r>
  </si>
  <si>
    <r>
      <rPr>
        <sz val="7"/>
        <rFont val="Georgia"/>
      </rPr>
      <t xml:space="preserve">CLEFT HARD PALATE WITH UNILATERAL CLEFT LIP; CLEFT
</t>
    </r>
    <r>
      <rPr>
        <sz val="7"/>
        <rFont val="Georgia"/>
      </rPr>
      <t>HARD PALATE WITH CLEFT LIP NOS</t>
    </r>
  </si>
  <si>
    <r>
      <rPr>
        <sz val="7"/>
        <rFont val="Georgia"/>
      </rPr>
      <t>Q37.2</t>
    </r>
  </si>
  <si>
    <r>
      <rPr>
        <sz val="7"/>
        <rFont val="Georgia"/>
      </rPr>
      <t>CLEFT SOFT PALATE WITH BILATERAL CLEFT LIP</t>
    </r>
  </si>
  <si>
    <r>
      <rPr>
        <sz val="7"/>
        <rFont val="Georgia"/>
      </rPr>
      <t>Q37.3</t>
    </r>
  </si>
  <si>
    <r>
      <rPr>
        <sz val="7"/>
        <rFont val="Georgia"/>
      </rPr>
      <t xml:space="preserve">CLEFT SOFT PALATE WITH UNILATERAL CLEFT LIP; CLEFT
</t>
    </r>
    <r>
      <rPr>
        <sz val="7"/>
        <rFont val="Georgia"/>
      </rPr>
      <t>SOFT PALATE WITH CLEFT LIP NOS</t>
    </r>
  </si>
  <si>
    <r>
      <rPr>
        <sz val="7"/>
        <rFont val="Georgia"/>
      </rPr>
      <t>Q37.4</t>
    </r>
  </si>
  <si>
    <r>
      <rPr>
        <sz val="7"/>
        <rFont val="Georgia"/>
      </rPr>
      <t>CLEFT HARD AND SOFT PALATE WITH BILATERAL CLEFT LIP</t>
    </r>
  </si>
  <si>
    <r>
      <rPr>
        <sz val="7"/>
        <rFont val="Georgia"/>
      </rPr>
      <t>Q37.5</t>
    </r>
  </si>
  <si>
    <r>
      <rPr>
        <sz val="7"/>
        <rFont val="Georgia"/>
      </rPr>
      <t>CLEFT HARD AND SOFT PALATE WITH UNILATERAL CLEFT LIP; CLEFT HARD AND SOFT PALATE WITH CLEFT LIP NOS</t>
    </r>
  </si>
  <si>
    <r>
      <rPr>
        <sz val="7"/>
        <rFont val="Georgia"/>
      </rPr>
      <t>Q37.8</t>
    </r>
  </si>
  <si>
    <r>
      <rPr>
        <sz val="7"/>
        <rFont val="Georgia"/>
      </rPr>
      <t>UNSPECIFIED CLEFT PALATE WITH BILATERAL CLEFT LIP</t>
    </r>
  </si>
  <si>
    <r>
      <rPr>
        <sz val="7"/>
        <rFont val="Georgia"/>
      </rPr>
      <t>Q37.9</t>
    </r>
  </si>
  <si>
    <r>
      <rPr>
        <sz val="7"/>
        <rFont val="Georgia"/>
      </rPr>
      <t xml:space="preserve">UNSPECIFIED CLEFT PALATE WITH UNILATERAL CLEFT LIP;
</t>
    </r>
    <r>
      <rPr>
        <sz val="7"/>
        <rFont val="Georgia"/>
      </rPr>
      <t>CLEFT PALATE WITH CLEFT LIP NOS</t>
    </r>
  </si>
  <si>
    <r>
      <rPr>
        <sz val="7"/>
        <rFont val="Georgia"/>
      </rPr>
      <t>Q38.2</t>
    </r>
  </si>
  <si>
    <r>
      <rPr>
        <sz val="7"/>
        <rFont val="Georgia"/>
      </rPr>
      <t>MACROGLOSSIA</t>
    </r>
  </si>
  <si>
    <r>
      <rPr>
        <sz val="7"/>
        <rFont val="Georgia"/>
      </rPr>
      <t>Q38.5</t>
    </r>
  </si>
  <si>
    <r>
      <rPr>
        <sz val="7"/>
        <rFont val="Georgia"/>
      </rPr>
      <t xml:space="preserve">CONGENITAL MALFORMATIONS OF PALATE, NOT ELSEWHERE CLASSIFIED; ABSENCE OF UVULA; CONGENITAL MALFORMATION OF PALATE NOS; HIGH
</t>
    </r>
    <r>
      <rPr>
        <sz val="7"/>
        <rFont val="Georgia"/>
      </rPr>
      <t>ARCHED PALATE</t>
    </r>
  </si>
  <si>
    <r>
      <rPr>
        <sz val="7"/>
        <rFont val="Georgia"/>
      </rPr>
      <t>Q38.6</t>
    </r>
  </si>
  <si>
    <r>
      <rPr>
        <sz val="7"/>
        <rFont val="Georgia"/>
      </rPr>
      <t xml:space="preserve">OTHER CONGENITAL MALFORMATIONS OF MOUTH;
</t>
    </r>
    <r>
      <rPr>
        <sz val="7"/>
        <rFont val="Georgia"/>
      </rPr>
      <t>CONGENITAL MALFORMATION OF MOUTH NOS</t>
    </r>
  </si>
  <si>
    <r>
      <rPr>
        <sz val="7"/>
        <rFont val="Georgia"/>
      </rPr>
      <t>Q38.8</t>
    </r>
  </si>
  <si>
    <r>
      <rPr>
        <sz val="7"/>
        <rFont val="Georgia"/>
      </rPr>
      <t>OTHER CONGENITAL MALFORMATIONS OF PHARYNX; CONGENITAL MALFORMATION OF PHARYNX NOS</t>
    </r>
  </si>
  <si>
    <r>
      <rPr>
        <sz val="7"/>
        <rFont val="Georgia"/>
      </rPr>
      <t>Q39.0</t>
    </r>
  </si>
  <si>
    <r>
      <rPr>
        <sz val="7"/>
        <rFont val="Georgia"/>
      </rPr>
      <t xml:space="preserve">ATRESIA OF OESOPHAGUS WITHOUT FISTULA; ATRESIA OF
</t>
    </r>
    <r>
      <rPr>
        <sz val="7"/>
        <rFont val="Georgia"/>
      </rPr>
      <t>OESOPHAGUS NOS</t>
    </r>
  </si>
  <si>
    <r>
      <rPr>
        <sz val="7"/>
        <rFont val="Georgia"/>
      </rPr>
      <t>Q39.1</t>
    </r>
  </si>
  <si>
    <r>
      <rPr>
        <sz val="7"/>
        <rFont val="Georgia"/>
      </rPr>
      <t xml:space="preserve">ATRESIA OF OESOPHAGUS WITH TRACHEO-OESOPHAGEAL
</t>
    </r>
    <r>
      <rPr>
        <sz val="7"/>
        <rFont val="Georgia"/>
      </rPr>
      <t>FISTULA; ATRESIA OF OESOPHAGUS WITH BRONCHO- OESOPHAGEAL FISTULA</t>
    </r>
  </si>
  <si>
    <r>
      <rPr>
        <sz val="7"/>
        <rFont val="Georgia"/>
      </rPr>
      <t>Q39.2</t>
    </r>
  </si>
  <si>
    <r>
      <rPr>
        <sz val="7"/>
        <rFont val="Georgia"/>
      </rPr>
      <t xml:space="preserve">CONGENITAL TRACHEO-OESOPHAGEAL FISTULA WITHOUT ATRESIA; CONGENITAL TRACHEO-OESOPHAGEAL FISTULA
</t>
    </r>
    <r>
      <rPr>
        <sz val="7"/>
        <rFont val="Georgia"/>
      </rPr>
      <t>NOS</t>
    </r>
  </si>
  <si>
    <r>
      <rPr>
        <sz val="7"/>
        <rFont val="Georgia"/>
      </rPr>
      <t>Q39.6</t>
    </r>
  </si>
  <si>
    <r>
      <rPr>
        <sz val="7"/>
        <rFont val="Georgia"/>
      </rPr>
      <t>DIVERTICULUM OF OESOPHAGUS; OESOPHAGEAL POUCH</t>
    </r>
  </si>
  <si>
    <r>
      <rPr>
        <sz val="7"/>
        <rFont val="Georgia"/>
      </rPr>
      <t>Q39.9</t>
    </r>
  </si>
  <si>
    <r>
      <rPr>
        <sz val="7"/>
        <rFont val="Georgia"/>
      </rPr>
      <t xml:space="preserve">CONGENITAL MALFORMATION OF OESOPHAGUS,
</t>
    </r>
    <r>
      <rPr>
        <sz val="7"/>
        <rFont val="Georgia"/>
      </rPr>
      <t>UNSPECIFIED</t>
    </r>
  </si>
  <si>
    <r>
      <rPr>
        <sz val="7"/>
        <rFont val="Georgia"/>
      </rPr>
      <t>Q40.0</t>
    </r>
  </si>
  <si>
    <r>
      <rPr>
        <sz val="7"/>
        <rFont val="Georgia"/>
      </rPr>
      <t>CONGENITAL HYPERTROPHIC PYLORIC STENOSIS; CONGENITAL OR INFANTILE CONSTRICTION OF PYLORUS; CONGENITAL OR INFANTILE HYPERTROPHY OF PYLORUS; CONGENITAL OR INFANTILE SPASM OF PYLORUS; CONGENITAL OR INFANTILE STENOSIS OF PYLORUS; CONGENITAL OR INFANTILE STRIC</t>
    </r>
  </si>
  <si>
    <r>
      <rPr>
        <sz val="7"/>
        <rFont val="Georgia"/>
      </rPr>
      <t>Q40.1</t>
    </r>
  </si>
  <si>
    <r>
      <rPr>
        <sz val="7"/>
        <rFont val="Georgia"/>
      </rPr>
      <t xml:space="preserve">CONGENITAL HIATUS HERNIA; DISPLACEMENT OF CARDIA
</t>
    </r>
    <r>
      <rPr>
        <sz val="7"/>
        <rFont val="Georgia"/>
      </rPr>
      <t>THROUGH OESOPHAGEAL HIATUS</t>
    </r>
  </si>
  <si>
    <r>
      <rPr>
        <sz val="7"/>
        <rFont val="Georgia"/>
      </rPr>
      <t>Q40.2</t>
    </r>
  </si>
  <si>
    <r>
      <rPr>
        <sz val="7"/>
        <rFont val="Georgia"/>
      </rPr>
      <t>OTHER SPECIFIED CONGENITAL MALFORMATIONS OF STOMACH; CONGENITAL DISPLACEMENT OF STOMACH; CONGENITAL DIVERTICULUM OF STOMACH; CONGENITAL HOURGLASS STOMACH; DUPLICATION OF STOMACH; MEGALOGASTRIA; MICROGASTRIA</t>
    </r>
  </si>
  <si>
    <r>
      <rPr>
        <sz val="7"/>
        <rFont val="Georgia"/>
      </rPr>
      <t>Q40.9</t>
    </r>
  </si>
  <si>
    <r>
      <rPr>
        <sz val="7"/>
        <rFont val="Georgia"/>
      </rPr>
      <t>CONGENITAL MALFORMATION OF UPPER ALIMENTARY TRACT, UNSPECIFIED; CONGENITAL ANOMALY NOS OF UPPER ALIMENTARY TRACT; CONGENITAL DEFORMITY NOS OF UPPER ALIMENTARY TRACT</t>
    </r>
  </si>
  <si>
    <r>
      <rPr>
        <sz val="7"/>
        <rFont val="Georgia"/>
      </rPr>
      <t>Q41.0</t>
    </r>
  </si>
  <si>
    <r>
      <rPr>
        <sz val="7"/>
        <rFont val="Georgia"/>
      </rPr>
      <t xml:space="preserve">CONGENITAL ABSENCE, ATRESIA AND STENOSIS OF
</t>
    </r>
    <r>
      <rPr>
        <sz val="7"/>
        <rFont val="Georgia"/>
      </rPr>
      <t>DUODENUM</t>
    </r>
  </si>
  <si>
    <r>
      <rPr>
        <sz val="7"/>
        <rFont val="Georgia"/>
      </rPr>
      <t>Q41.1</t>
    </r>
  </si>
  <si>
    <r>
      <rPr>
        <sz val="7"/>
        <rFont val="Georgia"/>
      </rPr>
      <t xml:space="preserve">CONGENITAL ABSENCE, ATRESIA AND STENOSIS OF JEJUNUM; APPLE PEEL SYNDROME; IMPERFORATE
</t>
    </r>
    <r>
      <rPr>
        <sz val="7"/>
        <rFont val="Georgia"/>
      </rPr>
      <t>JEJUNUM</t>
    </r>
  </si>
  <si>
    <r>
      <rPr>
        <sz val="7"/>
        <rFont val="Georgia"/>
      </rPr>
      <t>Q41.2</t>
    </r>
  </si>
  <si>
    <r>
      <rPr>
        <sz val="7"/>
        <rFont val="Georgia"/>
      </rPr>
      <t>CONGENITAL ABSENCE, ATRESIA AND STENOSIS OF ILEUM</t>
    </r>
  </si>
  <si>
    <r>
      <rPr>
        <sz val="7"/>
        <rFont val="Georgia"/>
      </rPr>
      <t>Q41.9</t>
    </r>
  </si>
  <si>
    <r>
      <rPr>
        <sz val="7"/>
        <rFont val="Georgia"/>
      </rPr>
      <t xml:space="preserve">CONGENITAL ABSENCE, ATRESIA AND STENOSIS OF SMALL INTESTINE, PART UNSPECIFIED; CONGENITAL ABSENCE,
</t>
    </r>
    <r>
      <rPr>
        <sz val="7"/>
        <rFont val="Georgia"/>
      </rPr>
      <t>ATRESIA AND STENOSIS OF INTESTINE NOS</t>
    </r>
  </si>
  <si>
    <r>
      <rPr>
        <sz val="7"/>
        <rFont val="Georgia"/>
      </rPr>
      <t>Q42.0</t>
    </r>
  </si>
  <si>
    <r>
      <rPr>
        <sz val="7"/>
        <rFont val="Georgia"/>
      </rPr>
      <t xml:space="preserve">CONGENITAL ABSENCE, ATRESIA AND STENOSIS OF
</t>
    </r>
    <r>
      <rPr>
        <sz val="7"/>
        <rFont val="Georgia"/>
      </rPr>
      <t>RECTUM WITH FISTULA</t>
    </r>
  </si>
  <si>
    <r>
      <rPr>
        <sz val="7"/>
        <rFont val="Georgia"/>
      </rPr>
      <t>Q42.1</t>
    </r>
  </si>
  <si>
    <r>
      <rPr>
        <sz val="7"/>
        <rFont val="Georgia"/>
      </rPr>
      <t xml:space="preserve">CONGENITAL ABSENCE, ATRESIA AND STENOSIS OF
</t>
    </r>
    <r>
      <rPr>
        <sz val="7"/>
        <rFont val="Georgia"/>
      </rPr>
      <t>RECTUM WITHOUT FISTULA; IMPERFORATE RECTUM</t>
    </r>
  </si>
  <si>
    <r>
      <rPr>
        <sz val="7"/>
        <rFont val="Georgia"/>
      </rPr>
      <t>Q42.2</t>
    </r>
  </si>
  <si>
    <r>
      <rPr>
        <sz val="7"/>
        <rFont val="Georgia"/>
      </rPr>
      <t xml:space="preserve">CONGENITAL ABSENCE, ATRESIA AND STENOSIS OF ANUS
</t>
    </r>
    <r>
      <rPr>
        <sz val="7"/>
        <rFont val="Georgia"/>
      </rPr>
      <t>WITH FISTULA</t>
    </r>
  </si>
  <si>
    <r>
      <rPr>
        <sz val="7"/>
        <rFont val="Georgia"/>
      </rPr>
      <t>Q42.3</t>
    </r>
  </si>
  <si>
    <r>
      <rPr>
        <sz val="7"/>
        <rFont val="Georgia"/>
      </rPr>
      <t xml:space="preserve">CONGENITAL ABSENCE, ATRESIA AND STENOSIS OF ANUS
</t>
    </r>
    <r>
      <rPr>
        <sz val="7"/>
        <rFont val="Georgia"/>
      </rPr>
      <t>WITHOUT FISTULA; IMPERFORATE ANUS</t>
    </r>
  </si>
  <si>
    <r>
      <rPr>
        <sz val="7"/>
        <rFont val="Georgia"/>
      </rPr>
      <t>Q42.9</t>
    </r>
  </si>
  <si>
    <r>
      <rPr>
        <sz val="7"/>
        <rFont val="Georgia"/>
      </rPr>
      <t xml:space="preserve">CONGENITAL ABSENCE, ATRESIA AND STENOSIS OF LARGE
</t>
    </r>
    <r>
      <rPr>
        <sz val="7"/>
        <rFont val="Georgia"/>
      </rPr>
      <t>INTESTINE, PART UNSPECIFIED</t>
    </r>
  </si>
  <si>
    <r>
      <rPr>
        <sz val="7"/>
        <rFont val="Georgia"/>
      </rPr>
      <t>Q43.0</t>
    </r>
  </si>
  <si>
    <r>
      <rPr>
        <sz val="7"/>
        <rFont val="Georgia"/>
      </rPr>
      <t xml:space="preserve">MECKEL'S DIVERTICULUM; PERSISTENT OMPHALOMESENTERIC DUCT; PERSISTENT VITELLINE
</t>
    </r>
    <r>
      <rPr>
        <sz val="7"/>
        <rFont val="Georgia"/>
      </rPr>
      <t>DUCT</t>
    </r>
  </si>
  <si>
    <r>
      <rPr>
        <sz val="7"/>
        <rFont val="Georgia"/>
      </rPr>
      <t>Q43.1</t>
    </r>
  </si>
  <si>
    <r>
      <rPr>
        <sz val="7"/>
        <rFont val="Georgia"/>
      </rPr>
      <t xml:space="preserve">HIRSCHSPRUNG'S DISEASE; AGANGLIONOSIS; CONGENITAL
</t>
    </r>
    <r>
      <rPr>
        <sz val="7"/>
        <rFont val="Georgia"/>
      </rPr>
      <t>(AGANGLIONIC) MEGACOLON</t>
    </r>
  </si>
  <si>
    <r>
      <rPr>
        <sz val="7"/>
        <rFont val="Georgia"/>
      </rPr>
      <t>Q43.2</t>
    </r>
  </si>
  <si>
    <r>
      <rPr>
        <sz val="7"/>
        <rFont val="Georgia"/>
      </rPr>
      <t xml:space="preserve">OTHER CONGENITAL FUNCTIONAL DISORDERS OF COLON;
</t>
    </r>
    <r>
      <rPr>
        <sz val="7"/>
        <rFont val="Georgia"/>
      </rPr>
      <t>CONGENITAL DILATATION OF COLON</t>
    </r>
  </si>
  <si>
    <r>
      <rPr>
        <sz val="7"/>
        <rFont val="Georgia"/>
      </rPr>
      <t>Q43.3</t>
    </r>
  </si>
  <si>
    <r>
      <rPr>
        <sz val="7"/>
        <rFont val="Georgia"/>
      </rPr>
      <t xml:space="preserve">CONGENITAL MALFORMATIONS OF INTESTINAL FIXATION; CONGENITAL ANOMALOUS OMENTAL   ADHESIONS [BANDS]
</t>
    </r>
    <r>
      <rPr>
        <sz val="7"/>
        <rFont val="Georgia"/>
      </rPr>
      <t>; CONGENITAL PERITONEAL ADHESIONS [BANDS]; JACKSON'S MEMBRANE; MALROTATION OF COLON; FAILURE OF ROTATION OF CAECUM AND COLON; INCOMPLETE ROTATION OF CAECUM A</t>
    </r>
  </si>
  <si>
    <r>
      <rPr>
        <sz val="7"/>
        <rFont val="Georgia"/>
      </rPr>
      <t>Q43.4</t>
    </r>
  </si>
  <si>
    <r>
      <rPr>
        <sz val="7"/>
        <rFont val="Georgia"/>
      </rPr>
      <t>DUPLICATION OF INTESTINE</t>
    </r>
  </si>
  <si>
    <r>
      <rPr>
        <sz val="7"/>
        <rFont val="Georgia"/>
      </rPr>
      <t>Q43.5</t>
    </r>
  </si>
  <si>
    <r>
      <rPr>
        <sz val="7"/>
        <rFont val="Georgia"/>
      </rPr>
      <t>ECTOPIC ANUS</t>
    </r>
  </si>
  <si>
    <r>
      <rPr>
        <sz val="7"/>
        <rFont val="Georgia"/>
      </rPr>
      <t>Q43.6</t>
    </r>
  </si>
  <si>
    <r>
      <rPr>
        <sz val="7"/>
        <rFont val="Georgia"/>
      </rPr>
      <t>CONGENITAL FISTULA OF RECTUM AND ANUS</t>
    </r>
  </si>
  <si>
    <r>
      <rPr>
        <sz val="7"/>
        <rFont val="Georgia"/>
      </rPr>
      <t>Q43.7</t>
    </r>
  </si>
  <si>
    <r>
      <rPr>
        <sz val="7"/>
        <rFont val="Georgia"/>
      </rPr>
      <t>PERSISTENT CLOACA; CLOACA NOS</t>
    </r>
  </si>
  <si>
    <r>
      <rPr>
        <sz val="7"/>
        <rFont val="Georgia"/>
      </rPr>
      <t>Q43.8</t>
    </r>
  </si>
  <si>
    <r>
      <rPr>
        <sz val="7"/>
        <rFont val="Georgia"/>
      </rPr>
      <t>OTHER SPECIFIED CONGENITAL MALFORMATIONS OF INTESTINE; CONGENITAL BLIND LOOP SYNDROME; CONGENITAL DIVERTICULITIS, COLON; CONGENITAL DIVERTICULUM, INTESTINE; DOLICHOCOLON; MEGALOAPPENDIX; MEGALODUODENUM; MICROCOLON; TRANSPOSITION OF APPENDIX; TRANSPOSITIO</t>
    </r>
  </si>
  <si>
    <r>
      <rPr>
        <sz val="7"/>
        <rFont val="Georgia"/>
      </rPr>
      <t>Q43.9</t>
    </r>
  </si>
  <si>
    <r>
      <rPr>
        <sz val="7"/>
        <rFont val="Georgia"/>
      </rPr>
      <t>CONGENITAL MALFORMATION OF INTESTINE, UNSPECIFIED</t>
    </r>
  </si>
  <si>
    <r>
      <rPr>
        <sz val="7"/>
        <rFont val="Georgia"/>
      </rPr>
      <t>Q44.0</t>
    </r>
  </si>
  <si>
    <r>
      <rPr>
        <sz val="7"/>
        <rFont val="Georgia"/>
      </rPr>
      <t>AGENESIS, APLASIA AND HYPOPLASIA OF GALLBLADDER; CONGENITAL ABSENCE OF GALLBLADDER</t>
    </r>
  </si>
  <si>
    <r>
      <rPr>
        <sz val="7"/>
        <rFont val="Georgia"/>
      </rPr>
      <t>Q44.1</t>
    </r>
  </si>
  <si>
    <r>
      <rPr>
        <sz val="7"/>
        <rFont val="Georgia"/>
      </rPr>
      <t xml:space="preserve">OTHER CONGENITAL MALFORMATIONS OF GALLBLADDER; CONGENITAL MALFORMATION OF GALLBLADDER NOS;
</t>
    </r>
    <r>
      <rPr>
        <sz val="7"/>
        <rFont val="Georgia"/>
      </rPr>
      <t>INTRAHEPATIC GALLBLADDER</t>
    </r>
  </si>
  <si>
    <r>
      <rPr>
        <sz val="7"/>
        <rFont val="Georgia"/>
      </rPr>
      <t>Q44.2</t>
    </r>
  </si>
  <si>
    <r>
      <rPr>
        <sz val="7"/>
        <rFont val="Georgia"/>
      </rPr>
      <t>ATRESIA OF BILE DUCTS</t>
    </r>
  </si>
  <si>
    <r>
      <rPr>
        <sz val="7"/>
        <rFont val="Georgia"/>
      </rPr>
      <t>Q44.3</t>
    </r>
  </si>
  <si>
    <r>
      <rPr>
        <sz val="7"/>
        <rFont val="Georgia"/>
      </rPr>
      <t>CONGENITAL STENOSIS AND STRICTURE OF BILE DUCTS</t>
    </r>
  </si>
  <si>
    <r>
      <rPr>
        <sz val="7"/>
        <rFont val="Georgia"/>
      </rPr>
      <t>Q44.4</t>
    </r>
  </si>
  <si>
    <r>
      <rPr>
        <sz val="7"/>
        <rFont val="Georgia"/>
      </rPr>
      <t>CHOLEDOCHAL CYST</t>
    </r>
  </si>
  <si>
    <r>
      <rPr>
        <sz val="7"/>
        <rFont val="Georgia"/>
      </rPr>
      <t>Q44.5</t>
    </r>
  </si>
  <si>
    <r>
      <rPr>
        <sz val="7"/>
        <rFont val="Georgia"/>
      </rPr>
      <t xml:space="preserve">OTHER CONGENITAL MALFORMATIONS OF BILE DUCTS; ACCESSORY HEPATIC DUCT; CONGENITAL MALFORMATION OF BILE DUCT NOS;  BILIARY DUCT DUPLICATION;  CYSTIC
</t>
    </r>
    <r>
      <rPr>
        <sz val="7"/>
        <rFont val="Georgia"/>
      </rPr>
      <t>DUCT DUPLICATION</t>
    </r>
  </si>
  <si>
    <r>
      <rPr>
        <sz val="7"/>
        <rFont val="Georgia"/>
      </rPr>
      <t>Q44.6</t>
    </r>
  </si>
  <si>
    <r>
      <rPr>
        <sz val="7"/>
        <rFont val="Georgia"/>
      </rPr>
      <t>CYSTIC DISEASE OF LIVER; FIBROCYSTIC DISEASE OF LIVER</t>
    </r>
  </si>
  <si>
    <r>
      <rPr>
        <sz val="7"/>
        <rFont val="Georgia"/>
      </rPr>
      <t>Q44.7</t>
    </r>
  </si>
  <si>
    <r>
      <rPr>
        <sz val="7"/>
        <rFont val="Georgia"/>
      </rPr>
      <t>OTHER CONGENITAL MALFORMATIONS OF LIVER; ACCESSORY LIVER; ALAGILLE'S SYNDROME; CONGENITAL ABSENCE OF LIVER; CONGENITAL HEPATOMEGALY; CONGENITAL MALFORMATION OF LIVER NOS</t>
    </r>
  </si>
  <si>
    <r>
      <rPr>
        <sz val="7"/>
        <rFont val="Georgia"/>
      </rPr>
      <t>Q45.0</t>
    </r>
  </si>
  <si>
    <r>
      <rPr>
        <sz val="7"/>
        <rFont val="Georgia"/>
      </rPr>
      <t xml:space="preserve">AGENESIS, APLASIA AND HYPOPLASIA OF PANCREAS;
</t>
    </r>
    <r>
      <rPr>
        <sz val="7"/>
        <rFont val="Georgia"/>
      </rPr>
      <t>CONGENITAL ABSENCE OF PANCREAS</t>
    </r>
  </si>
  <si>
    <r>
      <rPr>
        <sz val="7"/>
        <rFont val="Georgia"/>
      </rPr>
      <t>Q45.8</t>
    </r>
  </si>
  <si>
    <r>
      <rPr>
        <sz val="7"/>
        <rFont val="Georgia"/>
      </rPr>
      <t>OTHER SPECIFIED CONGENITAL MALFORMATIONS OF DIGESTIVE SYSTEM; ABSENCE OF ALIMENTARY TRACT NOS, COMPLETE; ABSENCE OF ALIMENTARY TRACT NOS, PARTIAL; DUPLICATION OF DIGESTIVE ORGANS NOS; MALPOSITION, CONGENITAL OF DIGESTIVE ORGANS NOS</t>
    </r>
  </si>
  <si>
    <r>
      <rPr>
        <sz val="7"/>
        <rFont val="Georgia"/>
      </rPr>
      <t>Q45.9</t>
    </r>
  </si>
  <si>
    <r>
      <rPr>
        <sz val="7"/>
        <rFont val="Georgia"/>
      </rPr>
      <t xml:space="preserve">CONGENITAL MALFORMATION OF DIGESTIVE SYSTEM, UNSPECIFIED; CONGENITAL ANOMALY NOS OF DIGESTIVE SYSTEM  ; CONGENITAL DEFORMITY NOS OF DIGESTIVE
</t>
    </r>
    <r>
      <rPr>
        <sz val="7"/>
        <rFont val="Georgia"/>
      </rPr>
      <t>SYSTEM</t>
    </r>
  </si>
  <si>
    <r>
      <rPr>
        <sz val="7"/>
        <rFont val="Georgia"/>
      </rPr>
      <t>Q50.1</t>
    </r>
  </si>
  <si>
    <r>
      <rPr>
        <sz val="7"/>
        <rFont val="Georgia"/>
      </rPr>
      <t>DEVELOPMENTAL OVARIAN CYST</t>
    </r>
  </si>
  <si>
    <r>
      <rPr>
        <sz val="7"/>
        <rFont val="Georgia"/>
      </rPr>
      <t>Q50.3</t>
    </r>
  </si>
  <si>
    <r>
      <rPr>
        <sz val="7"/>
        <rFont val="Georgia"/>
      </rPr>
      <t xml:space="preserve">OTHER CONGENITAL MALFORMATIONS OF OVARY; ACCESSORY OVARY; CONGENITAL MALFORMATION OF
</t>
    </r>
    <r>
      <rPr>
        <sz val="7"/>
        <rFont val="Georgia"/>
      </rPr>
      <t>OVARY NOS; OVARIAN STREAK</t>
    </r>
  </si>
  <si>
    <r>
      <rPr>
        <sz val="7"/>
        <rFont val="Georgia"/>
      </rPr>
      <t>Q50.4</t>
    </r>
  </si>
  <si>
    <r>
      <rPr>
        <sz val="7"/>
        <rFont val="Georgia"/>
      </rPr>
      <t>EMBRYONIC CYST OF FALLOPIAN TUBE; FIMBRIAL CYST</t>
    </r>
  </si>
  <si>
    <r>
      <rPr>
        <sz val="7"/>
        <rFont val="Georgia"/>
      </rPr>
      <t>Q50.5</t>
    </r>
  </si>
  <si>
    <r>
      <rPr>
        <sz val="7"/>
        <rFont val="Georgia"/>
      </rPr>
      <t>EMBRYONIC CYST OF BROAD LIGAMENT; CYST EPOOPHORON;  GARTNER'S DUCT CYST; PAROVARIAN  CYST</t>
    </r>
  </si>
  <si>
    <r>
      <rPr>
        <sz val="7"/>
        <rFont val="Georgia"/>
      </rPr>
      <t>Q50.6</t>
    </r>
  </si>
  <si>
    <r>
      <rPr>
        <sz val="7"/>
        <rFont val="Georgia"/>
      </rPr>
      <t>OTHER CONGENITAL MALFORMATIONS OF FALLOPIAN TUBE AND BROAD LIGAMENT; ABSENCE OF FALLOPIAN TUBE OR BROAD LIGAMENT; ACCESSORY OF FALLOPIAN TUBE OR BROAD LIGAMENT;  ATRESIA OF FALLOPIAN TUBE OR BROAD LIGAMENT; CONGENITAL MALFORMATION OF FALLOPIAN TUBE OR BRO</t>
    </r>
  </si>
  <si>
    <r>
      <rPr>
        <sz val="7"/>
        <rFont val="Georgia"/>
      </rPr>
      <t>Q51.0</t>
    </r>
  </si>
  <si>
    <r>
      <rPr>
        <sz val="7"/>
        <rFont val="Georgia"/>
      </rPr>
      <t xml:space="preserve">AGENESIS AND APLASIA OF UTERUS; CONGENITAL ABSENCE
</t>
    </r>
    <r>
      <rPr>
        <sz val="7"/>
        <rFont val="Georgia"/>
      </rPr>
      <t>OF UTERUS</t>
    </r>
  </si>
  <si>
    <r>
      <rPr>
        <sz val="7"/>
        <rFont val="Georgia"/>
      </rPr>
      <t>Q51.2</t>
    </r>
  </si>
  <si>
    <r>
      <rPr>
        <sz val="7"/>
        <rFont val="Georgia"/>
      </rPr>
      <t>OTHER DOUBLING OF UTERUS' DOUBLING OF UTERUS NOS</t>
    </r>
  </si>
  <si>
    <r>
      <rPr>
        <sz val="7"/>
        <rFont val="Georgia"/>
      </rPr>
      <t>Q51.3</t>
    </r>
  </si>
  <si>
    <r>
      <rPr>
        <sz val="7"/>
        <rFont val="Georgia"/>
      </rPr>
      <t>BICORNATE UTERUS</t>
    </r>
  </si>
  <si>
    <r>
      <rPr>
        <sz val="7"/>
        <rFont val="Georgia"/>
      </rPr>
      <t>Q51.8</t>
    </r>
  </si>
  <si>
    <r>
      <rPr>
        <sz val="7"/>
        <rFont val="Georgia"/>
      </rPr>
      <t xml:space="preserve">OTHER CONGENITAL MALFORMATIONS OF UTERUS AND
</t>
    </r>
    <r>
      <rPr>
        <sz val="7"/>
        <rFont val="Georgia"/>
      </rPr>
      <t>CERVIX; HYPOPLASIA OF UTERUS AND CERVIX</t>
    </r>
  </si>
  <si>
    <r>
      <rPr>
        <sz val="7"/>
        <rFont val="Georgia"/>
      </rPr>
      <t>Q51.9</t>
    </r>
  </si>
  <si>
    <r>
      <rPr>
        <sz val="7"/>
        <rFont val="Georgia"/>
      </rPr>
      <t xml:space="preserve">CONGENITAL MALFORMATION OF UTERUS AND CERVIX,
</t>
    </r>
    <r>
      <rPr>
        <sz val="7"/>
        <rFont val="Georgia"/>
      </rPr>
      <t>UNSPECIFIED</t>
    </r>
  </si>
  <si>
    <r>
      <rPr>
        <sz val="7"/>
        <rFont val="Georgia"/>
      </rPr>
      <t>Q52.1</t>
    </r>
  </si>
  <si>
    <r>
      <rPr>
        <sz val="7"/>
        <rFont val="Georgia"/>
      </rPr>
      <t>DOUBLING OF VAGINA; SEPTATE VAGINA</t>
    </r>
  </si>
  <si>
    <r>
      <rPr>
        <sz val="7"/>
        <rFont val="Georgia"/>
      </rPr>
      <t>Q52.2</t>
    </r>
  </si>
  <si>
    <r>
      <rPr>
        <sz val="7"/>
        <rFont val="Georgia"/>
      </rPr>
      <t>CONGENITAL RECTOVAGINAL FISTULA</t>
    </r>
  </si>
  <si>
    <r>
      <rPr>
        <sz val="7"/>
        <rFont val="Georgia"/>
      </rPr>
      <t>Q52.3</t>
    </r>
  </si>
  <si>
    <r>
      <rPr>
        <sz val="7"/>
        <rFont val="Georgia"/>
      </rPr>
      <t>IMPERFORATE HYMEN</t>
    </r>
  </si>
  <si>
    <r>
      <rPr>
        <sz val="7"/>
        <rFont val="Georgia"/>
      </rPr>
      <t>Q52.8</t>
    </r>
  </si>
  <si>
    <r>
      <rPr>
        <sz val="7"/>
        <rFont val="Georgia"/>
      </rPr>
      <t xml:space="preserve">OTHER SPECIFIED CONGENITAL MALFORMATIONS OF
</t>
    </r>
    <r>
      <rPr>
        <sz val="7"/>
        <rFont val="Georgia"/>
      </rPr>
      <t>FEMALE GENITALIA</t>
    </r>
  </si>
  <si>
    <r>
      <rPr>
        <sz val="7"/>
        <rFont val="Georgia"/>
      </rPr>
      <t>Q55.0</t>
    </r>
  </si>
  <si>
    <r>
      <rPr>
        <sz val="7"/>
        <rFont val="Georgia"/>
      </rPr>
      <t>ABSENCE AND APLASIA OF TESTIS; MONORCHISM</t>
    </r>
  </si>
  <si>
    <r>
      <rPr>
        <sz val="7"/>
        <rFont val="Georgia"/>
      </rPr>
      <t>Q55.1</t>
    </r>
  </si>
  <si>
    <r>
      <rPr>
        <sz val="7"/>
        <rFont val="Georgia"/>
      </rPr>
      <t>HYPOPLASIA OF TESTIS AND SCROTUM; FUSION OF TESTES</t>
    </r>
  </si>
  <si>
    <r>
      <rPr>
        <sz val="7"/>
        <rFont val="Georgia"/>
      </rPr>
      <t>Q55.2</t>
    </r>
  </si>
  <si>
    <r>
      <rPr>
        <sz val="7"/>
        <rFont val="Georgia"/>
      </rPr>
      <t xml:space="preserve">OTHER CONGENITAL MALFORMATIONS OF TESTIS AND SCROTUM; CONGENITAL MALFORMATION OF TESTIS OR SCROTUM NOS; POLYORCHISM; RETRACTILE TESTIS; TESTIS
</t>
    </r>
    <r>
      <rPr>
        <sz val="7"/>
        <rFont val="Georgia"/>
      </rPr>
      <t>MIGRANS</t>
    </r>
  </si>
  <si>
    <r>
      <rPr>
        <sz val="7"/>
        <rFont val="Georgia"/>
      </rPr>
      <t>Q55.4</t>
    </r>
  </si>
  <si>
    <r>
      <rPr>
        <sz val="7"/>
        <rFont val="Georgia"/>
      </rPr>
      <t>OTHER CONGENITAL MALFORMATIONS OF VAS DEFERENS, EPIDIDYMIS, SEMINAL VESICLES AND PROSTATE; ABSENCE OR APLASIA OF PROSTATE; ABSENCE OR APLASIA OF SPERMATIC CORD; CONGENITAL MALFORMATION OF VAS DEFERENS, EPIDIDYMIS, SEMINAL VESICLES OR PROSTATE NOS</t>
    </r>
  </si>
  <si>
    <r>
      <rPr>
        <sz val="7"/>
        <rFont val="Georgia"/>
      </rPr>
      <t>Q55.6</t>
    </r>
  </si>
  <si>
    <r>
      <rPr>
        <sz val="7"/>
        <rFont val="Georgia"/>
      </rPr>
      <t>OTHER CONGENITAL MALFORMATIONS OF PENIS; CONGENITAL MALFORMATION OF PENIS NOS; CURVATURE OF PENIS (LATERAL); HYPOPLASIA OF PENIS</t>
    </r>
  </si>
  <si>
    <r>
      <rPr>
        <sz val="7"/>
        <rFont val="Georgia"/>
      </rPr>
      <t>Q55.9</t>
    </r>
  </si>
  <si>
    <r>
      <rPr>
        <sz val="7"/>
        <rFont val="Georgia"/>
      </rPr>
      <t xml:space="preserve">CONGENITAL MALFORMATION OF MALE GENITAL ORGAN, UNSPECIFIED; CONGENITAL ANOMALYNOS OF MALE GENITAL ORGAN ; CONGENITAL DEFORMITY NOS OF MALE
</t>
    </r>
    <r>
      <rPr>
        <sz val="7"/>
        <rFont val="Georgia"/>
      </rPr>
      <t>GENITAL ORGAN</t>
    </r>
  </si>
  <si>
    <r>
      <rPr>
        <sz val="7"/>
        <rFont val="Georgia"/>
      </rPr>
      <t>Q56.1</t>
    </r>
  </si>
  <si>
    <r>
      <rPr>
        <sz val="7"/>
        <rFont val="Georgia"/>
      </rPr>
      <t xml:space="preserve">MALE PSEUDOHERMAPHRODITISM, NOT ELSEWHERE
</t>
    </r>
    <r>
      <rPr>
        <sz val="7"/>
        <rFont val="Georgia"/>
      </rPr>
      <t>CLASSIFIED; MALE PSEUDOHERMAPHRODITISM NOS</t>
    </r>
  </si>
  <si>
    <r>
      <rPr>
        <sz val="7"/>
        <rFont val="Georgia"/>
      </rPr>
      <t>Q56.3</t>
    </r>
  </si>
  <si>
    <r>
      <rPr>
        <sz val="7"/>
        <rFont val="Georgia"/>
      </rPr>
      <t>PSEUDOHERMAPHRODITISM, UNSPECIFIED</t>
    </r>
  </si>
  <si>
    <r>
      <rPr>
        <sz val="7"/>
        <rFont val="Georgia"/>
      </rPr>
      <t>Q60.0</t>
    </r>
  </si>
  <si>
    <r>
      <rPr>
        <sz val="7"/>
        <rFont val="Georgia"/>
      </rPr>
      <t>RENAL AGENESIS, UNILATERAL</t>
    </r>
  </si>
  <si>
    <r>
      <rPr>
        <sz val="7"/>
        <rFont val="Georgia"/>
      </rPr>
      <t>Q60.1</t>
    </r>
  </si>
  <si>
    <r>
      <rPr>
        <sz val="7"/>
        <rFont val="Georgia"/>
      </rPr>
      <t>RENAL AGENESIS, BILATERAL</t>
    </r>
  </si>
  <si>
    <r>
      <rPr>
        <sz val="7"/>
        <rFont val="Georgia"/>
      </rPr>
      <t>Q60.2</t>
    </r>
  </si>
  <si>
    <r>
      <rPr>
        <sz val="7"/>
        <rFont val="Georgia"/>
      </rPr>
      <t>RENAL AGENESIS, UNSPECIFIED</t>
    </r>
  </si>
  <si>
    <r>
      <rPr>
        <sz val="7"/>
        <rFont val="Georgia"/>
      </rPr>
      <t>Q60.3</t>
    </r>
  </si>
  <si>
    <r>
      <rPr>
        <sz val="7"/>
        <rFont val="Georgia"/>
      </rPr>
      <t>RENAL HYPOPLASIA, UNILATERAL</t>
    </r>
  </si>
  <si>
    <r>
      <rPr>
        <sz val="7"/>
        <rFont val="Georgia"/>
      </rPr>
      <t>Q60.5</t>
    </r>
  </si>
  <si>
    <r>
      <rPr>
        <sz val="7"/>
        <rFont val="Georgia"/>
      </rPr>
      <t>RENAL HYPOPLASIA, UNSPECIFIED</t>
    </r>
  </si>
  <si>
    <r>
      <rPr>
        <sz val="7"/>
        <rFont val="Georgia"/>
      </rPr>
      <t>Q60.6</t>
    </r>
  </si>
  <si>
    <r>
      <rPr>
        <sz val="7"/>
        <rFont val="Georgia"/>
      </rPr>
      <t>POTTER'S SYNDROME</t>
    </r>
  </si>
  <si>
    <r>
      <rPr>
        <sz val="7"/>
        <rFont val="Georgia"/>
      </rPr>
      <t>Q61.0</t>
    </r>
  </si>
  <si>
    <r>
      <rPr>
        <sz val="7"/>
        <rFont val="Georgia"/>
      </rPr>
      <t xml:space="preserve">CONGENITAL SINGLE RENAL CYST; CONGENITAL CYST OF
</t>
    </r>
    <r>
      <rPr>
        <sz val="7"/>
        <rFont val="Georgia"/>
      </rPr>
      <t>KIDNEY; SINGLE CYST OF KIDNEY</t>
    </r>
  </si>
  <si>
    <r>
      <rPr>
        <sz val="7"/>
        <rFont val="Georgia"/>
      </rPr>
      <t>Q61.1</t>
    </r>
  </si>
  <si>
    <r>
      <rPr>
        <sz val="7"/>
        <rFont val="Georgia"/>
      </rPr>
      <t xml:space="preserve">POLYCYSTIC KIDNEY, AUTOSOMAL RECESSIVE; POLYCYSTIC
</t>
    </r>
    <r>
      <rPr>
        <sz val="7"/>
        <rFont val="Georgia"/>
      </rPr>
      <t>KIDNEY, INFANTILE TYPE</t>
    </r>
  </si>
  <si>
    <r>
      <rPr>
        <sz val="7"/>
        <rFont val="Georgia"/>
      </rPr>
      <t>Q61.2</t>
    </r>
  </si>
  <si>
    <r>
      <rPr>
        <sz val="7"/>
        <rFont val="Georgia"/>
      </rPr>
      <t xml:space="preserve">POLYCYSTIC KIDNEY, AUTOSOMAL DOMINANT; POLYCYSTIC
</t>
    </r>
    <r>
      <rPr>
        <sz val="7"/>
        <rFont val="Georgia"/>
      </rPr>
      <t>KIDNEY, ADULT TYPE</t>
    </r>
  </si>
  <si>
    <r>
      <rPr>
        <sz val="7"/>
        <rFont val="Georgia"/>
      </rPr>
      <t>Q61.3</t>
    </r>
  </si>
  <si>
    <r>
      <rPr>
        <sz val="7"/>
        <rFont val="Georgia"/>
      </rPr>
      <t>POLYCYSTIC KIDNEY, UNSPECIFIED</t>
    </r>
  </si>
  <si>
    <r>
      <rPr>
        <sz val="7"/>
        <rFont val="Georgia"/>
      </rPr>
      <t>Q61.4</t>
    </r>
  </si>
  <si>
    <r>
      <rPr>
        <sz val="7"/>
        <rFont val="Georgia"/>
      </rPr>
      <t>RENAL DYSPLASIA</t>
    </r>
  </si>
  <si>
    <r>
      <rPr>
        <sz val="7"/>
        <rFont val="Georgia"/>
      </rPr>
      <t>Q61.5</t>
    </r>
  </si>
  <si>
    <r>
      <rPr>
        <sz val="7"/>
        <rFont val="Georgia"/>
      </rPr>
      <t>MEDULLARY CYSTIC KIDNEY; SPONGE KIDNEY NOS</t>
    </r>
  </si>
  <si>
    <r>
      <rPr>
        <sz val="7"/>
        <rFont val="Georgia"/>
      </rPr>
      <t>Q61.8</t>
    </r>
  </si>
  <si>
    <r>
      <rPr>
        <sz val="7"/>
        <rFont val="Georgia"/>
      </rPr>
      <t>OTHER CYSTIC KIDNEY DISEASES; FIBROCYSTIC KIDNEY; FIBROCYSTIC RENAL DEGENERATION OR DISEASE</t>
    </r>
  </si>
  <si>
    <r>
      <rPr>
        <sz val="7"/>
        <rFont val="Georgia"/>
      </rPr>
      <t>Q61.9</t>
    </r>
  </si>
  <si>
    <r>
      <rPr>
        <sz val="7"/>
        <rFont val="Georgia"/>
      </rPr>
      <t xml:space="preserve">CYSTIC KIDNEY DISEASE, UNSPECIFIED; MECKEL-GRUBER
</t>
    </r>
    <r>
      <rPr>
        <sz val="7"/>
        <rFont val="Georgia"/>
      </rPr>
      <t>SYNDROME</t>
    </r>
  </si>
  <si>
    <r>
      <rPr>
        <sz val="7"/>
        <rFont val="Georgia"/>
      </rPr>
      <t>Q62.0</t>
    </r>
  </si>
  <si>
    <r>
      <rPr>
        <sz val="7"/>
        <rFont val="Georgia"/>
      </rPr>
      <t>CONGENITAL HYDRONEPHROSIS</t>
    </r>
  </si>
  <si>
    <r>
      <rPr>
        <sz val="7"/>
        <rFont val="Georgia"/>
      </rPr>
      <t>Q62.1</t>
    </r>
  </si>
  <si>
    <r>
      <rPr>
        <sz val="7"/>
        <rFont val="Georgia"/>
      </rPr>
      <t>ATRESIA AND STENOSIS OF URETER; CONGENITAL OCCLUSION OF  URETER; CONGENITAL OCCLUSION OF URETEROPELVIC JUNCTION; CONGENITAL OCCLUSION OF URETEROVESICAL ORIFICE; IMPERVIOUS URETER</t>
    </r>
  </si>
  <si>
    <r>
      <rPr>
        <sz val="7"/>
        <rFont val="Georgia"/>
      </rPr>
      <t>Q62.2</t>
    </r>
  </si>
  <si>
    <r>
      <rPr>
        <sz val="7"/>
        <rFont val="Georgia"/>
      </rPr>
      <t xml:space="preserve">CONGENITAL MEGALOURETER; CONGENITAL DILATATION
</t>
    </r>
    <r>
      <rPr>
        <sz val="7"/>
        <rFont val="Georgia"/>
      </rPr>
      <t>OF URETER</t>
    </r>
  </si>
  <si>
    <r>
      <rPr>
        <sz val="7"/>
        <rFont val="Georgia"/>
      </rPr>
      <t>Q62.3</t>
    </r>
  </si>
  <si>
    <r>
      <rPr>
        <sz val="7"/>
        <rFont val="Georgia"/>
      </rPr>
      <t xml:space="preserve">OTHER OBSTRUCTIVE DEFECTS OF RENAL PELVIS AND
</t>
    </r>
    <r>
      <rPr>
        <sz val="7"/>
        <rFont val="Georgia"/>
      </rPr>
      <t>URETER; CONGENITAL URETEROCELE</t>
    </r>
  </si>
  <si>
    <r>
      <rPr>
        <sz val="7"/>
        <rFont val="Georgia"/>
      </rPr>
      <t>Q62.5</t>
    </r>
  </si>
  <si>
    <r>
      <rPr>
        <sz val="7"/>
        <rFont val="Georgia"/>
      </rPr>
      <t xml:space="preserve">DUPLICATION OF URETER; ACCESSORY OF URETER,
</t>
    </r>
    <r>
      <rPr>
        <sz val="7"/>
        <rFont val="Georgia"/>
      </rPr>
      <t>DOUBLE OF URETER</t>
    </r>
  </si>
  <si>
    <r>
      <rPr>
        <sz val="7"/>
        <rFont val="Georgia"/>
      </rPr>
      <t>Q62.6</t>
    </r>
  </si>
  <si>
    <r>
      <rPr>
        <sz val="7"/>
        <rFont val="Georgia"/>
      </rPr>
      <t xml:space="preserve">MALPOSITION OF URETER; DEVIATION OF URETER OR URETERIC ORIFICE; DISPLACEMENT OF URETER OR URETERIC ORIFICE; ECTOPIC OF URETER OF URETERIC ORIFICE; IMPLANTATION, ANOMALOUS OF URETER OR
</t>
    </r>
    <r>
      <rPr>
        <sz val="7"/>
        <rFont val="Georgia"/>
      </rPr>
      <t>URETERIC ORIFICE</t>
    </r>
  </si>
  <si>
    <r>
      <rPr>
        <sz val="7"/>
        <rFont val="Georgia"/>
      </rPr>
      <t>Q62.7</t>
    </r>
  </si>
  <si>
    <r>
      <rPr>
        <sz val="7"/>
        <rFont val="Georgia"/>
      </rPr>
      <t>CONGENITAL VESICO-URETERO-RENAL REFLUX</t>
    </r>
  </si>
  <si>
    <r>
      <rPr>
        <sz val="7"/>
        <rFont val="Georgia"/>
      </rPr>
      <t>Q63.0</t>
    </r>
  </si>
  <si>
    <r>
      <rPr>
        <sz val="7"/>
        <rFont val="Georgia"/>
      </rPr>
      <t>ACCESSORY KIDNEY</t>
    </r>
  </si>
  <si>
    <r>
      <rPr>
        <sz val="7"/>
        <rFont val="Georgia"/>
      </rPr>
      <t>Q63.1</t>
    </r>
  </si>
  <si>
    <r>
      <rPr>
        <sz val="7"/>
        <rFont val="Georgia"/>
      </rPr>
      <t>LOBULATED, FUSED AND HORSESHOE KIDNEY</t>
    </r>
  </si>
  <si>
    <r>
      <rPr>
        <sz val="7"/>
        <rFont val="Georgia"/>
      </rPr>
      <t>Q63.2</t>
    </r>
  </si>
  <si>
    <r>
      <rPr>
        <sz val="7"/>
        <rFont val="Georgia"/>
      </rPr>
      <t xml:space="preserve">ECTOPIC KIDNEY; CONGENITAL DISPLACED KIDNEY;
</t>
    </r>
    <r>
      <rPr>
        <sz val="7"/>
        <rFont val="Georgia"/>
      </rPr>
      <t>MALROTATION OF KIDNEY</t>
    </r>
  </si>
  <si>
    <r>
      <rPr>
        <sz val="7"/>
        <rFont val="Georgia"/>
      </rPr>
      <t>Q63.3</t>
    </r>
  </si>
  <si>
    <r>
      <rPr>
        <sz val="7"/>
        <rFont val="Georgia"/>
      </rPr>
      <t>HYPERPLASTIC AND GIANT KIDNEY</t>
    </r>
  </si>
  <si>
    <r>
      <rPr>
        <sz val="7"/>
        <rFont val="Georgia"/>
      </rPr>
      <t>Q63.8</t>
    </r>
  </si>
  <si>
    <r>
      <rPr>
        <sz val="7"/>
        <rFont val="Georgia"/>
      </rPr>
      <t xml:space="preserve">OTHER SPECIFIED CONGENITAL MALFORMATIONS OF
</t>
    </r>
    <r>
      <rPr>
        <sz val="7"/>
        <rFont val="Georgia"/>
      </rPr>
      <t>KIDNEY; CONGENITAL RENAL CALCULI</t>
    </r>
  </si>
  <si>
    <r>
      <rPr>
        <sz val="7"/>
        <rFont val="Georgia"/>
      </rPr>
      <t>Q64.1</t>
    </r>
  </si>
  <si>
    <r>
      <rPr>
        <sz val="7"/>
        <rFont val="Georgia"/>
      </rPr>
      <t xml:space="preserve">EXSTROPHY OF URINARY BLADDER; ECTOPIA VESICAE;
</t>
    </r>
    <r>
      <rPr>
        <sz val="7"/>
        <rFont val="Georgia"/>
      </rPr>
      <t>EXTROVERSION OF BLADDER</t>
    </r>
  </si>
  <si>
    <r>
      <rPr>
        <sz val="7"/>
        <rFont val="Georgia"/>
      </rPr>
      <t>Q64.2</t>
    </r>
  </si>
  <si>
    <r>
      <rPr>
        <sz val="7"/>
        <rFont val="Georgia"/>
      </rPr>
      <t>CONGENITAL POSTERIOR URETHRAL VALVES</t>
    </r>
  </si>
  <si>
    <r>
      <rPr>
        <sz val="7"/>
        <rFont val="Georgia"/>
      </rPr>
      <t>Q64.3</t>
    </r>
  </si>
  <si>
    <r>
      <rPr>
        <sz val="7"/>
        <rFont val="Georgia"/>
      </rPr>
      <t>OTHER ATRESIA AND STENOSIS OF URETHRA AND BLADDER NECK; CONGENITAL BLADDER NECK OBSTRUCTION; CONGENITAL STRICTURE OF URETHRA; CONGENITAL STRICTURE OF URINARY MEATUS; CONGENITAL STRICTURE OF VESICOURETHRAL ORIFICE; IMPERVIOUS URETHRA</t>
    </r>
  </si>
  <si>
    <r>
      <rPr>
        <sz val="7"/>
        <rFont val="Georgia"/>
      </rPr>
      <t>Q64.4</t>
    </r>
  </si>
  <si>
    <r>
      <rPr>
        <sz val="7"/>
        <rFont val="Georgia"/>
      </rPr>
      <t xml:space="preserve">MALFORMATION OF URACHUS; CYST OF URACHUS; PATENT
</t>
    </r>
    <r>
      <rPr>
        <sz val="7"/>
        <rFont val="Georgia"/>
      </rPr>
      <t>URACHUS; PROLAPSE OF URACHUS</t>
    </r>
  </si>
  <si>
    <r>
      <rPr>
        <sz val="7"/>
        <rFont val="Georgia"/>
      </rPr>
      <t>Q64.7</t>
    </r>
  </si>
  <si>
    <r>
      <rPr>
        <sz val="7"/>
        <rFont val="Georgia"/>
      </rPr>
      <t>OTHER CONGENITAL MALFORMATIONS OF BLADDER AND URETHRA; ACCESSORY BLADDER; ACCESSORY URETHRA; CONGENITAL HERNIA OF BLADDER; CONGENITAL MALFORMATION OF BLADDER OR URETHRA NOS; CONGENITAL PROLAPSE OF BLADDER (MUCOSA); CONGENITAL PROLAPSE OF URETHRA; CONGENIT</t>
    </r>
  </si>
  <si>
    <r>
      <rPr>
        <sz val="7"/>
        <rFont val="Georgia"/>
      </rPr>
      <t>Q64.8</t>
    </r>
  </si>
  <si>
    <r>
      <rPr>
        <sz val="7"/>
        <rFont val="Georgia"/>
      </rPr>
      <t xml:space="preserve">OTHER SPECIFIED CONGENITAL MALFORMATIONS OF
</t>
    </r>
    <r>
      <rPr>
        <sz val="7"/>
        <rFont val="Georgia"/>
      </rPr>
      <t>URINARY SYSTEM</t>
    </r>
  </si>
  <si>
    <r>
      <rPr>
        <sz val="7"/>
        <rFont val="Georgia"/>
      </rPr>
      <t>Q64.9</t>
    </r>
  </si>
  <si>
    <r>
      <rPr>
        <sz val="7"/>
        <rFont val="Georgia"/>
      </rPr>
      <t xml:space="preserve">CONGENITAL MALFORMATION OF URINARY SYSTEM, UNSPECIFIED; CONGENITAL  ANOMALY NOS OF URINARY SYSTEM; CONGENITAL DEFORMITY NOS OF URINARY
</t>
    </r>
    <r>
      <rPr>
        <sz val="7"/>
        <rFont val="Georgia"/>
      </rPr>
      <t>SYSTEM</t>
    </r>
  </si>
  <si>
    <r>
      <rPr>
        <sz val="7"/>
        <rFont val="Georgia"/>
      </rPr>
      <t>Q65.6</t>
    </r>
  </si>
  <si>
    <r>
      <rPr>
        <sz val="7"/>
        <rFont val="Georgia"/>
      </rPr>
      <t>UNSTABLE HIP; DISLOCATABLE HIP; SUBLUXATABLE HIP</t>
    </r>
  </si>
  <si>
    <r>
      <rPr>
        <sz val="7"/>
        <rFont val="Georgia"/>
      </rPr>
      <t>Q67.3</t>
    </r>
  </si>
  <si>
    <r>
      <rPr>
        <sz val="7"/>
        <rFont val="Georgia"/>
      </rPr>
      <t>PLAGIOCEPHALY</t>
    </r>
  </si>
  <si>
    <r>
      <rPr>
        <sz val="7"/>
        <rFont val="Georgia"/>
      </rPr>
      <t>Q67.4</t>
    </r>
  </si>
  <si>
    <r>
      <rPr>
        <sz val="7"/>
        <rFont val="Georgia"/>
      </rPr>
      <t>OTHER CONGENITAL DEFORMITIES OF SKULL, FACE AND JAW; DEPRESSIONS IN SKULL; DEVIATION OF NASAL SEPTUM, CONGENITAL; HEMIFACIAL ATROPHY OR HYPERTROPHY; SQUASHED OR BENT NOSE, CONGENITAL</t>
    </r>
  </si>
  <si>
    <r>
      <rPr>
        <sz val="7"/>
        <rFont val="Georgia"/>
      </rPr>
      <t>Q67.6</t>
    </r>
  </si>
  <si>
    <r>
      <rPr>
        <sz val="7"/>
        <rFont val="Georgia"/>
      </rPr>
      <t>PECTUS EXCAVATUM; CONGENITAL FUNNEL CHEST</t>
    </r>
  </si>
  <si>
    <r>
      <rPr>
        <sz val="7"/>
        <rFont val="Georgia"/>
      </rPr>
      <t>Q67.7</t>
    </r>
  </si>
  <si>
    <r>
      <rPr>
        <sz val="7"/>
        <rFont val="Georgia"/>
      </rPr>
      <t>PECTUS CARINATUM; CONGENITAL PIGEON CHEST</t>
    </r>
  </si>
  <si>
    <r>
      <rPr>
        <sz val="7"/>
        <rFont val="Georgia"/>
      </rPr>
      <t>Q68.0</t>
    </r>
  </si>
  <si>
    <r>
      <rPr>
        <sz val="7"/>
        <rFont val="Georgia"/>
      </rPr>
      <t>CONGENITAL DEFORMITY OF STERNOCLEIDOMASTOID MUSCLE; CONGENITAL, STERNOMASTOID TORTICOLLIS; CONTRACTURE OF STERNOCLEIDOMASTOID MUSCLE; STERNOMASTOID TUMOUR, CONGENITAL</t>
    </r>
  </si>
  <si>
    <r>
      <rPr>
        <sz val="7"/>
        <rFont val="Georgia"/>
      </rPr>
      <t>Q74.3</t>
    </r>
  </si>
  <si>
    <r>
      <rPr>
        <sz val="7"/>
        <rFont val="Georgia"/>
      </rPr>
      <t>ARTHROGRYPOSIS MULTIPLEX CONGENITA</t>
    </r>
  </si>
  <si>
    <r>
      <rPr>
        <sz val="7"/>
        <rFont val="Georgia"/>
      </rPr>
      <t>Q75.0</t>
    </r>
  </si>
  <si>
    <r>
      <rPr>
        <sz val="7"/>
        <rFont val="Georgia"/>
      </rPr>
      <t xml:space="preserve">CRANIOSYNOSTOSIS; ACROCEPHALY; ]IMPERFECT FUSION
</t>
    </r>
    <r>
      <rPr>
        <sz val="7"/>
        <rFont val="Georgia"/>
      </rPr>
      <t>OF SKULL; OXYCEPHALY; TRIGONOCEPHALY</t>
    </r>
  </si>
  <si>
    <r>
      <rPr>
        <sz val="7"/>
        <rFont val="Georgia"/>
      </rPr>
      <t>Q75.1</t>
    </r>
  </si>
  <si>
    <r>
      <rPr>
        <sz val="7"/>
        <rFont val="Georgia"/>
      </rPr>
      <t>CRANIOFACIAL DYSOSTOSIS; CROUZON'S DISEASE</t>
    </r>
  </si>
  <si>
    <r>
      <rPr>
        <sz val="7"/>
        <rFont val="Georgia"/>
      </rPr>
      <t>Q75.2</t>
    </r>
  </si>
  <si>
    <r>
      <rPr>
        <sz val="7"/>
        <rFont val="Georgia"/>
      </rPr>
      <t>HYPERTELORISM</t>
    </r>
  </si>
  <si>
    <r>
      <rPr>
        <sz val="7"/>
        <rFont val="Georgia"/>
      </rPr>
      <t>Q75.4</t>
    </r>
  </si>
  <si>
    <r>
      <rPr>
        <sz val="7"/>
        <rFont val="Georgia"/>
      </rPr>
      <t xml:space="preserve">MANDIBULOFACIAL DYSOSTOSIS;  FRANCESCHETTI
</t>
    </r>
    <r>
      <rPr>
        <sz val="7"/>
        <rFont val="Georgia"/>
      </rPr>
      <t>SYNDROME;  TREACHER COLLINS SYNDROME</t>
    </r>
  </si>
  <si>
    <r>
      <rPr>
        <sz val="7"/>
        <rFont val="Georgia"/>
      </rPr>
      <t>Q75.8</t>
    </r>
  </si>
  <si>
    <r>
      <rPr>
        <sz val="7"/>
        <rFont val="Georgia"/>
      </rPr>
      <t xml:space="preserve">OTHER SPECIFIED CONGENITAL MALFORMATIONS OF SKULL AND FACE BONES; ABSENCE OF SKULL BONE, CONGENITAL; CONGENITAL DEFORMITY OF FOREHEAD;
</t>
    </r>
    <r>
      <rPr>
        <sz val="7"/>
        <rFont val="Georgia"/>
      </rPr>
      <t>PLATYBASIA</t>
    </r>
  </si>
  <si>
    <r>
      <rPr>
        <sz val="7"/>
        <rFont val="Georgia"/>
      </rPr>
      <t>Q75.9</t>
    </r>
  </si>
  <si>
    <r>
      <rPr>
        <sz val="7"/>
        <rFont val="Georgia"/>
      </rPr>
      <t>CONGENITAL MALFORMATION OF SKULL AND FACE BONES, UNSPECIFIED; CONGENITAL ANOMALY OF FACE BONES NOS; CONGENITAL ANOMALY OF SKULL NOS</t>
    </r>
  </si>
  <si>
    <r>
      <rPr>
        <sz val="7"/>
        <rFont val="Georgia"/>
      </rPr>
      <t>Q76.0</t>
    </r>
  </si>
  <si>
    <r>
      <rPr>
        <sz val="7"/>
        <rFont val="Georgia"/>
      </rPr>
      <t>SPINA BIFIDA OCCULTA</t>
    </r>
  </si>
  <si>
    <r>
      <rPr>
        <sz val="7"/>
        <rFont val="Georgia"/>
      </rPr>
      <t>Q76.3</t>
    </r>
  </si>
  <si>
    <r>
      <rPr>
        <sz val="7"/>
        <rFont val="Georgia"/>
      </rPr>
      <t xml:space="preserve">CONGENITAL SCOLIOSIS DUE TO CONGENITAL BONY
</t>
    </r>
    <r>
      <rPr>
        <sz val="7"/>
        <rFont val="Georgia"/>
      </rPr>
      <t>MALFORMATION; HEMIVERTEBRA FUSION OR FAILURE OF SEGMENTATION WITH SCOLIOSIS</t>
    </r>
  </si>
  <si>
    <r>
      <rPr>
        <sz val="7"/>
        <rFont val="Georgia"/>
      </rPr>
      <t>Q76.4</t>
    </r>
  </si>
  <si>
    <r>
      <rPr>
        <sz val="7"/>
        <rFont val="Georgia"/>
      </rPr>
      <t xml:space="preserve">OTHER CONGENITAL MALFORMATIONS OF SPINE, NOT ASSOCIATED WITH SCOLIOSIS; CONGENITAL ABSENCE OF VERTEBRA UNSPECIFIED OR NOT ASSOCIATED WITH SCOLIOSIS; CONGENITAL FUSION OF SPINE UNSPECIFIED OR NOT ASSOCIATED WITH SCOLIOSIS; CONGENITAL
</t>
    </r>
    <r>
      <rPr>
        <sz val="7"/>
        <rFont val="Georgia"/>
      </rPr>
      <t>KYPHOSIS UNSPECIFIED O</t>
    </r>
  </si>
  <si>
    <r>
      <rPr>
        <sz val="7"/>
        <rFont val="Georgia"/>
      </rPr>
      <t>Q78.0</t>
    </r>
  </si>
  <si>
    <r>
      <rPr>
        <sz val="7"/>
        <rFont val="Georgia"/>
      </rPr>
      <t>OSTEOGENESIS IMPERFECTA; FRAGILITAS OSSIUM</t>
    </r>
  </si>
  <si>
    <r>
      <rPr>
        <sz val="7"/>
        <rFont val="Georgia"/>
      </rPr>
      <t>Q78.2</t>
    </r>
  </si>
  <si>
    <r>
      <rPr>
        <sz val="7"/>
        <rFont val="Georgia"/>
      </rPr>
      <t>OSTEOPETROSIS; ALBERS-SCHöNBERG SYNDROME</t>
    </r>
  </si>
  <si>
    <r>
      <rPr>
        <sz val="7"/>
        <rFont val="Georgia"/>
      </rPr>
      <t>Q78.8</t>
    </r>
  </si>
  <si>
    <r>
      <rPr>
        <sz val="7"/>
        <rFont val="Georgia"/>
      </rPr>
      <t xml:space="preserve">OTHER SPECIFIED OSTEOCHONDRODYSPLASIAS;
</t>
    </r>
    <r>
      <rPr>
        <sz val="7"/>
        <rFont val="Georgia"/>
      </rPr>
      <t>OSTEOPOIKILOSIS</t>
    </r>
  </si>
  <si>
    <r>
      <rPr>
        <sz val="7"/>
        <rFont val="Georgia"/>
      </rPr>
      <t>Q78.9</t>
    </r>
  </si>
  <si>
    <r>
      <rPr>
        <sz val="7"/>
        <rFont val="Georgia"/>
      </rPr>
      <t xml:space="preserve">OSTEOCHONDRODYSPLASIA, UNSPECIFIED;
</t>
    </r>
    <r>
      <rPr>
        <sz val="7"/>
        <rFont val="Georgia"/>
      </rPr>
      <t>CHONDRODYSTROPHY NOS; OSTEODYSTROPHY NOS</t>
    </r>
  </si>
  <si>
    <r>
      <rPr>
        <sz val="7"/>
        <rFont val="Georgia"/>
      </rPr>
      <t>Q79.0</t>
    </r>
  </si>
  <si>
    <r>
      <rPr>
        <sz val="7"/>
        <rFont val="Georgia"/>
      </rPr>
      <t>CONGENITAL DIAPHRAGMATIC HERNIA</t>
    </r>
  </si>
  <si>
    <r>
      <rPr>
        <sz val="7"/>
        <rFont val="Georgia"/>
      </rPr>
      <t>Q79.1</t>
    </r>
  </si>
  <si>
    <r>
      <rPr>
        <sz val="7"/>
        <rFont val="Georgia"/>
      </rPr>
      <t>OTHER CONGENITAL MALFORMATIONS OF DIAPHRAGM; ABSENCE OF DIAPHRAGM; CONGENITAL MALFORMATION OF DIAPHRAGM NOS; EVENTRATION OF DIAPHRAGM</t>
    </r>
  </si>
  <si>
    <r>
      <rPr>
        <sz val="7"/>
        <rFont val="Georgia"/>
      </rPr>
      <t>Q79.2</t>
    </r>
  </si>
  <si>
    <r>
      <rPr>
        <sz val="7"/>
        <rFont val="Georgia"/>
      </rPr>
      <t>EXOMPHALOS; OMPHALOCELE</t>
    </r>
  </si>
  <si>
    <r>
      <rPr>
        <sz val="7"/>
        <rFont val="Georgia"/>
      </rPr>
      <t>Q79.3</t>
    </r>
  </si>
  <si>
    <r>
      <rPr>
        <sz val="7"/>
        <rFont val="Georgia"/>
      </rPr>
      <t>GASTROSCHISIS</t>
    </r>
  </si>
  <si>
    <r>
      <rPr>
        <sz val="7"/>
        <rFont val="Georgia"/>
      </rPr>
      <t>Q79.4</t>
    </r>
  </si>
  <si>
    <r>
      <rPr>
        <sz val="7"/>
        <rFont val="Georgia"/>
      </rPr>
      <t>PRUNE BELLY SYNDROME</t>
    </r>
  </si>
  <si>
    <r>
      <rPr>
        <sz val="7"/>
        <rFont val="Georgia"/>
      </rPr>
      <t>Q79.5</t>
    </r>
  </si>
  <si>
    <r>
      <rPr>
        <sz val="7"/>
        <rFont val="Georgia"/>
      </rPr>
      <t xml:space="preserve">OTHER CONGENITAL MALFORMATIONS OF ABDOMINAL
</t>
    </r>
    <r>
      <rPr>
        <sz val="7"/>
        <rFont val="Georgia"/>
      </rPr>
      <t>WALL</t>
    </r>
  </si>
  <si>
    <r>
      <rPr>
        <sz val="7"/>
        <rFont val="Georgia"/>
      </rPr>
      <t>Q80.2</t>
    </r>
  </si>
  <si>
    <r>
      <rPr>
        <sz val="7"/>
        <rFont val="Georgia"/>
      </rPr>
      <t>LAMELLAR ICHTHYOSIS; COLLODION BABY</t>
    </r>
  </si>
  <si>
    <r>
      <rPr>
        <sz val="7"/>
        <rFont val="Georgia"/>
      </rPr>
      <t>Q80.9</t>
    </r>
  </si>
  <si>
    <r>
      <rPr>
        <sz val="7"/>
        <rFont val="Georgia"/>
      </rPr>
      <t>CONGENITAL ICHTHYOSIS, UNSPECIFIED</t>
    </r>
  </si>
  <si>
    <r>
      <rPr>
        <sz val="7"/>
        <rFont val="Georgia"/>
      </rPr>
      <t>Q81.2</t>
    </r>
  </si>
  <si>
    <r>
      <rPr>
        <sz val="7"/>
        <rFont val="Georgia"/>
      </rPr>
      <t>EPIDERMOLYSIS BULLOSA DYSTROPHICA</t>
    </r>
  </si>
  <si>
    <r>
      <rPr>
        <sz val="7"/>
        <rFont val="Georgia"/>
      </rPr>
      <t>Q81.8</t>
    </r>
  </si>
  <si>
    <r>
      <rPr>
        <sz val="7"/>
        <rFont val="Georgia"/>
      </rPr>
      <t>OTHER EPIDERMOLYSIS BULLOSA</t>
    </r>
  </si>
  <si>
    <r>
      <rPr>
        <sz val="7"/>
        <rFont val="Georgia"/>
      </rPr>
      <t>Q81.9</t>
    </r>
  </si>
  <si>
    <r>
      <rPr>
        <sz val="7"/>
        <rFont val="Georgia"/>
      </rPr>
      <t>EPIDERMOLYSIS BULLOSA, UNSPECIFIED</t>
    </r>
  </si>
  <si>
    <r>
      <rPr>
        <sz val="7"/>
        <rFont val="Georgia"/>
      </rPr>
      <t>Q82.0</t>
    </r>
  </si>
  <si>
    <r>
      <rPr>
        <sz val="7"/>
        <rFont val="Georgia"/>
      </rPr>
      <t>HEREDITARY LYMPHOEDEMA</t>
    </r>
  </si>
  <si>
    <r>
      <rPr>
        <sz val="7"/>
        <rFont val="Georgia"/>
      </rPr>
      <t>Q82.2</t>
    </r>
  </si>
  <si>
    <r>
      <rPr>
        <sz val="7"/>
        <rFont val="Georgia"/>
      </rPr>
      <t>MASTOCYTOSIS; URTICARIA PIGMENTOSA</t>
    </r>
  </si>
  <si>
    <r>
      <rPr>
        <sz val="7"/>
        <rFont val="Georgia"/>
      </rPr>
      <t>Q82.3</t>
    </r>
  </si>
  <si>
    <r>
      <rPr>
        <sz val="7"/>
        <rFont val="Georgia"/>
      </rPr>
      <t>INCONTINENTIA PIGMENTI</t>
    </r>
  </si>
  <si>
    <r>
      <rPr>
        <sz val="7"/>
        <rFont val="Georgia"/>
      </rPr>
      <t>Q82.4</t>
    </r>
  </si>
  <si>
    <r>
      <rPr>
        <sz val="7"/>
        <rFont val="Georgia"/>
      </rPr>
      <t>ECTODERMAL DYSPLASIA (ANHIDROTIC)</t>
    </r>
  </si>
  <si>
    <r>
      <rPr>
        <sz val="7"/>
        <rFont val="Georgia"/>
      </rPr>
      <t>Q82.8</t>
    </r>
  </si>
  <si>
    <r>
      <rPr>
        <sz val="7"/>
        <rFont val="Georgia"/>
      </rPr>
      <t>OTHER SPECIFIED CONGENITAL MALFORMATIONS OF SKIN; ABNORMAL PALMAR CREASES; ACCESSORY SKIN TAGS; BENIGN FAMILIAL PEMPHIGUS [HAILEY-HAILEY]; CUTIS LAXA (HYPERELASTICA); DERMATOGLYPHIC ANOMALIES; INHERITED KERATOSIS PALMARIS ET PLANTARIS; KERATOSIS FOLLICULA</t>
    </r>
  </si>
  <si>
    <r>
      <rPr>
        <sz val="7"/>
        <rFont val="Georgia"/>
      </rPr>
      <t>Q84.8</t>
    </r>
  </si>
  <si>
    <r>
      <rPr>
        <sz val="7"/>
        <rFont val="Georgia"/>
      </rPr>
      <t xml:space="preserve">OTHER SPECIFIED CONGENITAL MALFORMATIONS OF
</t>
    </r>
    <r>
      <rPr>
        <sz val="7"/>
        <rFont val="Georgia"/>
      </rPr>
      <t>INTEGUMENT; APLASIA CUTIS CONGENITA</t>
    </r>
  </si>
  <si>
    <r>
      <rPr>
        <sz val="7"/>
        <rFont val="Georgia"/>
      </rPr>
      <t>Q85.1</t>
    </r>
  </si>
  <si>
    <r>
      <rPr>
        <sz val="7"/>
        <rFont val="Georgia"/>
      </rPr>
      <t>TUBEROUS SCLEROSIS; BOURNEVILLE'S DISEASE; EPILOIA</t>
    </r>
  </si>
  <si>
    <r>
      <rPr>
        <sz val="7"/>
        <rFont val="Georgia"/>
      </rPr>
      <t>Q85.8</t>
    </r>
  </si>
  <si>
    <r>
      <rPr>
        <sz val="7"/>
        <rFont val="Georgia"/>
      </rPr>
      <t>OTHER PHAKOMATOSES, NOT ELSEWHERE CLASSIFIED; PEUTZ-JEGHERS SYNDROME;  STURGE-WEBER(- DIMITRI)SYNDROME;  VON HIPPEL-LINDAU SYNDROME</t>
    </r>
  </si>
  <si>
    <r>
      <rPr>
        <sz val="7"/>
        <rFont val="Georgia"/>
      </rPr>
      <t>Q85.9</t>
    </r>
  </si>
  <si>
    <r>
      <rPr>
        <sz val="7"/>
        <rFont val="Georgia"/>
      </rPr>
      <t>PHAKOMATOSIS, UNSPECIFIED; HAMARTOSIS NOS</t>
    </r>
  </si>
  <si>
    <r>
      <rPr>
        <sz val="7"/>
        <rFont val="Georgia"/>
      </rPr>
      <t>Q87.0</t>
    </r>
  </si>
  <si>
    <r>
      <rPr>
        <sz val="7"/>
        <rFont val="Georgia"/>
      </rPr>
      <t xml:space="preserve">CONGENITAL MALFORMATION SYNDROMES PREDOMINANTLY AFFECTING FACIAL APPEARANCE; ACROCEPHALOPOLYSYNDACTYLY; ACROCEPHALOSYNDACTYLY [APERT]; CRYPTOPHTHALMOS SYNDROME; CYCLOPIA; SYNDROME  GOLDENHAR; MOEBIUS SYNDROME;  ORO-FACIAL-DIGITAL SYNDROME;
</t>
    </r>
    <r>
      <rPr>
        <sz val="7"/>
        <rFont val="Georgia"/>
      </rPr>
      <t>ROBIN SYNDROM</t>
    </r>
  </si>
  <si>
    <r>
      <rPr>
        <sz val="7"/>
        <rFont val="Georgia"/>
      </rPr>
      <t>Q87.1</t>
    </r>
  </si>
  <si>
    <r>
      <rPr>
        <sz val="7"/>
        <rFont val="Georgia"/>
      </rPr>
      <t xml:space="preserve">CONGENITAL MALFORMATION SYNDROMES PREDOMINANTLY ASSOCIATED WITH SHORT STATURE; AARSKOG SYNDROME;  COCKAYNE SYNDROME; DE LANGE SYNDROME ;  DUBOWITZ SYNDROME;  NOONAN; SYNDROME PRADER-WILLI SYNDROME; ROBINOW-SILVERMAN-SMITH SYNDROME ;
</t>
    </r>
    <r>
      <rPr>
        <sz val="7"/>
        <rFont val="Georgia"/>
      </rPr>
      <t>RUSSELL-SILVER; SYN</t>
    </r>
  </si>
  <si>
    <r>
      <rPr>
        <sz val="7"/>
        <rFont val="Georgia"/>
      </rPr>
      <t>Q87.2</t>
    </r>
  </si>
  <si>
    <r>
      <rPr>
        <sz val="7"/>
        <rFont val="Georgia"/>
      </rPr>
      <t xml:space="preserve">CONGENITAL MALFORMATION SYNDROMES PREDOMINANTLY INVOLVING LIMBS;  HOLT-ORAM SYNDROME;  KLIPPEL-TRéNAUNAY-WEBER SYNDROME; NAIL PATELLA SYNDROME;
</t>
    </r>
    <r>
      <rPr>
        <sz val="7"/>
        <rFont val="Georgia"/>
      </rPr>
      <t xml:space="preserve">RUBINSTEIN-TAYBI SYNDROME;  SIRENOMELIA
</t>
    </r>
    <r>
      <rPr>
        <sz val="7"/>
        <rFont val="Georgia"/>
      </rPr>
      <t>SYNDROME;  THROMBOCYTOPENIA SYNDROME WITH ABSENT RADIUS [TAR];  VAT</t>
    </r>
  </si>
  <si>
    <r>
      <rPr>
        <sz val="7"/>
        <rFont val="Georgia"/>
      </rPr>
      <t>Q87.3</t>
    </r>
  </si>
  <si>
    <r>
      <rPr>
        <sz val="7"/>
        <rFont val="Georgia"/>
      </rPr>
      <t>CONGENITAL MALFORMATION SYNDROMES INVOLVING EARLY OVERGROWTH;  BECKWITH-WIEDEMANN SYNDROME; SOTOS; SYNDROME WEAVER SYNDROME</t>
    </r>
  </si>
  <si>
    <r>
      <rPr>
        <sz val="7"/>
        <rFont val="Georgia"/>
      </rPr>
      <t>Q87.4</t>
    </r>
  </si>
  <si>
    <r>
      <rPr>
        <sz val="7"/>
        <rFont val="Georgia"/>
      </rPr>
      <t>MARFAN'S SYNDROME</t>
    </r>
  </si>
  <si>
    <r>
      <rPr>
        <sz val="7"/>
        <rFont val="Georgia"/>
      </rPr>
      <t>Q87.5</t>
    </r>
  </si>
  <si>
    <r>
      <rPr>
        <sz val="7"/>
        <rFont val="Georgia"/>
      </rPr>
      <t xml:space="preserve">OTHER CONGENITAL MALFORMATION SYNDROMES WITH
</t>
    </r>
    <r>
      <rPr>
        <sz val="7"/>
        <rFont val="Georgia"/>
      </rPr>
      <t>OTHER SKELETAL CHANGES</t>
    </r>
  </si>
  <si>
    <r>
      <rPr>
        <sz val="7"/>
        <rFont val="Georgia"/>
      </rPr>
      <t>Q87.8</t>
    </r>
  </si>
  <si>
    <r>
      <rPr>
        <sz val="7"/>
        <rFont val="Georgia"/>
      </rPr>
      <t xml:space="preserve">OTHER SPECIFIED CONGENITAL MALFORMATION SYNDROMES, NOT ELSEWHERE CLASSIFIED;  ALPOR SYNDROME; LAURENCE-MOON(-BARDET)-BIEDL
</t>
    </r>
    <r>
      <rPr>
        <sz val="7"/>
        <rFont val="Georgia"/>
      </rPr>
      <t>SYNDROME;  ZELLWEGER  SYNDROME</t>
    </r>
  </si>
  <si>
    <r>
      <rPr>
        <sz val="7"/>
        <rFont val="Georgia"/>
      </rPr>
      <t>Q89.0</t>
    </r>
  </si>
  <si>
    <r>
      <rPr>
        <sz val="7"/>
        <rFont val="Georgia"/>
      </rPr>
      <t>CONGENITAL MALFORMATIONS OF SPLEEN; ASPLENIA (CONGENITAL); CONGENITAL SPLENOMEGALY</t>
    </r>
  </si>
  <si>
    <r>
      <rPr>
        <sz val="7"/>
        <rFont val="Georgia"/>
      </rPr>
      <t>Q89.1</t>
    </r>
  </si>
  <si>
    <r>
      <rPr>
        <sz val="7"/>
        <rFont val="Georgia"/>
      </rPr>
      <t>CONGENITAL MALFORMATIONS OF ADRENAL GLAND</t>
    </r>
  </si>
  <si>
    <r>
      <rPr>
        <sz val="7"/>
        <rFont val="Georgia"/>
      </rPr>
      <t>Q89.2</t>
    </r>
  </si>
  <si>
    <r>
      <rPr>
        <sz val="7"/>
        <rFont val="Georgia"/>
      </rPr>
      <t xml:space="preserve">CONGENITAL MALFORMATIONS OF OTHER ENDOCRINE GLANDS; CONGENITAL MALFORMATION OF PARATHYROID OR THYROID GLAND; PERSISTENT THYROGLOSSAL DUCT;
</t>
    </r>
    <r>
      <rPr>
        <sz val="7"/>
        <rFont val="Georgia"/>
      </rPr>
      <t>THYROGLOSSAL CYST</t>
    </r>
  </si>
  <si>
    <r>
      <rPr>
        <sz val="7"/>
        <rFont val="Georgia"/>
      </rPr>
      <t>Q89.3</t>
    </r>
  </si>
  <si>
    <r>
      <rPr>
        <sz val="7"/>
        <rFont val="Georgia"/>
      </rPr>
      <t>SITUS INVERSUS; DEXTROCARDIA WITH SITUS INVERSUS; MIRROR-IMAGE ATRIAL ARRANGEMENT WITH SITUS INVERSUS; SITUS INVERSUS OR TRANSVERSES ABDOMINALIS; SITUS INVERSUS OR TRANSVERSUS THORACIS; TRANSPOSITION OF  ABDOMINAL VISCERA; TRANSPOSITION OF THORACIC  VISCE</t>
    </r>
  </si>
  <si>
    <r>
      <rPr>
        <sz val="7"/>
        <rFont val="Georgia"/>
      </rPr>
      <t>Q89.4</t>
    </r>
  </si>
  <si>
    <r>
      <rPr>
        <sz val="7"/>
        <rFont val="Georgia"/>
      </rPr>
      <t xml:space="preserve">CONJOINED TWINS; CRANIOPAGUS; DICEPHALY; DOUBLE
</t>
    </r>
    <r>
      <rPr>
        <sz val="7"/>
        <rFont val="Georgia"/>
      </rPr>
      <t>MONSTER; PYGOPAGUS; THORACOPAGUS</t>
    </r>
  </si>
  <si>
    <r>
      <rPr>
        <sz val="7"/>
        <rFont val="Georgia"/>
      </rPr>
      <t>Q89.7</t>
    </r>
  </si>
  <si>
    <r>
      <rPr>
        <sz val="7"/>
        <rFont val="Georgia"/>
      </rPr>
      <t xml:space="preserve">MULTIPLE CONGENITAL MALFORMATIONS, NOT ELSEWHERE CLASSIFIED; MONSTER NOS; MULTIPLE CONGENITAL ANOMALIES NOS; MULTIPLE CONGENITAL
</t>
    </r>
    <r>
      <rPr>
        <sz val="7"/>
        <rFont val="Georgia"/>
      </rPr>
      <t>DEFORMITIES NOS</t>
    </r>
  </si>
  <si>
    <r>
      <rPr>
        <sz val="7"/>
        <rFont val="Georgia"/>
      </rPr>
      <t>Q89.8</t>
    </r>
  </si>
  <si>
    <r>
      <rPr>
        <sz val="7"/>
        <rFont val="Georgia"/>
      </rPr>
      <t>OTHER SPECIFIED CONGENITAL MALFORMATIONS</t>
    </r>
  </si>
  <si>
    <r>
      <rPr>
        <sz val="7"/>
        <rFont val="Georgia"/>
      </rPr>
      <t>Q89.9</t>
    </r>
  </si>
  <si>
    <r>
      <rPr>
        <sz val="7"/>
        <rFont val="Georgia"/>
      </rPr>
      <t>CONGENITAL MALFORMATION, UNSPECIFIED; CONGENITAL ANOMALY NOS; CONGENITAL DEFORMITY NOS</t>
    </r>
  </si>
  <si>
    <r>
      <rPr>
        <sz val="7"/>
        <rFont val="Georgia"/>
      </rPr>
      <t>Q90.0</t>
    </r>
  </si>
  <si>
    <r>
      <rPr>
        <sz val="7"/>
        <rFont val="Georgia"/>
      </rPr>
      <t>TRISOMY 21, MEIOTIC NONDISJUNCTION</t>
    </r>
  </si>
  <si>
    <r>
      <rPr>
        <sz val="7"/>
        <rFont val="Georgia"/>
      </rPr>
      <t>Q90.2</t>
    </r>
  </si>
  <si>
    <r>
      <rPr>
        <sz val="7"/>
        <rFont val="Georgia"/>
      </rPr>
      <t>TRISOMY 21, TRANSLOCATION</t>
    </r>
  </si>
  <si>
    <r>
      <rPr>
        <sz val="7"/>
        <rFont val="Georgia"/>
      </rPr>
      <t>Q90.9</t>
    </r>
  </si>
  <si>
    <r>
      <rPr>
        <sz val="7"/>
        <rFont val="Georgia"/>
      </rPr>
      <t>DOWN'S SYNDROME, UNSPECIFIED; TRISOMY 21 NOS</t>
    </r>
  </si>
  <si>
    <r>
      <rPr>
        <sz val="7"/>
        <rFont val="Georgia"/>
      </rPr>
      <t>Q91.0</t>
    </r>
  </si>
  <si>
    <r>
      <rPr>
        <sz val="7"/>
        <rFont val="Georgia"/>
      </rPr>
      <t>TRISOMY 18, MEIOTIC NONDISJUNCTION</t>
    </r>
  </si>
  <si>
    <r>
      <rPr>
        <sz val="7"/>
        <rFont val="Georgia"/>
      </rPr>
      <t>Q91.2</t>
    </r>
  </si>
  <si>
    <r>
      <rPr>
        <sz val="7"/>
        <rFont val="Georgia"/>
      </rPr>
      <t>TRISOMY 18, TRANSLOCATION</t>
    </r>
  </si>
  <si>
    <r>
      <rPr>
        <sz val="7"/>
        <rFont val="Georgia"/>
      </rPr>
      <t>Q91.3</t>
    </r>
  </si>
  <si>
    <r>
      <rPr>
        <sz val="7"/>
        <rFont val="Georgia"/>
      </rPr>
      <t>EDWARDS' SYNDROME, UNSPECIFIED</t>
    </r>
  </si>
  <si>
    <r>
      <rPr>
        <sz val="7"/>
        <rFont val="Georgia"/>
      </rPr>
      <t>Q91.7</t>
    </r>
  </si>
  <si>
    <r>
      <rPr>
        <sz val="7"/>
        <rFont val="Georgia"/>
      </rPr>
      <t>PATAU'S SYNDROME, UNSPECIFIED</t>
    </r>
  </si>
  <si>
    <r>
      <rPr>
        <sz val="7"/>
        <rFont val="Georgia"/>
      </rPr>
      <t>Q92.9</t>
    </r>
  </si>
  <si>
    <r>
      <rPr>
        <sz val="7"/>
        <rFont val="Georgia"/>
      </rPr>
      <t xml:space="preserve">TRISOMY AND PARTIAL TRISOMY OF AUTOSOMES,
</t>
    </r>
    <r>
      <rPr>
        <sz val="7"/>
        <rFont val="Georgia"/>
      </rPr>
      <t>UNSPECIFIED</t>
    </r>
  </si>
  <si>
    <r>
      <rPr>
        <sz val="7"/>
        <rFont val="Georgia"/>
      </rPr>
      <t>Q93.1</t>
    </r>
  </si>
  <si>
    <r>
      <rPr>
        <sz val="7"/>
        <rFont val="Georgia"/>
      </rPr>
      <t xml:space="preserve">WHOLE CHROMOSOME MONOSOMY, MOSAICISM (MITOTIC
</t>
    </r>
    <r>
      <rPr>
        <sz val="7"/>
        <rFont val="Georgia"/>
      </rPr>
      <t>NONDISJUNCTION)</t>
    </r>
  </si>
  <si>
    <r>
      <rPr>
        <sz val="7"/>
        <rFont val="Georgia"/>
      </rPr>
      <t>Q93.2</t>
    </r>
  </si>
  <si>
    <r>
      <rPr>
        <sz val="7"/>
        <rFont val="Georgia"/>
      </rPr>
      <t>CHROMOSOME REPLACED WITH RING OR DICENTRIC</t>
    </r>
  </si>
  <si>
    <r>
      <rPr>
        <sz val="7"/>
        <rFont val="Georgia"/>
      </rPr>
      <t>Q93.4</t>
    </r>
  </si>
  <si>
    <r>
      <rPr>
        <sz val="7"/>
        <rFont val="Georgia"/>
      </rPr>
      <t xml:space="preserve">DELETION OF SHORT ARM OF CHROMOSOME 5; CRI-DU-
</t>
    </r>
    <r>
      <rPr>
        <sz val="7"/>
        <rFont val="Georgia"/>
      </rPr>
      <t>CHAT SYNDROME</t>
    </r>
  </si>
  <si>
    <r>
      <rPr>
        <sz val="7"/>
        <rFont val="Georgia"/>
      </rPr>
      <t>Q93.5</t>
    </r>
  </si>
  <si>
    <r>
      <rPr>
        <sz val="7"/>
        <rFont val="Georgia"/>
      </rPr>
      <t xml:space="preserve">OTHER DELETIONS OF PART OF A CHROMOSOME;
</t>
    </r>
    <r>
      <rPr>
        <sz val="7"/>
        <rFont val="Georgia"/>
      </rPr>
      <t>ANGELMAN SYNDROME</t>
    </r>
  </si>
  <si>
    <r>
      <rPr>
        <sz val="7"/>
        <rFont val="Georgia"/>
      </rPr>
      <t>Q93.7</t>
    </r>
  </si>
  <si>
    <r>
      <rPr>
        <sz val="7"/>
        <rFont val="Georgia"/>
      </rPr>
      <t>DELETIONS WITH OTHER COMPLEX REARRANGEMENTS</t>
    </r>
  </si>
  <si>
    <r>
      <rPr>
        <sz val="7"/>
        <rFont val="Georgia"/>
      </rPr>
      <t>Q93.9</t>
    </r>
  </si>
  <si>
    <r>
      <rPr>
        <sz val="7"/>
        <rFont val="Georgia"/>
      </rPr>
      <t>DELETION FROM AUTOSOMES, UNSPECIFIED</t>
    </r>
  </si>
  <si>
    <r>
      <rPr>
        <sz val="7"/>
        <rFont val="Georgia"/>
      </rPr>
      <t>Q95.9</t>
    </r>
  </si>
  <si>
    <r>
      <rPr>
        <sz val="7"/>
        <rFont val="Georgia"/>
      </rPr>
      <t xml:space="preserve">BALANCED REARRANGEMENT AND STRUCTURAL MARKER,
</t>
    </r>
    <r>
      <rPr>
        <sz val="7"/>
        <rFont val="Georgia"/>
      </rPr>
      <t>UNSPECIFIED</t>
    </r>
  </si>
  <si>
    <r>
      <rPr>
        <sz val="7"/>
        <rFont val="Georgia"/>
      </rPr>
      <t>Q96.9</t>
    </r>
  </si>
  <si>
    <r>
      <rPr>
        <sz val="7"/>
        <rFont val="Georgia"/>
      </rPr>
      <t>TURNER'S SYNDROME, UNSPECIFIED</t>
    </r>
  </si>
  <si>
    <r>
      <rPr>
        <sz val="7"/>
        <rFont val="Georgia"/>
      </rPr>
      <t>Q97.9</t>
    </r>
  </si>
  <si>
    <r>
      <rPr>
        <sz val="7"/>
        <rFont val="Georgia"/>
      </rPr>
      <t xml:space="preserve">SEX CHROMOSOME ABNORMALITY, FEMALE PHENOTYPE,
</t>
    </r>
    <r>
      <rPr>
        <sz val="7"/>
        <rFont val="Georgia"/>
      </rPr>
      <t>UNSPECIFIED</t>
    </r>
  </si>
  <si>
    <r>
      <rPr>
        <sz val="7"/>
        <rFont val="Georgia"/>
      </rPr>
      <t>Q98.4</t>
    </r>
  </si>
  <si>
    <r>
      <rPr>
        <sz val="7"/>
        <rFont val="Georgia"/>
      </rPr>
      <t>KLINEFELTER'S SYNDROME, UNSPECIFIED</t>
    </r>
  </si>
  <si>
    <r>
      <rPr>
        <sz val="7"/>
        <rFont val="Georgia"/>
      </rPr>
      <t>Q99.2</t>
    </r>
  </si>
  <si>
    <r>
      <rPr>
        <sz val="7"/>
        <rFont val="Georgia"/>
      </rPr>
      <t>FRAGILE X CHROMOSOME;  FRAGILE X SYNDROME</t>
    </r>
  </si>
  <si>
    <r>
      <rPr>
        <sz val="7"/>
        <rFont val="Georgia"/>
      </rPr>
      <t>Q99.8</t>
    </r>
  </si>
  <si>
    <r>
      <rPr>
        <sz val="7"/>
        <rFont val="Georgia"/>
      </rPr>
      <t>OTHER SPECIFIED CHROMOSOME ABNORMALITIES</t>
    </r>
  </si>
  <si>
    <r>
      <rPr>
        <sz val="7"/>
        <rFont val="Georgia"/>
      </rPr>
      <t>R02</t>
    </r>
  </si>
  <si>
    <r>
      <rPr>
        <sz val="7"/>
        <rFont val="Georgia"/>
      </rPr>
      <t>GANGRENE, NOT ELSEWHERE CLASSIFIED</t>
    </r>
  </si>
  <si>
    <r>
      <rPr>
        <sz val="7"/>
        <rFont val="Georgia"/>
      </rPr>
      <t>R29.0</t>
    </r>
  </si>
  <si>
    <r>
      <rPr>
        <sz val="7"/>
        <rFont val="Georgia"/>
      </rPr>
      <t>TETANY; CARPOPEDAL SPASM</t>
    </r>
  </si>
  <si>
    <r>
      <rPr>
        <sz val="7"/>
        <rFont val="Georgia"/>
      </rPr>
      <t>R32</t>
    </r>
  </si>
  <si>
    <r>
      <rPr>
        <sz val="7"/>
        <rFont val="Georgia"/>
      </rPr>
      <t>UNSPECIFIED URINARY INCONTINENCE; ENURESIS NOS</t>
    </r>
  </si>
  <si>
    <r>
      <rPr>
        <sz val="7"/>
        <rFont val="Georgia"/>
      </rPr>
      <t>R41.0</t>
    </r>
  </si>
  <si>
    <r>
      <rPr>
        <sz val="7"/>
        <rFont val="Georgia"/>
      </rPr>
      <t>DISORIENTATION, UNSPECIFIED; CONFUSION NOS</t>
    </r>
  </si>
  <si>
    <r>
      <rPr>
        <sz val="7"/>
        <rFont val="Georgia"/>
      </rPr>
      <t>R41.3</t>
    </r>
  </si>
  <si>
    <r>
      <rPr>
        <sz val="7"/>
        <rFont val="Georgia"/>
      </rPr>
      <t>OTHER AMNESIA; AMNESIA NOS</t>
    </r>
  </si>
  <si>
    <r>
      <rPr>
        <sz val="7"/>
        <rFont val="Georgia"/>
      </rPr>
      <t>R42</t>
    </r>
  </si>
  <si>
    <r>
      <rPr>
        <sz val="7"/>
        <rFont val="Georgia"/>
      </rPr>
      <t xml:space="preserve">DIZZINESS AND GIDDINESS; LIGHT-HEADEDNESS; VERTIGO
</t>
    </r>
    <r>
      <rPr>
        <sz val="7"/>
        <rFont val="Georgia"/>
      </rPr>
      <t>NOS</t>
    </r>
  </si>
  <si>
    <r>
      <rPr>
        <sz val="7"/>
        <rFont val="Georgia"/>
      </rPr>
      <t>R50.9</t>
    </r>
  </si>
  <si>
    <r>
      <rPr>
        <sz val="7"/>
        <rFont val="Georgia"/>
      </rPr>
      <t>FEVER, UNSPECIFIED; HYPERPYREXIA NOS; PYREXIA NOS</t>
    </r>
  </si>
  <si>
    <r>
      <rPr>
        <sz val="7"/>
        <rFont val="Georgia"/>
      </rPr>
      <t>R51</t>
    </r>
  </si>
  <si>
    <r>
      <rPr>
        <sz val="7"/>
        <rFont val="Georgia"/>
      </rPr>
      <t>HEADACHE; FACIAL PAIN NOS</t>
    </r>
  </si>
  <si>
    <r>
      <rPr>
        <sz val="7"/>
        <rFont val="Georgia"/>
      </rPr>
      <t>R54</t>
    </r>
  </si>
  <si>
    <r>
      <rPr>
        <sz val="7"/>
        <rFont val="Georgia"/>
      </rPr>
      <t xml:space="preserve">SENILITY; OLD AGE WITHOUT MENTION OF PSYCHOSIS; SENESCENCE WITHOUT MENTION OF PSYCHOSIS; SENILE
</t>
    </r>
    <r>
      <rPr>
        <sz val="7"/>
        <rFont val="Georgia"/>
      </rPr>
      <t>ASTHENIA; SENILE DEBILITY</t>
    </r>
  </si>
  <si>
    <r>
      <rPr>
        <sz val="7"/>
        <rFont val="Georgia"/>
      </rPr>
      <t>R56.0</t>
    </r>
  </si>
  <si>
    <r>
      <rPr>
        <sz val="7"/>
        <rFont val="Georgia"/>
      </rPr>
      <t>FEBRILE CONVULSIONS</t>
    </r>
  </si>
  <si>
    <r>
      <rPr>
        <sz val="7"/>
        <rFont val="Georgia"/>
      </rPr>
      <t>R56.8</t>
    </r>
  </si>
  <si>
    <r>
      <rPr>
        <sz val="7"/>
        <rFont val="Georgia"/>
      </rPr>
      <t xml:space="preserve">OTHER AND UNSPECIFIED CONVULSIONS; FIT NOS; SEIZURE
</t>
    </r>
    <r>
      <rPr>
        <sz val="7"/>
        <rFont val="Georgia"/>
      </rPr>
      <t>(CONVULSIVE) NOS</t>
    </r>
  </si>
  <si>
    <r>
      <rPr>
        <sz val="7"/>
        <rFont val="Georgia"/>
      </rPr>
      <t>R57.0</t>
    </r>
  </si>
  <si>
    <r>
      <rPr>
        <sz val="7"/>
        <rFont val="Georgia"/>
      </rPr>
      <t>CARDIOGENIC SHOCK</t>
    </r>
  </si>
  <si>
    <r>
      <rPr>
        <sz val="7"/>
        <rFont val="Georgia"/>
      </rPr>
      <t>R57.1</t>
    </r>
  </si>
  <si>
    <r>
      <rPr>
        <sz val="7"/>
        <rFont val="Georgia"/>
      </rPr>
      <t>HYPOVOLAEMIC SHOCK</t>
    </r>
  </si>
  <si>
    <r>
      <rPr>
        <sz val="7"/>
        <rFont val="Georgia"/>
      </rPr>
      <t>R57.8</t>
    </r>
  </si>
  <si>
    <r>
      <rPr>
        <sz val="7"/>
        <rFont val="Georgia"/>
      </rPr>
      <t>OTHER SHOCK; ENDOTOXIC SHOCK</t>
    </r>
  </si>
  <si>
    <r>
      <rPr>
        <sz val="7"/>
        <rFont val="Georgia"/>
      </rPr>
      <t>R57.9</t>
    </r>
  </si>
  <si>
    <r>
      <rPr>
        <sz val="7"/>
        <rFont val="Georgia"/>
      </rPr>
      <t xml:space="preserve">SHOCK, UNSPECIFIED; FAILURE OF PERIPHERAL
</t>
    </r>
    <r>
      <rPr>
        <sz val="7"/>
        <rFont val="Georgia"/>
      </rPr>
      <t>CIRCULATION NOS</t>
    </r>
  </si>
  <si>
    <r>
      <rPr>
        <sz val="7"/>
        <rFont val="Georgia"/>
      </rPr>
      <t>S00.0</t>
    </r>
  </si>
  <si>
    <r>
      <rPr>
        <sz val="7"/>
        <rFont val="Georgia"/>
      </rPr>
      <t>SUPERFICIAL INJURY OF SCALP</t>
    </r>
  </si>
  <si>
    <r>
      <rPr>
        <sz val="7"/>
        <rFont val="Georgia"/>
      </rPr>
      <t>S00.1</t>
    </r>
  </si>
  <si>
    <r>
      <rPr>
        <sz val="7"/>
        <rFont val="Georgia"/>
      </rPr>
      <t>CONTUSION OF EYELID AND PERIOCULAR AREA; BLACK EYE</t>
    </r>
  </si>
  <si>
    <r>
      <rPr>
        <sz val="7"/>
        <rFont val="Georgia"/>
      </rPr>
      <t>S00.2</t>
    </r>
  </si>
  <si>
    <r>
      <rPr>
        <sz val="7"/>
        <rFont val="Georgia"/>
      </rPr>
      <t xml:space="preserve">OTHER SUPERFICIAL INJURIES OF EYELID AND
</t>
    </r>
    <r>
      <rPr>
        <sz val="7"/>
        <rFont val="Georgia"/>
      </rPr>
      <t>PERIOCULAR AREA</t>
    </r>
  </si>
  <si>
    <r>
      <rPr>
        <sz val="7"/>
        <rFont val="Georgia"/>
      </rPr>
      <t>S00.3</t>
    </r>
  </si>
  <si>
    <r>
      <rPr>
        <sz val="7"/>
        <rFont val="Georgia"/>
      </rPr>
      <t>SUPERFICIAL INJURY OF NOSE</t>
    </r>
  </si>
  <si>
    <r>
      <rPr>
        <sz val="7"/>
        <rFont val="Georgia"/>
      </rPr>
      <t>S00.4</t>
    </r>
  </si>
  <si>
    <r>
      <rPr>
        <sz val="7"/>
        <rFont val="Georgia"/>
      </rPr>
      <t>SUPERFICIAL INJURY OF EAR</t>
    </r>
  </si>
  <si>
    <r>
      <rPr>
        <sz val="7"/>
        <rFont val="Georgia"/>
      </rPr>
      <t>S00.5</t>
    </r>
  </si>
  <si>
    <r>
      <rPr>
        <sz val="7"/>
        <rFont val="Georgia"/>
      </rPr>
      <t>SUPERFICIAL INJURY OF LIP AND ORAL CAVITY</t>
    </r>
  </si>
  <si>
    <r>
      <rPr>
        <sz val="7"/>
        <rFont val="Georgia"/>
      </rPr>
      <t>S00.7</t>
    </r>
  </si>
  <si>
    <r>
      <rPr>
        <sz val="7"/>
        <rFont val="Georgia"/>
      </rPr>
      <t>MULTIPLE SUPERFICIAL INJURIES OF HEAD</t>
    </r>
  </si>
  <si>
    <r>
      <rPr>
        <sz val="7"/>
        <rFont val="Georgia"/>
      </rPr>
      <t>S00.8</t>
    </r>
  </si>
  <si>
    <r>
      <rPr>
        <sz val="7"/>
        <rFont val="Georgia"/>
      </rPr>
      <t>SUPERFICIAL INJURY OF OTHER PARTS OF HEAD</t>
    </r>
  </si>
  <si>
    <r>
      <rPr>
        <sz val="7"/>
        <rFont val="Georgia"/>
      </rPr>
      <t>S00.9</t>
    </r>
  </si>
  <si>
    <r>
      <rPr>
        <sz val="7"/>
        <rFont val="Georgia"/>
      </rPr>
      <t>SUPERFICIAL INJURY OF HEAD, PART UNSPECIFIED</t>
    </r>
  </si>
  <si>
    <r>
      <rPr>
        <sz val="7"/>
        <rFont val="Georgia"/>
      </rPr>
      <t>S01.0</t>
    </r>
  </si>
  <si>
    <r>
      <rPr>
        <sz val="7"/>
        <rFont val="Georgia"/>
      </rPr>
      <t>OPEN WOUND OF SCALP</t>
    </r>
  </si>
  <si>
    <r>
      <rPr>
        <sz val="7"/>
        <rFont val="Georgia"/>
      </rPr>
      <t>S01.1</t>
    </r>
  </si>
  <si>
    <r>
      <rPr>
        <sz val="7"/>
        <rFont val="Georgia"/>
      </rPr>
      <t>OPEN WOUND OF EYELID AND PERIOCULAR AREA</t>
    </r>
  </si>
  <si>
    <r>
      <rPr>
        <sz val="7"/>
        <rFont val="Georgia"/>
      </rPr>
      <t>S01.2</t>
    </r>
  </si>
  <si>
    <r>
      <rPr>
        <sz val="7"/>
        <rFont val="Georgia"/>
      </rPr>
      <t>OPEN WOUND OF NOSE</t>
    </r>
  </si>
  <si>
    <r>
      <rPr>
        <sz val="7"/>
        <rFont val="Georgia"/>
      </rPr>
      <t>S01.3</t>
    </r>
  </si>
  <si>
    <r>
      <rPr>
        <sz val="7"/>
        <rFont val="Georgia"/>
      </rPr>
      <t>OPEN WOUND OF EAR</t>
    </r>
  </si>
  <si>
    <r>
      <rPr>
        <sz val="7"/>
        <rFont val="Georgia"/>
      </rPr>
      <t>S01.4</t>
    </r>
  </si>
  <si>
    <r>
      <rPr>
        <sz val="7"/>
        <rFont val="Georgia"/>
      </rPr>
      <t>OPEN WOUND OF CHEEK AND TEMPOROMANDIBULAR AREA</t>
    </r>
  </si>
  <si>
    <r>
      <rPr>
        <sz val="7"/>
        <rFont val="Georgia"/>
      </rPr>
      <t>S01.5</t>
    </r>
  </si>
  <si>
    <r>
      <rPr>
        <sz val="7"/>
        <rFont val="Georgia"/>
      </rPr>
      <t>OPEN WOUND OF LIP AND ORAL CAVITY</t>
    </r>
  </si>
  <si>
    <r>
      <rPr>
        <sz val="7"/>
        <rFont val="Georgia"/>
      </rPr>
      <t>S01.7</t>
    </r>
  </si>
  <si>
    <r>
      <rPr>
        <sz val="7"/>
        <rFont val="Georgia"/>
      </rPr>
      <t>MULTIPLE OPEN WOUNDS OF HEAD</t>
    </r>
  </si>
  <si>
    <r>
      <rPr>
        <sz val="7"/>
        <rFont val="Georgia"/>
      </rPr>
      <t>S01.8</t>
    </r>
  </si>
  <si>
    <r>
      <rPr>
        <sz val="7"/>
        <rFont val="Georgia"/>
      </rPr>
      <t>OPEN WOUND OF OTHER PARTS OF HEAD</t>
    </r>
  </si>
  <si>
    <r>
      <rPr>
        <sz val="7"/>
        <rFont val="Georgia"/>
      </rPr>
      <t>S01.9</t>
    </r>
  </si>
  <si>
    <r>
      <rPr>
        <sz val="7"/>
        <rFont val="Georgia"/>
      </rPr>
      <t>OPEN WOUND OF HEAD, PART UNSPECIFIED</t>
    </r>
  </si>
  <si>
    <r>
      <rPr>
        <sz val="7"/>
        <rFont val="Georgia"/>
      </rPr>
      <t>S02.0</t>
    </r>
  </si>
  <si>
    <r>
      <rPr>
        <sz val="7"/>
        <rFont val="Georgia"/>
      </rPr>
      <t xml:space="preserve">FRACTURE O F VAULT OF SKULL; FRACTURE OF FRONTAL
</t>
    </r>
    <r>
      <rPr>
        <sz val="7"/>
        <rFont val="Georgia"/>
      </rPr>
      <t>BONE; FRACTURE OF PARIETAL BONE</t>
    </r>
  </si>
  <si>
    <r>
      <rPr>
        <sz val="7"/>
        <rFont val="Georgia"/>
      </rPr>
      <t>S02.00</t>
    </r>
  </si>
  <si>
    <r>
      <rPr>
        <sz val="7"/>
        <rFont val="Georgia"/>
      </rPr>
      <t xml:space="preserve">CLOSED FRACTURE OF VAULT OF SKULL/ FRONTAL BONE/
</t>
    </r>
    <r>
      <rPr>
        <sz val="7"/>
        <rFont val="Georgia"/>
      </rPr>
      <t>PARIETAL BONE</t>
    </r>
  </si>
  <si>
    <r>
      <rPr>
        <sz val="7"/>
        <rFont val="Georgia"/>
      </rPr>
      <t>S02.01</t>
    </r>
  </si>
  <si>
    <r>
      <rPr>
        <sz val="7"/>
        <rFont val="Georgia"/>
      </rPr>
      <t xml:space="preserve">OPEN FRACTURE OF VAULT OF SKULL/ FRONTAL BONE/
</t>
    </r>
    <r>
      <rPr>
        <sz val="7"/>
        <rFont val="Georgia"/>
      </rPr>
      <t>PARIETAL BONE</t>
    </r>
  </si>
  <si>
    <r>
      <rPr>
        <sz val="7"/>
        <rFont val="Georgia"/>
      </rPr>
      <t>S02.1</t>
    </r>
  </si>
  <si>
    <r>
      <rPr>
        <sz val="7"/>
        <rFont val="Georgia"/>
      </rPr>
      <t>FRACTURE OF BASE OF SKULL: FRACTURE OF ANTERIOR FOSSA, MIDDLE FOSSA, POSTERIOR FOSSA; FRACTURE OF OCCIPUT; FRACTURE OF ORBITAL ROOF; FRACTURE OF ETHMOID SINUS &amp; FRONTAL SINUS; FRACTURE OF SPHENOID; FRACTURE OF TEMPORAL BONE</t>
    </r>
  </si>
  <si>
    <r>
      <rPr>
        <sz val="7"/>
        <rFont val="Georgia"/>
      </rPr>
      <t>S02.10</t>
    </r>
  </si>
  <si>
    <r>
      <rPr>
        <sz val="7"/>
        <rFont val="Georgia"/>
      </rPr>
      <t xml:space="preserve">CLOSED FRACTURE OF BASE OF SKULL/ ANTERIOR FOSSA/ MIDDLE FOSSA/ POSTERIOR FOSSA/ OCCIPUT/ ORBITAL ROOF/ ETHMOID SINUS/ FRONTAL SINUS/ SPHENOID/
</t>
    </r>
    <r>
      <rPr>
        <sz val="7"/>
        <rFont val="Georgia"/>
      </rPr>
      <t>TEMPORAL BONE</t>
    </r>
  </si>
  <si>
    <r>
      <rPr>
        <sz val="7"/>
        <rFont val="Georgia"/>
      </rPr>
      <t>S02.11</t>
    </r>
  </si>
  <si>
    <r>
      <rPr>
        <sz val="7"/>
        <rFont val="Georgia"/>
      </rPr>
      <t xml:space="preserve">OPEN FRACTURE OF BASE OF SKULL/ ANTERIOR FOSSA/ MIDDLE FOSSA/ POSTERIOR FOSSA/ OCCIPUT/ ORBITAL ROOF/ ETHMOID SINUS/ FRONTAL SINUS/ SPHENOID/
</t>
    </r>
    <r>
      <rPr>
        <sz val="7"/>
        <rFont val="Georgia"/>
      </rPr>
      <t>TEMPORAL BONE</t>
    </r>
  </si>
  <si>
    <r>
      <rPr>
        <sz val="7"/>
        <rFont val="Georgia"/>
      </rPr>
      <t>S02.20</t>
    </r>
  </si>
  <si>
    <r>
      <rPr>
        <sz val="7"/>
        <rFont val="Georgia"/>
      </rPr>
      <t>CLOSED FRACTURE OF NASAL BONES</t>
    </r>
  </si>
  <si>
    <r>
      <rPr>
        <sz val="7"/>
        <rFont val="Georgia"/>
      </rPr>
      <t>S02.21</t>
    </r>
  </si>
  <si>
    <r>
      <rPr>
        <sz val="7"/>
        <rFont val="Georgia"/>
      </rPr>
      <t>OPEN FRACTURE OF NASAL BONES</t>
    </r>
  </si>
  <si>
    <r>
      <rPr>
        <sz val="7"/>
        <rFont val="Georgia"/>
      </rPr>
      <t>S02.30</t>
    </r>
  </si>
  <si>
    <r>
      <rPr>
        <sz val="7"/>
        <rFont val="Georgia"/>
      </rPr>
      <t>CLOSED FRACTURE OF ORBITAL FLOOR</t>
    </r>
  </si>
  <si>
    <r>
      <rPr>
        <sz val="7"/>
        <rFont val="Georgia"/>
      </rPr>
      <t>S02.31</t>
    </r>
  </si>
  <si>
    <r>
      <rPr>
        <sz val="7"/>
        <rFont val="Georgia"/>
      </rPr>
      <t>OPEN FRACTURE OF ORBITAL FLOOR</t>
    </r>
  </si>
  <si>
    <r>
      <rPr>
        <sz val="7"/>
        <rFont val="Georgia"/>
      </rPr>
      <t>S02.40</t>
    </r>
  </si>
  <si>
    <r>
      <rPr>
        <sz val="7"/>
        <rFont val="Georgia"/>
      </rPr>
      <t>CLOSED FRACTURE OF MALAR AND MAXILLARY BONES</t>
    </r>
  </si>
  <si>
    <r>
      <rPr>
        <sz val="7"/>
        <rFont val="Georgia"/>
      </rPr>
      <t>S02.41</t>
    </r>
  </si>
  <si>
    <r>
      <rPr>
        <sz val="7"/>
        <rFont val="Georgia"/>
      </rPr>
      <t>OPEN FRACTURE OF MALAR AND MAXILLARY BONES</t>
    </r>
  </si>
  <si>
    <r>
      <rPr>
        <sz val="7"/>
        <rFont val="Georgia"/>
      </rPr>
      <t>S02.50</t>
    </r>
  </si>
  <si>
    <r>
      <rPr>
        <sz val="7"/>
        <rFont val="Georgia"/>
      </rPr>
      <t>CLOSED FRACTURE OF TOOTH</t>
    </r>
  </si>
  <si>
    <r>
      <rPr>
        <sz val="7"/>
        <rFont val="Georgia"/>
      </rPr>
      <t>S02.60</t>
    </r>
  </si>
  <si>
    <r>
      <rPr>
        <sz val="7"/>
        <rFont val="Georgia"/>
      </rPr>
      <t>CLOSED FRACTURE OF MANDIBLE</t>
    </r>
  </si>
  <si>
    <r>
      <rPr>
        <sz val="7"/>
        <rFont val="Georgia"/>
      </rPr>
      <t>S02.61</t>
    </r>
  </si>
  <si>
    <r>
      <rPr>
        <sz val="7"/>
        <rFont val="Georgia"/>
      </rPr>
      <t>OPEN FRACTURE OF MANDIBLE</t>
    </r>
  </si>
  <si>
    <r>
      <rPr>
        <sz val="7"/>
        <rFont val="Georgia"/>
      </rPr>
      <t>S02.70</t>
    </r>
  </si>
  <si>
    <r>
      <rPr>
        <sz val="7"/>
        <rFont val="Georgia"/>
      </rPr>
      <t xml:space="preserve">CLOSED MULTIPLE FRACTURES INVOLVING SKULL AND
</t>
    </r>
    <r>
      <rPr>
        <sz val="7"/>
        <rFont val="Georgia"/>
      </rPr>
      <t>FACIAL BONES</t>
    </r>
  </si>
  <si>
    <r>
      <rPr>
        <sz val="7"/>
        <rFont val="Georgia"/>
      </rPr>
      <t>S02.71</t>
    </r>
  </si>
  <si>
    <r>
      <rPr>
        <sz val="7"/>
        <rFont val="Georgia"/>
      </rPr>
      <t xml:space="preserve">OPEN MULTIPLE FRACTURES INVOLVING SKULL AND
</t>
    </r>
    <r>
      <rPr>
        <sz val="7"/>
        <rFont val="Georgia"/>
      </rPr>
      <t>FACIAL BONES</t>
    </r>
  </si>
  <si>
    <r>
      <rPr>
        <sz val="7"/>
        <rFont val="Georgia"/>
      </rPr>
      <t>S02.80</t>
    </r>
  </si>
  <si>
    <r>
      <rPr>
        <sz val="7"/>
        <rFont val="Georgia"/>
      </rPr>
      <t xml:space="preserve">CLOSED FRACTURES OF OTHER SKULL AND FACIAL BONES
</t>
    </r>
    <r>
      <rPr>
        <sz val="7"/>
        <rFont val="Georgia"/>
      </rPr>
      <t>INCLUDING ALVEOLUS, ORBIT NOS, PALATE</t>
    </r>
  </si>
  <si>
    <r>
      <rPr>
        <sz val="7"/>
        <rFont val="Georgia"/>
      </rPr>
      <t>S02.81</t>
    </r>
  </si>
  <si>
    <r>
      <rPr>
        <sz val="7"/>
        <rFont val="Georgia"/>
      </rPr>
      <t xml:space="preserve">OPEN FRACTURES OF OTHER SKULL AND FACIAL BONES
</t>
    </r>
    <r>
      <rPr>
        <sz val="7"/>
        <rFont val="Georgia"/>
      </rPr>
      <t>INCLUDING ALVEOLUS, ORBIT NOS, PALATE</t>
    </r>
  </si>
  <si>
    <r>
      <rPr>
        <sz val="7"/>
        <rFont val="Georgia"/>
      </rPr>
      <t>S02.90</t>
    </r>
  </si>
  <si>
    <r>
      <rPr>
        <sz val="7"/>
        <rFont val="Georgia"/>
      </rPr>
      <t xml:space="preserve">CLOSED FRACTURE OF SKULL AND FACIAL BONES, PART
</t>
    </r>
    <r>
      <rPr>
        <sz val="7"/>
        <rFont val="Georgia"/>
      </rPr>
      <t>UNSPECIFIED</t>
    </r>
  </si>
  <si>
    <r>
      <rPr>
        <sz val="7"/>
        <rFont val="Georgia"/>
      </rPr>
      <t>S02.91</t>
    </r>
  </si>
  <si>
    <r>
      <rPr>
        <sz val="7"/>
        <rFont val="Georgia"/>
      </rPr>
      <t xml:space="preserve">OPEN FRACTURE OF SKULL AND FACIAL BONES, PART
</t>
    </r>
    <r>
      <rPr>
        <sz val="7"/>
        <rFont val="Georgia"/>
      </rPr>
      <t>UNSPECIFIED</t>
    </r>
  </si>
  <si>
    <r>
      <rPr>
        <sz val="7"/>
        <rFont val="Georgia"/>
      </rPr>
      <t>S04.0</t>
    </r>
  </si>
  <si>
    <r>
      <rPr>
        <sz val="7"/>
        <rFont val="Georgia"/>
      </rPr>
      <t xml:space="preserve">INJURY OF OPTIC NERVE AND PATHWAYS; INJURY OF OPTIC CHIASM; INJURY OF 2ND CRANIAL NERVE; INJURY OF
</t>
    </r>
    <r>
      <rPr>
        <sz val="7"/>
        <rFont val="Georgia"/>
      </rPr>
      <t>VISUAL CORTEX</t>
    </r>
  </si>
  <si>
    <r>
      <rPr>
        <sz val="7"/>
        <rFont val="Georgia"/>
      </rPr>
      <t>S04.1</t>
    </r>
  </si>
  <si>
    <r>
      <rPr>
        <sz val="7"/>
        <rFont val="Georgia"/>
      </rPr>
      <t xml:space="preserve">INJURY OF OCULOMOTOR NERVE; INJURY OF 3RD CRANIAL
</t>
    </r>
    <r>
      <rPr>
        <sz val="7"/>
        <rFont val="Georgia"/>
      </rPr>
      <t>NERVE</t>
    </r>
  </si>
  <si>
    <r>
      <rPr>
        <sz val="7"/>
        <rFont val="Georgia"/>
      </rPr>
      <t>S04.4</t>
    </r>
  </si>
  <si>
    <r>
      <rPr>
        <sz val="7"/>
        <rFont val="Georgia"/>
      </rPr>
      <t xml:space="preserve">INJURY OF ABDUCENT NERVE; INJURY OF 6TH CRANIAL
</t>
    </r>
    <r>
      <rPr>
        <sz val="7"/>
        <rFont val="Georgia"/>
      </rPr>
      <t>NERVE</t>
    </r>
  </si>
  <si>
    <r>
      <rPr>
        <sz val="7"/>
        <rFont val="Georgia"/>
      </rPr>
      <t>S04.5</t>
    </r>
  </si>
  <si>
    <r>
      <rPr>
        <sz val="7"/>
        <rFont val="Georgia"/>
      </rPr>
      <t>INJURY OF FACIAL NERVE; INJURY OF 7TH CRANIAL NERVE</t>
    </r>
  </si>
  <si>
    <r>
      <rPr>
        <sz val="7"/>
        <rFont val="Georgia"/>
      </rPr>
      <t>S04.6</t>
    </r>
  </si>
  <si>
    <r>
      <rPr>
        <sz val="7"/>
        <rFont val="Georgia"/>
      </rPr>
      <t xml:space="preserve">INJURY OF ACOUSTIC NERVE; INJURY OF AUDITORY NERVE;
</t>
    </r>
    <r>
      <rPr>
        <sz val="7"/>
        <rFont val="Georgia"/>
      </rPr>
      <t>INJURY OF 8TH CRANIAL NERVE</t>
    </r>
  </si>
  <si>
    <r>
      <rPr>
        <sz val="7"/>
        <rFont val="Georgia"/>
      </rPr>
      <t>S04.8</t>
    </r>
  </si>
  <si>
    <r>
      <rPr>
        <sz val="7"/>
        <rFont val="Georgia"/>
      </rPr>
      <t>INJURY OF OTHER CRANIAL NERVES; INJURY OF GLOSSOPHARYNGEAL [9TH] NERVE; INJURY OF HYPOGLOSSAL [12TH] NERVE; INJURY OF; INJURY OF OLFACTORY [1ST] NERVE; INJURY OF VAGUS [10TH] NERVE</t>
    </r>
  </si>
  <si>
    <r>
      <rPr>
        <sz val="7"/>
        <rFont val="Georgia"/>
      </rPr>
      <t>S04.9</t>
    </r>
  </si>
  <si>
    <r>
      <rPr>
        <sz val="7"/>
        <rFont val="Georgia"/>
      </rPr>
      <t>INJURY OF UNSPECIFIED CRANIAL NERVE</t>
    </r>
  </si>
  <si>
    <r>
      <rPr>
        <sz val="7"/>
        <rFont val="Georgia"/>
      </rPr>
      <t>S05.0</t>
    </r>
  </si>
  <si>
    <r>
      <rPr>
        <sz val="7"/>
        <rFont val="Georgia"/>
      </rPr>
      <t xml:space="preserve">INJURY OF CONJUNCTIVA AND CORNEAL ABRASION
</t>
    </r>
    <r>
      <rPr>
        <sz val="7"/>
        <rFont val="Georgia"/>
      </rPr>
      <t>WITHOUT MENTION OF FOREIGN BODY</t>
    </r>
  </si>
  <si>
    <r>
      <rPr>
        <sz val="7"/>
        <rFont val="Georgia"/>
      </rPr>
      <t>S06.00</t>
    </r>
  </si>
  <si>
    <r>
      <rPr>
        <sz val="7"/>
        <rFont val="Georgia"/>
      </rPr>
      <t xml:space="preserve">CONCUSSION; COMMOTIO CEREBRI (WITHOUT OPEN
</t>
    </r>
    <r>
      <rPr>
        <sz val="7"/>
        <rFont val="Georgia"/>
      </rPr>
      <t>INTRACRANIAL WOUND)</t>
    </r>
  </si>
  <si>
    <r>
      <rPr>
        <sz val="7"/>
        <rFont val="Georgia"/>
      </rPr>
      <t>S06.01</t>
    </r>
  </si>
  <si>
    <r>
      <rPr>
        <sz val="7"/>
        <rFont val="Georgia"/>
      </rPr>
      <t xml:space="preserve">CONCUSSION; COMMOTIO CEREBRI (WITH OPEN
</t>
    </r>
    <r>
      <rPr>
        <sz val="7"/>
        <rFont val="Georgia"/>
      </rPr>
      <t>INTRACRANIAL WOUND)</t>
    </r>
  </si>
  <si>
    <r>
      <rPr>
        <sz val="7"/>
        <rFont val="Georgia"/>
      </rPr>
      <t>S06.10</t>
    </r>
  </si>
  <si>
    <r>
      <rPr>
        <sz val="7"/>
        <rFont val="Georgia"/>
      </rPr>
      <t xml:space="preserve">TRAUMATIC CEREBRAL OEDEMA (WITHOUT OPEN
</t>
    </r>
    <r>
      <rPr>
        <sz val="7"/>
        <rFont val="Georgia"/>
      </rPr>
      <t>INTRACRANIAL WOUND)</t>
    </r>
  </si>
  <si>
    <r>
      <rPr>
        <sz val="7"/>
        <rFont val="Georgia"/>
      </rPr>
      <t>S06.20</t>
    </r>
  </si>
  <si>
    <r>
      <rPr>
        <sz val="7"/>
        <rFont val="Georgia"/>
      </rPr>
      <t>DIFFUSE BRAIN INJURY; CEREBRAL CONTUSION NOS; CEREBRAL LACERATION NOS; TRAUMATIC COMPRESSION OF BRAIN NOS (WITHOUT OPEN INTRACRANIAL WOUND)</t>
    </r>
  </si>
  <si>
    <r>
      <rPr>
        <sz val="7"/>
        <rFont val="Georgia"/>
      </rPr>
      <t>S06.21</t>
    </r>
  </si>
  <si>
    <r>
      <rPr>
        <sz val="7"/>
        <rFont val="Georgia"/>
      </rPr>
      <t>S06.30</t>
    </r>
  </si>
  <si>
    <r>
      <rPr>
        <sz val="7"/>
        <rFont val="Georgia"/>
      </rPr>
      <t>FOCAL BRAIN INJURY; FOCAL CEREBRAL; FOCAL CEREBRAL CONTUSION; FOCAL CEREBRAL LACERATION; FOCAL TRAUMATIC INTRACEREBRAL HAEMORRHAGE (WITHOUT OPEN INTRACRANIAL WOUND)</t>
    </r>
  </si>
  <si>
    <r>
      <rPr>
        <sz val="7"/>
        <rFont val="Georgia"/>
      </rPr>
      <t>S06.31</t>
    </r>
  </si>
  <si>
    <r>
      <rPr>
        <sz val="7"/>
        <rFont val="Georgia"/>
      </rPr>
      <t>FOCAL BRAIN INJURY; FOCAL CEREBRAL; FOCAL CEREBRAL CONTUSION; FOCAL CEREBRAL LACERATION; FOCAL TRAUMATIC INTRACEREBRAL HAEMORRHAGE (WITH OPEN INTRACRANIAL WOUND)</t>
    </r>
  </si>
  <si>
    <r>
      <rPr>
        <sz val="7"/>
        <rFont val="Georgia"/>
      </rPr>
      <t>S06.40</t>
    </r>
  </si>
  <si>
    <r>
      <rPr>
        <sz val="7"/>
        <rFont val="Georgia"/>
      </rPr>
      <t>EPIDURAL HAEMORRHAGE; EXTRADURAL HAEMORRHAGE, TRAUMATIC (WITHOUT OPEN INTRACRANIAL WOUND)</t>
    </r>
  </si>
  <si>
    <r>
      <rPr>
        <sz val="7"/>
        <rFont val="Georgia"/>
      </rPr>
      <t>S06.41</t>
    </r>
  </si>
  <si>
    <r>
      <rPr>
        <sz val="7"/>
        <rFont val="Georgia"/>
      </rPr>
      <t>EPIDURAL HAEMORRHAGE; EXTRADURAL HAEMORRHAGE, TRAUMATIC (WITH OPEN INTRACRANIAL WOUND)</t>
    </r>
  </si>
  <si>
    <r>
      <rPr>
        <sz val="7"/>
        <rFont val="Georgia"/>
      </rPr>
      <t>S06.50</t>
    </r>
  </si>
  <si>
    <r>
      <rPr>
        <sz val="7"/>
        <rFont val="Georgia"/>
      </rPr>
      <t xml:space="preserve">TRAUMATIC SUBDURAL HAEMORRHAGE (WITHOUT OPEN
</t>
    </r>
    <r>
      <rPr>
        <sz val="7"/>
        <rFont val="Georgia"/>
      </rPr>
      <t>INTRACRANIAL WOUND)</t>
    </r>
  </si>
  <si>
    <r>
      <rPr>
        <sz val="7"/>
        <rFont val="Georgia"/>
      </rPr>
      <t>S06.51</t>
    </r>
  </si>
  <si>
    <r>
      <rPr>
        <sz val="7"/>
        <rFont val="Georgia"/>
      </rPr>
      <t xml:space="preserve">TRAUMATIC SUBDURAL HAEMORRHAGE (WITH OPEN
</t>
    </r>
    <r>
      <rPr>
        <sz val="7"/>
        <rFont val="Georgia"/>
      </rPr>
      <t>INTRACRANIAL WOUND)</t>
    </r>
  </si>
  <si>
    <r>
      <rPr>
        <sz val="7"/>
        <rFont val="Georgia"/>
      </rPr>
      <t>S06.60</t>
    </r>
  </si>
  <si>
    <r>
      <rPr>
        <sz val="7"/>
        <rFont val="Georgia"/>
      </rPr>
      <t xml:space="preserve">TRAUMATIC SUBARACHNOID HAEMORRHAGE (WITHOUT
</t>
    </r>
    <r>
      <rPr>
        <sz val="7"/>
        <rFont val="Georgia"/>
      </rPr>
      <t>OPEN INTRACRANIAL WOUND)</t>
    </r>
  </si>
  <si>
    <r>
      <rPr>
        <sz val="7"/>
        <rFont val="Georgia"/>
      </rPr>
      <t>S06.61</t>
    </r>
  </si>
  <si>
    <r>
      <rPr>
        <sz val="7"/>
        <rFont val="Georgia"/>
      </rPr>
      <t xml:space="preserve">TRAUMATIC SUBARACHNOID HAEMORRHAGE (WITH OPEN
</t>
    </r>
    <r>
      <rPr>
        <sz val="7"/>
        <rFont val="Georgia"/>
      </rPr>
      <t>INTRACRANIAL WOUND)</t>
    </r>
  </si>
  <si>
    <r>
      <rPr>
        <sz val="7"/>
        <rFont val="Georgia"/>
      </rPr>
      <t>S06.70</t>
    </r>
  </si>
  <si>
    <r>
      <rPr>
        <sz val="7"/>
        <rFont val="Georgia"/>
      </rPr>
      <t xml:space="preserve">INTRACRANIAL INJURY WITH PROLONGED COMA
</t>
    </r>
    <r>
      <rPr>
        <sz val="7"/>
        <rFont val="Georgia"/>
      </rPr>
      <t>(WITHOUT OPEN INTRACRANIAL WOUND)</t>
    </r>
  </si>
  <si>
    <r>
      <rPr>
        <sz val="7"/>
        <rFont val="Georgia"/>
      </rPr>
      <t>S06.80</t>
    </r>
  </si>
  <si>
    <r>
      <rPr>
        <sz val="7"/>
        <rFont val="Georgia"/>
      </rPr>
      <t xml:space="preserve">OTHER INTRACRANIAL INJURIES; TRAUMATIC HAEMORRHAGE CEREBELLAR; TRAUMATIC HAEMORRHAGE INTRACRANIAL NOS (WITHOUT OPEN INTRACRANIAL
</t>
    </r>
    <r>
      <rPr>
        <sz val="7"/>
        <rFont val="Georgia"/>
      </rPr>
      <t>WOUND)</t>
    </r>
  </si>
  <si>
    <r>
      <rPr>
        <sz val="7"/>
        <rFont val="Georgia"/>
      </rPr>
      <t>S06.81</t>
    </r>
  </si>
  <si>
    <r>
      <rPr>
        <sz val="7"/>
        <rFont val="Georgia"/>
      </rPr>
      <t>OTHER INTRACRANIAL INJURIES; TRAUMATIC HAEMORRHAGE CEREBELLAR; TRAUMATIC HAEMORRHAGE INTRACRANIAL NOS (WITH OPEN INTRACRANIAL WOUND)</t>
    </r>
  </si>
  <si>
    <r>
      <rPr>
        <sz val="7"/>
        <rFont val="Georgia"/>
      </rPr>
      <t>S06.90</t>
    </r>
  </si>
  <si>
    <r>
      <rPr>
        <sz val="7"/>
        <rFont val="Georgia"/>
      </rPr>
      <t>INTRACRANIAL INJURY, UNSPECIFIED; BRAIN INJURY NOS (WITHOUT OPEN INTRACRANIAL WOUND)</t>
    </r>
  </si>
  <si>
    <r>
      <rPr>
        <sz val="7"/>
        <rFont val="Georgia"/>
      </rPr>
      <t>S06.91</t>
    </r>
  </si>
  <si>
    <r>
      <rPr>
        <sz val="7"/>
        <rFont val="Georgia"/>
      </rPr>
      <t xml:space="preserve">INTRACRANIAL INJURY, UNSPECIFIED; BRAIN INJURY NOS
</t>
    </r>
    <r>
      <rPr>
        <sz val="7"/>
        <rFont val="Georgia"/>
      </rPr>
      <t>(WITH OPEN INTRACRANIAL WOUND)</t>
    </r>
  </si>
  <si>
    <r>
      <rPr>
        <sz val="7"/>
        <rFont val="Georgia"/>
      </rPr>
      <t>S09.0</t>
    </r>
  </si>
  <si>
    <r>
      <rPr>
        <sz val="7"/>
        <rFont val="Georgia"/>
      </rPr>
      <t xml:space="preserve">INJURY OF BLOOD VESSELS OF HEAD, NOT ELSEWHERE
</t>
    </r>
    <r>
      <rPr>
        <sz val="7"/>
        <rFont val="Georgia"/>
      </rPr>
      <t>CLASSIFIED</t>
    </r>
  </si>
  <si>
    <r>
      <rPr>
        <sz val="7"/>
        <rFont val="Georgia"/>
      </rPr>
      <t>S09.1</t>
    </r>
  </si>
  <si>
    <r>
      <rPr>
        <sz val="7"/>
        <rFont val="Georgia"/>
      </rPr>
      <t>INJURY OF MUSCLE AND TENDON OF HEAD</t>
    </r>
  </si>
  <si>
    <r>
      <rPr>
        <sz val="7"/>
        <rFont val="Georgia"/>
      </rPr>
      <t>S09.2</t>
    </r>
  </si>
  <si>
    <r>
      <rPr>
        <sz val="7"/>
        <rFont val="Georgia"/>
      </rPr>
      <t>TRAUMATIC RUPTURE OF EAR DRUM</t>
    </r>
  </si>
  <si>
    <r>
      <rPr>
        <sz val="7"/>
        <rFont val="Georgia"/>
      </rPr>
      <t>S09.7</t>
    </r>
  </si>
  <si>
    <r>
      <rPr>
        <sz val="7"/>
        <rFont val="Georgia"/>
      </rPr>
      <t>MULTIPLE INJURIES OF HEAD</t>
    </r>
  </si>
  <si>
    <r>
      <rPr>
        <sz val="7"/>
        <rFont val="Georgia"/>
      </rPr>
      <t>S09.8</t>
    </r>
  </si>
  <si>
    <r>
      <rPr>
        <sz val="7"/>
        <rFont val="Georgia"/>
      </rPr>
      <t>OTHER SPECIFIED INJURIES OF HEAD</t>
    </r>
  </si>
  <si>
    <r>
      <rPr>
        <sz val="7"/>
        <rFont val="Georgia"/>
      </rPr>
      <t>S09.9</t>
    </r>
  </si>
  <si>
    <r>
      <rPr>
        <sz val="7"/>
        <rFont val="Georgia"/>
      </rPr>
      <t xml:space="preserve">UNSPECIFIED INJURY OF HEAD; INJURY OF FACE NOS;
</t>
    </r>
    <r>
      <rPr>
        <sz val="7"/>
        <rFont val="Georgia"/>
      </rPr>
      <t>INJURY OF EAR NOS; INJURY OF NOSE NOS</t>
    </r>
  </si>
  <si>
    <r>
      <rPr>
        <sz val="7"/>
        <rFont val="Georgia"/>
      </rPr>
      <t>S14.0</t>
    </r>
  </si>
  <si>
    <r>
      <rPr>
        <sz val="7"/>
        <rFont val="Georgia"/>
      </rPr>
      <t>CONCUSSION AND OEDEMA OF CERVICAL SPINAL CORD</t>
    </r>
  </si>
  <si>
    <r>
      <rPr>
        <sz val="7"/>
        <rFont val="Georgia"/>
      </rPr>
      <t>S16</t>
    </r>
  </si>
  <si>
    <r>
      <rPr>
        <sz val="7"/>
        <rFont val="Georgia"/>
      </rPr>
      <t>INJURY OF MUSCLE AND TENDON AT NECK LEVEL</t>
    </r>
  </si>
  <si>
    <r>
      <rPr>
        <sz val="7"/>
        <rFont val="Georgia"/>
      </rPr>
      <t>S22.00</t>
    </r>
  </si>
  <si>
    <r>
      <rPr>
        <sz val="7"/>
        <rFont val="Georgia"/>
      </rPr>
      <t xml:space="preserve">FRACTURE OF THORACIC VERTEBRA; FRACTURE OF
</t>
    </r>
    <r>
      <rPr>
        <sz val="7"/>
        <rFont val="Georgia"/>
      </rPr>
      <t>THORACIC SPINE NOS (CLOSED)</t>
    </r>
  </si>
  <si>
    <r>
      <rPr>
        <sz val="7"/>
        <rFont val="Georgia"/>
      </rPr>
      <t>S22.10</t>
    </r>
  </si>
  <si>
    <r>
      <rPr>
        <sz val="7"/>
        <rFont val="Georgia"/>
      </rPr>
      <t>MULTIPLE FRACTURES OF THORACIC SPINE (CLOSED)</t>
    </r>
  </si>
  <si>
    <r>
      <rPr>
        <sz val="7"/>
        <rFont val="Georgia"/>
      </rPr>
      <t>S22.2</t>
    </r>
  </si>
  <si>
    <r>
      <rPr>
        <sz val="7"/>
        <rFont val="Georgia"/>
      </rPr>
      <t>FRACTURE OF STERNUM</t>
    </r>
  </si>
  <si>
    <r>
      <rPr>
        <sz val="7"/>
        <rFont val="Georgia"/>
      </rPr>
      <t>S22.20</t>
    </r>
  </si>
  <si>
    <r>
      <rPr>
        <sz val="7"/>
        <rFont val="Georgia"/>
      </rPr>
      <t>FRACTURE OF STERNUM (CLOSED)</t>
    </r>
  </si>
  <si>
    <r>
      <rPr>
        <sz val="7"/>
        <rFont val="Georgia"/>
      </rPr>
      <t>S22.3</t>
    </r>
  </si>
  <si>
    <r>
      <rPr>
        <sz val="7"/>
        <rFont val="Georgia"/>
      </rPr>
      <t>FRACTURE OF RIB</t>
    </r>
  </si>
  <si>
    <r>
      <rPr>
        <sz val="7"/>
        <rFont val="Georgia"/>
      </rPr>
      <t>S22.30</t>
    </r>
  </si>
  <si>
    <r>
      <rPr>
        <sz val="7"/>
        <rFont val="Georgia"/>
      </rPr>
      <t>FRACTURE OF RIB  (CLOSED)</t>
    </r>
  </si>
  <si>
    <r>
      <rPr>
        <sz val="7"/>
        <rFont val="Georgia"/>
      </rPr>
      <t>S22.31</t>
    </r>
  </si>
  <si>
    <r>
      <rPr>
        <sz val="7"/>
        <rFont val="Georgia"/>
      </rPr>
      <t>FRACTURE OF RIB (OPEN)</t>
    </r>
  </si>
  <si>
    <r>
      <rPr>
        <sz val="7"/>
        <rFont val="Georgia"/>
      </rPr>
      <t>S22.4</t>
    </r>
  </si>
  <si>
    <r>
      <rPr>
        <sz val="7"/>
        <rFont val="Georgia"/>
      </rPr>
      <t>MULTIPLE FRACTURES OF RIBS</t>
    </r>
  </si>
  <si>
    <r>
      <rPr>
        <sz val="7"/>
        <rFont val="Georgia"/>
      </rPr>
      <t>S22.40</t>
    </r>
  </si>
  <si>
    <r>
      <rPr>
        <sz val="7"/>
        <rFont val="Georgia"/>
      </rPr>
      <t>MULTIPLE FRACTURES OF RIBS (CLOSED)</t>
    </r>
  </si>
  <si>
    <r>
      <rPr>
        <sz val="7"/>
        <rFont val="Georgia"/>
      </rPr>
      <t>S22.41</t>
    </r>
  </si>
  <si>
    <r>
      <rPr>
        <sz val="7"/>
        <rFont val="Georgia"/>
      </rPr>
      <t>MULTIPLE FRACTURES OF RIBS (OPEN)</t>
    </r>
  </si>
  <si>
    <r>
      <rPr>
        <sz val="7"/>
        <rFont val="Georgia"/>
      </rPr>
      <t>S22.80</t>
    </r>
  </si>
  <si>
    <r>
      <rPr>
        <sz val="7"/>
        <rFont val="Georgia"/>
      </rPr>
      <t>FRACTURE OF OTHER PARTS OF BONY THORAX  (CLOSED)</t>
    </r>
  </si>
  <si>
    <r>
      <rPr>
        <sz val="7"/>
        <rFont val="Georgia"/>
      </rPr>
      <t>S22.90</t>
    </r>
  </si>
  <si>
    <r>
      <rPr>
        <sz val="7"/>
        <rFont val="Georgia"/>
      </rPr>
      <t>FRACTURE OF BONY THORAX, PART UNSPECIFIED (CLOSED)</t>
    </r>
  </si>
  <si>
    <r>
      <rPr>
        <sz val="7"/>
        <rFont val="Georgia"/>
      </rPr>
      <t>S34.0</t>
    </r>
  </si>
  <si>
    <r>
      <rPr>
        <sz val="7"/>
        <rFont val="Georgia"/>
      </rPr>
      <t>CONCUSSION AND OEDEMA OF LUMBAR SPINAL CORD</t>
    </r>
  </si>
  <si>
    <r>
      <rPr>
        <sz val="7"/>
        <rFont val="Georgia"/>
      </rPr>
      <t>S39.0</t>
    </r>
  </si>
  <si>
    <r>
      <rPr>
        <sz val="7"/>
        <rFont val="Georgia"/>
      </rPr>
      <t xml:space="preserve">INJURY OF MUSCLE AND TENDON OF ABDOMEN, LOWER
</t>
    </r>
    <r>
      <rPr>
        <sz val="7"/>
        <rFont val="Georgia"/>
      </rPr>
      <t>BACK AND PELVIS</t>
    </r>
  </si>
  <si>
    <r>
      <rPr>
        <sz val="7"/>
        <rFont val="Georgia"/>
      </rPr>
      <t>S43.0</t>
    </r>
  </si>
  <si>
    <r>
      <rPr>
        <sz val="7"/>
        <rFont val="Georgia"/>
      </rPr>
      <t xml:space="preserve">DISLOCATION OF SHOULDER JOINT; DISLOCATION OF
</t>
    </r>
    <r>
      <rPr>
        <sz val="7"/>
        <rFont val="Georgia"/>
      </rPr>
      <t>GLENOHUMERAL JOINT</t>
    </r>
  </si>
  <si>
    <r>
      <rPr>
        <sz val="7"/>
        <rFont val="Georgia"/>
      </rPr>
      <t>S43.4</t>
    </r>
  </si>
  <si>
    <r>
      <rPr>
        <sz val="7"/>
        <rFont val="Georgia"/>
      </rPr>
      <t xml:space="preserve">SPRAIN AND STRAIN OF SHOULDER JOINT; SPRAIN AND STRAIN OF CORACOHUMERAL (LIGAMENT); SPRAIN AND
</t>
    </r>
    <r>
      <rPr>
        <sz val="7"/>
        <rFont val="Georgia"/>
      </rPr>
      <t>STRAIN OF ROTATOR CUFF CAPSULE</t>
    </r>
  </si>
  <si>
    <r>
      <rPr>
        <sz val="7"/>
        <rFont val="Georgia"/>
      </rPr>
      <t>S43.5</t>
    </r>
  </si>
  <si>
    <r>
      <rPr>
        <sz val="7"/>
        <rFont val="Georgia"/>
      </rPr>
      <t>SPRAIN AND STRAIN OF ACROMIOCLAVICULAR JOINT; SPRAIN AND STRAIN OF ACROMIOCLAVICULAR LIGAMENT</t>
    </r>
  </si>
  <si>
    <r>
      <rPr>
        <sz val="7"/>
        <rFont val="Georgia"/>
      </rPr>
      <t>S43.7</t>
    </r>
  </si>
  <si>
    <r>
      <rPr>
        <sz val="7"/>
        <rFont val="Georgia"/>
      </rPr>
      <t xml:space="preserve">SPRAIN AND STRAIN OF OTHER AND UNSPECIFIED PARTS OF SHOULDER GIRDLE; SPRAIN AND STRAIN OF SHOULDER
</t>
    </r>
    <r>
      <rPr>
        <sz val="7"/>
        <rFont val="Georgia"/>
      </rPr>
      <t>GIRDLE NOS</t>
    </r>
  </si>
  <si>
    <r>
      <rPr>
        <sz val="7"/>
        <rFont val="Georgia"/>
      </rPr>
      <t>S46.0</t>
    </r>
  </si>
  <si>
    <r>
      <rPr>
        <sz val="7"/>
        <rFont val="Georgia"/>
      </rPr>
      <t>INJURY OF TENDON OF THE ROTATOR CUFF OF SHOULDER</t>
    </r>
  </si>
  <si>
    <r>
      <rPr>
        <sz val="7"/>
        <rFont val="Georgia"/>
      </rPr>
      <t>S46.1</t>
    </r>
  </si>
  <si>
    <r>
      <rPr>
        <sz val="7"/>
        <rFont val="Georgia"/>
      </rPr>
      <t>INJURY OF MUSCLE AND TENDON OF LONG HEAD OF BICEPS</t>
    </r>
  </si>
  <si>
    <r>
      <rPr>
        <sz val="7"/>
        <rFont val="Georgia"/>
      </rPr>
      <t>S46.2</t>
    </r>
  </si>
  <si>
    <r>
      <rPr>
        <sz val="7"/>
        <rFont val="Georgia"/>
      </rPr>
      <t xml:space="preserve">INJURY OF MUSCLE AND TENDON OF OTHER PARTS OF
</t>
    </r>
    <r>
      <rPr>
        <sz val="7"/>
        <rFont val="Georgia"/>
      </rPr>
      <t>BICEPS</t>
    </r>
  </si>
  <si>
    <r>
      <rPr>
        <sz val="7"/>
        <rFont val="Georgia"/>
      </rPr>
      <t>S46.7</t>
    </r>
  </si>
  <si>
    <r>
      <rPr>
        <sz val="7"/>
        <rFont val="Georgia"/>
      </rPr>
      <t xml:space="preserve">INJURY OF MULTIPLE MUSCLES AND TENDONS AT
</t>
    </r>
    <r>
      <rPr>
        <sz val="7"/>
        <rFont val="Georgia"/>
      </rPr>
      <t>SHOULDER AND UPPER ARM LEVEL</t>
    </r>
  </si>
  <si>
    <r>
      <rPr>
        <sz val="7"/>
        <rFont val="Georgia"/>
      </rPr>
      <t>S46.8</t>
    </r>
  </si>
  <si>
    <r>
      <rPr>
        <sz val="7"/>
        <rFont val="Georgia"/>
      </rPr>
      <t xml:space="preserve">INJURY OF OTHER MUSCLES AND TENDONS AT SHOULDER
</t>
    </r>
    <r>
      <rPr>
        <sz val="7"/>
        <rFont val="Georgia"/>
      </rPr>
      <t>AND UPPER ARM LEVEL</t>
    </r>
  </si>
  <si>
    <r>
      <rPr>
        <sz val="7"/>
        <rFont val="Georgia"/>
      </rPr>
      <t>S46.9</t>
    </r>
  </si>
  <si>
    <r>
      <rPr>
        <sz val="7"/>
        <rFont val="Georgia"/>
      </rPr>
      <t xml:space="preserve">INJURY OF UNSPECIFIED MUSCLE AND TENDON AT
</t>
    </r>
    <r>
      <rPr>
        <sz val="7"/>
        <rFont val="Georgia"/>
      </rPr>
      <t>SHOULDER AND UPPER ARM LEVEL</t>
    </r>
  </si>
  <si>
    <r>
      <rPr>
        <sz val="7"/>
        <rFont val="Georgia"/>
      </rPr>
      <t>S53.4</t>
    </r>
  </si>
  <si>
    <r>
      <rPr>
        <sz val="7"/>
        <rFont val="Georgia"/>
      </rPr>
      <t>SPRAIN AND STRAIN OF ELBOW</t>
    </r>
  </si>
  <si>
    <r>
      <rPr>
        <sz val="7"/>
        <rFont val="Georgia"/>
      </rPr>
      <t>S56.0</t>
    </r>
  </si>
  <si>
    <r>
      <rPr>
        <sz val="7"/>
        <rFont val="Georgia"/>
      </rPr>
      <t xml:space="preserve">INJURY OF FLEXOR MUSCLE AND TENDON OF THUMB AT
</t>
    </r>
    <r>
      <rPr>
        <sz val="7"/>
        <rFont val="Georgia"/>
      </rPr>
      <t>FOREARM LEVEL</t>
    </r>
  </si>
  <si>
    <r>
      <rPr>
        <sz val="7"/>
        <rFont val="Georgia"/>
      </rPr>
      <t>S56.1</t>
    </r>
  </si>
  <si>
    <r>
      <rPr>
        <sz val="7"/>
        <rFont val="Georgia"/>
      </rPr>
      <t xml:space="preserve">INJURY OF LONG FLEXOR MUSCLE AND TENDON OF OTHER
</t>
    </r>
    <r>
      <rPr>
        <sz val="7"/>
        <rFont val="Georgia"/>
      </rPr>
      <t>FINGER(S) AT FOREARM LEVEL</t>
    </r>
  </si>
  <si>
    <r>
      <rPr>
        <sz val="7"/>
        <rFont val="Georgia"/>
      </rPr>
      <t>S56.2</t>
    </r>
  </si>
  <si>
    <r>
      <rPr>
        <sz val="7"/>
        <rFont val="Georgia"/>
      </rPr>
      <t xml:space="preserve">INJURY OF OTHER FLEXOR MUSCLE AND TENDON AT
</t>
    </r>
    <r>
      <rPr>
        <sz val="7"/>
        <rFont val="Georgia"/>
      </rPr>
      <t>FOREARM LEVEL</t>
    </r>
  </si>
  <si>
    <r>
      <rPr>
        <sz val="7"/>
        <rFont val="Georgia"/>
      </rPr>
      <t>S56.3</t>
    </r>
  </si>
  <si>
    <r>
      <rPr>
        <sz val="7"/>
        <rFont val="Georgia"/>
      </rPr>
      <t xml:space="preserve">INJURY OF EXTENSOR OR ABDUCTOR MUSCLES AND
</t>
    </r>
    <r>
      <rPr>
        <sz val="7"/>
        <rFont val="Georgia"/>
      </rPr>
      <t>TENDONS OF THUMB AT FOREARM LEVEL</t>
    </r>
  </si>
  <si>
    <r>
      <rPr>
        <sz val="7"/>
        <rFont val="Georgia"/>
      </rPr>
      <t>S61.0</t>
    </r>
  </si>
  <si>
    <r>
      <rPr>
        <sz val="7"/>
        <rFont val="Georgia"/>
      </rPr>
      <t xml:space="preserve">OPEN WOUND OF FINGER(S) WITHOUT DAMAGE TO NAIL;
</t>
    </r>
    <r>
      <rPr>
        <sz val="7"/>
        <rFont val="Georgia"/>
      </rPr>
      <t>OPEN WOUND OF FINGER(S) NOS</t>
    </r>
  </si>
  <si>
    <r>
      <rPr>
        <sz val="7"/>
        <rFont val="Georgia"/>
      </rPr>
      <t>S61.1</t>
    </r>
  </si>
  <si>
    <r>
      <rPr>
        <sz val="7"/>
        <rFont val="Georgia"/>
      </rPr>
      <t>OPEN WOUND OF FINGER(S) WITH DAMAGE TO NAIL</t>
    </r>
  </si>
  <si>
    <r>
      <rPr>
        <sz val="7"/>
        <rFont val="Georgia"/>
      </rPr>
      <t>S61.7</t>
    </r>
  </si>
  <si>
    <r>
      <rPr>
        <sz val="7"/>
        <rFont val="Georgia"/>
      </rPr>
      <t>MULTIPLE OPEN WOUNDS OF WRIST AND HAND</t>
    </r>
  </si>
  <si>
    <r>
      <rPr>
        <sz val="7"/>
        <rFont val="Georgia"/>
      </rPr>
      <t>S61.8</t>
    </r>
  </si>
  <si>
    <r>
      <rPr>
        <sz val="7"/>
        <rFont val="Georgia"/>
      </rPr>
      <t>OPEN WOUND OF OTHER PARTS OF WRIST AND HAND</t>
    </r>
  </si>
  <si>
    <r>
      <rPr>
        <sz val="7"/>
        <rFont val="Georgia"/>
      </rPr>
      <t>S61.9</t>
    </r>
  </si>
  <si>
    <r>
      <rPr>
        <sz val="7"/>
        <rFont val="Georgia"/>
      </rPr>
      <t xml:space="preserve">OPEN WOUND OF WRIST AND HAND PART, PART
</t>
    </r>
    <r>
      <rPr>
        <sz val="7"/>
        <rFont val="Georgia"/>
      </rPr>
      <t>UNSPECIFIED</t>
    </r>
  </si>
  <si>
    <r>
      <rPr>
        <sz val="7"/>
        <rFont val="Georgia"/>
      </rPr>
      <t>S63.5</t>
    </r>
  </si>
  <si>
    <r>
      <rPr>
        <sz val="7"/>
        <rFont val="Georgia"/>
      </rPr>
      <t>SPRAIN AND STRAIN OF WRIST; SPRAIN AND STRAIN OF CARPAL JOINT; SPRAIN AND STRAIN OF RADIOCARPAL JOINT;   SPRAIN AND STRAIN OF RADIOCARPAL LIGAMENT</t>
    </r>
  </si>
  <si>
    <r>
      <rPr>
        <sz val="7"/>
        <rFont val="Georgia"/>
      </rPr>
      <t>S63.6</t>
    </r>
  </si>
  <si>
    <r>
      <rPr>
        <sz val="7"/>
        <rFont val="Georgia"/>
      </rPr>
      <t>SPRAIN AND STRAIN OF FINGER(S); SPRAIN AND STRAIN OF INTERPHALANGEAL JOINT, HAND; SPRAIN AND STRAIN METACARPOPHALANGEAL JOINT; SPRAIN AND STRAIN OF PHALANX, HAND; SPRAIN AND STRAIN OF THUMB</t>
    </r>
  </si>
  <si>
    <r>
      <rPr>
        <sz val="7"/>
        <rFont val="Georgia"/>
      </rPr>
      <t>S63.7</t>
    </r>
  </si>
  <si>
    <r>
      <rPr>
        <sz val="7"/>
        <rFont val="Georgia"/>
      </rPr>
      <t xml:space="preserve">SPRAIN AND STRAIN OF OTHER AND UNSPECIFIED PARTS
</t>
    </r>
    <r>
      <rPr>
        <sz val="7"/>
        <rFont val="Georgia"/>
      </rPr>
      <t>OF HAND</t>
    </r>
  </si>
  <si>
    <r>
      <rPr>
        <sz val="7"/>
        <rFont val="Georgia"/>
      </rPr>
      <t>S66.1</t>
    </r>
  </si>
  <si>
    <r>
      <rPr>
        <sz val="7"/>
        <rFont val="Georgia"/>
      </rPr>
      <t xml:space="preserve">INJURY OF FLEXOR MUSCLE AND TENDON OF OTHER
</t>
    </r>
    <r>
      <rPr>
        <sz val="7"/>
        <rFont val="Georgia"/>
      </rPr>
      <t>FINGER AT WRIST AND HAND LEVEL</t>
    </r>
  </si>
  <si>
    <r>
      <rPr>
        <sz val="7"/>
        <rFont val="Georgia"/>
      </rPr>
      <t>S66.3</t>
    </r>
  </si>
  <si>
    <r>
      <rPr>
        <sz val="7"/>
        <rFont val="Georgia"/>
      </rPr>
      <t xml:space="preserve">INJURY OF EXTENSOR MUSCLE AND TENDON OF OTHER
</t>
    </r>
    <r>
      <rPr>
        <sz val="7"/>
        <rFont val="Georgia"/>
      </rPr>
      <t>FINGER AT WRIST AND HAND LEVEL</t>
    </r>
  </si>
  <si>
    <r>
      <rPr>
        <sz val="7"/>
        <rFont val="Georgia"/>
      </rPr>
      <t>S66.5</t>
    </r>
  </si>
  <si>
    <r>
      <rPr>
        <sz val="7"/>
        <rFont val="Georgia"/>
      </rPr>
      <t xml:space="preserve">INJURY OF INTRINSIC MUSCLE AND TENDON OF OTHER
</t>
    </r>
    <r>
      <rPr>
        <sz val="7"/>
        <rFont val="Georgia"/>
      </rPr>
      <t>FINGER AT WRIST AND HAND LEVEL</t>
    </r>
  </si>
  <si>
    <r>
      <rPr>
        <sz val="7"/>
        <rFont val="Georgia"/>
      </rPr>
      <t>S66.6</t>
    </r>
  </si>
  <si>
    <r>
      <rPr>
        <sz val="7"/>
        <rFont val="Georgia"/>
      </rPr>
      <t xml:space="preserve">INJURY OF MULTIPLE FLEXOR MUSCLES AND TENDONS AT
</t>
    </r>
    <r>
      <rPr>
        <sz val="7"/>
        <rFont val="Georgia"/>
      </rPr>
      <t>WRIST AND HAND LEVEL</t>
    </r>
  </si>
  <si>
    <r>
      <rPr>
        <sz val="7"/>
        <rFont val="Georgia"/>
      </rPr>
      <t>S66.8</t>
    </r>
  </si>
  <si>
    <r>
      <rPr>
        <sz val="7"/>
        <rFont val="Georgia"/>
      </rPr>
      <t xml:space="preserve">INJURY OF OTHER MUSCLES AND TENDONS AT WRIST AND
</t>
    </r>
    <r>
      <rPr>
        <sz val="7"/>
        <rFont val="Georgia"/>
      </rPr>
      <t>HAND LEVEL</t>
    </r>
  </si>
  <si>
    <r>
      <rPr>
        <sz val="7"/>
        <rFont val="Georgia"/>
      </rPr>
      <t>S66.9</t>
    </r>
  </si>
  <si>
    <r>
      <rPr>
        <sz val="7"/>
        <rFont val="Georgia"/>
      </rPr>
      <t xml:space="preserve">INJURY OF UNSPECIFIED MUSCLE AND TENDON AT WRIST
</t>
    </r>
    <r>
      <rPr>
        <sz val="7"/>
        <rFont val="Georgia"/>
      </rPr>
      <t>AND HAND LEVEL</t>
    </r>
  </si>
  <si>
    <r>
      <rPr>
        <sz val="7"/>
        <rFont val="Georgia"/>
      </rPr>
      <t>S73.1</t>
    </r>
  </si>
  <si>
    <r>
      <rPr>
        <sz val="7"/>
        <rFont val="Georgia"/>
      </rPr>
      <t>SPRAIN AND STRAIN OF HIP</t>
    </r>
  </si>
  <si>
    <r>
      <rPr>
        <sz val="7"/>
        <rFont val="Georgia"/>
      </rPr>
      <t>S76.1</t>
    </r>
  </si>
  <si>
    <r>
      <rPr>
        <sz val="7"/>
        <rFont val="Georgia"/>
      </rPr>
      <t xml:space="preserve">INJURY OF QUADRICEPS MUSCLE AND TENDON; INJURY OF
</t>
    </r>
    <r>
      <rPr>
        <sz val="7"/>
        <rFont val="Georgia"/>
      </rPr>
      <t>PATELLAR LIGAMENT (TENDON)</t>
    </r>
  </si>
  <si>
    <r>
      <rPr>
        <sz val="7"/>
        <rFont val="Georgia"/>
      </rPr>
      <t>S76.2</t>
    </r>
  </si>
  <si>
    <r>
      <rPr>
        <sz val="7"/>
        <rFont val="Georgia"/>
      </rPr>
      <t>INJURY OF ADDUCTOR MUSCLE AND TENDON OF THIGH</t>
    </r>
  </si>
  <si>
    <r>
      <rPr>
        <sz val="7"/>
        <rFont val="Georgia"/>
      </rPr>
      <t>S76.3</t>
    </r>
  </si>
  <si>
    <r>
      <rPr>
        <sz val="7"/>
        <rFont val="Georgia"/>
      </rPr>
      <t xml:space="preserve">INJURY OF MUSCLE AND TENDON OF THE POSTERIOR
</t>
    </r>
    <r>
      <rPr>
        <sz val="7"/>
        <rFont val="Georgia"/>
      </rPr>
      <t>MUSCLE GROUP AT THIGH LEVEL</t>
    </r>
  </si>
  <si>
    <r>
      <rPr>
        <sz val="7"/>
        <rFont val="Georgia"/>
      </rPr>
      <t>S76.4</t>
    </r>
  </si>
  <si>
    <r>
      <rPr>
        <sz val="7"/>
        <rFont val="Georgia"/>
      </rPr>
      <t xml:space="preserve">INJURY OF OTHER AND UNSPECIFIED MUSCLES AND
</t>
    </r>
    <r>
      <rPr>
        <sz val="7"/>
        <rFont val="Georgia"/>
      </rPr>
      <t>TENDONS AT THIGH LEVEL</t>
    </r>
  </si>
  <si>
    <r>
      <rPr>
        <sz val="7"/>
        <rFont val="Georgia"/>
      </rPr>
      <t>S81.0</t>
    </r>
  </si>
  <si>
    <r>
      <rPr>
        <sz val="7"/>
        <rFont val="Georgia"/>
      </rPr>
      <t>OPEN WOUND OF KNEE</t>
    </r>
  </si>
  <si>
    <r>
      <rPr>
        <sz val="7"/>
        <rFont val="Georgia"/>
      </rPr>
      <t>S81.7</t>
    </r>
  </si>
  <si>
    <r>
      <rPr>
        <sz val="7"/>
        <rFont val="Georgia"/>
      </rPr>
      <t>MULTIPLE OPEN WOUNDS OF LOWER LEG</t>
    </r>
  </si>
  <si>
    <r>
      <rPr>
        <sz val="7"/>
        <rFont val="Georgia"/>
      </rPr>
      <t>S81.8</t>
    </r>
  </si>
  <si>
    <r>
      <rPr>
        <sz val="7"/>
        <rFont val="Georgia"/>
      </rPr>
      <t>OPEN WOUND OF OTHER PARTS OF LOWER LEG</t>
    </r>
  </si>
  <si>
    <r>
      <rPr>
        <sz val="7"/>
        <rFont val="Georgia"/>
      </rPr>
      <t>S81.9</t>
    </r>
  </si>
  <si>
    <r>
      <rPr>
        <sz val="7"/>
        <rFont val="Georgia"/>
      </rPr>
      <t>OPEN WOUND OF LOWER LEG, PART UNSPECIFIED</t>
    </r>
  </si>
  <si>
    <r>
      <rPr>
        <sz val="7"/>
        <rFont val="Georgia"/>
      </rPr>
      <t>S83.4</t>
    </r>
  </si>
  <si>
    <r>
      <rPr>
        <sz val="7"/>
        <rFont val="Georgia"/>
      </rPr>
      <t>SPRAIN AND STRAIN INVOLVING FIBULAR COLLATERAL LIGAMENT OF KNEE; SPRAIN AND STRAIN INVOLVING TIBIAL COLLATERAL LIGAMENT OF KNEE</t>
    </r>
  </si>
  <si>
    <r>
      <rPr>
        <sz val="7"/>
        <rFont val="Georgia"/>
      </rPr>
      <t>S83.5</t>
    </r>
  </si>
  <si>
    <r>
      <rPr>
        <sz val="7"/>
        <rFont val="Georgia"/>
      </rPr>
      <t>SPRAIN AND STRAIN INVOLVING ANTERIOR CRUCIATE LIGAMENT OF KNEE; SPRAIN AND STRAIN INVOLVING POSTERIOR CRUCIATE LIGAMENT OF KNEE</t>
    </r>
  </si>
  <si>
    <r>
      <rPr>
        <sz val="7"/>
        <rFont val="Georgia"/>
      </rPr>
      <t>S83.6</t>
    </r>
  </si>
  <si>
    <r>
      <rPr>
        <sz val="7"/>
        <rFont val="Georgia"/>
      </rPr>
      <t xml:space="preserve">SPRAIN AND STRAIN OF OTHER AND UNSPECIFIED PARTS
</t>
    </r>
    <r>
      <rPr>
        <sz val="7"/>
        <rFont val="Georgia"/>
      </rPr>
      <t>OF KNEE</t>
    </r>
  </si>
  <si>
    <r>
      <rPr>
        <sz val="7"/>
        <rFont val="Georgia"/>
      </rPr>
      <t>S86.8</t>
    </r>
  </si>
  <si>
    <r>
      <rPr>
        <sz val="7"/>
        <rFont val="Georgia"/>
      </rPr>
      <t xml:space="preserve">INJURY OF OTHER MUSCLES AND TENDONS AT LOWER LEG
</t>
    </r>
    <r>
      <rPr>
        <sz val="7"/>
        <rFont val="Georgia"/>
      </rPr>
      <t>LEVEL</t>
    </r>
  </si>
  <si>
    <r>
      <rPr>
        <sz val="7"/>
        <rFont val="Georgia"/>
      </rPr>
      <t>S86.9</t>
    </r>
  </si>
  <si>
    <r>
      <rPr>
        <sz val="7"/>
        <rFont val="Georgia"/>
      </rPr>
      <t xml:space="preserve">INJURY OF UNSPECIFIED MUSCLE AND TENDON AT LOWER
</t>
    </r>
    <r>
      <rPr>
        <sz val="7"/>
        <rFont val="Georgia"/>
      </rPr>
      <t>LEG LEVEL</t>
    </r>
  </si>
  <si>
    <r>
      <rPr>
        <sz val="7"/>
        <rFont val="Georgia"/>
      </rPr>
      <t>S91.0</t>
    </r>
  </si>
  <si>
    <r>
      <rPr>
        <sz val="7"/>
        <rFont val="Georgia"/>
      </rPr>
      <t>OPEN WOUND OF ANKLE</t>
    </r>
  </si>
  <si>
    <r>
      <rPr>
        <sz val="7"/>
        <rFont val="Georgia"/>
      </rPr>
      <t>S91.1</t>
    </r>
  </si>
  <si>
    <r>
      <rPr>
        <sz val="7"/>
        <rFont val="Georgia"/>
      </rPr>
      <t xml:space="preserve">OPEN WOUND OF TOE(S) WITHOUT DAMAGE TO NAIL; OPEN
</t>
    </r>
    <r>
      <rPr>
        <sz val="7"/>
        <rFont val="Georgia"/>
      </rPr>
      <t>WOUND OF TOE (S) NOS</t>
    </r>
  </si>
  <si>
    <r>
      <rPr>
        <sz val="7"/>
        <rFont val="Georgia"/>
      </rPr>
      <t>S91.2</t>
    </r>
  </si>
  <si>
    <r>
      <rPr>
        <sz val="7"/>
        <rFont val="Georgia"/>
      </rPr>
      <t>OPEN WOUND OF TOE(S) WITH DAMAGE TO NAIL</t>
    </r>
  </si>
  <si>
    <r>
      <rPr>
        <sz val="7"/>
        <rFont val="Georgia"/>
      </rPr>
      <t>S91.3</t>
    </r>
  </si>
  <si>
    <r>
      <rPr>
        <sz val="7"/>
        <rFont val="Georgia"/>
      </rPr>
      <t xml:space="preserve">OPEN WOUND OF OTHER PARTS OF FOOT; OPEN WOUND OF
</t>
    </r>
    <r>
      <rPr>
        <sz val="7"/>
        <rFont val="Georgia"/>
      </rPr>
      <t>FOOT NOS</t>
    </r>
  </si>
  <si>
    <r>
      <rPr>
        <sz val="7"/>
        <rFont val="Georgia"/>
      </rPr>
      <t>S91.7</t>
    </r>
  </si>
  <si>
    <r>
      <rPr>
        <sz val="7"/>
        <rFont val="Georgia"/>
      </rPr>
      <t>MULTIPLE OPEN WOUNDS OF ANKLE AND FOOT</t>
    </r>
  </si>
  <si>
    <r>
      <rPr>
        <sz val="7"/>
        <rFont val="Georgia"/>
      </rPr>
      <t>S93.4</t>
    </r>
  </si>
  <si>
    <r>
      <rPr>
        <sz val="7"/>
        <rFont val="Georgia"/>
      </rPr>
      <t>SPRAIN AND STRAIN OF ANKLE INCLUDING CALCANEOFIBULAR (LIGAMENT), DELTOID (LIGAMENT), INTERNAL COLLATERAL (LIGAMENT), TALOFIBULAR (LIGAMENT), TIBIOFIBULAR , DISTAL (LIGAMENT)</t>
    </r>
  </si>
  <si>
    <r>
      <rPr>
        <sz val="7"/>
        <rFont val="Georgia"/>
      </rPr>
      <t>S93.5</t>
    </r>
  </si>
  <si>
    <r>
      <rPr>
        <sz val="7"/>
        <rFont val="Georgia"/>
      </rPr>
      <t xml:space="preserve">SPRAIN AND STRAIN OF TOE(S) INCLUDING INTERPHALANGEAL (JOINT(S), METATARSOPHALANGEAL
</t>
    </r>
    <r>
      <rPr>
        <sz val="7"/>
        <rFont val="Georgia"/>
      </rPr>
      <t>(JOINT(S)</t>
    </r>
  </si>
  <si>
    <r>
      <rPr>
        <sz val="7"/>
        <rFont val="Georgia"/>
      </rPr>
      <t>S93.6</t>
    </r>
  </si>
  <si>
    <r>
      <rPr>
        <sz val="7"/>
        <rFont val="Georgia"/>
      </rPr>
      <t xml:space="preserve">SPRAIN AND STRAIN OF OTHER AND UNSPECIFIED PARTS OF FOOT INCLUDING TARSAL (LIGAMENT),
</t>
    </r>
    <r>
      <rPr>
        <sz val="7"/>
        <rFont val="Georgia"/>
      </rPr>
      <t>TARSOMETATARSAL (LIGAMENT)</t>
    </r>
  </si>
  <si>
    <r>
      <rPr>
        <sz val="7"/>
        <rFont val="Georgia"/>
      </rPr>
      <t>S96.0</t>
    </r>
  </si>
  <si>
    <r>
      <rPr>
        <sz val="7"/>
        <rFont val="Georgia"/>
      </rPr>
      <t xml:space="preserve">INJURY OF MUSCLE AND TENDON OF LONG FLEXOR
</t>
    </r>
    <r>
      <rPr>
        <sz val="7"/>
        <rFont val="Georgia"/>
      </rPr>
      <t>MUSCLE OF TOE AT ANKLE AND FOOT LEVEL</t>
    </r>
  </si>
  <si>
    <r>
      <rPr>
        <sz val="7"/>
        <rFont val="Georgia"/>
      </rPr>
      <t>S96.9</t>
    </r>
  </si>
  <si>
    <r>
      <rPr>
        <sz val="7"/>
        <rFont val="Georgia"/>
      </rPr>
      <t xml:space="preserve">INJURY OF UNSPECIFIED MUSCLE AND TENDON AT ANKLE
</t>
    </r>
    <r>
      <rPr>
        <sz val="7"/>
        <rFont val="Georgia"/>
      </rPr>
      <t>AND FOOT LEVEL</t>
    </r>
  </si>
  <si>
    <r>
      <rPr>
        <sz val="7"/>
        <rFont val="Georgia"/>
      </rPr>
      <t>T00.0</t>
    </r>
  </si>
  <si>
    <r>
      <rPr>
        <sz val="7"/>
        <rFont val="Georgia"/>
      </rPr>
      <t>SUPERFICIAL INJURIES INVOLVING HEAD WITH NECK</t>
    </r>
  </si>
  <si>
    <r>
      <rPr>
        <sz val="7"/>
        <rFont val="Georgia"/>
      </rPr>
      <t>T00.1</t>
    </r>
  </si>
  <si>
    <r>
      <rPr>
        <sz val="7"/>
        <rFont val="Georgia"/>
      </rPr>
      <t xml:space="preserve">SUPERFICIAL INJURIES INVOLVING THORAX WITH
</t>
    </r>
    <r>
      <rPr>
        <sz val="7"/>
        <rFont val="Georgia"/>
      </rPr>
      <t>ABDOMEN LOWER BACK AND PELVIS</t>
    </r>
  </si>
  <si>
    <r>
      <rPr>
        <sz val="7"/>
        <rFont val="Georgia"/>
      </rPr>
      <t>T00.2</t>
    </r>
  </si>
  <si>
    <r>
      <rPr>
        <sz val="7"/>
        <rFont val="Georgia"/>
      </rPr>
      <t xml:space="preserve">SUPERFICIAL INJURIES INVOLVING MULTIPLE REGIONS OF
</t>
    </r>
    <r>
      <rPr>
        <sz val="7"/>
        <rFont val="Georgia"/>
      </rPr>
      <t>UPPER LIMB(S)</t>
    </r>
  </si>
  <si>
    <r>
      <rPr>
        <sz val="7"/>
        <rFont val="Georgia"/>
      </rPr>
      <t>T00.3</t>
    </r>
  </si>
  <si>
    <r>
      <rPr>
        <sz val="7"/>
        <rFont val="Georgia"/>
      </rPr>
      <t xml:space="preserve">SUPERFICIAL INJURIES INVOLVING MULTIPLE REGIONS OF
</t>
    </r>
    <r>
      <rPr>
        <sz val="7"/>
        <rFont val="Georgia"/>
      </rPr>
      <t>LOWER LIMB(S)</t>
    </r>
  </si>
  <si>
    <r>
      <rPr>
        <sz val="7"/>
        <rFont val="Georgia"/>
      </rPr>
      <t>T00.6</t>
    </r>
  </si>
  <si>
    <r>
      <rPr>
        <sz val="7"/>
        <rFont val="Georgia"/>
      </rPr>
      <t xml:space="preserve">SUPERFICIAL INJURIES INVOLVING MULTIPLE REGIONS OF
</t>
    </r>
    <r>
      <rPr>
        <sz val="7"/>
        <rFont val="Georgia"/>
      </rPr>
      <t>UPPER LIMB(S) WITH LOWER LIMB(S)</t>
    </r>
  </si>
  <si>
    <r>
      <rPr>
        <sz val="7"/>
        <rFont val="Georgia"/>
      </rPr>
      <t>T00.8</t>
    </r>
  </si>
  <si>
    <r>
      <rPr>
        <sz val="7"/>
        <rFont val="Georgia"/>
      </rPr>
      <t xml:space="preserve">SUPERFICIAL INJURIES INVOLVING OTHER COMBINATIONS
</t>
    </r>
    <r>
      <rPr>
        <sz val="7"/>
        <rFont val="Georgia"/>
      </rPr>
      <t>OF BODY REGIONS</t>
    </r>
  </si>
  <si>
    <r>
      <rPr>
        <sz val="7"/>
        <rFont val="Georgia"/>
      </rPr>
      <t>T00.9</t>
    </r>
  </si>
  <si>
    <r>
      <rPr>
        <sz val="7"/>
        <rFont val="Georgia"/>
      </rPr>
      <t>MULTIPLE SUPERFICIAL INJURIES, UNSPECIFIED; MULTIPLE ABRASIONS NOS; MULTIPLE NONTHERMAL BLISTERS NOS; MULTIPLE BRUISES NOS; MULTIPLE CONTUSIONS NOS; MULTIPLE HAEMATOMAS NOS; MULTIPLE NONVENOMOUS INSECT BITE NOS</t>
    </r>
  </si>
  <si>
    <r>
      <rPr>
        <sz val="7"/>
        <rFont val="Georgia"/>
      </rPr>
      <t>T03.9</t>
    </r>
  </si>
  <si>
    <r>
      <rPr>
        <sz val="7"/>
        <rFont val="Georgia"/>
      </rPr>
      <t xml:space="preserve">MULTIPLE DISLOCATIONS, SPRAINS AND STRAINS,
</t>
    </r>
    <r>
      <rPr>
        <sz val="7"/>
        <rFont val="Georgia"/>
      </rPr>
      <t>UNSPECIFIED</t>
    </r>
  </si>
  <si>
    <r>
      <rPr>
        <sz val="7"/>
        <rFont val="Georgia"/>
      </rPr>
      <t>T20.2</t>
    </r>
  </si>
  <si>
    <r>
      <rPr>
        <sz val="7"/>
        <rFont val="Georgia"/>
      </rPr>
      <t>BURN OF SECOND DEGREE OF HEAD AND NECK</t>
    </r>
  </si>
  <si>
    <r>
      <rPr>
        <sz val="7"/>
        <rFont val="Georgia"/>
      </rPr>
      <t>T20.3</t>
    </r>
  </si>
  <si>
    <r>
      <rPr>
        <sz val="7"/>
        <rFont val="Georgia"/>
      </rPr>
      <t>BURN OF THIRD DEGREE OF HEAD AND NECK</t>
    </r>
  </si>
  <si>
    <r>
      <rPr>
        <sz val="7"/>
        <rFont val="Georgia"/>
      </rPr>
      <t>T20.4</t>
    </r>
  </si>
  <si>
    <r>
      <rPr>
        <sz val="7"/>
        <rFont val="Georgia"/>
      </rPr>
      <t>CORROSION OF UNSPECIFIED DEGREE OF HEAD AND NECK</t>
    </r>
  </si>
  <si>
    <r>
      <rPr>
        <sz val="7"/>
        <rFont val="Georgia"/>
      </rPr>
      <t>T20.6</t>
    </r>
  </si>
  <si>
    <r>
      <rPr>
        <sz val="7"/>
        <rFont val="Georgia"/>
      </rPr>
      <t>CORROSION OF SECOND DEGREE OF HEAD AND NECK</t>
    </r>
  </si>
  <si>
    <r>
      <rPr>
        <sz val="7"/>
        <rFont val="Georgia"/>
      </rPr>
      <t>T21.0</t>
    </r>
  </si>
  <si>
    <r>
      <rPr>
        <sz val="7"/>
        <rFont val="Georgia"/>
      </rPr>
      <t>BURN OF UNSPECIFIED DEGREE OF TRUNK</t>
    </r>
  </si>
  <si>
    <r>
      <rPr>
        <sz val="7"/>
        <rFont val="Georgia"/>
      </rPr>
      <t>T21.2</t>
    </r>
  </si>
  <si>
    <r>
      <rPr>
        <sz val="7"/>
        <rFont val="Georgia"/>
      </rPr>
      <t>BURN OF SECOND DEGREE OF TRUNK</t>
    </r>
  </si>
  <si>
    <r>
      <rPr>
        <sz val="7"/>
        <rFont val="Georgia"/>
      </rPr>
      <t>T21.3</t>
    </r>
  </si>
  <si>
    <r>
      <rPr>
        <sz val="7"/>
        <rFont val="Georgia"/>
      </rPr>
      <t>BURN OF THIRD DEGREE OF TRUNK</t>
    </r>
  </si>
  <si>
    <r>
      <rPr>
        <sz val="7"/>
        <rFont val="Georgia"/>
      </rPr>
      <t>T21.5</t>
    </r>
  </si>
  <si>
    <r>
      <rPr>
        <sz val="7"/>
        <rFont val="Georgia"/>
      </rPr>
      <t>CORROSION OF FIRST DEGREE OF TRUNK</t>
    </r>
  </si>
  <si>
    <r>
      <rPr>
        <sz val="7"/>
        <rFont val="Georgia"/>
      </rPr>
      <t>T21.6</t>
    </r>
  </si>
  <si>
    <r>
      <rPr>
        <sz val="7"/>
        <rFont val="Georgia"/>
      </rPr>
      <t>CORROSION OF SECOND DEGREE OF TRUNK</t>
    </r>
  </si>
  <si>
    <r>
      <rPr>
        <sz val="7"/>
        <rFont val="Georgia"/>
      </rPr>
      <t>T22.2</t>
    </r>
  </si>
  <si>
    <r>
      <rPr>
        <sz val="7"/>
        <rFont val="Georgia"/>
      </rPr>
      <t xml:space="preserve">BURN OF SECOND DEGREE OF SHOULDER AND UPPER LIMB,
</t>
    </r>
    <r>
      <rPr>
        <sz val="7"/>
        <rFont val="Georgia"/>
      </rPr>
      <t>EXCEPT WRIST AND HAND</t>
    </r>
  </si>
  <si>
    <r>
      <rPr>
        <sz val="7"/>
        <rFont val="Georgia"/>
      </rPr>
      <t>T22.3</t>
    </r>
  </si>
  <si>
    <r>
      <rPr>
        <sz val="7"/>
        <rFont val="Georgia"/>
      </rPr>
      <t xml:space="preserve">BURN OF THIRD DEGREE OF SHOULDER AND UPPER LIMB,
</t>
    </r>
    <r>
      <rPr>
        <sz val="7"/>
        <rFont val="Georgia"/>
      </rPr>
      <t>EXCEPT WRIST AND HAND</t>
    </r>
  </si>
  <si>
    <r>
      <rPr>
        <sz val="7"/>
        <rFont val="Georgia"/>
      </rPr>
      <t>T22.5</t>
    </r>
  </si>
  <si>
    <r>
      <rPr>
        <sz val="7"/>
        <rFont val="Georgia"/>
      </rPr>
      <t xml:space="preserve">CORROSION OF FIRST DEGREE OF SHOULDER AND UPPER
</t>
    </r>
    <r>
      <rPr>
        <sz val="7"/>
        <rFont val="Georgia"/>
      </rPr>
      <t>LIMB, EXCEPT WRIST AND HAND</t>
    </r>
  </si>
  <si>
    <r>
      <rPr>
        <sz val="7"/>
        <rFont val="Georgia"/>
      </rPr>
      <t>T22.6</t>
    </r>
  </si>
  <si>
    <r>
      <rPr>
        <sz val="7"/>
        <rFont val="Georgia"/>
      </rPr>
      <t xml:space="preserve">CORROSION OF SECOND DEGREE OF SHOULDER AND UPPER
</t>
    </r>
    <r>
      <rPr>
        <sz val="7"/>
        <rFont val="Georgia"/>
      </rPr>
      <t>LIMB, EXCEPT WRIST AND HAND</t>
    </r>
  </si>
  <si>
    <r>
      <rPr>
        <sz val="7"/>
        <rFont val="Georgia"/>
      </rPr>
      <t>T23.2</t>
    </r>
  </si>
  <si>
    <r>
      <rPr>
        <sz val="7"/>
        <rFont val="Georgia"/>
      </rPr>
      <t>BURN OF SECOND DEGREE OF WRIST AND HAND</t>
    </r>
  </si>
  <si>
    <r>
      <rPr>
        <sz val="7"/>
        <rFont val="Georgia"/>
      </rPr>
      <t>T23.3</t>
    </r>
  </si>
  <si>
    <r>
      <rPr>
        <sz val="7"/>
        <rFont val="Georgia"/>
      </rPr>
      <t>BURN OF THIRD DEGREE OF WRIST AND HAND</t>
    </r>
  </si>
  <si>
    <r>
      <rPr>
        <sz val="7"/>
        <rFont val="Georgia"/>
      </rPr>
      <t>T23.4</t>
    </r>
  </si>
  <si>
    <r>
      <rPr>
        <sz val="7"/>
        <rFont val="Georgia"/>
      </rPr>
      <t>CORROSION OF UNSPECIFIED DEGREE OF WRIST AND HAND</t>
    </r>
  </si>
  <si>
    <r>
      <rPr>
        <sz val="7"/>
        <rFont val="Georgia"/>
      </rPr>
      <t>T23.6</t>
    </r>
  </si>
  <si>
    <r>
      <rPr>
        <sz val="7"/>
        <rFont val="Georgia"/>
      </rPr>
      <t>CORROSION OF SECOND DEGREE OF WRIST AND HAND</t>
    </r>
  </si>
  <si>
    <r>
      <rPr>
        <sz val="7"/>
        <rFont val="Georgia"/>
      </rPr>
      <t>T23.7</t>
    </r>
  </si>
  <si>
    <r>
      <rPr>
        <sz val="7"/>
        <rFont val="Georgia"/>
      </rPr>
      <t>CORROSION OF THIRD DEGREE OF WRIST AND HAND</t>
    </r>
  </si>
  <si>
    <r>
      <rPr>
        <sz val="7"/>
        <rFont val="Georgia"/>
      </rPr>
      <t>T24.2</t>
    </r>
  </si>
  <si>
    <r>
      <rPr>
        <sz val="7"/>
        <rFont val="Georgia"/>
      </rPr>
      <t xml:space="preserve">BURN OF SECOND DEGREE OF HIP AND LOWER LIMB,
</t>
    </r>
    <r>
      <rPr>
        <sz val="7"/>
        <rFont val="Georgia"/>
      </rPr>
      <t>EXCEPT ANKLE AND FOOT</t>
    </r>
  </si>
  <si>
    <r>
      <rPr>
        <sz val="7"/>
        <rFont val="Georgia"/>
      </rPr>
      <t>T24.3</t>
    </r>
  </si>
  <si>
    <r>
      <rPr>
        <sz val="7"/>
        <rFont val="Georgia"/>
      </rPr>
      <t xml:space="preserve">BURN OF THIRD DEGREE OF HIP AND LOWER LIMB, EXCEPT
</t>
    </r>
    <r>
      <rPr>
        <sz val="7"/>
        <rFont val="Georgia"/>
      </rPr>
      <t>ANKLE AND FOOT</t>
    </r>
  </si>
  <si>
    <r>
      <rPr>
        <sz val="7"/>
        <rFont val="Georgia"/>
      </rPr>
      <t>T24.5</t>
    </r>
  </si>
  <si>
    <r>
      <rPr>
        <sz val="7"/>
        <rFont val="Georgia"/>
      </rPr>
      <t xml:space="preserve">CORROSION OF FIRST DEGREE OF HIP AND LOWER LIMB,
</t>
    </r>
    <r>
      <rPr>
        <sz val="7"/>
        <rFont val="Georgia"/>
      </rPr>
      <t>EXCEPT ANKLE AND FOOT</t>
    </r>
  </si>
  <si>
    <r>
      <rPr>
        <sz val="7"/>
        <rFont val="Georgia"/>
      </rPr>
      <t>T24.6</t>
    </r>
  </si>
  <si>
    <r>
      <rPr>
        <sz val="7"/>
        <rFont val="Georgia"/>
      </rPr>
      <t xml:space="preserve">CORROSION OF SECOND DEGREE OF HIP AND LOWER LIMB,
</t>
    </r>
    <r>
      <rPr>
        <sz val="7"/>
        <rFont val="Georgia"/>
      </rPr>
      <t>EXCEPT ANKLE AND FOOT</t>
    </r>
  </si>
  <si>
    <r>
      <rPr>
        <sz val="7"/>
        <rFont val="Georgia"/>
      </rPr>
      <t>T24.7</t>
    </r>
  </si>
  <si>
    <r>
      <rPr>
        <sz val="7"/>
        <rFont val="Georgia"/>
      </rPr>
      <t xml:space="preserve">CORROSION OF THIRD DEGREE OF HIP AND LOWER LIMB,
</t>
    </r>
    <r>
      <rPr>
        <sz val="7"/>
        <rFont val="Georgia"/>
      </rPr>
      <t>EXCEPT ANKLE AND FOOT</t>
    </r>
  </si>
  <si>
    <r>
      <rPr>
        <sz val="7"/>
        <rFont val="Georgia"/>
      </rPr>
      <t>T25.2</t>
    </r>
  </si>
  <si>
    <r>
      <rPr>
        <sz val="7"/>
        <rFont val="Georgia"/>
      </rPr>
      <t>BURN OF SECOND DEGREE OF ANKLE AND FOOT</t>
    </r>
  </si>
  <si>
    <r>
      <rPr>
        <sz val="7"/>
        <rFont val="Georgia"/>
      </rPr>
      <t>T25.3</t>
    </r>
  </si>
  <si>
    <r>
      <rPr>
        <sz val="7"/>
        <rFont val="Georgia"/>
      </rPr>
      <t>BURN OF THIRD DEGREE OF ANKLE AND FOOT</t>
    </r>
  </si>
  <si>
    <r>
      <rPr>
        <sz val="7"/>
        <rFont val="Georgia"/>
      </rPr>
      <t>T25.5</t>
    </r>
  </si>
  <si>
    <r>
      <rPr>
        <sz val="7"/>
        <rFont val="Georgia"/>
      </rPr>
      <t>CORROSION OF FIRST DEGREE OF ANKLE AND FOOT</t>
    </r>
  </si>
  <si>
    <r>
      <rPr>
        <sz val="7"/>
        <rFont val="Georgia"/>
      </rPr>
      <t>T26.0</t>
    </r>
  </si>
  <si>
    <r>
      <rPr>
        <sz val="7"/>
        <rFont val="Georgia"/>
      </rPr>
      <t>BURN OF EYELID AND PERIOCULAR AREA</t>
    </r>
  </si>
  <si>
    <r>
      <rPr>
        <sz val="7"/>
        <rFont val="Georgia"/>
      </rPr>
      <t>T26.1</t>
    </r>
  </si>
  <si>
    <r>
      <rPr>
        <sz val="7"/>
        <rFont val="Georgia"/>
      </rPr>
      <t>BURN OF CORNEA AND CONJUNCTIVAL SAC</t>
    </r>
  </si>
  <si>
    <r>
      <rPr>
        <sz val="7"/>
        <rFont val="Georgia"/>
      </rPr>
      <t>T26.2</t>
    </r>
  </si>
  <si>
    <r>
      <rPr>
        <sz val="7"/>
        <rFont val="Georgia"/>
      </rPr>
      <t xml:space="preserve">BURN WITH RESULTING RUPTURE AND DESTRUCTION OF
</t>
    </r>
    <r>
      <rPr>
        <sz val="7"/>
        <rFont val="Georgia"/>
      </rPr>
      <t>EYEBALL</t>
    </r>
  </si>
  <si>
    <r>
      <rPr>
        <sz val="7"/>
        <rFont val="Georgia"/>
      </rPr>
      <t>T26.3</t>
    </r>
  </si>
  <si>
    <r>
      <rPr>
        <sz val="7"/>
        <rFont val="Georgia"/>
      </rPr>
      <t>BURN OF OTHER PARTS OF EYE AND ADNEXA</t>
    </r>
  </si>
  <si>
    <r>
      <rPr>
        <sz val="7"/>
        <rFont val="Georgia"/>
      </rPr>
      <t>T26.4</t>
    </r>
  </si>
  <si>
    <r>
      <rPr>
        <sz val="7"/>
        <rFont val="Georgia"/>
      </rPr>
      <t>BURN OF EYE AND ADNEXA, PART UNSPECIFIED</t>
    </r>
  </si>
  <si>
    <r>
      <rPr>
        <sz val="7"/>
        <rFont val="Georgia"/>
      </rPr>
      <t>T26.6</t>
    </r>
  </si>
  <si>
    <r>
      <rPr>
        <sz val="7"/>
        <rFont val="Georgia"/>
      </rPr>
      <t>CORROSION OF CORNEA AND CONJUNCTIVAL SAC</t>
    </r>
  </si>
  <si>
    <r>
      <rPr>
        <sz val="7"/>
        <rFont val="Georgia"/>
      </rPr>
      <t>T26.9</t>
    </r>
  </si>
  <si>
    <r>
      <rPr>
        <sz val="7"/>
        <rFont val="Georgia"/>
      </rPr>
      <t>CORROSION OF EYE AND ADNEXA, PART UNSPECIFIED</t>
    </r>
  </si>
  <si>
    <r>
      <rPr>
        <sz val="7"/>
        <rFont val="Georgia"/>
      </rPr>
      <t>T27.0</t>
    </r>
  </si>
  <si>
    <r>
      <rPr>
        <sz val="7"/>
        <rFont val="Georgia"/>
      </rPr>
      <t>BURN OF LARYNX AND TRACHEA</t>
    </r>
  </si>
  <si>
    <r>
      <rPr>
        <sz val="7"/>
        <rFont val="Georgia"/>
      </rPr>
      <t>T27.2</t>
    </r>
  </si>
  <si>
    <r>
      <rPr>
        <sz val="7"/>
        <rFont val="Georgia"/>
      </rPr>
      <t xml:space="preserve">BURN OF OTHER PARTS OF RESPIRATORY TRACT; THORACIC
</t>
    </r>
    <r>
      <rPr>
        <sz val="7"/>
        <rFont val="Georgia"/>
      </rPr>
      <t>CAVITY</t>
    </r>
  </si>
  <si>
    <r>
      <rPr>
        <sz val="7"/>
        <rFont val="Georgia"/>
      </rPr>
      <t>T27.3</t>
    </r>
  </si>
  <si>
    <r>
      <rPr>
        <sz val="7"/>
        <rFont val="Georgia"/>
      </rPr>
      <t>BURN OF RESPIRATORY TRACT, PART UNSPECIFIED</t>
    </r>
  </si>
  <si>
    <r>
      <rPr>
        <sz val="7"/>
        <rFont val="Georgia"/>
      </rPr>
      <t>T27.7</t>
    </r>
  </si>
  <si>
    <r>
      <rPr>
        <sz val="7"/>
        <rFont val="Georgia"/>
      </rPr>
      <t>CORROSION OF RESPIRATORY TRACT, PART UNSPECIFIED</t>
    </r>
  </si>
  <si>
    <r>
      <rPr>
        <sz val="7"/>
        <rFont val="Georgia"/>
      </rPr>
      <t>T28.0</t>
    </r>
  </si>
  <si>
    <r>
      <rPr>
        <sz val="7"/>
        <rFont val="Georgia"/>
      </rPr>
      <t>BURN OF MOUTH AND PHARYNX</t>
    </r>
  </si>
  <si>
    <r>
      <rPr>
        <sz val="7"/>
        <rFont val="Georgia"/>
      </rPr>
      <t>T28.1</t>
    </r>
  </si>
  <si>
    <r>
      <rPr>
        <sz val="7"/>
        <rFont val="Georgia"/>
      </rPr>
      <t>BURN OF OESOPHAGUS</t>
    </r>
  </si>
  <si>
    <r>
      <rPr>
        <sz val="7"/>
        <rFont val="Georgia"/>
      </rPr>
      <t>T28.2</t>
    </r>
  </si>
  <si>
    <r>
      <rPr>
        <sz val="7"/>
        <rFont val="Georgia"/>
      </rPr>
      <t>BURN OF OTHER PARTS OF ALIMENTARY TRACT</t>
    </r>
  </si>
  <si>
    <r>
      <rPr>
        <sz val="7"/>
        <rFont val="Georgia"/>
      </rPr>
      <t>T28.3</t>
    </r>
  </si>
  <si>
    <r>
      <rPr>
        <sz val="7"/>
        <rFont val="Georgia"/>
      </rPr>
      <t>BURN OF INTERNAL GENITOURINARY ORGANS</t>
    </r>
  </si>
  <si>
    <r>
      <rPr>
        <sz val="7"/>
        <rFont val="Georgia"/>
      </rPr>
      <t>T28.5</t>
    </r>
  </si>
  <si>
    <r>
      <rPr>
        <sz val="7"/>
        <rFont val="Georgia"/>
      </rPr>
      <t>CORROSION OF MOUTH AND PHARYNX</t>
    </r>
  </si>
  <si>
    <r>
      <rPr>
        <sz val="7"/>
        <rFont val="Georgia"/>
      </rPr>
      <t>T28.6</t>
    </r>
  </si>
  <si>
    <r>
      <rPr>
        <sz val="7"/>
        <rFont val="Georgia"/>
      </rPr>
      <t>CORROSION OF OESOPHAGUS</t>
    </r>
  </si>
  <si>
    <r>
      <rPr>
        <sz val="7"/>
        <rFont val="Georgia"/>
      </rPr>
      <t>T28.7</t>
    </r>
  </si>
  <si>
    <r>
      <rPr>
        <sz val="7"/>
        <rFont val="Georgia"/>
      </rPr>
      <t>CORROSION OF OTHER PARTS OF ALIMENTARY TRACT</t>
    </r>
  </si>
  <si>
    <r>
      <rPr>
        <sz val="7"/>
        <rFont val="Georgia"/>
      </rPr>
      <t>T28.8</t>
    </r>
  </si>
  <si>
    <r>
      <rPr>
        <sz val="7"/>
        <rFont val="Georgia"/>
      </rPr>
      <t>CORROSION OF INTERNAL GENITOURINARY ORGANS</t>
    </r>
  </si>
  <si>
    <r>
      <rPr>
        <sz val="7"/>
        <rFont val="Georgia"/>
      </rPr>
      <t>T28.9</t>
    </r>
  </si>
  <si>
    <r>
      <rPr>
        <sz val="7"/>
        <rFont val="Georgia"/>
      </rPr>
      <t xml:space="preserve">CORROSION OF OTHER AND UNSPECIFIED INTERNAL
</t>
    </r>
    <r>
      <rPr>
        <sz val="7"/>
        <rFont val="Georgia"/>
      </rPr>
      <t>ORGANS</t>
    </r>
  </si>
  <si>
    <r>
      <rPr>
        <sz val="7"/>
        <rFont val="Georgia"/>
      </rPr>
      <t>T29.1</t>
    </r>
  </si>
  <si>
    <r>
      <rPr>
        <sz val="7"/>
        <rFont val="Georgia"/>
      </rPr>
      <t xml:space="preserve">BURNS OF MULTIPLE REGIONS, NO MORE THAN FIRST-
</t>
    </r>
    <r>
      <rPr>
        <sz val="7"/>
        <rFont val="Georgia"/>
      </rPr>
      <t>DEGREE BURNS MENTIONED</t>
    </r>
  </si>
  <si>
    <r>
      <rPr>
        <sz val="7"/>
        <rFont val="Georgia"/>
      </rPr>
      <t>T29.2</t>
    </r>
  </si>
  <si>
    <r>
      <rPr>
        <sz val="7"/>
        <rFont val="Georgia"/>
      </rPr>
      <t xml:space="preserve">BURNS OF MULTIPLE REGIONS, NO MORE THAN SECOND-
</t>
    </r>
    <r>
      <rPr>
        <sz val="7"/>
        <rFont val="Georgia"/>
      </rPr>
      <t>DEGREE BURNS MENTIONED</t>
    </r>
  </si>
  <si>
    <r>
      <rPr>
        <sz val="7"/>
        <rFont val="Georgia"/>
      </rPr>
      <t>T29.3</t>
    </r>
  </si>
  <si>
    <r>
      <rPr>
        <sz val="7"/>
        <rFont val="Georgia"/>
      </rPr>
      <t xml:space="preserve">BURNS OF MULTIPLE REGIONS, AT LEAST ONE BURN OF
</t>
    </r>
    <r>
      <rPr>
        <sz val="7"/>
        <rFont val="Georgia"/>
      </rPr>
      <t>THIRD DEGREE MENTIONED</t>
    </r>
  </si>
  <si>
    <r>
      <rPr>
        <sz val="7"/>
        <rFont val="Georgia"/>
      </rPr>
      <t>T29.6</t>
    </r>
  </si>
  <si>
    <r>
      <rPr>
        <sz val="7"/>
        <rFont val="Georgia"/>
      </rPr>
      <t xml:space="preserve">CORROSIONS OF MULTIPLE REGIONS, NO MORE THAN
</t>
    </r>
    <r>
      <rPr>
        <sz val="7"/>
        <rFont val="Georgia"/>
      </rPr>
      <t>SECOND-DEGREE CORROSIONS MENTIONED</t>
    </r>
  </si>
  <si>
    <r>
      <rPr>
        <sz val="7"/>
        <rFont val="Georgia"/>
      </rPr>
      <t>T30.0</t>
    </r>
  </si>
  <si>
    <r>
      <rPr>
        <sz val="7"/>
        <rFont val="Georgia"/>
      </rPr>
      <t xml:space="preserve">BURN OF UNSPECIFIED BODY REGION, UNSPECIFIED
</t>
    </r>
    <r>
      <rPr>
        <sz val="7"/>
        <rFont val="Georgia"/>
      </rPr>
      <t>DEGREE; BURN NOS</t>
    </r>
  </si>
  <si>
    <r>
      <rPr>
        <sz val="7"/>
        <rFont val="Georgia"/>
      </rPr>
      <t>T30.2</t>
    </r>
  </si>
  <si>
    <r>
      <rPr>
        <sz val="7"/>
        <rFont val="Georgia"/>
      </rPr>
      <t xml:space="preserve">BURN OF SECOND DEGREE, BODY REGION UNSPECIFIED;
</t>
    </r>
    <r>
      <rPr>
        <sz val="7"/>
        <rFont val="Georgia"/>
      </rPr>
      <t>SECODN-DEGREE BURN NOS</t>
    </r>
  </si>
  <si>
    <r>
      <rPr>
        <sz val="7"/>
        <rFont val="Georgia"/>
      </rPr>
      <t>T30.3</t>
    </r>
  </si>
  <si>
    <r>
      <rPr>
        <sz val="7"/>
        <rFont val="Georgia"/>
      </rPr>
      <t xml:space="preserve">BURN OF THIRD DEGREE, BODY REGION UNSPECIFIED;
</t>
    </r>
    <r>
      <rPr>
        <sz val="7"/>
        <rFont val="Georgia"/>
      </rPr>
      <t>THIRD-DEGREE BURN NOS</t>
    </r>
  </si>
  <si>
    <r>
      <rPr>
        <sz val="7"/>
        <rFont val="Georgia"/>
      </rPr>
      <t>T30.4</t>
    </r>
  </si>
  <si>
    <r>
      <rPr>
        <sz val="7"/>
        <rFont val="Georgia"/>
      </rPr>
      <t xml:space="preserve">CORROSION OF UNSPECIFIED BODY REGION, UNSPECIFIED
</t>
    </r>
    <r>
      <rPr>
        <sz val="7"/>
        <rFont val="Georgia"/>
      </rPr>
      <t>DEGREE; CORROSION NOS</t>
    </r>
  </si>
  <si>
    <r>
      <rPr>
        <sz val="7"/>
        <rFont val="Georgia"/>
      </rPr>
      <t>T30.5</t>
    </r>
  </si>
  <si>
    <r>
      <rPr>
        <sz val="7"/>
        <rFont val="Georgia"/>
      </rPr>
      <t xml:space="preserve">CORROSION OF FIRST DEGREE, BODY REGION
</t>
    </r>
    <r>
      <rPr>
        <sz val="7"/>
        <rFont val="Georgia"/>
      </rPr>
      <t>UNSPECIFIED; FIRST-DEGREE CORROSION NOS</t>
    </r>
  </si>
  <si>
    <r>
      <rPr>
        <sz val="7"/>
        <rFont val="Georgia"/>
      </rPr>
      <t>T30.6</t>
    </r>
  </si>
  <si>
    <r>
      <rPr>
        <sz val="7"/>
        <rFont val="Georgia"/>
      </rPr>
      <t xml:space="preserve">CORROSION OF SECOND DEGREE, BODY REGION
</t>
    </r>
    <r>
      <rPr>
        <sz val="7"/>
        <rFont val="Georgia"/>
      </rPr>
      <t>UNSPECIFIED; SECOND-DEGREE CORROSION NOS</t>
    </r>
  </si>
  <si>
    <r>
      <rPr>
        <sz val="7"/>
        <rFont val="Georgia"/>
      </rPr>
      <t>T30.7</t>
    </r>
  </si>
  <si>
    <r>
      <rPr>
        <sz val="7"/>
        <rFont val="Georgia"/>
      </rPr>
      <t xml:space="preserve">CORROSION OF THIRD DEGREE, BODY REGION
</t>
    </r>
    <r>
      <rPr>
        <sz val="7"/>
        <rFont val="Georgia"/>
      </rPr>
      <t>UNSPECIFIED; THRID-DEGREE CORROSION NOS</t>
    </r>
  </si>
  <si>
    <r>
      <rPr>
        <sz val="7"/>
        <rFont val="Georgia"/>
      </rPr>
      <t>T31.0</t>
    </r>
  </si>
  <si>
    <r>
      <rPr>
        <sz val="7"/>
        <rFont val="Georgia"/>
      </rPr>
      <t>BURNS INVOLVING LESS THAN 10% OF BODY SURFACE</t>
    </r>
  </si>
  <si>
    <r>
      <rPr>
        <sz val="7"/>
        <rFont val="Georgia"/>
      </rPr>
      <t>T31.1</t>
    </r>
  </si>
  <si>
    <r>
      <rPr>
        <sz val="7"/>
        <rFont val="Georgia"/>
      </rPr>
      <t>BURNS INVOLVING 10-19% OF BODY SURFACE</t>
    </r>
  </si>
  <si>
    <r>
      <rPr>
        <sz val="7"/>
        <rFont val="Georgia"/>
      </rPr>
      <t>T31.2</t>
    </r>
  </si>
  <si>
    <r>
      <rPr>
        <sz val="7"/>
        <rFont val="Georgia"/>
      </rPr>
      <t>BURNS INVOLVING 20-29% OF BODY SURFACE</t>
    </r>
  </si>
  <si>
    <r>
      <rPr>
        <sz val="7"/>
        <rFont val="Georgia"/>
      </rPr>
      <t>T31.3</t>
    </r>
  </si>
  <si>
    <r>
      <rPr>
        <sz val="7"/>
        <rFont val="Georgia"/>
      </rPr>
      <t>BURNS INVOLVING 30-39% OF BODY SURFACE</t>
    </r>
  </si>
  <si>
    <r>
      <rPr>
        <sz val="7"/>
        <rFont val="Georgia"/>
      </rPr>
      <t>T31.4</t>
    </r>
  </si>
  <si>
    <r>
      <rPr>
        <sz val="7"/>
        <rFont val="Georgia"/>
      </rPr>
      <t>BURNS INVOLVING 40-49% OF BODY SURFACE</t>
    </r>
  </si>
  <si>
    <r>
      <rPr>
        <sz val="7"/>
        <rFont val="Georgia"/>
      </rPr>
      <t>T31.5</t>
    </r>
  </si>
  <si>
    <r>
      <rPr>
        <sz val="7"/>
        <rFont val="Georgia"/>
      </rPr>
      <t>BURNS INVOLVING 50-59% OF BODY SURFACE</t>
    </r>
  </si>
  <si>
    <r>
      <rPr>
        <sz val="7"/>
        <rFont val="Georgia"/>
      </rPr>
      <t>T31.6</t>
    </r>
  </si>
  <si>
    <r>
      <rPr>
        <sz val="7"/>
        <rFont val="Georgia"/>
      </rPr>
      <t>BURNS INVOLVING 60-69% OF BODY SURFACE</t>
    </r>
  </si>
  <si>
    <r>
      <rPr>
        <sz val="7"/>
        <rFont val="Georgia"/>
      </rPr>
      <t>T31.7</t>
    </r>
  </si>
  <si>
    <r>
      <rPr>
        <sz val="7"/>
        <rFont val="Georgia"/>
      </rPr>
      <t>BURNS INVOLVING 70-79% OF BODY SURFACE</t>
    </r>
  </si>
  <si>
    <r>
      <rPr>
        <sz val="7"/>
        <rFont val="Georgia"/>
      </rPr>
      <t>T31.8</t>
    </r>
  </si>
  <si>
    <r>
      <rPr>
        <sz val="7"/>
        <rFont val="Georgia"/>
      </rPr>
      <t>BURNS INVOLVING 80-89% OF BODY SURFACE</t>
    </r>
  </si>
  <si>
    <r>
      <rPr>
        <sz val="7"/>
        <rFont val="Georgia"/>
      </rPr>
      <t>T31.9</t>
    </r>
  </si>
  <si>
    <r>
      <rPr>
        <sz val="7"/>
        <rFont val="Georgia"/>
      </rPr>
      <t>BURNS INVOLVING 90% OR MORE OF BODY SURFACE</t>
    </r>
  </si>
  <si>
    <r>
      <rPr>
        <sz val="7"/>
        <rFont val="Georgia"/>
      </rPr>
      <t>T32.0</t>
    </r>
  </si>
  <si>
    <r>
      <rPr>
        <sz val="7"/>
        <rFont val="Georgia"/>
      </rPr>
      <t xml:space="preserve">CORROSIONS INVOLVING LESS THAN 10% OF BODY
</t>
    </r>
    <r>
      <rPr>
        <sz val="7"/>
        <rFont val="Georgia"/>
      </rPr>
      <t>SURFACE</t>
    </r>
  </si>
  <si>
    <r>
      <rPr>
        <sz val="7"/>
        <rFont val="Georgia"/>
      </rPr>
      <t>T32.1</t>
    </r>
  </si>
  <si>
    <r>
      <rPr>
        <sz val="7"/>
        <rFont val="Georgia"/>
      </rPr>
      <t>CORROSIONS INVOLVING 10-19% OF BODY SURFACE</t>
    </r>
  </si>
  <si>
    <r>
      <rPr>
        <sz val="7"/>
        <rFont val="Georgia"/>
      </rPr>
      <t>T32.2</t>
    </r>
  </si>
  <si>
    <r>
      <rPr>
        <sz val="7"/>
        <rFont val="Georgia"/>
      </rPr>
      <t>CORROSIONS INVOLVING 20-29% OF BODY SURFACE</t>
    </r>
  </si>
  <si>
    <r>
      <rPr>
        <sz val="7"/>
        <rFont val="Georgia"/>
      </rPr>
      <t>T32.3</t>
    </r>
  </si>
  <si>
    <r>
      <rPr>
        <sz val="7"/>
        <rFont val="Georgia"/>
      </rPr>
      <t>CORROSIONS INVOLVING 30-39% OF BODY SURFACE</t>
    </r>
  </si>
  <si>
    <r>
      <rPr>
        <sz val="7"/>
        <rFont val="Georgia"/>
      </rPr>
      <t>T32.4</t>
    </r>
  </si>
  <si>
    <r>
      <rPr>
        <sz val="7"/>
        <rFont val="Georgia"/>
      </rPr>
      <t>CORROSIONS INVOLVING 40-49% OF BODY SURFACE</t>
    </r>
  </si>
  <si>
    <r>
      <rPr>
        <sz val="7"/>
        <rFont val="Georgia"/>
      </rPr>
      <t>T32.9</t>
    </r>
  </si>
  <si>
    <r>
      <rPr>
        <sz val="7"/>
        <rFont val="Georgia"/>
      </rPr>
      <t>CORROSIONS INVOLVING 90% OR MORE OF BODY SURFACE</t>
    </r>
  </si>
  <si>
    <r>
      <rPr>
        <sz val="7"/>
        <rFont val="Georgia"/>
      </rPr>
      <t>T34.1</t>
    </r>
  </si>
  <si>
    <r>
      <rPr>
        <sz val="7"/>
        <rFont val="Georgia"/>
      </rPr>
      <t>FROSTBITE WITH TISSUE NECROSIS OF NECK</t>
    </r>
  </si>
  <si>
    <r>
      <rPr>
        <sz val="7"/>
        <rFont val="Georgia"/>
      </rPr>
      <t>T34.9</t>
    </r>
  </si>
  <si>
    <r>
      <rPr>
        <sz val="7"/>
        <rFont val="Georgia"/>
      </rPr>
      <t xml:space="preserve">FROSTBITE WITH TISSUE NECROSIS OF OTHER AND UNSPECIFIED SITES; FROSBITE WITH TISSUE NECROSIS NOS; FROSBITE WITH TISSUE OF LEG NOS; FROSBITE WITH
</t>
    </r>
    <r>
      <rPr>
        <sz val="7"/>
        <rFont val="Georgia"/>
      </rPr>
      <t>TISSUE NECROSIS OF TRUNK NOS</t>
    </r>
  </si>
  <si>
    <r>
      <rPr>
        <sz val="7"/>
        <rFont val="Georgia"/>
      </rPr>
      <t>T35.0</t>
    </r>
  </si>
  <si>
    <r>
      <rPr>
        <sz val="7"/>
        <rFont val="Georgia"/>
      </rPr>
      <t>SUPERFICIAL FROSTBITE INVOLVING MULTIPLE BODY REGIONS; MULTIPLE SUPERFICIAL FROSBITE NOS</t>
    </r>
  </si>
  <si>
    <r>
      <rPr>
        <sz val="7"/>
        <rFont val="Georgia"/>
      </rPr>
      <t>T35.1</t>
    </r>
  </si>
  <si>
    <r>
      <rPr>
        <sz val="7"/>
        <rFont val="Georgia"/>
      </rPr>
      <t xml:space="preserve">FROSTBITE WITH TISSUE NECROSIS INVOLVING MULTIPLE
</t>
    </r>
    <r>
      <rPr>
        <sz val="7"/>
        <rFont val="Georgia"/>
      </rPr>
      <t>BODY REGIONS; MULTIPLE FROSBITE WITH TISSUE NECROSIS NOS</t>
    </r>
  </si>
  <si>
    <r>
      <rPr>
        <sz val="7"/>
        <rFont val="Georgia"/>
      </rPr>
      <t>T36.0</t>
    </r>
  </si>
  <si>
    <r>
      <rPr>
        <sz val="7"/>
        <rFont val="Georgia"/>
      </rPr>
      <t>POISONING BY PENICILLINS</t>
    </r>
  </si>
  <si>
    <r>
      <rPr>
        <sz val="7"/>
        <rFont val="Georgia"/>
      </rPr>
      <t>T36.1</t>
    </r>
  </si>
  <si>
    <r>
      <rPr>
        <sz val="7"/>
        <rFont val="Georgia"/>
      </rPr>
      <t xml:space="preserve">POISONING BY CEFALOSPORINS AND OTHER ß-LACTAM
</t>
    </r>
    <r>
      <rPr>
        <sz val="7"/>
        <rFont val="Georgia"/>
      </rPr>
      <t>ANTIBIOTICS</t>
    </r>
  </si>
  <si>
    <r>
      <rPr>
        <sz val="7"/>
        <rFont val="Georgia"/>
      </rPr>
      <t>T36.2</t>
    </r>
  </si>
  <si>
    <r>
      <rPr>
        <sz val="7"/>
        <rFont val="Georgia"/>
      </rPr>
      <t>POISONING BY CHLORAMPHENICOL GROUP</t>
    </r>
  </si>
  <si>
    <r>
      <rPr>
        <sz val="7"/>
        <rFont val="Georgia"/>
      </rPr>
      <t>T36.3</t>
    </r>
  </si>
  <si>
    <r>
      <rPr>
        <sz val="7"/>
        <rFont val="Georgia"/>
      </rPr>
      <t>POISONING BY MACROLIDES</t>
    </r>
  </si>
  <si>
    <r>
      <rPr>
        <sz val="7"/>
        <rFont val="Georgia"/>
      </rPr>
      <t>T36.4</t>
    </r>
  </si>
  <si>
    <r>
      <rPr>
        <sz val="7"/>
        <rFont val="Georgia"/>
      </rPr>
      <t>POISONING BY TETRACYCLINES</t>
    </r>
  </si>
  <si>
    <r>
      <rPr>
        <sz val="7"/>
        <rFont val="Georgia"/>
      </rPr>
      <t>T36.5</t>
    </r>
  </si>
  <si>
    <r>
      <rPr>
        <sz val="7"/>
        <rFont val="Georgia"/>
      </rPr>
      <t>POISONING BY AMINOGLYCOSIDES; STREPTOMYCIN</t>
    </r>
  </si>
  <si>
    <r>
      <rPr>
        <sz val="7"/>
        <rFont val="Georgia"/>
      </rPr>
      <t>T36.6</t>
    </r>
  </si>
  <si>
    <r>
      <rPr>
        <sz val="7"/>
        <rFont val="Georgia"/>
      </rPr>
      <t>POISONING BY RIFAMYCINS</t>
    </r>
  </si>
  <si>
    <r>
      <rPr>
        <sz val="7"/>
        <rFont val="Georgia"/>
      </rPr>
      <t>T36.8</t>
    </r>
  </si>
  <si>
    <r>
      <rPr>
        <sz val="7"/>
        <rFont val="Georgia"/>
      </rPr>
      <t>POISONING BY OTHER SYSTEMIC ANTIBIOTICS</t>
    </r>
  </si>
  <si>
    <r>
      <rPr>
        <sz val="7"/>
        <rFont val="Georgia"/>
      </rPr>
      <t>T36.9</t>
    </r>
  </si>
  <si>
    <r>
      <rPr>
        <sz val="7"/>
        <rFont val="Georgia"/>
      </rPr>
      <t>POISONING BY SYSTEMIC ANTIBIOTIC, UNSPECIFIED</t>
    </r>
  </si>
  <si>
    <r>
      <rPr>
        <sz val="7"/>
        <rFont val="Georgia"/>
      </rPr>
      <t>T37.0</t>
    </r>
  </si>
  <si>
    <r>
      <rPr>
        <sz val="7"/>
        <rFont val="Georgia"/>
      </rPr>
      <t>POISONING BY SULFONAMIDES</t>
    </r>
  </si>
  <si>
    <r>
      <rPr>
        <sz val="7"/>
        <rFont val="Georgia"/>
      </rPr>
      <t>T37.1</t>
    </r>
  </si>
  <si>
    <r>
      <rPr>
        <sz val="7"/>
        <rFont val="Georgia"/>
      </rPr>
      <t>POISONING BY ANTIMYCOBACTERIAL DRUGS</t>
    </r>
  </si>
  <si>
    <r>
      <rPr>
        <sz val="7"/>
        <rFont val="Georgia"/>
      </rPr>
      <t>T37.2</t>
    </r>
  </si>
  <si>
    <r>
      <rPr>
        <sz val="7"/>
        <rFont val="Georgia"/>
      </rPr>
      <t xml:space="preserve">POISONING BY ANTIMALARIALS AND DRUGS ACTING ON
</t>
    </r>
    <r>
      <rPr>
        <sz val="7"/>
        <rFont val="Georgia"/>
      </rPr>
      <t>OTHER BLOOD PROTOZOA</t>
    </r>
  </si>
  <si>
    <r>
      <rPr>
        <sz val="7"/>
        <rFont val="Georgia"/>
      </rPr>
      <t>T37.4</t>
    </r>
  </si>
  <si>
    <r>
      <rPr>
        <sz val="7"/>
        <rFont val="Georgia"/>
      </rPr>
      <t>POISONING BY ANTHELMINTHICS</t>
    </r>
  </si>
  <si>
    <r>
      <rPr>
        <sz val="7"/>
        <rFont val="Georgia"/>
      </rPr>
      <t>T37.5</t>
    </r>
  </si>
  <si>
    <r>
      <rPr>
        <sz val="7"/>
        <rFont val="Georgia"/>
      </rPr>
      <t>POISONING BY ANTIVIRAL DRUGS</t>
    </r>
  </si>
  <si>
    <r>
      <rPr>
        <sz val="7"/>
        <rFont val="Georgia"/>
      </rPr>
      <t>T37.8</t>
    </r>
  </si>
  <si>
    <r>
      <rPr>
        <sz val="7"/>
        <rFont val="Georgia"/>
      </rPr>
      <t xml:space="preserve">POISONING BY OTHER SPECIFIED SYSTEMIC ANTI-
</t>
    </r>
    <r>
      <rPr>
        <sz val="7"/>
        <rFont val="Georgia"/>
      </rPr>
      <t>INFECTIVES AND ANTIPARASITICS; POISONING BY HYDROXYQUINOLINE DERIVATIVES</t>
    </r>
  </si>
  <si>
    <r>
      <rPr>
        <sz val="7"/>
        <rFont val="Georgia"/>
      </rPr>
      <t>T37.9</t>
    </r>
  </si>
  <si>
    <r>
      <rPr>
        <sz val="7"/>
        <rFont val="Georgia"/>
      </rPr>
      <t xml:space="preserve">POISONING BY SYSTEMIC ANTI-INFECTIVE AND
</t>
    </r>
    <r>
      <rPr>
        <sz val="7"/>
        <rFont val="Georgia"/>
      </rPr>
      <t>ANTIPARASITIC, UNSPECIFIED</t>
    </r>
  </si>
  <si>
    <r>
      <rPr>
        <sz val="7"/>
        <rFont val="Georgia"/>
      </rPr>
      <t>T38.0</t>
    </r>
  </si>
  <si>
    <r>
      <rPr>
        <sz val="7"/>
        <rFont val="Georgia"/>
      </rPr>
      <t xml:space="preserve">POISONING BY GLUCOCORTICOIDS AND SYNTHETIC
</t>
    </r>
    <r>
      <rPr>
        <sz val="7"/>
        <rFont val="Georgia"/>
      </rPr>
      <t>ANALOGUES</t>
    </r>
  </si>
  <si>
    <r>
      <rPr>
        <sz val="7"/>
        <rFont val="Georgia"/>
      </rPr>
      <t>T38.1</t>
    </r>
  </si>
  <si>
    <r>
      <rPr>
        <sz val="7"/>
        <rFont val="Georgia"/>
      </rPr>
      <t>POISONING BY THYROID HORMONES AND SUBSTITUTES</t>
    </r>
  </si>
  <si>
    <r>
      <rPr>
        <sz val="7"/>
        <rFont val="Georgia"/>
      </rPr>
      <t>T38.2</t>
    </r>
  </si>
  <si>
    <r>
      <rPr>
        <sz val="7"/>
        <rFont val="Georgia"/>
      </rPr>
      <t>POISONING BY ANTITHYROID DRUGS</t>
    </r>
  </si>
  <si>
    <r>
      <rPr>
        <sz val="7"/>
        <rFont val="Georgia"/>
      </rPr>
      <t>T38.3</t>
    </r>
  </si>
  <si>
    <r>
      <rPr>
        <sz val="7"/>
        <rFont val="Georgia"/>
      </rPr>
      <t xml:space="preserve">POISONING BY INSULIN AND ORAL HYPOGLYCAEMIC
</t>
    </r>
    <r>
      <rPr>
        <sz val="7"/>
        <rFont val="Georgia"/>
      </rPr>
      <t>[ANTIDIABETIC] DRUGS</t>
    </r>
  </si>
  <si>
    <r>
      <rPr>
        <sz val="7"/>
        <rFont val="Georgia"/>
      </rPr>
      <t>T38.4</t>
    </r>
  </si>
  <si>
    <r>
      <rPr>
        <sz val="7"/>
        <rFont val="Georgia"/>
      </rPr>
      <t>POISONING BY ORAL CONTRACEPTIVES; POISONING BY MULTIPLE-AND-SINGLE-INGREDIENT PREPARATIONS</t>
    </r>
  </si>
  <si>
    <r>
      <rPr>
        <sz val="7"/>
        <rFont val="Georgia"/>
      </rPr>
      <t>T38.5</t>
    </r>
  </si>
  <si>
    <r>
      <rPr>
        <sz val="7"/>
        <rFont val="Georgia"/>
      </rPr>
      <t xml:space="preserve">POISONING BY OTHER ESTROGENS AND PROGESTOGENS;
</t>
    </r>
    <r>
      <rPr>
        <sz val="7"/>
        <rFont val="Georgia"/>
      </rPr>
      <t>MIXTURES AND SUBSTITUTES</t>
    </r>
  </si>
  <si>
    <r>
      <rPr>
        <sz val="7"/>
        <rFont val="Georgia"/>
      </rPr>
      <t>T38.6</t>
    </r>
  </si>
  <si>
    <r>
      <rPr>
        <sz val="7"/>
        <rFont val="Georgia"/>
      </rPr>
      <t xml:space="preserve">POISONING BY ANTIGONADOTROPHINS, ANTIESTROGENS, ANTIANDROGENS, NOT ELSEWHERE CLASSIFIED;
</t>
    </r>
    <r>
      <rPr>
        <sz val="7"/>
        <rFont val="Georgia"/>
      </rPr>
      <t>POISONING BY TAMOXIFEN</t>
    </r>
  </si>
  <si>
    <r>
      <rPr>
        <sz val="7"/>
        <rFont val="Georgia"/>
      </rPr>
      <t>T38.7</t>
    </r>
  </si>
  <si>
    <r>
      <rPr>
        <sz val="7"/>
        <rFont val="Georgia"/>
      </rPr>
      <t>POISONING BY ANDROGENS AND ANABOLIC CONGENERS</t>
    </r>
  </si>
  <si>
    <r>
      <rPr>
        <sz val="7"/>
        <rFont val="Georgia"/>
      </rPr>
      <t>T39.0</t>
    </r>
  </si>
  <si>
    <r>
      <rPr>
        <sz val="7"/>
        <rFont val="Georgia"/>
      </rPr>
      <t>POISONING BY SALICYLATES</t>
    </r>
  </si>
  <si>
    <r>
      <rPr>
        <sz val="7"/>
        <rFont val="Georgia"/>
      </rPr>
      <t>T39.1</t>
    </r>
  </si>
  <si>
    <r>
      <rPr>
        <sz val="7"/>
        <rFont val="Georgia"/>
      </rPr>
      <t>POISONING BY 4-AMINOPHENOL DERIVATIVES</t>
    </r>
  </si>
  <si>
    <r>
      <rPr>
        <sz val="7"/>
        <rFont val="Georgia"/>
      </rPr>
      <t>T39.3</t>
    </r>
  </si>
  <si>
    <r>
      <rPr>
        <sz val="7"/>
        <rFont val="Georgia"/>
      </rPr>
      <t xml:space="preserve">POISONING BY OTHER NONSTEROIDAL ANTI-
</t>
    </r>
    <r>
      <rPr>
        <sz val="7"/>
        <rFont val="Georgia"/>
      </rPr>
      <t>INFLAMMATORY DRUGS [NSAID]</t>
    </r>
  </si>
  <si>
    <r>
      <rPr>
        <sz val="7"/>
        <rFont val="Georgia"/>
      </rPr>
      <t>T39.8</t>
    </r>
  </si>
  <si>
    <r>
      <rPr>
        <sz val="7"/>
        <rFont val="Georgia"/>
      </rPr>
      <t xml:space="preserve">POISONING BY OTHER NONOPIOID ANALGESICS AND
</t>
    </r>
    <r>
      <rPr>
        <sz val="7"/>
        <rFont val="Georgia"/>
      </rPr>
      <t>ANTIPYRETICS, NOT ELSEWHERE CLASSIFIED</t>
    </r>
  </si>
  <si>
    <r>
      <rPr>
        <sz val="7"/>
        <rFont val="Georgia"/>
      </rPr>
      <t>T39.9</t>
    </r>
  </si>
  <si>
    <r>
      <rPr>
        <sz val="7"/>
        <rFont val="Georgia"/>
      </rPr>
      <t xml:space="preserve">POISONING BY NONOPIOID ANALGESIC, ANTIPYRETIC AND
</t>
    </r>
    <r>
      <rPr>
        <sz val="7"/>
        <rFont val="Georgia"/>
      </rPr>
      <t>ANTIRHEUMATIC, UNSPECIFIED</t>
    </r>
  </si>
  <si>
    <r>
      <rPr>
        <sz val="7"/>
        <rFont val="Georgia"/>
      </rPr>
      <t>T40.2</t>
    </r>
  </si>
  <si>
    <r>
      <rPr>
        <sz val="7"/>
        <rFont val="Georgia"/>
      </rPr>
      <t xml:space="preserve">POISONING BY OTHEROPIOIDS; POISONING BY CODEINE;
</t>
    </r>
    <r>
      <rPr>
        <sz val="7"/>
        <rFont val="Georgia"/>
      </rPr>
      <t>POISONING BY MORPHINE</t>
    </r>
  </si>
  <si>
    <r>
      <rPr>
        <sz val="7"/>
        <rFont val="Georgia"/>
      </rPr>
      <t>T40.4</t>
    </r>
  </si>
  <si>
    <r>
      <rPr>
        <sz val="7"/>
        <rFont val="Georgia"/>
      </rPr>
      <t xml:space="preserve">POISONING BY OTHER SYNTHETIC NARCOTICS; POISONING
</t>
    </r>
    <r>
      <rPr>
        <sz val="7"/>
        <rFont val="Georgia"/>
      </rPr>
      <t>BY PETHIDINE</t>
    </r>
  </si>
  <si>
    <r>
      <rPr>
        <sz val="7"/>
        <rFont val="Georgia"/>
      </rPr>
      <t>T40.6</t>
    </r>
  </si>
  <si>
    <r>
      <rPr>
        <sz val="7"/>
        <rFont val="Georgia"/>
      </rPr>
      <t>POISONING BY OTHER AND UNSPECIFIED NARCOTICS</t>
    </r>
  </si>
  <si>
    <r>
      <rPr>
        <sz val="7"/>
        <rFont val="Georgia"/>
      </rPr>
      <t>T40.7</t>
    </r>
  </si>
  <si>
    <r>
      <rPr>
        <sz val="7"/>
        <rFont val="Georgia"/>
      </rPr>
      <t>POISONING BY CANNABIS (DERIVATIVES)</t>
    </r>
  </si>
  <si>
    <r>
      <rPr>
        <sz val="7"/>
        <rFont val="Georgia"/>
      </rPr>
      <t>T40.9</t>
    </r>
  </si>
  <si>
    <r>
      <rPr>
        <sz val="7"/>
        <rFont val="Georgia"/>
      </rPr>
      <t xml:space="preserve">POISONING BY OTHER AND UNSPECIFIED PSYCHODYSLEPTICS [HALLUCINOGENS]; POISONING BY MESCALINE; POISONING BY PSILOCIN; POISONING BY
</t>
    </r>
    <r>
      <rPr>
        <sz val="7"/>
        <rFont val="Georgia"/>
      </rPr>
      <t>PSILOCYBINE</t>
    </r>
  </si>
  <si>
    <r>
      <rPr>
        <sz val="7"/>
        <rFont val="Georgia"/>
      </rPr>
      <t>T41.0</t>
    </r>
  </si>
  <si>
    <r>
      <rPr>
        <sz val="7"/>
        <rFont val="Georgia"/>
      </rPr>
      <t>POISONING BY INHALED ANAESTHETICS</t>
    </r>
  </si>
  <si>
    <r>
      <rPr>
        <sz val="7"/>
        <rFont val="Georgia"/>
      </rPr>
      <t>T41.1</t>
    </r>
  </si>
  <si>
    <r>
      <rPr>
        <sz val="7"/>
        <rFont val="Georgia"/>
      </rPr>
      <t xml:space="preserve">POISONING BY INTRAVENOUS ANAESTHETICS;
</t>
    </r>
    <r>
      <rPr>
        <sz val="7"/>
        <rFont val="Georgia"/>
      </rPr>
      <t>THIOBARBITURATES</t>
    </r>
  </si>
  <si>
    <r>
      <rPr>
        <sz val="7"/>
        <rFont val="Georgia"/>
      </rPr>
      <t>T41.3</t>
    </r>
  </si>
  <si>
    <r>
      <rPr>
        <sz val="7"/>
        <rFont val="Georgia"/>
      </rPr>
      <t>POISONING BY LOCAL ANAESTHETICS</t>
    </r>
  </si>
  <si>
    <r>
      <rPr>
        <sz val="7"/>
        <rFont val="Georgia"/>
      </rPr>
      <t>T41.5</t>
    </r>
  </si>
  <si>
    <r>
      <rPr>
        <sz val="7"/>
        <rFont val="Georgia"/>
      </rPr>
      <t xml:space="preserve">POISONING BY THERAPEUTIC GASES; CARBON DIOXIDE;
</t>
    </r>
    <r>
      <rPr>
        <sz val="7"/>
        <rFont val="Georgia"/>
      </rPr>
      <t>OXYGEN</t>
    </r>
  </si>
  <si>
    <r>
      <rPr>
        <sz val="7"/>
        <rFont val="Georgia"/>
      </rPr>
      <t>T42.0</t>
    </r>
  </si>
  <si>
    <r>
      <rPr>
        <sz val="7"/>
        <rFont val="Georgia"/>
      </rPr>
      <t>POISONING BY HYDANTOIN DERIVATIVES</t>
    </r>
  </si>
  <si>
    <r>
      <rPr>
        <sz val="7"/>
        <rFont val="Georgia"/>
      </rPr>
      <t>T42.1</t>
    </r>
  </si>
  <si>
    <r>
      <rPr>
        <sz val="7"/>
        <rFont val="Georgia"/>
      </rPr>
      <t>POISONING BY IMINOSTILBENES; CARBAMAZEPINE</t>
    </r>
  </si>
  <si>
    <r>
      <rPr>
        <sz val="7"/>
        <rFont val="Georgia"/>
      </rPr>
      <t>T42.2</t>
    </r>
  </si>
  <si>
    <r>
      <rPr>
        <sz val="7"/>
        <rFont val="Georgia"/>
      </rPr>
      <t>POISONING BY SUCCINIMIDES AND OXAZOLIDINEDIONES</t>
    </r>
  </si>
  <si>
    <r>
      <rPr>
        <sz val="7"/>
        <rFont val="Georgia"/>
      </rPr>
      <t>T42.3</t>
    </r>
  </si>
  <si>
    <r>
      <rPr>
        <sz val="7"/>
        <rFont val="Georgia"/>
      </rPr>
      <t>POISONING BY BARBITURATES</t>
    </r>
  </si>
  <si>
    <r>
      <rPr>
        <sz val="7"/>
        <rFont val="Georgia"/>
      </rPr>
      <t>T42.4</t>
    </r>
  </si>
  <si>
    <r>
      <rPr>
        <sz val="7"/>
        <rFont val="Georgia"/>
      </rPr>
      <t>POISONING BY BENZODIAZEPINES</t>
    </r>
  </si>
  <si>
    <r>
      <rPr>
        <sz val="7"/>
        <rFont val="Georgia"/>
      </rPr>
      <t>T42.6</t>
    </r>
  </si>
  <si>
    <r>
      <rPr>
        <sz val="7"/>
        <rFont val="Georgia"/>
      </rPr>
      <t xml:space="preserve">POISONING BY OTHER ANTIEPILEPTIC AND SEDATIVE-
</t>
    </r>
    <r>
      <rPr>
        <sz val="7"/>
        <rFont val="Georgia"/>
      </rPr>
      <t>HYPNOTICDRUGS; POISONING BY METHAQUALONE;POISONING BY  VALPROIC ACID</t>
    </r>
  </si>
  <si>
    <r>
      <rPr>
        <sz val="7"/>
        <rFont val="Georgia"/>
      </rPr>
      <t>T42.7</t>
    </r>
  </si>
  <si>
    <r>
      <rPr>
        <sz val="7"/>
        <rFont val="Georgia"/>
      </rPr>
      <t xml:space="preserve">POISONING BY ANTIEPILEPTIC AND SEDATIVE-HYPNOTIC DRUGS, UNSPECIFIED; POISONING BY DRAUGHT SLEEPING NOS; POISONING BY SLEEPING DRUG NOS;POISONING BY
</t>
    </r>
    <r>
      <rPr>
        <sz val="7"/>
        <rFont val="Georgia"/>
      </rPr>
      <t>SLEEPING TABLET NOS</t>
    </r>
  </si>
  <si>
    <r>
      <rPr>
        <sz val="7"/>
        <rFont val="Georgia"/>
      </rPr>
      <t>T42.8</t>
    </r>
  </si>
  <si>
    <r>
      <rPr>
        <sz val="7"/>
        <rFont val="Georgia"/>
      </rPr>
      <t xml:space="preserve">POISONING BY ANTIPARKINSONISM DRUGS AND OTHER CENTRAL MUSCLE-TONE DEPRESSANTS; POISONING BY
</t>
    </r>
    <r>
      <rPr>
        <sz val="7"/>
        <rFont val="Georgia"/>
      </rPr>
      <t>AMANTADINE</t>
    </r>
  </si>
  <si>
    <r>
      <rPr>
        <sz val="7"/>
        <rFont val="Georgia"/>
      </rPr>
      <t>T43.2</t>
    </r>
  </si>
  <si>
    <r>
      <rPr>
        <sz val="7"/>
        <rFont val="Georgia"/>
      </rPr>
      <t xml:space="preserve">POISONING BY OTHER AND UNSPECIFIED
</t>
    </r>
    <r>
      <rPr>
        <sz val="7"/>
        <rFont val="Georgia"/>
      </rPr>
      <t>ANTIDEPRESSANTS</t>
    </r>
  </si>
  <si>
    <r>
      <rPr>
        <sz val="7"/>
        <rFont val="Georgia"/>
      </rPr>
      <t>T43.3</t>
    </r>
  </si>
  <si>
    <r>
      <rPr>
        <sz val="7"/>
        <rFont val="Georgia"/>
      </rPr>
      <t xml:space="preserve">POISONING BY PHENOTHIAZINE ANTIPSYCHOTICS AND
</t>
    </r>
    <r>
      <rPr>
        <sz val="7"/>
        <rFont val="Georgia"/>
      </rPr>
      <t>NEUROLEPTICS</t>
    </r>
  </si>
  <si>
    <r>
      <rPr>
        <sz val="7"/>
        <rFont val="Georgia"/>
      </rPr>
      <t>T43.4</t>
    </r>
  </si>
  <si>
    <r>
      <rPr>
        <sz val="7"/>
        <rFont val="Georgia"/>
      </rPr>
      <t xml:space="preserve">POISONING BY BUTYROPHENONE AND THIOXANTHENE
</t>
    </r>
    <r>
      <rPr>
        <sz val="7"/>
        <rFont val="Georgia"/>
      </rPr>
      <t>NEUROLEPTICS</t>
    </r>
  </si>
  <si>
    <r>
      <rPr>
        <sz val="7"/>
        <rFont val="Georgia"/>
      </rPr>
      <t>T43.5</t>
    </r>
  </si>
  <si>
    <r>
      <rPr>
        <sz val="7"/>
        <rFont val="Georgia"/>
      </rPr>
      <t xml:space="preserve">POISONING BY OTHER AND UNSPECIFIED ANTIPSYCHOTICS
</t>
    </r>
    <r>
      <rPr>
        <sz val="7"/>
        <rFont val="Georgia"/>
      </rPr>
      <t>AND NEUROLEPTICS</t>
    </r>
  </si>
  <si>
    <r>
      <rPr>
        <sz val="7"/>
        <rFont val="Georgia"/>
      </rPr>
      <t>T43.6</t>
    </r>
  </si>
  <si>
    <r>
      <rPr>
        <sz val="7"/>
        <rFont val="Georgia"/>
      </rPr>
      <t xml:space="preserve">POISONING BY PSYCHOSTIMULANTS WITH ABUSE
</t>
    </r>
    <r>
      <rPr>
        <sz val="7"/>
        <rFont val="Georgia"/>
      </rPr>
      <t>POTENTIAL</t>
    </r>
  </si>
  <si>
    <r>
      <rPr>
        <sz val="7"/>
        <rFont val="Georgia"/>
      </rPr>
      <t>T43.9</t>
    </r>
  </si>
  <si>
    <r>
      <rPr>
        <sz val="7"/>
        <rFont val="Georgia"/>
      </rPr>
      <t>POISONING BY PSYCHOTROPIC DRUG, UNSPECIFIED</t>
    </r>
  </si>
  <si>
    <r>
      <rPr>
        <sz val="7"/>
        <rFont val="Georgia"/>
      </rPr>
      <t>T44.1</t>
    </r>
  </si>
  <si>
    <r>
      <rPr>
        <sz val="7"/>
        <rFont val="Georgia"/>
      </rPr>
      <t xml:space="preserve">POISONING BY OTHER PARASYMPATHOMIMETICS
</t>
    </r>
    <r>
      <rPr>
        <sz val="7"/>
        <rFont val="Georgia"/>
      </rPr>
      <t>[CHOLINERGICS]</t>
    </r>
  </si>
  <si>
    <r>
      <rPr>
        <sz val="7"/>
        <rFont val="Georgia"/>
      </rPr>
      <t>T44.2</t>
    </r>
  </si>
  <si>
    <r>
      <rPr>
        <sz val="7"/>
        <rFont val="Georgia"/>
      </rPr>
      <t xml:space="preserve">POISONING BY GANGLIONIC BLOCKING DRUGS, NOT
</t>
    </r>
    <r>
      <rPr>
        <sz val="7"/>
        <rFont val="Georgia"/>
      </rPr>
      <t>ELSEWHERE CLASSIFIED</t>
    </r>
  </si>
  <si>
    <r>
      <rPr>
        <sz val="7"/>
        <rFont val="Georgia"/>
      </rPr>
      <t>T44.3</t>
    </r>
  </si>
  <si>
    <r>
      <rPr>
        <sz val="7"/>
        <rFont val="Georgia"/>
      </rPr>
      <t xml:space="preserve">POISONING BY OTHER PARASYMPATHOLYTICS [ANTICHOLINERGICS AND ANTIMUSCARINICS] AND SPASMOLYTICS, NOT ELSEWHERE CLASSIFIED; POISONING
</t>
    </r>
    <r>
      <rPr>
        <sz val="7"/>
        <rFont val="Georgia"/>
      </rPr>
      <t>BYPAPAVERINE</t>
    </r>
  </si>
  <si>
    <r>
      <rPr>
        <sz val="7"/>
        <rFont val="Georgia"/>
      </rPr>
      <t>T44.4</t>
    </r>
  </si>
  <si>
    <r>
      <rPr>
        <sz val="7"/>
        <rFont val="Georgia"/>
      </rPr>
      <t xml:space="preserve">POISONING BY PREDOMINANTLY ?-ADRENORECEPTOR AGONISTS, NOT ELSEWHERE CLASSIFIED; POISONING BY
</t>
    </r>
    <r>
      <rPr>
        <sz val="7"/>
        <rFont val="Georgia"/>
      </rPr>
      <t>METARAMINOL</t>
    </r>
  </si>
  <si>
    <r>
      <rPr>
        <sz val="7"/>
        <rFont val="Georgia"/>
      </rPr>
      <t>T44.5</t>
    </r>
  </si>
  <si>
    <r>
      <rPr>
        <sz val="7"/>
        <rFont val="Georgia"/>
      </rPr>
      <t>POISONING BY PREDOMINANTLY ß-ADRENORECEPTOR AGONISTS, NOT ELSEWHERE CLASSIFIED</t>
    </r>
  </si>
  <si>
    <r>
      <rPr>
        <sz val="7"/>
        <rFont val="Georgia"/>
      </rPr>
      <t>T44.6</t>
    </r>
  </si>
  <si>
    <r>
      <rPr>
        <sz val="7"/>
        <rFont val="Georgia"/>
      </rPr>
      <t xml:space="preserve">POISONING BY ?-ADRENORECEPTOR ANTAGONISTS, NOT
</t>
    </r>
    <r>
      <rPr>
        <sz val="7"/>
        <rFont val="Georgia"/>
      </rPr>
      <t>ELSEWHERE CLASSIFIED</t>
    </r>
  </si>
  <si>
    <r>
      <rPr>
        <sz val="7"/>
        <rFont val="Georgia"/>
      </rPr>
      <t>T44.7</t>
    </r>
  </si>
  <si>
    <r>
      <rPr>
        <sz val="7"/>
        <rFont val="Georgia"/>
      </rPr>
      <t xml:space="preserve">POISONING BY ß-ADRENORECEPTOR ANTAGONISTS, NOT
</t>
    </r>
    <r>
      <rPr>
        <sz val="7"/>
        <rFont val="Georgia"/>
      </rPr>
      <t>ELSEWHERE CLASSIFIED</t>
    </r>
  </si>
  <si>
    <r>
      <rPr>
        <sz val="7"/>
        <rFont val="Georgia"/>
      </rPr>
      <t>T44.9</t>
    </r>
  </si>
  <si>
    <r>
      <rPr>
        <sz val="7"/>
        <rFont val="Georgia"/>
      </rPr>
      <t xml:space="preserve">POISONING BY OTHER AND UNSPECIFIED DRUGS PRIMARILY AFFECTING THE AUTONOMIC NERVOUS SYSTEM; DRUG STIMULATING BOTH  ?-AND ß-
</t>
    </r>
    <r>
      <rPr>
        <sz val="7"/>
        <rFont val="Georgia"/>
      </rPr>
      <t>ADRENORECEPTORS</t>
    </r>
  </si>
  <si>
    <r>
      <rPr>
        <sz val="7"/>
        <rFont val="Georgia"/>
      </rPr>
      <t>T45.0</t>
    </r>
  </si>
  <si>
    <r>
      <rPr>
        <sz val="7"/>
        <rFont val="Georgia"/>
      </rPr>
      <t>POISONING BY ANTIALLERGIC AND ANTIEMETIC DRUGS</t>
    </r>
  </si>
  <si>
    <r>
      <rPr>
        <sz val="7"/>
        <rFont val="Georgia"/>
      </rPr>
      <t>T45.1</t>
    </r>
  </si>
  <si>
    <r>
      <rPr>
        <sz val="7"/>
        <rFont val="Georgia"/>
      </rPr>
      <t xml:space="preserve">POISONING BY ANTINEOPLASTIC AND IMMUNOSUPPRESSIVE DRUGS; POISONING BY ANTINEOPLASTIC ANTIBIOTICS; POISONING BY
</t>
    </r>
    <r>
      <rPr>
        <sz val="7"/>
        <rFont val="Georgia"/>
      </rPr>
      <t>CYTARABINE</t>
    </r>
  </si>
  <si>
    <r>
      <rPr>
        <sz val="7"/>
        <rFont val="Georgia"/>
      </rPr>
      <t>T45.2</t>
    </r>
  </si>
  <si>
    <r>
      <rPr>
        <sz val="7"/>
        <rFont val="Georgia"/>
      </rPr>
      <t>POISONING BY VITAMINS, NOT ELSEWHERE CLASSIFIED</t>
    </r>
  </si>
  <si>
    <r>
      <rPr>
        <sz val="7"/>
        <rFont val="Georgia"/>
      </rPr>
      <t>T45.3</t>
    </r>
  </si>
  <si>
    <r>
      <rPr>
        <sz val="7"/>
        <rFont val="Georgia"/>
      </rPr>
      <t>POISONING BY ENZYMES, NOT ELSEWHERE CLASSIFIED</t>
    </r>
  </si>
  <si>
    <r>
      <rPr>
        <sz val="7"/>
        <rFont val="Georgia"/>
      </rPr>
      <t>T45.4</t>
    </r>
  </si>
  <si>
    <r>
      <rPr>
        <sz val="7"/>
        <rFont val="Georgia"/>
      </rPr>
      <t>POISONING BY IRON AND ITS COMPOUNDS</t>
    </r>
  </si>
  <si>
    <r>
      <rPr>
        <sz val="7"/>
        <rFont val="Georgia"/>
      </rPr>
      <t>T45.5</t>
    </r>
  </si>
  <si>
    <r>
      <rPr>
        <sz val="7"/>
        <rFont val="Georgia"/>
      </rPr>
      <t>POISONING BY ANTICOAGULANTS</t>
    </r>
  </si>
  <si>
    <r>
      <rPr>
        <sz val="7"/>
        <rFont val="Georgia"/>
      </rPr>
      <t>T45.6</t>
    </r>
  </si>
  <si>
    <r>
      <rPr>
        <sz val="7"/>
        <rFont val="Georgia"/>
      </rPr>
      <t>POISONING BY FIBRINOLYSIS-AFFECTING DRUGS</t>
    </r>
  </si>
  <si>
    <r>
      <rPr>
        <sz val="7"/>
        <rFont val="Georgia"/>
      </rPr>
      <t>T45.7</t>
    </r>
  </si>
  <si>
    <r>
      <rPr>
        <sz val="7"/>
        <rFont val="Georgia"/>
      </rPr>
      <t xml:space="preserve">POISONING BY ANTICOAGULANT ANTAGONISTS, VITAMIN K
</t>
    </r>
    <r>
      <rPr>
        <sz val="7"/>
        <rFont val="Georgia"/>
      </rPr>
      <t>AND OTHER COAGULANTS</t>
    </r>
  </si>
  <si>
    <r>
      <rPr>
        <sz val="7"/>
        <rFont val="Georgia"/>
      </rPr>
      <t>T45.8</t>
    </r>
  </si>
  <si>
    <r>
      <rPr>
        <sz val="7"/>
        <rFont val="Georgia"/>
      </rPr>
      <t xml:space="preserve">POISONING BY OTHER PRIMARILY SYSTEMIC AND HAEMATOLOGICAL AGENTS; POISONING BY LIVER PREPARATIONS AND OTHER ANTIANAEMIC AGENTS; POISONING BY NATURAL BLOOD AND BLOOD PRODUCTS;
</t>
    </r>
    <r>
      <rPr>
        <sz val="7"/>
        <rFont val="Georgia"/>
      </rPr>
      <t>POISONING BY PLASMA SUBSTITUTE</t>
    </r>
  </si>
  <si>
    <r>
      <rPr>
        <sz val="7"/>
        <rFont val="Georgia"/>
      </rPr>
      <t>T45.9</t>
    </r>
  </si>
  <si>
    <r>
      <rPr>
        <sz val="7"/>
        <rFont val="Georgia"/>
      </rPr>
      <t xml:space="preserve">PRIMARILY SYSTEMIC AND HAEMATOLOGICAL AGENT,
</t>
    </r>
    <r>
      <rPr>
        <sz val="7"/>
        <rFont val="Georgia"/>
      </rPr>
      <t>UNSPECIFIED</t>
    </r>
  </si>
  <si>
    <r>
      <rPr>
        <sz val="7"/>
        <rFont val="Georgia"/>
      </rPr>
      <t>T46.0</t>
    </r>
  </si>
  <si>
    <r>
      <rPr>
        <sz val="7"/>
        <rFont val="Georgia"/>
      </rPr>
      <t xml:space="preserve">POISONING BY CARDIAC-STIMULANT GLYCOSIDES AND
</t>
    </r>
    <r>
      <rPr>
        <sz val="7"/>
        <rFont val="Georgia"/>
      </rPr>
      <t>DRUGS OF SIMILAR ACTION</t>
    </r>
  </si>
  <si>
    <r>
      <rPr>
        <sz val="7"/>
        <rFont val="Georgia"/>
      </rPr>
      <t>T46.1</t>
    </r>
  </si>
  <si>
    <r>
      <rPr>
        <sz val="7"/>
        <rFont val="Georgia"/>
      </rPr>
      <t>POISONING BY CALCIUM-CHANNEL BLOCKERS</t>
    </r>
  </si>
  <si>
    <r>
      <rPr>
        <sz val="7"/>
        <rFont val="Georgia"/>
      </rPr>
      <t>T46.2</t>
    </r>
  </si>
  <si>
    <r>
      <rPr>
        <sz val="7"/>
        <rFont val="Georgia"/>
      </rPr>
      <t xml:space="preserve">POISONING BY OTHER ANTIDYSRHYTHMIC DRUGS, NOT
</t>
    </r>
    <r>
      <rPr>
        <sz val="7"/>
        <rFont val="Georgia"/>
      </rPr>
      <t>ELSEWHERE CLASSIFIED</t>
    </r>
  </si>
  <si>
    <r>
      <rPr>
        <sz val="7"/>
        <rFont val="Georgia"/>
      </rPr>
      <t>T46.3</t>
    </r>
  </si>
  <si>
    <r>
      <rPr>
        <sz val="7"/>
        <rFont val="Georgia"/>
      </rPr>
      <t>POISONING BY CORONARY VASODILATORS, NOT ELSEWHERE CLASSIFIED; POISONING BY DIPYRIDAMOLE</t>
    </r>
  </si>
  <si>
    <r>
      <rPr>
        <sz val="7"/>
        <rFont val="Georgia"/>
      </rPr>
      <t>T46.5</t>
    </r>
  </si>
  <si>
    <r>
      <rPr>
        <sz val="7"/>
        <rFont val="Georgia"/>
      </rPr>
      <t xml:space="preserve">POISONING BY OTHER ANTIHYPERTENSIVE DRUGS, NOT ELSEWHERE CLASSIFIED; POISONING BY CLONIDINE;POISONING BY GUANETHIDINE; POISONING BY
</t>
    </r>
    <r>
      <rPr>
        <sz val="7"/>
        <rFont val="Georgia"/>
      </rPr>
      <t>RAUWOLFIA</t>
    </r>
  </si>
  <si>
    <r>
      <rPr>
        <sz val="7"/>
        <rFont val="Georgia"/>
      </rPr>
      <t>T46.6</t>
    </r>
  </si>
  <si>
    <r>
      <rPr>
        <sz val="7"/>
        <rFont val="Georgia"/>
      </rPr>
      <t xml:space="preserve">POISONING BY ANTIHYPERLIPIDAEMIC AND
</t>
    </r>
    <r>
      <rPr>
        <sz val="7"/>
        <rFont val="Georgia"/>
      </rPr>
      <t>ANTIARTERIOSCLEROTIC DRUGS</t>
    </r>
  </si>
  <si>
    <r>
      <rPr>
        <sz val="7"/>
        <rFont val="Georgia"/>
      </rPr>
      <t>T46.7</t>
    </r>
  </si>
  <si>
    <r>
      <rPr>
        <sz val="7"/>
        <rFont val="Georgia"/>
      </rPr>
      <t>POISONING BY PERIPHERAL VASODILATORS;POISONING BY NICOTIMIC ACID (DERIVATIVES)</t>
    </r>
  </si>
  <si>
    <r>
      <rPr>
        <sz val="7"/>
        <rFont val="Georgia"/>
      </rPr>
      <t>T46.9</t>
    </r>
  </si>
  <si>
    <r>
      <rPr>
        <sz val="7"/>
        <rFont val="Georgia"/>
      </rPr>
      <t>POISONING BY OTHER AND UNSPECIFIED AGENTS PRIMARILY AFFECTING THE CARDIOVASCULAR SYSTEM</t>
    </r>
  </si>
  <si>
    <r>
      <rPr>
        <sz val="7"/>
        <rFont val="Georgia"/>
      </rPr>
      <t>T47.0</t>
    </r>
  </si>
  <si>
    <r>
      <rPr>
        <sz val="7"/>
        <rFont val="Georgia"/>
      </rPr>
      <t>POISONING BY HISTAMINEH2-RECEPTOR ANTAGONISTS</t>
    </r>
  </si>
  <si>
    <r>
      <rPr>
        <sz val="7"/>
        <rFont val="Georgia"/>
      </rPr>
      <t>T47.1</t>
    </r>
  </si>
  <si>
    <r>
      <rPr>
        <sz val="7"/>
        <rFont val="Georgia"/>
      </rPr>
      <t xml:space="preserve">POISONING BY OTHER ANTACIDS AND ANTI-GASTRIC-
</t>
    </r>
    <r>
      <rPr>
        <sz val="7"/>
        <rFont val="Georgia"/>
      </rPr>
      <t>SECRETION DRUGS</t>
    </r>
  </si>
  <si>
    <r>
      <rPr>
        <sz val="7"/>
        <rFont val="Georgia"/>
      </rPr>
      <t>T47.2</t>
    </r>
  </si>
  <si>
    <r>
      <rPr>
        <sz val="7"/>
        <rFont val="Georgia"/>
      </rPr>
      <t>POISONING BY STIMULANT LAXATIVES</t>
    </r>
  </si>
  <si>
    <r>
      <rPr>
        <sz val="7"/>
        <rFont val="Georgia"/>
      </rPr>
      <t>T47.3</t>
    </r>
  </si>
  <si>
    <r>
      <rPr>
        <sz val="7"/>
        <rFont val="Georgia"/>
      </rPr>
      <t>POISONING BY SALINE AND OSMOTIC LAXATIVES</t>
    </r>
  </si>
  <si>
    <r>
      <rPr>
        <sz val="7"/>
        <rFont val="Georgia"/>
      </rPr>
      <t>T47.4</t>
    </r>
  </si>
  <si>
    <r>
      <rPr>
        <sz val="7"/>
        <rFont val="Georgia"/>
      </rPr>
      <t xml:space="preserve">POISONING BY OTHER LAXATIVES; POISONING BY
</t>
    </r>
    <r>
      <rPr>
        <sz val="7"/>
        <rFont val="Georgia"/>
      </rPr>
      <t>INTESTINAL ATONIA DRUGS</t>
    </r>
  </si>
  <si>
    <r>
      <rPr>
        <sz val="7"/>
        <rFont val="Georgia"/>
      </rPr>
      <t>T47.5</t>
    </r>
  </si>
  <si>
    <r>
      <rPr>
        <sz val="7"/>
        <rFont val="Georgia"/>
      </rPr>
      <t>POISONING BY DIGESTANTS</t>
    </r>
  </si>
  <si>
    <r>
      <rPr>
        <sz val="7"/>
        <rFont val="Georgia"/>
      </rPr>
      <t>T47.6</t>
    </r>
  </si>
  <si>
    <r>
      <rPr>
        <sz val="7"/>
        <rFont val="Georgia"/>
      </rPr>
      <t>POISONING BY ANTIDIARRHOEAL DRUGS</t>
    </r>
  </si>
  <si>
    <r>
      <rPr>
        <sz val="7"/>
        <rFont val="Georgia"/>
      </rPr>
      <t>T47.8</t>
    </r>
  </si>
  <si>
    <r>
      <rPr>
        <sz val="7"/>
        <rFont val="Georgia"/>
      </rPr>
      <t xml:space="preserve">POISONING BY OTHER AGENTS PRIMARILY AFFECTING THE
</t>
    </r>
    <r>
      <rPr>
        <sz val="7"/>
        <rFont val="Georgia"/>
      </rPr>
      <t>GASTROINTESTINAL SYSTEM</t>
    </r>
  </si>
  <si>
    <r>
      <rPr>
        <sz val="7"/>
        <rFont val="Georgia"/>
      </rPr>
      <t>T47.9</t>
    </r>
  </si>
  <si>
    <r>
      <rPr>
        <sz val="7"/>
        <rFont val="Georgia"/>
      </rPr>
      <t xml:space="preserve">POISONING BY AGENT PRIMARILY AFFECTING THE
</t>
    </r>
    <r>
      <rPr>
        <sz val="7"/>
        <rFont val="Georgia"/>
      </rPr>
      <t>GASTROINTESTINAL SYSTEM, UNSPECIFIED</t>
    </r>
  </si>
  <si>
    <r>
      <rPr>
        <sz val="7"/>
        <rFont val="Georgia"/>
      </rPr>
      <t>T48.1</t>
    </r>
  </si>
  <si>
    <r>
      <rPr>
        <sz val="7"/>
        <rFont val="Georgia"/>
      </rPr>
      <t xml:space="preserve">POISONING BY SKELETAL MUSCLE RELAXANTS
</t>
    </r>
    <r>
      <rPr>
        <sz val="7"/>
        <rFont val="Georgia"/>
      </rPr>
      <t>[NEUROMUSCULAR BLOCKING AGENTS]</t>
    </r>
  </si>
  <si>
    <r>
      <rPr>
        <sz val="7"/>
        <rFont val="Georgia"/>
      </rPr>
      <t>T48.3</t>
    </r>
  </si>
  <si>
    <r>
      <rPr>
        <sz val="7"/>
        <rFont val="Georgia"/>
      </rPr>
      <t>POISONING BY ANTITUSSIVES</t>
    </r>
  </si>
  <si>
    <r>
      <rPr>
        <sz val="7"/>
        <rFont val="Georgia"/>
      </rPr>
      <t>T48.4</t>
    </r>
  </si>
  <si>
    <r>
      <rPr>
        <sz val="7"/>
        <rFont val="Georgia"/>
      </rPr>
      <t>POISONING BY EXPECTORANTS</t>
    </r>
  </si>
  <si>
    <r>
      <rPr>
        <sz val="7"/>
        <rFont val="Georgia"/>
      </rPr>
      <t>T48.5</t>
    </r>
  </si>
  <si>
    <r>
      <rPr>
        <sz val="7"/>
        <rFont val="Georgia"/>
      </rPr>
      <t>POISONING BY ANTI-COMMON-COLD DRUGS</t>
    </r>
  </si>
  <si>
    <r>
      <rPr>
        <sz val="7"/>
        <rFont val="Georgia"/>
      </rPr>
      <t>T48.6</t>
    </r>
  </si>
  <si>
    <r>
      <rPr>
        <sz val="7"/>
        <rFont val="Georgia"/>
      </rPr>
      <t xml:space="preserve">POISONING BY ANTIASTHMATICS, NOT ELSEWHERE
</t>
    </r>
    <r>
      <rPr>
        <sz val="7"/>
        <rFont val="Georgia"/>
      </rPr>
      <t>CLASSIFIED; ?-ADRENORECEPTOR AGONISTS USED IN ASTHMA THERAPHY; POISONING BY SALBUTAMOL</t>
    </r>
  </si>
  <si>
    <r>
      <rPr>
        <sz val="7"/>
        <rFont val="Georgia"/>
      </rPr>
      <t>T49.2</t>
    </r>
  </si>
  <si>
    <r>
      <rPr>
        <sz val="7"/>
        <rFont val="Georgia"/>
      </rPr>
      <t xml:space="preserve">POISONING BY LOCAL ASTRINGENTS AND LOCAL
</t>
    </r>
    <r>
      <rPr>
        <sz val="7"/>
        <rFont val="Georgia"/>
      </rPr>
      <t>DETERGENTS</t>
    </r>
  </si>
  <si>
    <r>
      <rPr>
        <sz val="7"/>
        <rFont val="Georgia"/>
      </rPr>
      <t>T49.3</t>
    </r>
  </si>
  <si>
    <r>
      <rPr>
        <sz val="7"/>
        <rFont val="Georgia"/>
      </rPr>
      <t xml:space="preserve">POISONING BY EMOLLIENTS, DEMULCENTS AND
</t>
    </r>
    <r>
      <rPr>
        <sz val="7"/>
        <rFont val="Georgia"/>
      </rPr>
      <t>PROTECTANTS</t>
    </r>
  </si>
  <si>
    <r>
      <rPr>
        <sz val="7"/>
        <rFont val="Georgia"/>
      </rPr>
      <t>T49.4</t>
    </r>
  </si>
  <si>
    <r>
      <rPr>
        <sz val="7"/>
        <rFont val="Georgia"/>
      </rPr>
      <t>POISONING BY KERATOLYTICS, KERATOPLASTICS AND OTHER HAIR TREATMENT DRUGS AND PREPARATIONS</t>
    </r>
  </si>
  <si>
    <r>
      <rPr>
        <sz val="7"/>
        <rFont val="Georgia"/>
      </rPr>
      <t>T49.5</t>
    </r>
  </si>
  <si>
    <r>
      <rPr>
        <sz val="7"/>
        <rFont val="Georgia"/>
      </rPr>
      <t xml:space="preserve">POISONING BY OPHTHALMOLOGICAL DRUGS AND
</t>
    </r>
    <r>
      <rPr>
        <sz val="7"/>
        <rFont val="Georgia"/>
      </rPr>
      <t>PREPARATIONS; POISONING BY EYE, NOSE AND THROAT ANTI-INFECTIVES</t>
    </r>
  </si>
  <si>
    <r>
      <rPr>
        <sz val="7"/>
        <rFont val="Georgia"/>
      </rPr>
      <t>T49.7</t>
    </r>
  </si>
  <si>
    <r>
      <rPr>
        <sz val="7"/>
        <rFont val="Georgia"/>
      </rPr>
      <t>POISONING BY DENTAL DRUGS, TOPICALLY APPLIED</t>
    </r>
  </si>
  <si>
    <r>
      <rPr>
        <sz val="7"/>
        <rFont val="Georgia"/>
      </rPr>
      <t>T49.8</t>
    </r>
  </si>
  <si>
    <r>
      <rPr>
        <sz val="7"/>
        <rFont val="Georgia"/>
      </rPr>
      <t>OTHERTOPICAL AGENTS; SPERMICIDES</t>
    </r>
  </si>
  <si>
    <r>
      <rPr>
        <sz val="7"/>
        <rFont val="Georgia"/>
      </rPr>
      <t>T49.9</t>
    </r>
  </si>
  <si>
    <r>
      <rPr>
        <sz val="7"/>
        <rFont val="Georgia"/>
      </rPr>
      <t>POISONING BY TOPICAL AGENT, UNSPECIFIED</t>
    </r>
  </si>
  <si>
    <r>
      <rPr>
        <sz val="7"/>
        <rFont val="Georgia"/>
      </rPr>
      <t>T50.0</t>
    </r>
  </si>
  <si>
    <r>
      <rPr>
        <sz val="7"/>
        <rFont val="Georgia"/>
      </rPr>
      <t xml:space="preserve">POISONING BY MINERALOCORTICOIDS AND THEIR
</t>
    </r>
    <r>
      <rPr>
        <sz val="7"/>
        <rFont val="Georgia"/>
      </rPr>
      <t>ANTAGONISTS</t>
    </r>
  </si>
  <si>
    <r>
      <rPr>
        <sz val="7"/>
        <rFont val="Georgia"/>
      </rPr>
      <t>T50.1</t>
    </r>
  </si>
  <si>
    <r>
      <rPr>
        <sz val="7"/>
        <rFont val="Georgia"/>
      </rPr>
      <t>POISONING BY LOOP [HIGH-CEILING] DIURETICS</t>
    </r>
  </si>
  <si>
    <r>
      <rPr>
        <sz val="7"/>
        <rFont val="Georgia"/>
      </rPr>
      <t>T50.2</t>
    </r>
  </si>
  <si>
    <r>
      <rPr>
        <sz val="7"/>
        <rFont val="Georgia"/>
      </rPr>
      <t xml:space="preserve">POISONING BY CARBONIC-ANHYDRASE INHIBITORS,
</t>
    </r>
    <r>
      <rPr>
        <sz val="7"/>
        <rFont val="Georgia"/>
      </rPr>
      <t>BENZOTHIADIAZIDES AND OTHER DIURETICS;POISONING BY ACETAZOLAMIDE</t>
    </r>
  </si>
  <si>
    <r>
      <rPr>
        <sz val="7"/>
        <rFont val="Georgia"/>
      </rPr>
      <t>T50.4</t>
    </r>
  </si>
  <si>
    <r>
      <rPr>
        <sz val="7"/>
        <rFont val="Georgia"/>
      </rPr>
      <t>POISONING BY DRUGS AFFECTING URIC ACID METABOLISM</t>
    </r>
  </si>
  <si>
    <r>
      <rPr>
        <sz val="7"/>
        <rFont val="Georgia"/>
      </rPr>
      <t>T50.7</t>
    </r>
  </si>
  <si>
    <r>
      <rPr>
        <sz val="7"/>
        <rFont val="Georgia"/>
      </rPr>
      <t xml:space="preserve">POISONING BY ANALEPTICS AND OPIOID RECEPTOR
</t>
    </r>
    <r>
      <rPr>
        <sz val="7"/>
        <rFont val="Georgia"/>
      </rPr>
      <t>ANTAGONISTS</t>
    </r>
  </si>
  <si>
    <r>
      <rPr>
        <sz val="7"/>
        <rFont val="Georgia"/>
      </rPr>
      <t>T50.9</t>
    </r>
  </si>
  <si>
    <r>
      <rPr>
        <sz val="7"/>
        <rFont val="Georgia"/>
      </rPr>
      <t>POISONING BY OTHER AND UNSPECIFIED DRUGS, MEDICAMENTS AND BIOLOGICAL SUBSTANCES; POISONING BY ACIDIFYING AGENTS; POISONING BY ALKALIZING AGENTS; POISONING BY IMMUNOGLOBULIN; POISONING BY IMMUNOLOGICALS; POISONING BY LIPOTROPIC DRUGS; POISONING BY PARATHY</t>
    </r>
  </si>
  <si>
    <r>
      <rPr>
        <sz val="7"/>
        <rFont val="Georgia"/>
      </rPr>
      <t>T51.0</t>
    </r>
  </si>
  <si>
    <r>
      <rPr>
        <sz val="7"/>
        <rFont val="Georgia"/>
      </rPr>
      <t xml:space="preserve">TOXIC EFFECT OF ETHANOL;TOXIC EFFECT OF  ETHYL
</t>
    </r>
    <r>
      <rPr>
        <sz val="7"/>
        <rFont val="Georgia"/>
      </rPr>
      <t>ALCOHOL</t>
    </r>
  </si>
  <si>
    <r>
      <rPr>
        <sz val="7"/>
        <rFont val="Georgia"/>
      </rPr>
      <t>T51.2</t>
    </r>
  </si>
  <si>
    <r>
      <rPr>
        <sz val="7"/>
        <rFont val="Georgia"/>
      </rPr>
      <t xml:space="preserve">TOXIC EFFECT OF  2-PROPANOL; TOXIC EFFECT OF
</t>
    </r>
    <r>
      <rPr>
        <sz val="7"/>
        <rFont val="Georgia"/>
      </rPr>
      <t>ISOPROPHYL ACLOHOL</t>
    </r>
  </si>
  <si>
    <r>
      <rPr>
        <sz val="7"/>
        <rFont val="Georgia"/>
      </rPr>
      <t>T51.3</t>
    </r>
  </si>
  <si>
    <r>
      <rPr>
        <sz val="7"/>
        <rFont val="Georgia"/>
      </rPr>
      <t>TOXIC EFFECT OF  FUSEL OIL; TOXIC EFFECT OF  AMYL ALCOHOL; TOXIC EFFECT OF BUTYL ALCOHOL [1-BUTANOL]; TOXIC EFFECT OF PROPYL ALCOHOL [1-PROPONOL]</t>
    </r>
  </si>
  <si>
    <r>
      <rPr>
        <sz val="7"/>
        <rFont val="Georgia"/>
      </rPr>
      <t>T51.8</t>
    </r>
  </si>
  <si>
    <r>
      <rPr>
        <sz val="7"/>
        <rFont val="Georgia"/>
      </rPr>
      <t>TOXIC EFFECT OF  OTHER ALCOHOLS</t>
    </r>
  </si>
  <si>
    <r>
      <rPr>
        <sz val="7"/>
        <rFont val="Georgia"/>
      </rPr>
      <t>T51.9</t>
    </r>
  </si>
  <si>
    <r>
      <rPr>
        <sz val="7"/>
        <rFont val="Georgia"/>
      </rPr>
      <t>TOXIC EFFECT OF  ALCOHOL, UNSPECIFIED</t>
    </r>
  </si>
  <si>
    <r>
      <rPr>
        <sz val="7"/>
        <rFont val="Georgia"/>
      </rPr>
      <t>T52.0</t>
    </r>
  </si>
  <si>
    <r>
      <rPr>
        <sz val="7"/>
        <rFont val="Georgia"/>
      </rPr>
      <t xml:space="preserve">TOXIC EFFECT OF  PETROLEUM PRODUCTS; TOXIC EFFECT OF  GASOLINE [PETROL];  TOXIC EFFECT OF  KEROSINE [PARAFFIN OIL]; TOXIC EFFECT OF PARAFFIN WAX;  TOXIC EFFECT OF  PETROLEUM ETHER;  TOXIC EFFECT OF PETROLEUM NAPHTHA; TOXIC EFFECT OF PETROLEUM
</t>
    </r>
    <r>
      <rPr>
        <sz val="7"/>
        <rFont val="Georgia"/>
      </rPr>
      <t>SPIRITS</t>
    </r>
  </si>
  <si>
    <r>
      <rPr>
        <sz val="7"/>
        <rFont val="Georgia"/>
      </rPr>
      <t>T52.2</t>
    </r>
  </si>
  <si>
    <r>
      <rPr>
        <sz val="7"/>
        <rFont val="Georgia"/>
      </rPr>
      <t xml:space="preserve">TOXIC EFFECT OF  HOMOLOGUES OF BENZENE;  TOXIC EFFECT OF TOLUENE [METHYLBENZENE]; TOXIC EFFECT OF
</t>
    </r>
    <r>
      <rPr>
        <sz val="7"/>
        <rFont val="Georgia"/>
      </rPr>
      <t>XYLENE [DIMETHYLBENZENE]</t>
    </r>
  </si>
  <si>
    <r>
      <rPr>
        <sz val="7"/>
        <rFont val="Georgia"/>
      </rPr>
      <t>T52.4</t>
    </r>
  </si>
  <si>
    <r>
      <rPr>
        <sz val="7"/>
        <rFont val="Georgia"/>
      </rPr>
      <t>TOXIC EFFECT OF  KETONES</t>
    </r>
  </si>
  <si>
    <r>
      <rPr>
        <sz val="7"/>
        <rFont val="Georgia"/>
      </rPr>
      <t>T52.8</t>
    </r>
  </si>
  <si>
    <r>
      <rPr>
        <sz val="7"/>
        <rFont val="Georgia"/>
      </rPr>
      <t>TOXIC EFFECT OF OTHER ORGANIC SOLVENTS</t>
    </r>
  </si>
  <si>
    <r>
      <rPr>
        <sz val="7"/>
        <rFont val="Georgia"/>
      </rPr>
      <t>T52.9</t>
    </r>
  </si>
  <si>
    <r>
      <rPr>
        <sz val="7"/>
        <rFont val="Georgia"/>
      </rPr>
      <t>TOXIC EFFECT OF  ORGANIC SOLVENT, UNSPECIFIED</t>
    </r>
  </si>
  <si>
    <r>
      <rPr>
        <sz val="7"/>
        <rFont val="Georgia"/>
      </rPr>
      <t>T53.0</t>
    </r>
  </si>
  <si>
    <r>
      <rPr>
        <sz val="7"/>
        <rFont val="Georgia"/>
      </rPr>
      <t xml:space="preserve">TOXIC EFFECT OF  CARBON TETRACHLORIDE;TOXIC EFFECT
</t>
    </r>
    <r>
      <rPr>
        <sz val="7"/>
        <rFont val="Georgia"/>
      </rPr>
      <t>OF  TETRACHLOROMETHANE</t>
    </r>
  </si>
  <si>
    <r>
      <rPr>
        <sz val="7"/>
        <rFont val="Georgia"/>
      </rPr>
      <t>T53.1</t>
    </r>
  </si>
  <si>
    <r>
      <rPr>
        <sz val="7"/>
        <rFont val="Georgia"/>
      </rPr>
      <t xml:space="preserve">TOXIC EFFECT OF  CHLOROFORM; TOXIC EFFECT OF
</t>
    </r>
    <r>
      <rPr>
        <sz val="7"/>
        <rFont val="Georgia"/>
      </rPr>
      <t>TRICHLOROMETHANE</t>
    </r>
  </si>
  <si>
    <r>
      <rPr>
        <sz val="7"/>
        <rFont val="Georgia"/>
      </rPr>
      <t>T53.4</t>
    </r>
  </si>
  <si>
    <r>
      <rPr>
        <sz val="7"/>
        <rFont val="Georgia"/>
      </rPr>
      <t xml:space="preserve">TOXIC EFFECT OF  DICHLOROMETHANE;TOXIC EFFECT OF
</t>
    </r>
    <r>
      <rPr>
        <sz val="7"/>
        <rFont val="Georgia"/>
      </rPr>
      <t>METHYLENE CHLORIDE</t>
    </r>
  </si>
  <si>
    <r>
      <rPr>
        <sz val="7"/>
        <rFont val="Georgia"/>
      </rPr>
      <t>T53.6</t>
    </r>
  </si>
  <si>
    <r>
      <rPr>
        <sz val="7"/>
        <rFont val="Georgia"/>
      </rPr>
      <t xml:space="preserve">TOXIC EFFECT OF  OTHER HALOGEN DERIVATIVES OF
</t>
    </r>
    <r>
      <rPr>
        <sz val="7"/>
        <rFont val="Georgia"/>
      </rPr>
      <t>ALIPHATIC HYDROCARBONS</t>
    </r>
  </si>
  <si>
    <r>
      <rPr>
        <sz val="7"/>
        <rFont val="Georgia"/>
      </rPr>
      <t>T53.9</t>
    </r>
  </si>
  <si>
    <r>
      <rPr>
        <sz val="7"/>
        <rFont val="Georgia"/>
      </rPr>
      <t>TOXIC EFFECT OF  HALOGEN DERIVATIVE OF ALIPHATIC AND AROMATIC HYDROCARBONS, UNSPECIFIED</t>
    </r>
  </si>
  <si>
    <r>
      <rPr>
        <sz val="7"/>
        <rFont val="Georgia"/>
      </rPr>
      <t>T54.1</t>
    </r>
  </si>
  <si>
    <r>
      <rPr>
        <sz val="7"/>
        <rFont val="Georgia"/>
      </rPr>
      <t xml:space="preserve">TOXIC EFFECT OF  OTHER CORROSIVE ORGANIC
</t>
    </r>
    <r>
      <rPr>
        <sz val="7"/>
        <rFont val="Georgia"/>
      </rPr>
      <t>COMPOUNDS</t>
    </r>
  </si>
  <si>
    <r>
      <rPr>
        <sz val="7"/>
        <rFont val="Georgia"/>
      </rPr>
      <t>T54.2</t>
    </r>
  </si>
  <si>
    <r>
      <rPr>
        <sz val="7"/>
        <rFont val="Georgia"/>
      </rPr>
      <t xml:space="preserve">TOXIC EFFECT OF CORROSIVE ACIDS AND ACID-LIKE
</t>
    </r>
    <r>
      <rPr>
        <sz val="7"/>
        <rFont val="Georgia"/>
      </rPr>
      <t>SUBSTANCES; TOXIC EFFECT OF  ACID HYDROCHLORIE;TOXIC EFFECT OF  ACID SULFURIE</t>
    </r>
  </si>
  <si>
    <r>
      <rPr>
        <sz val="7"/>
        <rFont val="Georgia"/>
      </rPr>
      <t>T54.3</t>
    </r>
  </si>
  <si>
    <r>
      <rPr>
        <sz val="7"/>
        <rFont val="Georgia"/>
      </rPr>
      <t xml:space="preserve">TOXIC EFFECT OF  CORROSIVE ALKALIS AND ALKALI-LIKE
</t>
    </r>
    <r>
      <rPr>
        <sz val="7"/>
        <rFont val="Georgia"/>
      </rPr>
      <t>SUBSTANCES; TOXIC EFFECT OF  POTASSIUM HYDROXIDE;TOXIC EFFECT OF  SODIUM HYDROXIDE</t>
    </r>
  </si>
  <si>
    <r>
      <rPr>
        <sz val="7"/>
        <rFont val="Georgia"/>
      </rPr>
      <t>T54.9</t>
    </r>
  </si>
  <si>
    <r>
      <rPr>
        <sz val="7"/>
        <rFont val="Georgia"/>
      </rPr>
      <t>TOXIC EFFECT OF  CORROSIVE SUBSTANCE, UNSPECIFIED</t>
    </r>
  </si>
  <si>
    <r>
      <rPr>
        <sz val="7"/>
        <rFont val="Georgia"/>
      </rPr>
      <t>T55</t>
    </r>
  </si>
  <si>
    <r>
      <rPr>
        <sz val="7"/>
        <rFont val="Georgia"/>
      </rPr>
      <t>TOXIC EFFECT OF SOAPS AND DETERGENTS</t>
    </r>
  </si>
  <si>
    <r>
      <rPr>
        <sz val="7"/>
        <rFont val="Georgia"/>
      </rPr>
      <t>T56.0</t>
    </r>
  </si>
  <si>
    <r>
      <rPr>
        <sz val="7"/>
        <rFont val="Georgia"/>
      </rPr>
      <t>TOXIC EFFECT OF  LEAD AND ITS COMPOUNDS</t>
    </r>
  </si>
  <si>
    <r>
      <rPr>
        <sz val="7"/>
        <rFont val="Georgia"/>
      </rPr>
      <t>T56.1</t>
    </r>
  </si>
  <si>
    <r>
      <rPr>
        <sz val="7"/>
        <rFont val="Georgia"/>
      </rPr>
      <t>TOXIC EFFECT OF  MERCURY AND ITS COMPOUNDS</t>
    </r>
  </si>
  <si>
    <r>
      <rPr>
        <sz val="7"/>
        <rFont val="Georgia"/>
      </rPr>
      <t>T56.5</t>
    </r>
  </si>
  <si>
    <r>
      <rPr>
        <sz val="7"/>
        <rFont val="Georgia"/>
      </rPr>
      <t>TOXIC EFFECT OF  ZINC AND ITS COMPOUNDS</t>
    </r>
  </si>
  <si>
    <r>
      <rPr>
        <sz val="7"/>
        <rFont val="Georgia"/>
      </rPr>
      <t>T56.8</t>
    </r>
  </si>
  <si>
    <r>
      <rPr>
        <sz val="7"/>
        <rFont val="Georgia"/>
      </rPr>
      <t>TOXIC EFFECT OF  OTHER METALS</t>
    </r>
  </si>
  <si>
    <r>
      <rPr>
        <sz val="7"/>
        <rFont val="Georgia"/>
      </rPr>
      <t>T57.0</t>
    </r>
  </si>
  <si>
    <r>
      <rPr>
        <sz val="7"/>
        <rFont val="Georgia"/>
      </rPr>
      <t>TOXIC EFFECT OF  ARSENIC AND ITS COMPOUNDS</t>
    </r>
  </si>
  <si>
    <r>
      <rPr>
        <sz val="7"/>
        <rFont val="Georgia"/>
      </rPr>
      <t>T57.1</t>
    </r>
  </si>
  <si>
    <r>
      <rPr>
        <sz val="7"/>
        <rFont val="Georgia"/>
      </rPr>
      <t>TOXIC EFFECT OF  PHOSPHORUS AND ITS COMPOUNDS</t>
    </r>
  </si>
  <si>
    <r>
      <rPr>
        <sz val="7"/>
        <rFont val="Georgia"/>
      </rPr>
      <t>T57.3</t>
    </r>
  </si>
  <si>
    <r>
      <rPr>
        <sz val="7"/>
        <rFont val="Georgia"/>
      </rPr>
      <t>TOXIC EFFECT OF  HYDROGEN CYANIDE</t>
    </r>
  </si>
  <si>
    <r>
      <rPr>
        <sz val="7"/>
        <rFont val="Georgia"/>
      </rPr>
      <t>T57.8</t>
    </r>
  </si>
  <si>
    <r>
      <rPr>
        <sz val="7"/>
        <rFont val="Georgia"/>
      </rPr>
      <t xml:space="preserve">TOXIC EFFECT OF  OTHER SPECIFIED IN ORGANIC
</t>
    </r>
    <r>
      <rPr>
        <sz val="7"/>
        <rFont val="Georgia"/>
      </rPr>
      <t>SUBSTANCES</t>
    </r>
  </si>
  <si>
    <r>
      <rPr>
        <sz val="7"/>
        <rFont val="Georgia"/>
      </rPr>
      <t>T57.9</t>
    </r>
  </si>
  <si>
    <r>
      <rPr>
        <sz val="7"/>
        <rFont val="Georgia"/>
      </rPr>
      <t>TOXIC EFFECT OF INORGANIC SUBSTANCE, UNSPECIFIED</t>
    </r>
  </si>
  <si>
    <r>
      <rPr>
        <sz val="7"/>
        <rFont val="Georgia"/>
      </rPr>
      <t>T58</t>
    </r>
  </si>
  <si>
    <r>
      <rPr>
        <sz val="7"/>
        <rFont val="Georgia"/>
      </rPr>
      <t>TOXIC EFFECT OF CARBON MONOXIDE FROM ALL SOURCES</t>
    </r>
  </si>
  <si>
    <r>
      <rPr>
        <sz val="7"/>
        <rFont val="Georgia"/>
      </rPr>
      <t>T59.0</t>
    </r>
  </si>
  <si>
    <r>
      <rPr>
        <sz val="7"/>
        <rFont val="Georgia"/>
      </rPr>
      <t>TOXIC EFFECT OF NITROGEN OXIDES</t>
    </r>
  </si>
  <si>
    <r>
      <rPr>
        <sz val="7"/>
        <rFont val="Georgia"/>
      </rPr>
      <t>T59.2</t>
    </r>
  </si>
  <si>
    <r>
      <rPr>
        <sz val="7"/>
        <rFont val="Georgia"/>
      </rPr>
      <t>TOXIC EFFECT OF  FORMAL DEHYDE</t>
    </r>
  </si>
  <si>
    <r>
      <rPr>
        <sz val="7"/>
        <rFont val="Georgia"/>
      </rPr>
      <t>T59.3</t>
    </r>
  </si>
  <si>
    <r>
      <rPr>
        <sz val="7"/>
        <rFont val="Georgia"/>
      </rPr>
      <t xml:space="preserve">TOXIC EFFECT OF  LACRIMOGENIC GAS; TOXIC EFFECT OF
</t>
    </r>
    <r>
      <rPr>
        <sz val="7"/>
        <rFont val="Georgia"/>
      </rPr>
      <t>TEAR GAS</t>
    </r>
  </si>
  <si>
    <r>
      <rPr>
        <sz val="7"/>
        <rFont val="Georgia"/>
      </rPr>
      <t>T59.4</t>
    </r>
  </si>
  <si>
    <r>
      <rPr>
        <sz val="7"/>
        <rFont val="Georgia"/>
      </rPr>
      <t>TOXIC EFFECT OF  CHLORINE GAS</t>
    </r>
  </si>
  <si>
    <r>
      <rPr>
        <sz val="7"/>
        <rFont val="Georgia"/>
      </rPr>
      <t>T59.7</t>
    </r>
  </si>
  <si>
    <r>
      <rPr>
        <sz val="7"/>
        <rFont val="Georgia"/>
      </rPr>
      <t>TOXIC EFFECT OF  CARBON DIOXIDE</t>
    </r>
  </si>
  <si>
    <r>
      <rPr>
        <sz val="7"/>
        <rFont val="Georgia"/>
      </rPr>
      <t>T59.8</t>
    </r>
  </si>
  <si>
    <r>
      <rPr>
        <sz val="7"/>
        <rFont val="Georgia"/>
      </rPr>
      <t xml:space="preserve">TOXIC EFFECT OF  OTHER SPECIFIED GASES, FUMES AND
</t>
    </r>
    <r>
      <rPr>
        <sz val="7"/>
        <rFont val="Georgia"/>
      </rPr>
      <t>VAPOURS</t>
    </r>
  </si>
  <si>
    <r>
      <rPr>
        <sz val="7"/>
        <rFont val="Georgia"/>
      </rPr>
      <t>T59.9</t>
    </r>
  </si>
  <si>
    <r>
      <rPr>
        <sz val="7"/>
        <rFont val="Georgia"/>
      </rPr>
      <t xml:space="preserve">TOXIC EFFECT OF  GASES, FUMES AND VAPOURS,
</t>
    </r>
    <r>
      <rPr>
        <sz val="7"/>
        <rFont val="Georgia"/>
      </rPr>
      <t>UNSPECIFIED</t>
    </r>
  </si>
  <si>
    <r>
      <rPr>
        <sz val="7"/>
        <rFont val="Georgia"/>
      </rPr>
      <t>T60.0</t>
    </r>
  </si>
  <si>
    <r>
      <rPr>
        <sz val="7"/>
        <rFont val="Georgia"/>
      </rPr>
      <t xml:space="preserve">TOXIC EFFECT OF ORGANOPHOSPHATE AND CARBAMATE
</t>
    </r>
    <r>
      <rPr>
        <sz val="7"/>
        <rFont val="Georgia"/>
      </rPr>
      <t>INSECTICIDES</t>
    </r>
  </si>
  <si>
    <r>
      <rPr>
        <sz val="7"/>
        <rFont val="Georgia"/>
      </rPr>
      <t>T60.1</t>
    </r>
  </si>
  <si>
    <r>
      <rPr>
        <sz val="7"/>
        <rFont val="Georgia"/>
      </rPr>
      <t>TOXIC EFFECT OF  HALOGENATED INSECTICIDES</t>
    </r>
  </si>
  <si>
    <r>
      <rPr>
        <sz val="7"/>
        <rFont val="Georgia"/>
      </rPr>
      <t>T60.2</t>
    </r>
  </si>
  <si>
    <r>
      <rPr>
        <sz val="7"/>
        <rFont val="Georgia"/>
      </rPr>
      <t>TOXIC EFFECT OF  OTHER INSECTICIDES</t>
    </r>
  </si>
  <si>
    <r>
      <rPr>
        <sz val="7"/>
        <rFont val="Georgia"/>
      </rPr>
      <t>T60.3</t>
    </r>
  </si>
  <si>
    <r>
      <rPr>
        <sz val="7"/>
        <rFont val="Georgia"/>
      </rPr>
      <t>TOXIC EFFECT OF  HERBICIDES AND FUNGICIDES</t>
    </r>
  </si>
  <si>
    <r>
      <rPr>
        <sz val="7"/>
        <rFont val="Georgia"/>
      </rPr>
      <t>T60.4</t>
    </r>
  </si>
  <si>
    <r>
      <rPr>
        <sz val="7"/>
        <rFont val="Georgia"/>
      </rPr>
      <t xml:space="preserve">TOXIC EFFECT OF  RODENTICIDES; TOXIC EFFECT OF
</t>
    </r>
    <r>
      <rPr>
        <sz val="7"/>
        <rFont val="Georgia"/>
      </rPr>
      <t>THALLIUM</t>
    </r>
  </si>
  <si>
    <r>
      <rPr>
        <sz val="7"/>
        <rFont val="Georgia"/>
      </rPr>
      <t>T60.8</t>
    </r>
  </si>
  <si>
    <r>
      <rPr>
        <sz val="7"/>
        <rFont val="Georgia"/>
      </rPr>
      <t>TOXIC EFFECT OF  OTHER PESTICIDES</t>
    </r>
  </si>
  <si>
    <r>
      <rPr>
        <sz val="7"/>
        <rFont val="Georgia"/>
      </rPr>
      <t>T60.9</t>
    </r>
  </si>
  <si>
    <r>
      <rPr>
        <sz val="7"/>
        <rFont val="Georgia"/>
      </rPr>
      <t>TOXIC EFFECT OF  PESTICIDE, UNSPECIFIED</t>
    </r>
  </si>
  <si>
    <r>
      <rPr>
        <sz val="7"/>
        <rFont val="Georgia"/>
      </rPr>
      <t>T61.0</t>
    </r>
  </si>
  <si>
    <r>
      <rPr>
        <sz val="7"/>
        <rFont val="Georgia"/>
      </rPr>
      <t>TOXIC EFFECT OF  CIGUATERA FISH POISONING</t>
    </r>
  </si>
  <si>
    <r>
      <rPr>
        <sz val="7"/>
        <rFont val="Georgia"/>
      </rPr>
      <t>T61.1</t>
    </r>
  </si>
  <si>
    <r>
      <rPr>
        <sz val="7"/>
        <rFont val="Georgia"/>
      </rPr>
      <t>TOXIC EFFECT OF  SCOMBROID FISH POISONING;TOXIC EFFECT OF  HISTAMINE-LIKE SYNDROME</t>
    </r>
  </si>
  <si>
    <r>
      <rPr>
        <sz val="7"/>
        <rFont val="Georgia"/>
      </rPr>
      <t>T61.2</t>
    </r>
  </si>
  <si>
    <r>
      <rPr>
        <sz val="7"/>
        <rFont val="Georgia"/>
      </rPr>
      <t>TOXIC EFFECT OF  OTHER FISH AND SHELLFISH POISONING</t>
    </r>
  </si>
  <si>
    <r>
      <rPr>
        <sz val="7"/>
        <rFont val="Georgia"/>
      </rPr>
      <t>T61.8</t>
    </r>
  </si>
  <si>
    <r>
      <rPr>
        <sz val="7"/>
        <rFont val="Georgia"/>
      </rPr>
      <t>TOXIC EFFECT OF OTHER SEAFOODS</t>
    </r>
  </si>
  <si>
    <r>
      <rPr>
        <sz val="7"/>
        <rFont val="Georgia"/>
      </rPr>
      <t>T61.9</t>
    </r>
  </si>
  <si>
    <r>
      <rPr>
        <sz val="7"/>
        <rFont val="Georgia"/>
      </rPr>
      <t>TOXIC EFFECT OF UNSPECIFIED SEAFOOD</t>
    </r>
  </si>
  <si>
    <r>
      <rPr>
        <sz val="7"/>
        <rFont val="Georgia"/>
      </rPr>
      <t>T62.0</t>
    </r>
  </si>
  <si>
    <r>
      <rPr>
        <sz val="7"/>
        <rFont val="Georgia"/>
      </rPr>
      <t>TOXIC EFFECT OF INGESTED MUSHROOMS</t>
    </r>
  </si>
  <si>
    <r>
      <rPr>
        <sz val="7"/>
        <rFont val="Georgia"/>
      </rPr>
      <t>T62.1</t>
    </r>
  </si>
  <si>
    <r>
      <rPr>
        <sz val="7"/>
        <rFont val="Georgia"/>
      </rPr>
      <t>TOXIC EFFECT OF  INGESTED BERRIES</t>
    </r>
  </si>
  <si>
    <r>
      <rPr>
        <sz val="7"/>
        <rFont val="Georgia"/>
      </rPr>
      <t>T62.2</t>
    </r>
  </si>
  <si>
    <r>
      <rPr>
        <sz val="7"/>
        <rFont val="Georgia"/>
      </rPr>
      <t>TOXIC EFFECT OF OTHER INGESTED (PARTS OF) PLANT(S)</t>
    </r>
  </si>
  <si>
    <r>
      <rPr>
        <sz val="7"/>
        <rFont val="Georgia"/>
      </rPr>
      <t>T62.8</t>
    </r>
  </si>
  <si>
    <r>
      <rPr>
        <sz val="7"/>
        <rFont val="Georgia"/>
      </rPr>
      <t xml:space="preserve">TOXIC EFFECT OF  OTHER SPECIFIED NOXIOUS
</t>
    </r>
    <r>
      <rPr>
        <sz val="7"/>
        <rFont val="Georgia"/>
      </rPr>
      <t>SUBSTANCES EATEN AS FOOD</t>
    </r>
  </si>
  <si>
    <r>
      <rPr>
        <sz val="7"/>
        <rFont val="Georgia"/>
      </rPr>
      <t>T62.9</t>
    </r>
  </si>
  <si>
    <r>
      <rPr>
        <sz val="7"/>
        <rFont val="Georgia"/>
      </rPr>
      <t xml:space="preserve">TOXIC EFFECT OF  NOXIOUS SUBSTANCE EATEN AS FOOD,
</t>
    </r>
    <r>
      <rPr>
        <sz val="7"/>
        <rFont val="Georgia"/>
      </rPr>
      <t>UNSPECIFIED</t>
    </r>
  </si>
  <si>
    <r>
      <rPr>
        <sz val="7"/>
        <rFont val="Georgia"/>
      </rPr>
      <t>T63.0</t>
    </r>
  </si>
  <si>
    <r>
      <rPr>
        <sz val="7"/>
        <rFont val="Georgia"/>
      </rPr>
      <t xml:space="preserve">TOXIC EFFECT OF  SNAKE VENOM;TOXIC EFFECT OF  SEA-
</t>
    </r>
    <r>
      <rPr>
        <sz val="7"/>
        <rFont val="Georgia"/>
      </rPr>
      <t>SNAKE VENOM</t>
    </r>
  </si>
  <si>
    <r>
      <rPr>
        <sz val="7"/>
        <rFont val="Georgia"/>
      </rPr>
      <t>T63.1</t>
    </r>
  </si>
  <si>
    <r>
      <rPr>
        <sz val="7"/>
        <rFont val="Georgia"/>
      </rPr>
      <t xml:space="preserve">TOXIC EFFECT OF  VENOM OF OTHER REPTILES; TOXIC
</t>
    </r>
    <r>
      <rPr>
        <sz val="7"/>
        <rFont val="Georgia"/>
      </rPr>
      <t>EFFECT OF  LIZARD VENOM</t>
    </r>
  </si>
  <si>
    <r>
      <rPr>
        <sz val="7"/>
        <rFont val="Georgia"/>
      </rPr>
      <t>T63.2</t>
    </r>
  </si>
  <si>
    <r>
      <rPr>
        <sz val="7"/>
        <rFont val="Georgia"/>
      </rPr>
      <t>TOXIC EFFECT OF  VENOM OF SCORPION</t>
    </r>
  </si>
  <si>
    <r>
      <rPr>
        <sz val="7"/>
        <rFont val="Georgia"/>
      </rPr>
      <t>T63.3</t>
    </r>
  </si>
  <si>
    <r>
      <rPr>
        <sz val="7"/>
        <rFont val="Georgia"/>
      </rPr>
      <t>TOXIC EFFECT OF  VENOM OF SPIDER</t>
    </r>
  </si>
  <si>
    <r>
      <rPr>
        <sz val="7"/>
        <rFont val="Georgia"/>
      </rPr>
      <t>T63.4</t>
    </r>
  </si>
  <si>
    <r>
      <rPr>
        <sz val="7"/>
        <rFont val="Georgia"/>
      </rPr>
      <t>TOXIC EFFECT OF  VENOM OF OTHER ARTHROPODS;TOXIC EFFECT OF  INSECT BITE OR STING, VENOMOUS</t>
    </r>
  </si>
  <si>
    <r>
      <rPr>
        <sz val="7"/>
        <rFont val="Georgia"/>
      </rPr>
      <t>T63.5</t>
    </r>
  </si>
  <si>
    <r>
      <rPr>
        <sz val="7"/>
        <rFont val="Georgia"/>
      </rPr>
      <t>TOXIC EFFECT OF CONTACT WITH FISH</t>
    </r>
  </si>
  <si>
    <r>
      <rPr>
        <sz val="7"/>
        <rFont val="Georgia"/>
      </rPr>
      <t>T63.6</t>
    </r>
  </si>
  <si>
    <r>
      <rPr>
        <sz val="7"/>
        <rFont val="Georgia"/>
      </rPr>
      <t xml:space="preserve">TOXIC EFFECT OF CONTACT WITH OTHER MARINE ANIMALS; JELLYFISH; SEA ANEMONE; SHELLFISH;
</t>
    </r>
    <r>
      <rPr>
        <sz val="7"/>
        <rFont val="Georgia"/>
      </rPr>
      <t>STARFISH</t>
    </r>
  </si>
  <si>
    <r>
      <rPr>
        <sz val="7"/>
        <rFont val="Georgia"/>
      </rPr>
      <t>T63.8</t>
    </r>
  </si>
  <si>
    <r>
      <rPr>
        <sz val="7"/>
        <rFont val="Georgia"/>
      </rPr>
      <t xml:space="preserve">TOXIC EFFECT OF CONTACT WITH OTHER VENOMOUS
</t>
    </r>
    <r>
      <rPr>
        <sz val="7"/>
        <rFont val="Georgia"/>
      </rPr>
      <t>ANIMALS; VENOM OF AMPHIBIAN</t>
    </r>
  </si>
  <si>
    <r>
      <rPr>
        <sz val="7"/>
        <rFont val="Georgia"/>
      </rPr>
      <t>T63.9</t>
    </r>
  </si>
  <si>
    <r>
      <rPr>
        <sz val="7"/>
        <rFont val="Georgia"/>
      </rPr>
      <t xml:space="preserve">TOXIC EFFECT OF CONTACT WITH UNSPECIFIED VENOMOUS
</t>
    </r>
    <r>
      <rPr>
        <sz val="7"/>
        <rFont val="Georgia"/>
      </rPr>
      <t>ANIMAL</t>
    </r>
  </si>
  <si>
    <r>
      <rPr>
        <sz val="7"/>
        <rFont val="Georgia"/>
      </rPr>
      <t>T64</t>
    </r>
  </si>
  <si>
    <r>
      <rPr>
        <sz val="7"/>
        <rFont val="Georgia"/>
      </rPr>
      <t xml:space="preserve">TOXIC EFFECT OF AFLATION AND OTHER MYCOTOXIN FOOD
</t>
    </r>
    <r>
      <rPr>
        <sz val="7"/>
        <rFont val="Georgia"/>
      </rPr>
      <t>CONTAMINANTS</t>
    </r>
  </si>
  <si>
    <r>
      <rPr>
        <sz val="7"/>
        <rFont val="Georgia"/>
      </rPr>
      <t>T65.0</t>
    </r>
  </si>
  <si>
    <r>
      <rPr>
        <sz val="7"/>
        <rFont val="Georgia"/>
      </rPr>
      <t>TOXIC EFFECT OF CYANIDES</t>
    </r>
  </si>
  <si>
    <r>
      <rPr>
        <sz val="7"/>
        <rFont val="Georgia"/>
      </rPr>
      <t>T65.2</t>
    </r>
  </si>
  <si>
    <r>
      <rPr>
        <sz val="7"/>
        <rFont val="Georgia"/>
      </rPr>
      <t>TOXIC EFFECT OF  TOBACCO AND NICOTINE</t>
    </r>
  </si>
  <si>
    <r>
      <rPr>
        <sz val="7"/>
        <rFont val="Georgia"/>
      </rPr>
      <t>T65.3</t>
    </r>
  </si>
  <si>
    <r>
      <rPr>
        <sz val="7"/>
        <rFont val="Georgia"/>
      </rPr>
      <t>TOXIC EFFECT OF  NITRO DERIVATIVES AND AMINODERIVATIVES OF BENZENE AND ITS HOMOLOGUES; TOXIC EFFECT OF  ANILINE [BENZENAMINE]; TOXIC EFFECT OF  NITROBENZENE; TOXIC EFFECT OF  TRINITROTOLUENE</t>
    </r>
  </si>
  <si>
    <r>
      <rPr>
        <sz val="7"/>
        <rFont val="Georgia"/>
      </rPr>
      <t>T65.4</t>
    </r>
  </si>
  <si>
    <r>
      <rPr>
        <sz val="7"/>
        <rFont val="Georgia"/>
      </rPr>
      <t>TOXIC EFFECT OF CARBONDISULFIDE</t>
    </r>
  </si>
  <si>
    <r>
      <rPr>
        <sz val="7"/>
        <rFont val="Georgia"/>
      </rPr>
      <t>T65.6</t>
    </r>
  </si>
  <si>
    <r>
      <rPr>
        <sz val="7"/>
        <rFont val="Georgia"/>
      </rPr>
      <t xml:space="preserve">TOXIC EFFECT OF  PAINTS AND DYES, NOT ELSEWHERE
</t>
    </r>
    <r>
      <rPr>
        <sz val="7"/>
        <rFont val="Georgia"/>
      </rPr>
      <t>CLASSIFIED</t>
    </r>
  </si>
  <si>
    <r>
      <rPr>
        <sz val="7"/>
        <rFont val="Georgia"/>
      </rPr>
      <t>T65.8</t>
    </r>
  </si>
  <si>
    <r>
      <rPr>
        <sz val="7"/>
        <rFont val="Georgia"/>
      </rPr>
      <t>TOXIC EFFECT OF OTHER SPECIFIED SUBSTANCES</t>
    </r>
  </si>
  <si>
    <r>
      <rPr>
        <sz val="7"/>
        <rFont val="Georgia"/>
      </rPr>
      <t>T66</t>
    </r>
  </si>
  <si>
    <r>
      <rPr>
        <sz val="7"/>
        <rFont val="Georgia"/>
      </rPr>
      <t>UNSPECIFIED EFFECTS OF RADIATION</t>
    </r>
  </si>
  <si>
    <r>
      <rPr>
        <sz val="7"/>
        <rFont val="Georgia"/>
      </rPr>
      <t>T67.0</t>
    </r>
  </si>
  <si>
    <r>
      <rPr>
        <sz val="7"/>
        <rFont val="Georgia"/>
      </rPr>
      <t xml:space="preserve">HEAT STROKE AND SUNSTROKE; HEAT APOPLEXY; HEAT
</t>
    </r>
    <r>
      <rPr>
        <sz val="7"/>
        <rFont val="Georgia"/>
      </rPr>
      <t>PYREXIA; SIRIASIS; THERMOPLEGIA</t>
    </r>
  </si>
  <si>
    <r>
      <rPr>
        <sz val="7"/>
        <rFont val="Georgia"/>
      </rPr>
      <t>T67.1</t>
    </r>
  </si>
  <si>
    <r>
      <rPr>
        <sz val="7"/>
        <rFont val="Georgia"/>
      </rPr>
      <t>HEAT SYNCOPE; HEAT COLLAPSE</t>
    </r>
  </si>
  <si>
    <r>
      <rPr>
        <sz val="7"/>
        <rFont val="Georgia"/>
      </rPr>
      <t>T67.2</t>
    </r>
  </si>
  <si>
    <r>
      <rPr>
        <sz val="7"/>
        <rFont val="Georgia"/>
      </rPr>
      <t>HEAT CRAMP</t>
    </r>
  </si>
  <si>
    <r>
      <rPr>
        <sz val="7"/>
        <rFont val="Georgia"/>
      </rPr>
      <t>T67.3</t>
    </r>
  </si>
  <si>
    <r>
      <rPr>
        <sz val="7"/>
        <rFont val="Georgia"/>
      </rPr>
      <t xml:space="preserve">HEAT EXHAUSTION, ANHYDROTIC; HEAT PROSTRATION
</t>
    </r>
    <r>
      <rPr>
        <sz val="7"/>
        <rFont val="Georgia"/>
      </rPr>
      <t>DUE TO WATER DEPLETION</t>
    </r>
  </si>
  <si>
    <r>
      <rPr>
        <sz val="7"/>
        <rFont val="Georgia"/>
      </rPr>
      <t>T67.4</t>
    </r>
  </si>
  <si>
    <r>
      <rPr>
        <sz val="7"/>
        <rFont val="Georgia"/>
      </rPr>
      <t xml:space="preserve">HEAT EXHAUSTION DUE TO SALT DEPLETION; HEAT
</t>
    </r>
    <r>
      <rPr>
        <sz val="7"/>
        <rFont val="Georgia"/>
      </rPr>
      <t>PROSTATION DUE TO SALT (AND WATER) DEPLETION</t>
    </r>
  </si>
  <si>
    <r>
      <rPr>
        <sz val="7"/>
        <rFont val="Georgia"/>
      </rPr>
      <t>T67.5</t>
    </r>
  </si>
  <si>
    <r>
      <rPr>
        <sz val="7"/>
        <rFont val="Georgia"/>
      </rPr>
      <t xml:space="preserve">HEAT EXHAUSTION, UNSPECIFIED; HEAT PROSTRATION
</t>
    </r>
    <r>
      <rPr>
        <sz val="7"/>
        <rFont val="Georgia"/>
      </rPr>
      <t>NOS</t>
    </r>
  </si>
  <si>
    <r>
      <rPr>
        <sz val="7"/>
        <rFont val="Georgia"/>
      </rPr>
      <t>T67.6</t>
    </r>
  </si>
  <si>
    <r>
      <rPr>
        <sz val="7"/>
        <rFont val="Georgia"/>
      </rPr>
      <t>HEAT FATIGUE, TRANSIENT</t>
    </r>
  </si>
  <si>
    <r>
      <rPr>
        <sz val="7"/>
        <rFont val="Georgia"/>
      </rPr>
      <t>T67.8</t>
    </r>
  </si>
  <si>
    <r>
      <rPr>
        <sz val="7"/>
        <rFont val="Georgia"/>
      </rPr>
      <t>OTHER EFFECTS OF HEAT AND LIGHT</t>
    </r>
  </si>
  <si>
    <r>
      <rPr>
        <sz val="7"/>
        <rFont val="Georgia"/>
      </rPr>
      <t>T67.9</t>
    </r>
  </si>
  <si>
    <r>
      <rPr>
        <sz val="7"/>
        <rFont val="Georgia"/>
      </rPr>
      <t>EFFECT OF HEAT AND LIGHT, UNSPECIFIED</t>
    </r>
  </si>
  <si>
    <r>
      <rPr>
        <sz val="7"/>
        <rFont val="Georgia"/>
      </rPr>
      <t>T68</t>
    </r>
  </si>
  <si>
    <r>
      <rPr>
        <sz val="7"/>
        <rFont val="Georgia"/>
      </rPr>
      <t>HYPOTHERMIA</t>
    </r>
  </si>
  <si>
    <r>
      <rPr>
        <sz val="7"/>
        <rFont val="Georgia"/>
      </rPr>
      <t>T69.0</t>
    </r>
  </si>
  <si>
    <r>
      <rPr>
        <sz val="7"/>
        <rFont val="Georgia"/>
      </rPr>
      <t>IMMERSION HAND AND FOOT; TRENCH FOOT</t>
    </r>
  </si>
  <si>
    <r>
      <rPr>
        <sz val="7"/>
        <rFont val="Georgia"/>
      </rPr>
      <t>T69.9</t>
    </r>
  </si>
  <si>
    <r>
      <rPr>
        <sz val="7"/>
        <rFont val="Georgia"/>
      </rPr>
      <t>EFFECT OF REDUCED TEMPERATURE, UNSPECIFIED</t>
    </r>
  </si>
  <si>
    <r>
      <rPr>
        <sz val="7"/>
        <rFont val="Georgia"/>
      </rPr>
      <t>T70.0</t>
    </r>
  </si>
  <si>
    <r>
      <rPr>
        <sz val="7"/>
        <rFont val="Georgia"/>
      </rPr>
      <t xml:space="preserve">OTITIC BAROTRAUMA; AERO-OTITIS MEDIA; EFFECTS OF
</t>
    </r>
    <r>
      <rPr>
        <sz val="7"/>
        <rFont val="Georgia"/>
      </rPr>
      <t>CHANGE IN AMBIENT ATMOSPHERIC PRESSURE ON SINUSES</t>
    </r>
  </si>
  <si>
    <r>
      <rPr>
        <sz val="7"/>
        <rFont val="Georgia"/>
      </rPr>
      <t>T70.2</t>
    </r>
  </si>
  <si>
    <r>
      <rPr>
        <sz val="7"/>
        <rFont val="Georgia"/>
      </rPr>
      <t xml:space="preserve">OTHER AND UNSPECIFIED EFFECTS OF HIGH ALTITUDE; ALPINE SICKNESS; ANOXIA DUE TO HIGH ALTITUDE; BAROTRAUMA NOS; HYPOBAROPATHY; MOUNTAIN
</t>
    </r>
    <r>
      <rPr>
        <sz val="7"/>
        <rFont val="Georgia"/>
      </rPr>
      <t>SICKNESS</t>
    </r>
  </si>
  <si>
    <r>
      <rPr>
        <sz val="7"/>
        <rFont val="Georgia"/>
      </rPr>
      <t>T70.3</t>
    </r>
  </si>
  <si>
    <r>
      <rPr>
        <sz val="7"/>
        <rFont val="Georgia"/>
      </rPr>
      <t>CAISSON DISEASE [DECOMPRESSION SICKNESS]; COMPRESSED-AIR DISEASE; DIVER'S PALSY OR PARALYSIS</t>
    </r>
  </si>
  <si>
    <r>
      <rPr>
        <sz val="7"/>
        <rFont val="Georgia"/>
      </rPr>
      <t>T70.4</t>
    </r>
  </si>
  <si>
    <r>
      <rPr>
        <sz val="7"/>
        <rFont val="Georgia"/>
      </rPr>
      <t xml:space="preserve">EFFECTS OF HIGH-PRESSURE FLUIDS; TRAUMATIC JET
</t>
    </r>
    <r>
      <rPr>
        <sz val="7"/>
        <rFont val="Georgia"/>
      </rPr>
      <t>INJECTION (INDUSTRIAL)</t>
    </r>
  </si>
  <si>
    <r>
      <rPr>
        <sz val="7"/>
        <rFont val="Georgia"/>
      </rPr>
      <t>T70.8</t>
    </r>
  </si>
  <si>
    <r>
      <rPr>
        <sz val="7"/>
        <rFont val="Georgia"/>
      </rPr>
      <t xml:space="preserve">OTHER EFFECTS OF AIR PRESSURE AND WATER PRESSURE;
</t>
    </r>
    <r>
      <rPr>
        <sz val="7"/>
        <rFont val="Georgia"/>
      </rPr>
      <t>BLAST INJURY SYNDROME</t>
    </r>
  </si>
  <si>
    <r>
      <rPr>
        <sz val="7"/>
        <rFont val="Georgia"/>
      </rPr>
      <t>T70.9</t>
    </r>
  </si>
  <si>
    <r>
      <rPr>
        <sz val="7"/>
        <rFont val="Georgia"/>
      </rPr>
      <t xml:space="preserve">EFFECT OF AIR PRESSURE AND WATER PRESSURE,
</t>
    </r>
    <r>
      <rPr>
        <sz val="7"/>
        <rFont val="Georgia"/>
      </rPr>
      <t>UNSPECIFIED</t>
    </r>
  </si>
  <si>
    <r>
      <rPr>
        <sz val="7"/>
        <rFont val="Georgia"/>
      </rPr>
      <t>T75.0</t>
    </r>
  </si>
  <si>
    <r>
      <rPr>
        <sz val="7"/>
        <rFont val="Georgia"/>
      </rPr>
      <t xml:space="preserve">EFFECTS OF LIGHTNING; SHOCK FROM LIGHTNING; STRUCK
</t>
    </r>
    <r>
      <rPr>
        <sz val="7"/>
        <rFont val="Georgia"/>
      </rPr>
      <t>BY LIGHTNING NOS</t>
    </r>
  </si>
  <si>
    <r>
      <rPr>
        <sz val="7"/>
        <rFont val="Georgia"/>
      </rPr>
      <t>T75.1</t>
    </r>
  </si>
  <si>
    <r>
      <rPr>
        <sz val="7"/>
        <rFont val="Georgia"/>
      </rPr>
      <t xml:space="preserve">DROWNING AND NONFATAL SUBMERSION; IMMERSION;
</t>
    </r>
    <r>
      <rPr>
        <sz val="7"/>
        <rFont val="Georgia"/>
      </rPr>
      <t>SWIMMER'S CRAMP</t>
    </r>
  </si>
  <si>
    <r>
      <rPr>
        <sz val="7"/>
        <rFont val="Georgia"/>
      </rPr>
      <t>T75.2</t>
    </r>
  </si>
  <si>
    <r>
      <rPr>
        <sz val="7"/>
        <rFont val="Georgia"/>
      </rPr>
      <t xml:space="preserve">EFFECTS OF VIBRATION; PNEUMATIC HAMMER SYNDROME; TRAUMATIC VASOSPASTIC SYNDROME; VARTIGO FROM
</t>
    </r>
    <r>
      <rPr>
        <sz val="7"/>
        <rFont val="Georgia"/>
      </rPr>
      <t>INFRASOUND</t>
    </r>
  </si>
  <si>
    <r>
      <rPr>
        <sz val="7"/>
        <rFont val="Georgia"/>
      </rPr>
      <t>T75.4</t>
    </r>
  </si>
  <si>
    <r>
      <rPr>
        <sz val="7"/>
        <rFont val="Georgia"/>
      </rPr>
      <t xml:space="preserve">EFFECTS OF ELECTRIC CURRENT; ELECTROCUTION; SHOCK
</t>
    </r>
    <r>
      <rPr>
        <sz val="7"/>
        <rFont val="Georgia"/>
      </rPr>
      <t>FROM ELECTRIC CURRENT</t>
    </r>
  </si>
  <si>
    <r>
      <rPr>
        <sz val="7"/>
        <rFont val="Georgia"/>
      </rPr>
      <t>T75.8</t>
    </r>
  </si>
  <si>
    <r>
      <rPr>
        <sz val="7"/>
        <rFont val="Georgia"/>
      </rPr>
      <t xml:space="preserve">OTHER SPECIFIED INJURIES DUE TO ENVIRONMENTAL AND OTHER EXTERNAL FACTORS CAUSES;  EFFECTS OF ABNORMAL GRAVITATION [G] FORCES; EFFECTS OF
</t>
    </r>
    <r>
      <rPr>
        <sz val="7"/>
        <rFont val="Georgia"/>
      </rPr>
      <t>WEIGHTLESSNESS</t>
    </r>
  </si>
  <si>
    <r>
      <rPr>
        <sz val="7"/>
        <rFont val="Georgia"/>
      </rPr>
      <t>T78.0</t>
    </r>
  </si>
  <si>
    <r>
      <rPr>
        <sz val="7"/>
        <rFont val="Georgia"/>
      </rPr>
      <t>ANAPHYLACTIC SHOCK DUE TO ADVERSE FOOD REACTION</t>
    </r>
  </si>
  <si>
    <r>
      <rPr>
        <sz val="7"/>
        <rFont val="Georgia"/>
      </rPr>
      <t>T78.1</t>
    </r>
  </si>
  <si>
    <r>
      <rPr>
        <sz val="7"/>
        <rFont val="Georgia"/>
      </rPr>
      <t xml:space="preserve">OTHER ADVERSE FOOD REACTIONS, NOT ELSEWHERE
</t>
    </r>
    <r>
      <rPr>
        <sz val="7"/>
        <rFont val="Georgia"/>
      </rPr>
      <t>CLASSIFIED</t>
    </r>
  </si>
  <si>
    <r>
      <rPr>
        <sz val="7"/>
        <rFont val="Georgia"/>
      </rPr>
      <t>T78.2</t>
    </r>
  </si>
  <si>
    <r>
      <rPr>
        <sz val="7"/>
        <rFont val="Georgia"/>
      </rPr>
      <t>ANAPHYLACTIC SHOCK, UNSPECIFIED; ALLERGIC SHOCK NOS; ANAPHYLACTIC REACTION NOS; ANAPHYLAXIS NOS</t>
    </r>
  </si>
  <si>
    <r>
      <rPr>
        <sz val="7"/>
        <rFont val="Georgia"/>
      </rPr>
      <t>T78.3</t>
    </r>
  </si>
  <si>
    <r>
      <rPr>
        <sz val="7"/>
        <rFont val="Georgia"/>
      </rPr>
      <t xml:space="preserve">ANGIONEUROTIC OEDEMA; GIANT URTICARIA; QUINKE'S
</t>
    </r>
    <r>
      <rPr>
        <sz val="7"/>
        <rFont val="Georgia"/>
      </rPr>
      <t>OEDEMA</t>
    </r>
  </si>
  <si>
    <r>
      <rPr>
        <sz val="7"/>
        <rFont val="Georgia"/>
      </rPr>
      <t>T78.4</t>
    </r>
  </si>
  <si>
    <r>
      <rPr>
        <sz val="7"/>
        <rFont val="Georgia"/>
      </rPr>
      <t xml:space="preserve">ALLERGY, UNSPECIFIED; ALLERGIC REACTION NOS;
</t>
    </r>
    <r>
      <rPr>
        <sz val="7"/>
        <rFont val="Georgia"/>
      </rPr>
      <t>HYPERSENSITIVITY NOS; IDIOSYNCRACY NOS</t>
    </r>
  </si>
  <si>
    <r>
      <rPr>
        <sz val="7"/>
        <rFont val="Georgia"/>
      </rPr>
      <t>T78.8</t>
    </r>
  </si>
  <si>
    <r>
      <rPr>
        <sz val="7"/>
        <rFont val="Georgia"/>
      </rPr>
      <t>OTHER ADVERSE EFFECTS, NOT ELSEWHERE CLASSIFIED</t>
    </r>
  </si>
  <si>
    <r>
      <rPr>
        <sz val="7"/>
        <rFont val="Georgia"/>
      </rPr>
      <t>T78.9</t>
    </r>
  </si>
  <si>
    <r>
      <rPr>
        <sz val="7"/>
        <rFont val="Georgia"/>
      </rPr>
      <t>ADVERSE EFFECT, UNSPECIFIED</t>
    </r>
  </si>
  <si>
    <r>
      <rPr>
        <sz val="7"/>
        <rFont val="Georgia"/>
      </rPr>
      <t>T79.0</t>
    </r>
  </si>
  <si>
    <r>
      <rPr>
        <sz val="7"/>
        <rFont val="Georgia"/>
      </rPr>
      <t>AIR EMBOLISM (TRAUMATIC)</t>
    </r>
  </si>
  <si>
    <r>
      <rPr>
        <sz val="7"/>
        <rFont val="Georgia"/>
      </rPr>
      <t>T79.1</t>
    </r>
  </si>
  <si>
    <r>
      <rPr>
        <sz val="7"/>
        <rFont val="Georgia"/>
      </rPr>
      <t>FAT EMBOLISM (TRAUMATIC)</t>
    </r>
  </si>
  <si>
    <r>
      <rPr>
        <sz val="7"/>
        <rFont val="Georgia"/>
      </rPr>
      <t>T79.2</t>
    </r>
  </si>
  <si>
    <r>
      <rPr>
        <sz val="7"/>
        <rFont val="Georgia"/>
      </rPr>
      <t>TRAUMATIC SECONDARY AND RECURRENT HAEMORRHAGE</t>
    </r>
  </si>
  <si>
    <r>
      <rPr>
        <sz val="7"/>
        <rFont val="Georgia"/>
      </rPr>
      <t>T79.3</t>
    </r>
  </si>
  <si>
    <r>
      <rPr>
        <sz val="7"/>
        <rFont val="Georgia"/>
      </rPr>
      <t xml:space="preserve">POST-TRAUMATIC WOUND INFECTION, NOT ELSEWHERE
</t>
    </r>
    <r>
      <rPr>
        <sz val="7"/>
        <rFont val="Georgia"/>
      </rPr>
      <t>CLASSIFIED</t>
    </r>
  </si>
  <si>
    <r>
      <rPr>
        <sz val="7"/>
        <rFont val="Georgia"/>
      </rPr>
      <t>T79.4</t>
    </r>
  </si>
  <si>
    <r>
      <rPr>
        <sz val="7"/>
        <rFont val="Georgia"/>
      </rPr>
      <t xml:space="preserve">TRAUMATIC SHOCK; IMMEDIATE SHOCK FOLLOWING
</t>
    </r>
    <r>
      <rPr>
        <sz val="7"/>
        <rFont val="Georgia"/>
      </rPr>
      <t>INJURY; DELAYED SHOCK FOLLOWING INJURY</t>
    </r>
  </si>
  <si>
    <r>
      <rPr>
        <sz val="7"/>
        <rFont val="Georgia"/>
      </rPr>
      <t>T79.5</t>
    </r>
  </si>
  <si>
    <r>
      <rPr>
        <sz val="7"/>
        <rFont val="Georgia"/>
      </rPr>
      <t xml:space="preserve">TRAUMATIC ANURIA; CRUSH SYNDROME; RENAL FAILURE
</t>
    </r>
    <r>
      <rPr>
        <sz val="7"/>
        <rFont val="Georgia"/>
      </rPr>
      <t>FOLLOWING CRUSHING</t>
    </r>
  </si>
  <si>
    <r>
      <rPr>
        <sz val="7"/>
        <rFont val="Georgia"/>
      </rPr>
      <t>T79.6</t>
    </r>
  </si>
  <si>
    <r>
      <rPr>
        <sz val="7"/>
        <rFont val="Georgia"/>
      </rPr>
      <t xml:space="preserve">TRAUMATIC ISCHAEMIA OF MUSCLE; COMPARTMENT
</t>
    </r>
    <r>
      <rPr>
        <sz val="7"/>
        <rFont val="Georgia"/>
      </rPr>
      <t>SYNDROME; VOLKMANN'S ISCHAEMIC CONTRACTURE</t>
    </r>
  </si>
  <si>
    <r>
      <rPr>
        <sz val="7"/>
        <rFont val="Georgia"/>
      </rPr>
      <t>T79.7</t>
    </r>
  </si>
  <si>
    <r>
      <rPr>
        <sz val="7"/>
        <rFont val="Georgia"/>
      </rPr>
      <t>TRAUMATIC SUBCUTANEOUS EMPHYSEMA</t>
    </r>
  </si>
  <si>
    <r>
      <rPr>
        <sz val="7"/>
        <rFont val="Georgia"/>
      </rPr>
      <t>T79.8</t>
    </r>
  </si>
  <si>
    <r>
      <rPr>
        <sz val="7"/>
        <rFont val="Georgia"/>
      </rPr>
      <t>OTHER EARLY COMPLICATIONS OF TRAUMA</t>
    </r>
  </si>
  <si>
    <r>
      <rPr>
        <sz val="7"/>
        <rFont val="Georgia"/>
      </rPr>
      <t>T81.0</t>
    </r>
  </si>
  <si>
    <r>
      <rPr>
        <sz val="7"/>
        <rFont val="Georgia"/>
      </rPr>
      <t xml:space="preserve">HAEMORRHAGE AND HAEMATOMA COMPLICATING A PROCEDURE, NOT ELSEWHERE CLASSIFIED; HAEMORRHAGE AT ANY SITE RESULTING FROM A
</t>
    </r>
    <r>
      <rPr>
        <sz val="7"/>
        <rFont val="Georgia"/>
      </rPr>
      <t>PROCEDURE</t>
    </r>
  </si>
  <si>
    <r>
      <rPr>
        <sz val="7"/>
        <rFont val="Georgia"/>
      </rPr>
      <t>T81.1</t>
    </r>
  </si>
  <si>
    <r>
      <rPr>
        <sz val="7"/>
        <rFont val="Georgia"/>
      </rPr>
      <t>SHOCK DURING OR RESULTING FROM A PROCEDURE NOT ELSEWHERE CLASSIFIED; COLLAPSE NOS DURING OR FOLLOWING A PROCEDURE; ENDOTOXIC SHOCK DURING OR FOLLOWING A PROCEDURE; HYPOVOLAEMIC DURING OR FOLLOWING A PROCEDURE; SEPTIC SHOCK DURING OR FOLLOWING A PROCEDURE;</t>
    </r>
  </si>
  <si>
    <r>
      <rPr>
        <sz val="7"/>
        <rFont val="Georgia"/>
      </rPr>
      <t>T81.2</t>
    </r>
  </si>
  <si>
    <r>
      <rPr>
        <sz val="7"/>
        <rFont val="Georgia"/>
      </rPr>
      <t>ACCIDENTAL PUNCTURE AND LACERATION DURING A PROCEDURE NOT ELSEWHERE CLASSIFIED; ACCIDENTAL PERFORATION OF BLOOD VESSEL BY CATHETER, ENDOSCOPE, INSTRUMENT, PROBE DURING A PROCEDURE; ACCIDENTAL PERFORATION OF NERVE BY CATHETER, ENDOSCOPE, INSTRUMENT, PROBE</t>
    </r>
  </si>
  <si>
    <r>
      <rPr>
        <sz val="7"/>
        <rFont val="Georgia"/>
      </rPr>
      <t>T81.3</t>
    </r>
  </si>
  <si>
    <r>
      <rPr>
        <sz val="7"/>
        <rFont val="Georgia"/>
      </rPr>
      <t xml:space="preserve">DISRUPTION OF OPERATION WOUND, NOT ELSEWHERE
</t>
    </r>
    <r>
      <rPr>
        <sz val="7"/>
        <rFont val="Georgia"/>
      </rPr>
      <t>CLASSIFIED; DEHISCENE OF OPERATION WOUND; RUPTURE OF OPERATION WOUND</t>
    </r>
  </si>
  <si>
    <r>
      <rPr>
        <sz val="7"/>
        <rFont val="Georgia"/>
      </rPr>
      <t>T81.4</t>
    </r>
  </si>
  <si>
    <r>
      <rPr>
        <sz val="7"/>
        <rFont val="Georgia"/>
      </rPr>
      <t>INFECTION FOLLOWING A PROCEDURE, NOT ELSEWHERE CLASSIFIED; INTRA-ABDOMINAL ABSCESS POSTPROCEDURAL ABCESS; INTRA-ABDOMINAL STITCH POSTPROCEDURAL ABSCESS; INTRA-ABDOMINAL SUBPHRENIC POSTPROCEDURAL ABCESS; INTRA- ABDOMINAL WOUND POSTPROCEDURAL ABCESS; SEPTICA</t>
    </r>
  </si>
  <si>
    <r>
      <rPr>
        <sz val="7"/>
        <rFont val="Georgia"/>
      </rPr>
      <t>T81.8</t>
    </r>
  </si>
  <si>
    <r>
      <rPr>
        <sz val="7"/>
        <rFont val="Georgia"/>
      </rPr>
      <t xml:space="preserve">OTHER COMPLICATIONS OF PROCEDURES, NOT ELSEWHERE CLASSIFIED; COMPLICATION OF INHALATION THERAPY; EMPHYSEMA (SUBCUTANEOUS) RESULTING FROM A PROCEDURE; PERSISTENT POSTOPERATIVE
</t>
    </r>
    <r>
      <rPr>
        <sz val="7"/>
        <rFont val="Georgia"/>
      </rPr>
      <t>FISTULA</t>
    </r>
  </si>
  <si>
    <r>
      <rPr>
        <sz val="7"/>
        <rFont val="Georgia"/>
      </rPr>
      <t>T82.0</t>
    </r>
  </si>
  <si>
    <r>
      <rPr>
        <sz val="7"/>
        <rFont val="Georgia"/>
      </rPr>
      <t xml:space="preserve">MECHANICAL COMPLICATION OF HEART VALVE PROSTHESIS; MECHANICAL BREAKDOWN DUE TO HEART VALVE PROSTHESIS; DISPLACEMENT DUE TO HEART VALVE PROSTHESIS; FAILURE DUE TO HEART VALVE PROSTHESIS; LEAKAGE DUE TO HEART VALVE PROSTHESIS;
</t>
    </r>
    <r>
      <rPr>
        <sz val="7"/>
        <rFont val="Georgia"/>
      </rPr>
      <t>MALPOSITION DUE TO HEART VALVE</t>
    </r>
  </si>
  <si>
    <r>
      <rPr>
        <sz val="7"/>
        <rFont val="Georgia"/>
      </rPr>
      <t>T82.1</t>
    </r>
  </si>
  <si>
    <r>
      <rPr>
        <sz val="7"/>
        <rFont val="Georgia"/>
      </rPr>
      <t xml:space="preserve">MECHANICAL COMPLICATION OF CARDIAC ELECTRONIC DEVICE; CONDITIONS LISTED IN T82.0 DUE TO ELECTRODES; CONDITIONS LISTED IN T82.0 DUE TO PULSE
</t>
    </r>
    <r>
      <rPr>
        <sz val="7"/>
        <rFont val="Georgia"/>
      </rPr>
      <t>GENERATOR (BATTERY)</t>
    </r>
  </si>
  <si>
    <r>
      <rPr>
        <sz val="7"/>
        <rFont val="Georgia"/>
      </rPr>
      <t>T82.2</t>
    </r>
  </si>
  <si>
    <r>
      <rPr>
        <sz val="7"/>
        <rFont val="Georgia"/>
      </rPr>
      <t xml:space="preserve">MECHANICAL COMPLICATION OF CORONARY ARTERY
</t>
    </r>
    <r>
      <rPr>
        <sz val="7"/>
        <rFont val="Georgia"/>
      </rPr>
      <t>BYPASS AND VALVE GRAFTS</t>
    </r>
  </si>
  <si>
    <r>
      <rPr>
        <sz val="7"/>
        <rFont val="Georgia"/>
      </rPr>
      <t>T82.3</t>
    </r>
  </si>
  <si>
    <r>
      <rPr>
        <sz val="7"/>
        <rFont val="Georgia"/>
      </rPr>
      <t xml:space="preserve">MECHANICAL COMPLICATION OF OTHER VASCULAR GRAFTS; CONDITION LISTED IN T82.0 DUE TO AORTIC (BIFURCATION) GRAFT (REPLACEMENT); CONDITION LISTED IN T82.0 DUE TO ARTERIAL (CAROTID) (FEMORAL)
</t>
    </r>
    <r>
      <rPr>
        <sz val="7"/>
        <rFont val="Georgia"/>
      </rPr>
      <t>GRAFT (BYPASS)</t>
    </r>
  </si>
  <si>
    <r>
      <rPr>
        <sz val="7"/>
        <rFont val="Georgia"/>
      </rPr>
      <t>T82.4</t>
    </r>
  </si>
  <si>
    <r>
      <rPr>
        <sz val="7"/>
        <rFont val="Georgia"/>
      </rPr>
      <t xml:space="preserve">MECHANICAL COMPLICATION OF VASCULAR DIALYSIS
</t>
    </r>
    <r>
      <rPr>
        <sz val="7"/>
        <rFont val="Georgia"/>
      </rPr>
      <t>CATHETER</t>
    </r>
  </si>
  <si>
    <r>
      <rPr>
        <sz val="7"/>
        <rFont val="Georgia"/>
      </rPr>
      <t>T82.5</t>
    </r>
  </si>
  <si>
    <r>
      <rPr>
        <sz val="7"/>
        <rFont val="Georgia"/>
      </rPr>
      <t>MECHANICAL COMPLICATION OF OTHER CARDIAC AND VASCULAR DEVICES AND IMPLANTS; CONDITIONS LISTED IN T82.0 DUE TO ARTERIOVENOUS FISTULA  SURGICALLY CREATED; ARTERIVENOUS  SHUNT SURGICALLY CREATED; ARTIFICIAL HEART; BALLON COUNTERPULSATION DEVICE; INFUSION CAT</t>
    </r>
  </si>
  <si>
    <r>
      <rPr>
        <sz val="7"/>
        <rFont val="Georgia"/>
      </rPr>
      <t>T82.7</t>
    </r>
  </si>
  <si>
    <r>
      <rPr>
        <sz val="7"/>
        <rFont val="Georgia"/>
      </rPr>
      <t>INFECTION AND INFLAMMATORY REACTION DUE TO OTHER CARDIAC AND VASCULAR DEVICES, IMPLANTS AND GRAFTS</t>
    </r>
  </si>
  <si>
    <r>
      <rPr>
        <sz val="7"/>
        <rFont val="Georgia"/>
      </rPr>
      <t>T82.8</t>
    </r>
  </si>
  <si>
    <r>
      <rPr>
        <sz val="7"/>
        <rFont val="Georgia"/>
      </rPr>
      <t>OTHER COMPLICATIONS OF CARDIAC AND VASCULAR PROSTHETIC DEVICES, IMPLANTS AND GRAFTS; COMPLICATION DUE TO CARDIAC AND VASCULAR PROSTHETIC DEVICES, IMPLANTS AND GRAFTS; EMBOLISM DUE TO CARDIAC AND VASCULAR PROSTHETIC DEVICES, IMPLANTS AND GRAFTS; FIBROSIS D</t>
    </r>
  </si>
  <si>
    <r>
      <rPr>
        <sz val="7"/>
        <rFont val="Georgia"/>
      </rPr>
      <t>T83.1</t>
    </r>
  </si>
  <si>
    <r>
      <rPr>
        <sz val="7"/>
        <rFont val="Georgia"/>
      </rPr>
      <t>MECHANICAL COMPLICATION OF OTHER URINARY DEVICES AND IMPLANTS; CONCDITIONS LISTED IN T82.0 DUE TO URINARY ELECTRONIC STIMULTOR DEVICE; URINARY SPHINCTER IMPLANT; URINARY STENT</t>
    </r>
  </si>
  <si>
    <r>
      <rPr>
        <sz val="7"/>
        <rFont val="Georgia"/>
      </rPr>
      <t>T83.2</t>
    </r>
  </si>
  <si>
    <r>
      <rPr>
        <sz val="7"/>
        <rFont val="Georgia"/>
      </rPr>
      <t xml:space="preserve">MECHANICAL COMPLICATION OF GRAFT OF URINARY
</t>
    </r>
    <r>
      <rPr>
        <sz val="7"/>
        <rFont val="Georgia"/>
      </rPr>
      <t>ORGAN</t>
    </r>
  </si>
  <si>
    <r>
      <rPr>
        <sz val="7"/>
        <rFont val="Georgia"/>
      </rPr>
      <t>T83.3</t>
    </r>
  </si>
  <si>
    <r>
      <rPr>
        <sz val="7"/>
        <rFont val="Georgia"/>
      </rPr>
      <t xml:space="preserve">MECHANICAL COMPLICATION OF INTRAUTERINE
</t>
    </r>
    <r>
      <rPr>
        <sz val="7"/>
        <rFont val="Georgia"/>
      </rPr>
      <t>CONTRACEPTIVE DEVICE</t>
    </r>
  </si>
  <si>
    <r>
      <rPr>
        <sz val="7"/>
        <rFont val="Georgia"/>
      </rPr>
      <t>T83.5</t>
    </r>
  </si>
  <si>
    <r>
      <rPr>
        <sz val="7"/>
        <rFont val="Georgia"/>
      </rPr>
      <t xml:space="preserve">INFECTION AND INFLAMMATORY REACTION DUE TO PROSTHETIC DEVICE, IMPLANT AND GRAFT IN URINARY
</t>
    </r>
    <r>
      <rPr>
        <sz val="7"/>
        <rFont val="Georgia"/>
      </rPr>
      <t>SYSTEM</t>
    </r>
  </si>
  <si>
    <r>
      <rPr>
        <sz val="7"/>
        <rFont val="Georgia"/>
      </rPr>
      <t>T83.8</t>
    </r>
  </si>
  <si>
    <r>
      <rPr>
        <sz val="7"/>
        <rFont val="Georgia"/>
      </rPr>
      <t xml:space="preserve">OTHER COMPLICATIONS OF GENITOURINARY PROSTHETIC
</t>
    </r>
    <r>
      <rPr>
        <sz val="7"/>
        <rFont val="Georgia"/>
      </rPr>
      <t>DEVICES, IMPLANTS AND GRAFTS</t>
    </r>
  </si>
  <si>
    <r>
      <rPr>
        <sz val="7"/>
        <rFont val="Georgia"/>
      </rPr>
      <t>T83.9</t>
    </r>
  </si>
  <si>
    <r>
      <rPr>
        <sz val="7"/>
        <rFont val="Georgia"/>
      </rPr>
      <t xml:space="preserve">UNSPECIFIED COMPLICATION OF GENITOURINARY
</t>
    </r>
    <r>
      <rPr>
        <sz val="7"/>
        <rFont val="Georgia"/>
      </rPr>
      <t>PROSTHETIC DEVICE, IMPLANTS AND  GRAFTS</t>
    </r>
  </si>
  <si>
    <r>
      <rPr>
        <sz val="7"/>
        <rFont val="Georgia"/>
      </rPr>
      <t>T84.0</t>
    </r>
  </si>
  <si>
    <r>
      <rPr>
        <sz val="7"/>
        <rFont val="Georgia"/>
      </rPr>
      <t xml:space="preserve">MECHANICAL COMPLICATION OF INTERNAL JOINT
</t>
    </r>
    <r>
      <rPr>
        <sz val="7"/>
        <rFont val="Georgia"/>
      </rPr>
      <t>PROSTHESIS</t>
    </r>
  </si>
  <si>
    <r>
      <rPr>
        <sz val="7"/>
        <rFont val="Georgia"/>
      </rPr>
      <t>T84.1</t>
    </r>
  </si>
  <si>
    <r>
      <rPr>
        <sz val="7"/>
        <rFont val="Georgia"/>
      </rPr>
      <t xml:space="preserve">MECHANICAL COMPLICATION OF INTERNAL FIXATION
</t>
    </r>
    <r>
      <rPr>
        <sz val="7"/>
        <rFont val="Georgia"/>
      </rPr>
      <t>DEVICE OF BONES OF LIMB</t>
    </r>
  </si>
  <si>
    <r>
      <rPr>
        <sz val="7"/>
        <rFont val="Georgia"/>
      </rPr>
      <t>T84.2</t>
    </r>
  </si>
  <si>
    <r>
      <rPr>
        <sz val="7"/>
        <rFont val="Georgia"/>
      </rPr>
      <t xml:space="preserve">MECHANICAL COMPLICATION OF INTERNAL FIXATION
</t>
    </r>
    <r>
      <rPr>
        <sz val="7"/>
        <rFont val="Georgia"/>
      </rPr>
      <t>DEVICE OF OTHER BONES</t>
    </r>
  </si>
  <si>
    <r>
      <rPr>
        <sz val="7"/>
        <rFont val="Georgia"/>
      </rPr>
      <t>T84.4</t>
    </r>
  </si>
  <si>
    <r>
      <rPr>
        <sz val="7"/>
        <rFont val="Georgia"/>
      </rPr>
      <t xml:space="preserve">MECHANICAL COMPLICATION OF OTHER INTERNAL
</t>
    </r>
    <r>
      <rPr>
        <sz val="7"/>
        <rFont val="Georgia"/>
      </rPr>
      <t>ORTHOPAEDIC DEVICES, IMPLANTS AND GRAFTS</t>
    </r>
  </si>
  <si>
    <r>
      <rPr>
        <sz val="7"/>
        <rFont val="Georgia"/>
      </rPr>
      <t>T84.5</t>
    </r>
  </si>
  <si>
    <r>
      <rPr>
        <sz val="7"/>
        <rFont val="Georgia"/>
      </rPr>
      <t xml:space="preserve">INFECTION AND INFLAMMATORY REACTION DUE TO
</t>
    </r>
    <r>
      <rPr>
        <sz val="7"/>
        <rFont val="Georgia"/>
      </rPr>
      <t>INTERNAL JOINT PROSTHESIS</t>
    </r>
  </si>
  <si>
    <r>
      <rPr>
        <sz val="7"/>
        <rFont val="Georgia"/>
      </rPr>
      <t>T84.6</t>
    </r>
  </si>
  <si>
    <r>
      <rPr>
        <sz val="7"/>
        <rFont val="Georgia"/>
      </rPr>
      <t xml:space="preserve">INFECTION AND INFLAMMATORY REACTION DUE TO
</t>
    </r>
    <r>
      <rPr>
        <sz val="7"/>
        <rFont val="Georgia"/>
      </rPr>
      <t>INTERNAL FIXATION DEVICE [ANY SITE]</t>
    </r>
  </si>
  <si>
    <r>
      <rPr>
        <sz val="7"/>
        <rFont val="Georgia"/>
      </rPr>
      <t>T84.7</t>
    </r>
  </si>
  <si>
    <r>
      <rPr>
        <sz val="7"/>
        <rFont val="Georgia"/>
      </rPr>
      <t xml:space="preserve">INFECTION AND INFLAMMATORY REACTION DUE TO OTHER INTERNAL ORTHOPAEDIC PROSTHETIC DEVICES, IMPLANTS
</t>
    </r>
    <r>
      <rPr>
        <sz val="7"/>
        <rFont val="Georgia"/>
      </rPr>
      <t>AND GRAFTS</t>
    </r>
  </si>
  <si>
    <r>
      <rPr>
        <sz val="7"/>
        <rFont val="Georgia"/>
      </rPr>
      <t>T84.8</t>
    </r>
  </si>
  <si>
    <r>
      <rPr>
        <sz val="7"/>
        <rFont val="Georgia"/>
      </rPr>
      <t>OTHER COMPLICATIONS OF INTERNAL ORTHOPAEDIC PROSTHETIC DEVICES, IMPLANTS AND GRAFTS</t>
    </r>
  </si>
  <si>
    <r>
      <rPr>
        <sz val="7"/>
        <rFont val="Georgia"/>
      </rPr>
      <t>T84.9</t>
    </r>
  </si>
  <si>
    <r>
      <rPr>
        <sz val="7"/>
        <rFont val="Georgia"/>
      </rPr>
      <t>UNSPECIFIED COMPLICATION OF INTERNAL ORTHOPAEDIC PROSTHETIC DEVICE, IMPLANT AND GRAFT</t>
    </r>
  </si>
  <si>
    <r>
      <rPr>
        <sz val="7"/>
        <rFont val="Georgia"/>
      </rPr>
      <t>T85.0</t>
    </r>
  </si>
  <si>
    <r>
      <rPr>
        <sz val="7"/>
        <rFont val="Georgia"/>
      </rPr>
      <t xml:space="preserve">MECHANICAL COMPLICATION OF VENTRICULAR
</t>
    </r>
    <r>
      <rPr>
        <sz val="7"/>
        <rFont val="Georgia"/>
      </rPr>
      <t>INTRACRANIAL (COMMUNICATING) SHUNT</t>
    </r>
  </si>
  <si>
    <r>
      <rPr>
        <sz val="7"/>
        <rFont val="Georgia"/>
      </rPr>
      <t>T85.3</t>
    </r>
  </si>
  <si>
    <r>
      <rPr>
        <sz val="7"/>
        <rFont val="Georgia"/>
      </rPr>
      <t>MECHANICAL COMPLICATION OF OTHER OCULAR PROSTHETIC DEVICES, IMPLANTS AND GRAFTS CONDITIONS LISTED IN T82.0 DUE TO CORNEAL GRAFT; CONDITIONS LISTED IN T82.0 DUE TO PROSTHETIC ORBIT OF EYE</t>
    </r>
  </si>
  <si>
    <r>
      <rPr>
        <sz val="7"/>
        <rFont val="Georgia"/>
      </rPr>
      <t>T85.5</t>
    </r>
  </si>
  <si>
    <r>
      <rPr>
        <sz val="7"/>
        <rFont val="Georgia"/>
      </rPr>
      <t>MECHANICALCOMPLICATIONOFGASTROINTESTINALPROST HETICDEVICESIMPLANTSAND; CONDITIONS LISTED IN T82.0 DUE TO BILE-DUCT PROSTHESIS; CONDITIONS LISTED IN T82.0 OESOPHAGEAL ANTI-REFLUX DEVICE</t>
    </r>
  </si>
  <si>
    <r>
      <rPr>
        <sz val="7"/>
        <rFont val="Georgia"/>
      </rPr>
      <t>T85.6</t>
    </r>
  </si>
  <si>
    <r>
      <rPr>
        <sz val="7"/>
        <rFont val="Georgia"/>
      </rPr>
      <t>MECHANICAL COMPLICATION OF OTHER SPECIFIED INTERNAL PROSTHETIC DEVICES, IMPLANTS AND GRAFTS; CONDITIONS LISTED IN T82.0 DUE TO EPIDURAL AND SUBDURAL INFUSION CATHETER; CONDITIONS LISTED IN T82.0 DUE TO INTRAPERITONAEL DIALYSIS CATHETER; CONDITIONS LISTED</t>
    </r>
  </si>
  <si>
    <r>
      <rPr>
        <sz val="7"/>
        <rFont val="Georgia"/>
      </rPr>
      <t>T85.7</t>
    </r>
  </si>
  <si>
    <r>
      <rPr>
        <sz val="7"/>
        <rFont val="Georgia"/>
      </rPr>
      <t>INFECTION AND INFLAMMATORY REACTION DUE TO OTHER INTERNAL PROSTHETIC DEVICES, IMPLANTS AND GRAFTS</t>
    </r>
  </si>
  <si>
    <r>
      <rPr>
        <sz val="7"/>
        <rFont val="Georgia"/>
      </rPr>
      <t>T85.8</t>
    </r>
  </si>
  <si>
    <r>
      <rPr>
        <sz val="7"/>
        <rFont val="Georgia"/>
      </rPr>
      <t xml:space="preserve">OTHER COMPLICATIONS OF INTERNAL PROSTHETIC
</t>
    </r>
    <r>
      <rPr>
        <sz val="7"/>
        <rFont val="Georgia"/>
      </rPr>
      <t>DEVICES, IMPLANTS AND GRAFTS, NOT ELSEWHERE CLASSIFIED</t>
    </r>
  </si>
  <si>
    <r>
      <rPr>
        <sz val="7"/>
        <rFont val="Georgia"/>
      </rPr>
      <t>T85.9</t>
    </r>
  </si>
  <si>
    <r>
      <rPr>
        <sz val="7"/>
        <rFont val="Georgia"/>
      </rPr>
      <t>UNSPECIFIED COMPLICATION OF INTERNAL PROSTHETIC DEVICE, IMPLANT AND GRAFT; COMPLICATION OF INTERNAL PROSTHETIC DEVICE, IMPLANTS AND GRAFT NOS</t>
    </r>
  </si>
  <si>
    <r>
      <rPr>
        <sz val="7"/>
        <rFont val="Georgia"/>
      </rPr>
      <t>T88.2</t>
    </r>
  </si>
  <si>
    <r>
      <rPr>
        <sz val="7"/>
        <rFont val="Georgia"/>
      </rPr>
      <t xml:space="preserve">SHOCK DUE TO ANAESTHESIA; SHOCK DUE TO
</t>
    </r>
    <r>
      <rPr>
        <sz val="7"/>
        <rFont val="Georgia"/>
      </rPr>
      <t>ANAESTHESIA IN WHICH THE CORRECT SUSTANCE WAS PROPERLY ADMINISTERED</t>
    </r>
  </si>
  <si>
    <r>
      <rPr>
        <sz val="7"/>
        <rFont val="Georgia"/>
      </rPr>
      <t>T88.6</t>
    </r>
  </si>
  <si>
    <r>
      <rPr>
        <sz val="7"/>
        <rFont val="Georgia"/>
      </rPr>
      <t xml:space="preserve">ANAPHYLACTIC SHOCK DUE TO ADVERSE EFFECT OF CORRECT DRUG OR MEDICAMENT PROPERLY
</t>
    </r>
    <r>
      <rPr>
        <sz val="7"/>
        <rFont val="Georgia"/>
      </rPr>
      <t>ADMINISTERED</t>
    </r>
  </si>
  <si>
    <r>
      <rPr>
        <sz val="7"/>
        <rFont val="Georgia"/>
      </rPr>
      <t>T88.7</t>
    </r>
  </si>
  <si>
    <r>
      <rPr>
        <sz val="7"/>
        <rFont val="Georgia"/>
      </rPr>
      <t>UNSPECIFIED ADVERSE EFFECT OF DRUG OR MEDICAMENT; ADVERSE EFFECT OF CORRECT DRUG OR MEDICAMENT PROPERLY ADMINISTERED; ALLERGIC REACTIION TO CORRECT DRUG OR MEDICAMENT PROPERLY ADMINISTERED; HYPERSENSITIVITY TO CORRECT DRUG OR MEDICAMENT PROPERLY ADMINISTE</t>
    </r>
  </si>
  <si>
    <r>
      <rPr>
        <sz val="7"/>
        <rFont val="Georgia"/>
      </rPr>
      <t>T90.0</t>
    </r>
  </si>
  <si>
    <r>
      <rPr>
        <sz val="7"/>
        <rFont val="Georgia"/>
      </rPr>
      <t>SEQUELAE OF SUPERFICIAL INJURY OF HEAD</t>
    </r>
  </si>
  <si>
    <r>
      <rPr>
        <sz val="7"/>
        <rFont val="Georgia"/>
      </rPr>
      <t>T90.1</t>
    </r>
  </si>
  <si>
    <r>
      <rPr>
        <sz val="7"/>
        <rFont val="Georgia"/>
      </rPr>
      <t>SEQUELAE OF OPEN WOUND OF HEAD</t>
    </r>
  </si>
  <si>
    <r>
      <rPr>
        <sz val="7"/>
        <rFont val="Georgia"/>
      </rPr>
      <t>T90.2</t>
    </r>
  </si>
  <si>
    <r>
      <rPr>
        <sz val="7"/>
        <rFont val="Georgia"/>
      </rPr>
      <t>SEQUELAE OF FRACTURE OF SKULL AND FACIAL BONES</t>
    </r>
  </si>
  <si>
    <r>
      <rPr>
        <sz val="7"/>
        <rFont val="Georgia"/>
      </rPr>
      <t>T90.5</t>
    </r>
  </si>
  <si>
    <r>
      <rPr>
        <sz val="7"/>
        <rFont val="Georgia"/>
      </rPr>
      <t>SEQUELAE OF INTRA CRANIAL INJURY</t>
    </r>
  </si>
  <si>
    <r>
      <rPr>
        <sz val="7"/>
        <rFont val="Georgia"/>
      </rPr>
      <t>T90.8</t>
    </r>
  </si>
  <si>
    <r>
      <rPr>
        <sz val="7"/>
        <rFont val="Georgia"/>
      </rPr>
      <t>SEQUELAE OF OTHER SPECIFIED INJURIES OF HEAD</t>
    </r>
  </si>
  <si>
    <r>
      <rPr>
        <sz val="7"/>
        <rFont val="Georgia"/>
      </rPr>
      <t>T90.9</t>
    </r>
  </si>
  <si>
    <r>
      <rPr>
        <sz val="7"/>
        <rFont val="Georgia"/>
      </rPr>
      <t>SEQUELAE OF UNSPECIFIED INJURY OF HEAD</t>
    </r>
  </si>
  <si>
    <r>
      <rPr>
        <sz val="7"/>
        <rFont val="Georgia"/>
      </rPr>
      <t>T91.0</t>
    </r>
  </si>
  <si>
    <r>
      <rPr>
        <sz val="7"/>
        <rFont val="Georgia"/>
      </rPr>
      <t xml:space="preserve">SEQUELAE OF SUPERFICIAL INJURY AND OPEN WOUND OF
</t>
    </r>
    <r>
      <rPr>
        <sz val="7"/>
        <rFont val="Georgia"/>
      </rPr>
      <t>NECK AND TRUNK</t>
    </r>
  </si>
  <si>
    <r>
      <rPr>
        <sz val="7"/>
        <rFont val="Georgia"/>
      </rPr>
      <t>T91.1</t>
    </r>
  </si>
  <si>
    <r>
      <rPr>
        <sz val="7"/>
        <rFont val="Georgia"/>
      </rPr>
      <t>SEQUELAE OF FRACTURE OF SPINE</t>
    </r>
  </si>
  <si>
    <r>
      <rPr>
        <sz val="7"/>
        <rFont val="Georgia"/>
      </rPr>
      <t>T91.2</t>
    </r>
  </si>
  <si>
    <r>
      <rPr>
        <sz val="7"/>
        <rFont val="Georgia"/>
      </rPr>
      <t>SEQUELAE OF OTHER FRACTURE OF THORAX AND PELVIS</t>
    </r>
  </si>
  <si>
    <r>
      <rPr>
        <sz val="7"/>
        <rFont val="Georgia"/>
      </rPr>
      <t>T91.3</t>
    </r>
  </si>
  <si>
    <r>
      <rPr>
        <sz val="7"/>
        <rFont val="Georgia"/>
      </rPr>
      <t>SEQUELAE OF INJURY OF SPINAL CORD</t>
    </r>
  </si>
  <si>
    <r>
      <rPr>
        <sz val="7"/>
        <rFont val="Georgia"/>
      </rPr>
      <t>T92.0</t>
    </r>
  </si>
  <si>
    <r>
      <rPr>
        <sz val="7"/>
        <rFont val="Georgia"/>
      </rPr>
      <t>SEQUELAE OF OPEN WOUND OF UPPER LIMB</t>
    </r>
  </si>
  <si>
    <r>
      <rPr>
        <sz val="7"/>
        <rFont val="Georgia"/>
      </rPr>
      <t>T92.1</t>
    </r>
  </si>
  <si>
    <r>
      <rPr>
        <sz val="7"/>
        <rFont val="Georgia"/>
      </rPr>
      <t>SEQUELAE OF FRACTURE OF ARM</t>
    </r>
  </si>
  <si>
    <r>
      <rPr>
        <sz val="7"/>
        <rFont val="Georgia"/>
      </rPr>
      <t>T92.8</t>
    </r>
  </si>
  <si>
    <r>
      <rPr>
        <sz val="7"/>
        <rFont val="Georgia"/>
      </rPr>
      <t>SEQUELAE OF OTHER SPECIFIED INJURIES OF UPPER LIMB</t>
    </r>
  </si>
  <si>
    <r>
      <rPr>
        <sz val="7"/>
        <rFont val="Georgia"/>
      </rPr>
      <t>T93.0</t>
    </r>
  </si>
  <si>
    <r>
      <rPr>
        <sz val="7"/>
        <rFont val="Georgia"/>
      </rPr>
      <t>SEQUELAE OF OPEN WOUND OF LOWER LIMB</t>
    </r>
  </si>
  <si>
    <r>
      <rPr>
        <sz val="7"/>
        <rFont val="Georgia"/>
      </rPr>
      <t>T93.1</t>
    </r>
  </si>
  <si>
    <r>
      <rPr>
        <sz val="7"/>
        <rFont val="Georgia"/>
      </rPr>
      <t>SEQUELAE OF FRACTURE OF FEMUR</t>
    </r>
  </si>
  <si>
    <r>
      <rPr>
        <sz val="7"/>
        <rFont val="Georgia"/>
      </rPr>
      <t>T93.2</t>
    </r>
  </si>
  <si>
    <r>
      <rPr>
        <sz val="7"/>
        <rFont val="Georgia"/>
      </rPr>
      <t>SEQUELAE OF OTHER FRACTURES OF LOWER LIMB</t>
    </r>
  </si>
  <si>
    <r>
      <rPr>
        <sz val="7"/>
        <rFont val="Georgia"/>
      </rPr>
      <t>T93.3</t>
    </r>
  </si>
  <si>
    <r>
      <rPr>
        <sz val="7"/>
        <rFont val="Georgia"/>
      </rPr>
      <t xml:space="preserve">SEQUELAE OF DISLOCATION SPRAIN AND STRAIN OF
</t>
    </r>
    <r>
      <rPr>
        <sz val="7"/>
        <rFont val="Georgia"/>
      </rPr>
      <t>LOWER LIMB</t>
    </r>
  </si>
  <si>
    <r>
      <rPr>
        <sz val="7"/>
        <rFont val="Georgia"/>
      </rPr>
      <t>T93.8</t>
    </r>
  </si>
  <si>
    <r>
      <rPr>
        <sz val="7"/>
        <rFont val="Georgia"/>
      </rPr>
      <t>SEQUELAE OF OTHER SPECIFIED INJURIES OF LOWER LIMB</t>
    </r>
  </si>
  <si>
    <r>
      <rPr>
        <sz val="7"/>
        <rFont val="Georgia"/>
      </rPr>
      <t>T94.0</t>
    </r>
  </si>
  <si>
    <r>
      <rPr>
        <sz val="7"/>
        <rFont val="Georgia"/>
      </rPr>
      <t xml:space="preserve">SEQUELAE OF INJURIES INVOLVING MULTIPLE BODY
</t>
    </r>
    <r>
      <rPr>
        <sz val="7"/>
        <rFont val="Georgia"/>
      </rPr>
      <t>REGIONS</t>
    </r>
  </si>
  <si>
    <r>
      <rPr>
        <sz val="7"/>
        <rFont val="Georgia"/>
      </rPr>
      <t>T94.1</t>
    </r>
  </si>
  <si>
    <r>
      <rPr>
        <sz val="7"/>
        <rFont val="Georgia"/>
      </rPr>
      <t>SEQUELAE OF INJURIES, NOT SPECIFIED BY BODY REGIONS</t>
    </r>
  </si>
  <si>
    <r>
      <rPr>
        <sz val="7"/>
        <rFont val="Georgia"/>
      </rPr>
      <t>T95.0</t>
    </r>
  </si>
  <si>
    <r>
      <rPr>
        <sz val="7"/>
        <rFont val="Georgia"/>
      </rPr>
      <t xml:space="preserve">SEQUELAE OF BURN, CORROSION AND FROSTBITE OF HEAD
</t>
    </r>
    <r>
      <rPr>
        <sz val="7"/>
        <rFont val="Georgia"/>
      </rPr>
      <t>AND NECK</t>
    </r>
  </si>
  <si>
    <r>
      <rPr>
        <sz val="7"/>
        <rFont val="Georgia"/>
      </rPr>
      <t>T95.2</t>
    </r>
  </si>
  <si>
    <r>
      <rPr>
        <sz val="7"/>
        <rFont val="Georgia"/>
      </rPr>
      <t xml:space="preserve">SEQUELAE OF BURN, CORROSION AND FROSTBITE OF
</t>
    </r>
    <r>
      <rPr>
        <sz val="7"/>
        <rFont val="Georgia"/>
      </rPr>
      <t>UPPER LIMB</t>
    </r>
  </si>
  <si>
    <r>
      <rPr>
        <sz val="7"/>
        <rFont val="Georgia"/>
      </rPr>
      <t>T95.3</t>
    </r>
  </si>
  <si>
    <r>
      <rPr>
        <sz val="7"/>
        <rFont val="Georgia"/>
      </rPr>
      <t xml:space="preserve">SEQUELAE OF BURN, CORROSION AND FROSTBITE OF
</t>
    </r>
    <r>
      <rPr>
        <sz val="7"/>
        <rFont val="Georgia"/>
      </rPr>
      <t>LOWER LIMB</t>
    </r>
  </si>
  <si>
    <r>
      <rPr>
        <sz val="7"/>
        <rFont val="Georgia"/>
      </rPr>
      <t>T95.8</t>
    </r>
  </si>
  <si>
    <r>
      <rPr>
        <sz val="7"/>
        <rFont val="Georgia"/>
      </rPr>
      <t xml:space="preserve">SEQUELAE OF OTHER SPECIFIED BURN CORROSION AND
</t>
    </r>
    <r>
      <rPr>
        <sz val="7"/>
        <rFont val="Georgia"/>
      </rPr>
      <t>FROSTBITE</t>
    </r>
  </si>
  <si>
    <r>
      <rPr>
        <sz val="7"/>
        <rFont val="Georgia"/>
      </rPr>
      <t>T95.9</t>
    </r>
  </si>
  <si>
    <r>
      <rPr>
        <sz val="7"/>
        <rFont val="Georgia"/>
      </rPr>
      <t xml:space="preserve">SEQUELAE OF UNSPECIFIED BURN, CORROSION AND
</t>
    </r>
    <r>
      <rPr>
        <sz val="7"/>
        <rFont val="Georgia"/>
      </rPr>
      <t>FROSTBITE</t>
    </r>
  </si>
  <si>
    <r>
      <rPr>
        <sz val="7"/>
        <rFont val="Georgia"/>
      </rPr>
      <t>T98.2</t>
    </r>
  </si>
  <si>
    <r>
      <rPr>
        <sz val="7"/>
        <rFont val="Georgia"/>
      </rPr>
      <t xml:space="preserve">SEQUELAE OF CERTAIN EARLY COMPLICATIONS OF
</t>
    </r>
    <r>
      <rPr>
        <sz val="7"/>
        <rFont val="Georgia"/>
      </rPr>
      <t>TRAUMA</t>
    </r>
  </si>
  <si>
    <r>
      <rPr>
        <sz val="7"/>
        <rFont val="Georgia"/>
      </rPr>
      <t>Y40.0</t>
    </r>
  </si>
  <si>
    <r>
      <rPr>
        <sz val="7"/>
        <rFont val="Georgia"/>
      </rPr>
      <t xml:space="preserve">DRUGS, MEDICAMENTS AND BIOLOGICAL SUBSTANCES CAUSING ADVERSE EFFECTS IN THERAPEUTIC
</t>
    </r>
    <r>
      <rPr>
        <sz val="7"/>
        <rFont val="Georgia"/>
      </rPr>
      <t>USE: SYSTEMIC ANTIBIOTICS: PENICILLINS</t>
    </r>
  </si>
  <si>
    <r>
      <rPr>
        <sz val="7"/>
        <rFont val="Georgia"/>
      </rPr>
      <t>Y40.1</t>
    </r>
  </si>
  <si>
    <r>
      <rPr>
        <sz val="7"/>
        <rFont val="Georgia"/>
      </rPr>
      <t xml:space="preserve">DRUGS, MEDICAMENTS AND BIOLOGICAL SUBSTANCES CAUSING ADVERSE EFFECTS IN THERAPEUTIC
</t>
    </r>
    <r>
      <rPr>
        <sz val="7"/>
        <rFont val="Georgia"/>
      </rPr>
      <t>USE: SYSTEMIC ANTIBIOTICS: CEFALOSPORINS AND OTHER BETA-LACTAM ANTIBIOTICS</t>
    </r>
  </si>
  <si>
    <r>
      <rPr>
        <sz val="7"/>
        <rFont val="Georgia"/>
      </rPr>
      <t>Y40.2</t>
    </r>
  </si>
  <si>
    <r>
      <rPr>
        <sz val="7"/>
        <rFont val="Georgia"/>
      </rPr>
      <t xml:space="preserve">DRUGS, MEDICAMENTS AND BIOLOGICAL SUBSTANCES CAUSING ADVERSE EFFECTS IN THERAPEUTIC
</t>
    </r>
    <r>
      <rPr>
        <sz val="7"/>
        <rFont val="Georgia"/>
      </rPr>
      <t>USE: SYSTEMIC ANTIBIOTICS: CHLORAMPHENICOL GROUP</t>
    </r>
  </si>
  <si>
    <r>
      <rPr>
        <sz val="7"/>
        <rFont val="Georgia"/>
      </rPr>
      <t>Y40.4</t>
    </r>
  </si>
  <si>
    <r>
      <rPr>
        <sz val="7"/>
        <rFont val="Georgia"/>
      </rPr>
      <t xml:space="preserve">DRUGS, MEDICAMENTS AND BIOLOGICAL SUBSTANCES CAUSING ADVERSE EFFECTS IN THERAPEUTIC
</t>
    </r>
    <r>
      <rPr>
        <sz val="7"/>
        <rFont val="Georgia"/>
      </rPr>
      <t>USE: SYSTEMIC ANTIBIOTICS: TETRACYCLINES</t>
    </r>
  </si>
  <si>
    <r>
      <rPr>
        <sz val="7"/>
        <rFont val="Georgia"/>
      </rPr>
      <t>Y40.6</t>
    </r>
  </si>
  <si>
    <r>
      <rPr>
        <sz val="7"/>
        <rFont val="Georgia"/>
      </rPr>
      <t xml:space="preserve">DRUGS, MEDICAMENTS AND BIOLOGICAL SUBSTANCES CAUSING ADVERSE EFFECTS IN THERAPEUTIC
</t>
    </r>
    <r>
      <rPr>
        <sz val="7"/>
        <rFont val="Georgia"/>
      </rPr>
      <t>USE: SYSTEMIC ANTIBIOTICS: RIFAMYCINS</t>
    </r>
  </si>
  <si>
    <r>
      <rPr>
        <sz val="7"/>
        <rFont val="Georgia"/>
      </rPr>
      <t>Y40.8</t>
    </r>
  </si>
  <si>
    <r>
      <rPr>
        <sz val="7"/>
        <rFont val="Georgia"/>
      </rPr>
      <t xml:space="preserve">DRUGS, MEDICAMENTS AND BIOLOGICAL SUBSTANCES CAUSING ADVERSE EFFECTS IN THERAPEUTIC
</t>
    </r>
    <r>
      <rPr>
        <sz val="7"/>
        <rFont val="Georgia"/>
      </rPr>
      <t>USE: SYSTEMIC ANTIBIOTICS: OTHER SYSTEMIC ANTIBIOTICS</t>
    </r>
  </si>
  <si>
    <r>
      <rPr>
        <sz val="7"/>
        <rFont val="Georgia"/>
      </rPr>
      <t>Y40.9</t>
    </r>
  </si>
  <si>
    <r>
      <rPr>
        <sz val="7"/>
        <rFont val="Georgia"/>
      </rPr>
      <t xml:space="preserve">DRUGS, MEDICAMENTS AND BIOLOGICAL SUBSTANCES CAUSING ADVERSE EFFECTS IN THERAPEUTIC
</t>
    </r>
    <r>
      <rPr>
        <sz val="7"/>
        <rFont val="Georgia"/>
      </rPr>
      <t>USE: SYSTEMIC ANTIBIOTICS: SYSTEMIC ANTIBIOTIC, UNSPECIFIED</t>
    </r>
  </si>
  <si>
    <r>
      <rPr>
        <sz val="7"/>
        <rFont val="Georgia"/>
      </rPr>
      <t>Y41.0</t>
    </r>
  </si>
  <si>
    <r>
      <rPr>
        <sz val="7"/>
        <rFont val="Georgia"/>
      </rPr>
      <t>SULFONAMIDES</t>
    </r>
  </si>
  <si>
    <r>
      <rPr>
        <sz val="7"/>
        <rFont val="Georgia"/>
      </rPr>
      <t>Y41.1</t>
    </r>
  </si>
  <si>
    <r>
      <rPr>
        <sz val="7"/>
        <rFont val="Georgia"/>
      </rPr>
      <t xml:space="preserve">DRUGS, MEDICAMENTS AND BIOLOGICAL SUBSTANCES CAUSING ADVERSE EFFECTS IN THERAPEUTIC
</t>
    </r>
    <r>
      <rPr>
        <sz val="7"/>
        <rFont val="Georgia"/>
      </rPr>
      <t>USE: SYSTEMIC ANTIBIOTICS: ANTIMYCOBACTERIAL DRUGS</t>
    </r>
  </si>
  <si>
    <r>
      <rPr>
        <sz val="7"/>
        <rFont val="Georgia"/>
      </rPr>
      <t>Y41.5</t>
    </r>
  </si>
  <si>
    <r>
      <rPr>
        <sz val="7"/>
        <rFont val="Georgia"/>
      </rPr>
      <t xml:space="preserve">DRUGS, MEDICAMENTS AND BIOLOGICAL SUBSTANCES CAUSING ADVERSE EFFECTS IN THERAPEUTIC
</t>
    </r>
    <r>
      <rPr>
        <sz val="7"/>
        <rFont val="Georgia"/>
      </rPr>
      <t>USE: SYSTEMIC ANTIBIOTICS: ANTIVIRAL DRUGS</t>
    </r>
  </si>
  <si>
    <r>
      <rPr>
        <sz val="7"/>
        <rFont val="Georgia"/>
      </rPr>
      <t>Y41.8</t>
    </r>
  </si>
  <si>
    <r>
      <rPr>
        <sz val="7"/>
        <rFont val="Georgia"/>
      </rPr>
      <t>DRUGS, MEDICAMENTS AND BIOLOGICAL SUBSTANCES CAUSING ADVERSE EFFECTS IN THERAPEUTIC USE: SYSTEMIC ANTIBIOTICS: OTHER SPECIFIED SYSTEMIC ANTI- INFECTIVES AND ANTIPARASITICS; HYDROXYQUINOLINE DERIVATIVES</t>
    </r>
  </si>
  <si>
    <r>
      <rPr>
        <sz val="7"/>
        <rFont val="Georgia"/>
      </rPr>
      <t>Y41.9</t>
    </r>
  </si>
  <si>
    <r>
      <rPr>
        <sz val="7"/>
        <rFont val="Georgia"/>
      </rPr>
      <t xml:space="preserve">DRUGS, MEDICAMENTS AND BIOLOGICAL SUBSTANCES CAUSING ADVERSE EFFECTS IN THERAPEUTIC
</t>
    </r>
    <r>
      <rPr>
        <sz val="7"/>
        <rFont val="Georgia"/>
      </rPr>
      <t>USE: SYSTEMIC ANTI-INFECTIVE AND ANTIPARASITIC, UNSPECIFIED</t>
    </r>
  </si>
  <si>
    <r>
      <rPr>
        <sz val="7"/>
        <rFont val="Georgia"/>
      </rPr>
      <t>Y42.0</t>
    </r>
  </si>
  <si>
    <r>
      <rPr>
        <sz val="7"/>
        <rFont val="Georgia"/>
      </rPr>
      <t xml:space="preserve">DRUGS, MEDICAMENTS AND BIOLOGICAL SUBSTANCES CAUSING ADVERSE EFFECTS IN THERAPEUTIC
</t>
    </r>
    <r>
      <rPr>
        <sz val="7"/>
        <rFont val="Georgia"/>
      </rPr>
      <t>USE: GLUCOCORTICOIDS AND SYNTHETIC ANALOGUES</t>
    </r>
  </si>
  <si>
    <r>
      <rPr>
        <sz val="7"/>
        <rFont val="Georgia"/>
      </rPr>
      <t>Y42.2</t>
    </r>
  </si>
  <si>
    <r>
      <rPr>
        <sz val="7"/>
        <rFont val="Georgia"/>
      </rPr>
      <t xml:space="preserve">DRUGS, MEDICAMENTS AND BIOLOGICAL SUBSTANCES CAUSING ADVERSE EFFECTS IN THERAPEUTIC
</t>
    </r>
    <r>
      <rPr>
        <sz val="7"/>
        <rFont val="Georgia"/>
      </rPr>
      <t>USE: ANTITHYROID DRUGS</t>
    </r>
  </si>
  <si>
    <r>
      <rPr>
        <sz val="7"/>
        <rFont val="Georgia"/>
      </rPr>
      <t>Y42.3</t>
    </r>
  </si>
  <si>
    <r>
      <rPr>
        <sz val="7"/>
        <rFont val="Georgia"/>
      </rPr>
      <t xml:space="preserve">DRUGS, MEDICAMENTS AND BIOLOGICAL SUBSTANCES CAUSING ADVERSE EFFECTS IN THERAPEUTIC
</t>
    </r>
    <r>
      <rPr>
        <sz val="7"/>
        <rFont val="Georgia"/>
      </rPr>
      <t>USE: INSULIN AND ORAL HYPOGLYCAEMIC [ANTIDIABETIC] DRUGS</t>
    </r>
  </si>
  <si>
    <r>
      <rPr>
        <sz val="7"/>
        <rFont val="Georgia"/>
      </rPr>
      <t>Y42.4</t>
    </r>
  </si>
  <si>
    <r>
      <rPr>
        <sz val="7"/>
        <rFont val="Georgia"/>
      </rPr>
      <t xml:space="preserve">DRUGS, MEDICAMENTS AND BIOLOGICAL SUBSTANCES CAUSING ADVERSE EFFECTS IN THERAPEUTIC
</t>
    </r>
    <r>
      <rPr>
        <sz val="7"/>
        <rFont val="Georgia"/>
      </rPr>
      <t>USE: ORAL CONTRACEPTIVES;MULTIPLE-AND SINGLE- INGREDIENT PREPARATIONS</t>
    </r>
  </si>
  <si>
    <r>
      <rPr>
        <sz val="7"/>
        <rFont val="Georgia"/>
      </rPr>
      <t>Y42.5</t>
    </r>
  </si>
  <si>
    <r>
      <rPr>
        <sz val="7"/>
        <rFont val="Georgia"/>
      </rPr>
      <t xml:space="preserve">DRUGS, MEDICAMENTS AND BIOLOGICAL SUBSTANCES CAUSING ADVERSE EFFECTS IN THERAPEUTIC
</t>
    </r>
    <r>
      <rPr>
        <sz val="7"/>
        <rFont val="Georgia"/>
      </rPr>
      <t>USE: OTHER ESTROGENS AND PROGESTOGENS;MIXTURES AND SUBSTITUTES</t>
    </r>
  </si>
  <si>
    <r>
      <rPr>
        <sz val="7"/>
        <rFont val="Georgia"/>
      </rPr>
      <t>Y43.0</t>
    </r>
  </si>
  <si>
    <r>
      <rPr>
        <sz val="7"/>
        <rFont val="Georgia"/>
      </rPr>
      <t xml:space="preserve">DRUGS, MEDICAMENTS AND BIOLOGICAL SUBSTANCES CAUSING ADVERSE EFFECTS IN THERAPEUTIC
</t>
    </r>
    <r>
      <rPr>
        <sz val="7"/>
        <rFont val="Georgia"/>
      </rPr>
      <t>USE: ANTIALLERGIC AND ANTIEMETIC DRUGS</t>
    </r>
  </si>
  <si>
    <r>
      <rPr>
        <sz val="7"/>
        <rFont val="Georgia"/>
      </rPr>
      <t>Y44.2</t>
    </r>
  </si>
  <si>
    <r>
      <rPr>
        <sz val="7"/>
        <rFont val="Georgia"/>
      </rPr>
      <t xml:space="preserve">DRUGS, MEDICAMENTS AND BIOLOGICAL SUBSTANCES CAUSING ADVERSE EFFECTS IN THERAPEUTIC
</t>
    </r>
    <r>
      <rPr>
        <sz val="7"/>
        <rFont val="Georgia"/>
      </rPr>
      <t>USE: ANTICOAGULANTS</t>
    </r>
  </si>
  <si>
    <r>
      <rPr>
        <sz val="7"/>
        <rFont val="Georgia"/>
      </rPr>
      <t>Y44.3</t>
    </r>
  </si>
  <si>
    <r>
      <rPr>
        <sz val="7"/>
        <rFont val="Georgia"/>
      </rPr>
      <t xml:space="preserve">DRUGS, MEDICAMENTS AND BIOLOGICAL SUBSTANCES CAUSING ADVERSE EFFECTS IN THERAPEUTIC
</t>
    </r>
    <r>
      <rPr>
        <sz val="7"/>
        <rFont val="Georgia"/>
      </rPr>
      <t>USE: ANTICOAGULANT ANTAGONISTS, VITAMIN K AND OTHER COAGULANTS</t>
    </r>
  </si>
  <si>
    <r>
      <rPr>
        <sz val="7"/>
        <rFont val="Georgia"/>
      </rPr>
      <t>Y45.1</t>
    </r>
  </si>
  <si>
    <r>
      <rPr>
        <sz val="7"/>
        <rFont val="Georgia"/>
      </rPr>
      <t xml:space="preserve">DRUGS, MEDICAMENTS AND BIOLOGICAL SUBSTANCES CAUSING ADVERSE EFFECTS IN THERAPEUTIC
</t>
    </r>
    <r>
      <rPr>
        <sz val="7"/>
        <rFont val="Georgia"/>
      </rPr>
      <t>USE: SALICYLATES</t>
    </r>
  </si>
  <si>
    <r>
      <rPr>
        <sz val="7"/>
        <rFont val="Georgia"/>
      </rPr>
      <t>Y45.2</t>
    </r>
  </si>
  <si>
    <r>
      <rPr>
        <sz val="7"/>
        <rFont val="Georgia"/>
      </rPr>
      <t xml:space="preserve">DRUGS, MEDICAMENTS AND BIOLOGICAL SUBSTANCES CAUSING ADVERSE EFFECTS IN THERAPEUTIC
</t>
    </r>
    <r>
      <rPr>
        <sz val="7"/>
        <rFont val="Georgia"/>
      </rPr>
      <t>USE: PROPIONIC ACID DERIVATIVES;PROPANOIC ACID DERIVATIVES</t>
    </r>
  </si>
  <si>
    <r>
      <rPr>
        <sz val="7"/>
        <rFont val="Georgia"/>
      </rPr>
      <t>Y45.3</t>
    </r>
  </si>
  <si>
    <r>
      <rPr>
        <sz val="7"/>
        <rFont val="Georgia"/>
      </rPr>
      <t xml:space="preserve">DRUGS, MEDICAMENTS AND BIOLOGICAL SUBSTANCES CAUSING ADVERSE EFFECTS IN THERAPEUTIC
</t>
    </r>
    <r>
      <rPr>
        <sz val="7"/>
        <rFont val="Georgia"/>
      </rPr>
      <t>USE: OTHER NONSTEROIDAL ANTI-INFLAMMATORY DRUGS [NSAID]</t>
    </r>
  </si>
  <si>
    <r>
      <rPr>
        <sz val="7"/>
        <rFont val="Georgia"/>
      </rPr>
      <t>Y45.5</t>
    </r>
  </si>
  <si>
    <r>
      <rPr>
        <sz val="7"/>
        <rFont val="Georgia"/>
      </rPr>
      <t xml:space="preserve">DRUGS, MEDICAMENTS AND BIOLOGICAL SUBSTANCES CAUSING ADVERSE EFFECTS IN THERAPEUTIC
</t>
    </r>
    <r>
      <rPr>
        <sz val="7"/>
        <rFont val="Georgia"/>
      </rPr>
      <t>USE: 4-AMINOPHENOL DERIVATIVES</t>
    </r>
  </si>
  <si>
    <r>
      <rPr>
        <sz val="7"/>
        <rFont val="Georgia"/>
      </rPr>
      <t>Y45.8</t>
    </r>
  </si>
  <si>
    <r>
      <rPr>
        <sz val="7"/>
        <rFont val="Georgia"/>
      </rPr>
      <t>OTHER ANALGESICS AND ANTIPYRETICS</t>
    </r>
  </si>
  <si>
    <r>
      <rPr>
        <sz val="7"/>
        <rFont val="Georgia"/>
      </rPr>
      <t>Y45.9</t>
    </r>
  </si>
  <si>
    <r>
      <rPr>
        <sz val="7"/>
        <rFont val="Georgia"/>
      </rPr>
      <t xml:space="preserve">DRUGS, MEDICAMENTS AND BIOLOGICAL SUBSTANCES CAUSING ADVERSE EFFECTS IN THERAPEUTIC
</t>
    </r>
    <r>
      <rPr>
        <sz val="7"/>
        <rFont val="Georgia"/>
      </rPr>
      <t>USE: ANALGESIC, ANTIPYRETIC AND ANTI-INFLAMMATORY DRUG, UNSPECIFIED</t>
    </r>
  </si>
  <si>
    <r>
      <rPr>
        <sz val="7"/>
        <rFont val="Georgia"/>
      </rPr>
      <t>Y46.2</t>
    </r>
  </si>
  <si>
    <r>
      <rPr>
        <sz val="7"/>
        <rFont val="Georgia"/>
      </rPr>
      <t xml:space="preserve">DRUGS, MEDICAMENTS AND BIOLOGICAL SUBSTANCES CAUSING ADVERSE EFFECTS IN THERAPEUTIC
</t>
    </r>
    <r>
      <rPr>
        <sz val="7"/>
        <rFont val="Georgia"/>
      </rPr>
      <t>USE: HYDANTOIN DERIVATIVES</t>
    </r>
  </si>
  <si>
    <r>
      <rPr>
        <sz val="7"/>
        <rFont val="Georgia"/>
      </rPr>
      <t>Y46.6</t>
    </r>
  </si>
  <si>
    <r>
      <rPr>
        <sz val="7"/>
        <rFont val="Georgia"/>
      </rPr>
      <t xml:space="preserve">DRUGS, MEDICAMENTS AND BIOLOGICAL SUBSTANCES CAUSING ADVERSE EFFECTS IN THERAPEUTIC
</t>
    </r>
    <r>
      <rPr>
        <sz val="7"/>
        <rFont val="Georgia"/>
      </rPr>
      <t>USE: OTHER AND UNSPECIFIED ANTIEPILEPTICS</t>
    </r>
  </si>
  <si>
    <r>
      <rPr>
        <sz val="7"/>
        <rFont val="Georgia"/>
      </rPr>
      <t>Y47.0</t>
    </r>
  </si>
  <si>
    <r>
      <rPr>
        <sz val="7"/>
        <rFont val="Georgia"/>
      </rPr>
      <t xml:space="preserve">DRUGS, MEDICAMENTS AND BIOLOGICAL SUBSTANCES CAUSING ADVERSE EFFECTS IN THERAPEUTIC
</t>
    </r>
    <r>
      <rPr>
        <sz val="7"/>
        <rFont val="Georgia"/>
      </rPr>
      <t>USE: BARBITURATES, NOT ELSEWHERE CLASSIFIED</t>
    </r>
  </si>
  <si>
    <r>
      <rPr>
        <sz val="7"/>
        <rFont val="Georgia"/>
      </rPr>
      <t>Y47.1</t>
    </r>
  </si>
  <si>
    <r>
      <rPr>
        <sz val="7"/>
        <rFont val="Georgia"/>
      </rPr>
      <t xml:space="preserve">DRUGS, MEDICAMENTS AND BIOLOGICAL SUBSTANCES CAUSING ADVERSE EFFECTS IN THERAPEUTIC
</t>
    </r>
    <r>
      <rPr>
        <sz val="7"/>
        <rFont val="Georgia"/>
      </rPr>
      <t>USE: BENZODIAZEPINES</t>
    </r>
  </si>
  <si>
    <r>
      <rPr>
        <sz val="7"/>
        <rFont val="Georgia"/>
      </rPr>
      <t>Y47.9</t>
    </r>
  </si>
  <si>
    <r>
      <rPr>
        <sz val="7"/>
        <rFont val="Georgia"/>
      </rPr>
      <t xml:space="preserve">DRUGS, MEDICAMENTS AND BIOLOGICAL SUBSTANCES CAUSING ADVERSE EFFECTS IN THERAPEUTIC
</t>
    </r>
    <r>
      <rPr>
        <sz val="7"/>
        <rFont val="Georgia"/>
      </rPr>
      <t>USE: SEDATIVE, HYPNOTIC AND ANTIANXIETY DRUG, UNSPECIFIED;SLEEPING DRAUGHT NOS;SLEEPING DRUG NOS;SLEEPING TABLET NOS</t>
    </r>
  </si>
  <si>
    <r>
      <rPr>
        <sz val="7"/>
        <rFont val="Georgia"/>
      </rPr>
      <t>Y49.5</t>
    </r>
  </si>
  <si>
    <r>
      <rPr>
        <sz val="7"/>
        <rFont val="Georgia"/>
      </rPr>
      <t xml:space="preserve">DRUGS, MEDICAMENTS AND BIOLOGICAL SUBSTANCES CAUSING ADVERSE EFFECTS IN THERAPEUTIC
</t>
    </r>
    <r>
      <rPr>
        <sz val="7"/>
        <rFont val="Georgia"/>
      </rPr>
      <t>USE: OTHER ANTIPSYCHOTICS AND NEUROLEPTICS</t>
    </r>
  </si>
  <si>
    <r>
      <rPr>
        <sz val="7"/>
        <rFont val="Georgia"/>
      </rPr>
      <t>Y49.6</t>
    </r>
  </si>
  <si>
    <r>
      <rPr>
        <sz val="7"/>
        <rFont val="Georgia"/>
      </rPr>
      <t xml:space="preserve">DRUGS, MEDICAMENTS AND BIOLOGICAL SUBSTANCES CAUSING ADVERSE EFFECTS IN THERAPEUTIC
</t>
    </r>
    <r>
      <rPr>
        <sz val="7"/>
        <rFont val="Georgia"/>
      </rPr>
      <t>USE: PSYCHODYSLEPTICS [HALLUCINOGENS]</t>
    </r>
  </si>
  <si>
    <r>
      <rPr>
        <sz val="7"/>
        <rFont val="Georgia"/>
      </rPr>
      <t>Y51.3</t>
    </r>
  </si>
  <si>
    <r>
      <rPr>
        <sz val="7"/>
        <rFont val="Georgia"/>
      </rPr>
      <t xml:space="preserve">DRUGS, MEDICAMENTS AND BIOLOGICAL SUBSTANCES CAUSING ADVERSE EFFECTS IN THERAPEUTIC
</t>
    </r>
    <r>
      <rPr>
        <sz val="7"/>
        <rFont val="Georgia"/>
      </rPr>
      <t>USE: OTHER PARASYMPATHOLYTICS [ANTICHOLINERGICS AND ANTIMUSCARINICS] AND SPASMOLYTICS, NOT ELSEWHERE CLASSIFIED;PAPAVERINE</t>
    </r>
  </si>
  <si>
    <r>
      <rPr>
        <sz val="7"/>
        <rFont val="Georgia"/>
      </rPr>
      <t>Y51.7</t>
    </r>
  </si>
  <si>
    <r>
      <rPr>
        <sz val="7"/>
        <rFont val="Georgia"/>
      </rPr>
      <t xml:space="preserve">DRUGS, MEDICAMENTS AND BIOLOGICAL SUBSTANCES CAUSING ADVERSE EFFECTS IN THERAPEUTIC
</t>
    </r>
    <r>
      <rPr>
        <sz val="7"/>
        <rFont val="Georgia"/>
      </rPr>
      <t>USE: BETA-ADRENORECEPTOR ANTAGONISTS, NOT ELSEWHERE CLASSIFIED</t>
    </r>
  </si>
  <si>
    <r>
      <rPr>
        <sz val="7"/>
        <rFont val="Georgia"/>
      </rPr>
      <t>Y52.0</t>
    </r>
  </si>
  <si>
    <r>
      <rPr>
        <sz val="7"/>
        <rFont val="Georgia"/>
      </rPr>
      <t xml:space="preserve">DRUGS, MEDICAMENTS AND BIOLOGICAL SUBSTANCES CAUSING ADVERSE EFFECTS IN THERAPEUTIC
</t>
    </r>
    <r>
      <rPr>
        <sz val="7"/>
        <rFont val="Georgia"/>
      </rPr>
      <t>USE: CARDIAC-STIMULANT GLYCOSIDES AND DRUGS OF SIMILAR ACTION</t>
    </r>
  </si>
  <si>
    <r>
      <rPr>
        <sz val="7"/>
        <rFont val="Georgia"/>
      </rPr>
      <t>Y52.2</t>
    </r>
  </si>
  <si>
    <r>
      <rPr>
        <sz val="7"/>
        <rFont val="Georgia"/>
      </rPr>
      <t xml:space="preserve">DRUGS, MEDICAMENTS AND BIOLOGICAL SUBSTANCES CAUSING ADVERSE EFFECTS IN THERAPEUTIC
</t>
    </r>
    <r>
      <rPr>
        <sz val="7"/>
        <rFont val="Georgia"/>
      </rPr>
      <t>USE: OTHER ANTIDYSRHYTHMIC DRUGS, NOT ELSEWHERE CLASSIFIED</t>
    </r>
  </si>
  <si>
    <r>
      <rPr>
        <sz val="7"/>
        <rFont val="Georgia"/>
      </rPr>
      <t>Y53.8</t>
    </r>
  </si>
  <si>
    <r>
      <rPr>
        <sz val="7"/>
        <rFont val="Georgia"/>
      </rPr>
      <t xml:space="preserve">DRUGS, MEDICAMENTS AND BIOLOGICAL SUBSTANCES CAUSING ADVERSE EFFECTS IN THERAPEUTIC
</t>
    </r>
    <r>
      <rPr>
        <sz val="7"/>
        <rFont val="Georgia"/>
      </rPr>
      <t>USE: OTHER AGENTS PRIMARILY AFFECTING THE GASTROINTESTINAL SYSTEM</t>
    </r>
  </si>
  <si>
    <r>
      <rPr>
        <sz val="7"/>
        <rFont val="Georgia"/>
      </rPr>
      <t>Y54.3</t>
    </r>
  </si>
  <si>
    <r>
      <rPr>
        <sz val="7"/>
        <rFont val="Georgia"/>
      </rPr>
      <t xml:space="preserve">DRUGS, MEDICAMENTS AND BIOLOGICAL SUBSTANCES CAUSING ADVERSE EFFECTS IN THERAPEUTIC
</t>
    </r>
    <r>
      <rPr>
        <sz val="7"/>
        <rFont val="Georgia"/>
      </rPr>
      <t>USE: BENZOTHIADIAZINE DERIVATIVES</t>
    </r>
  </si>
  <si>
    <r>
      <rPr>
        <sz val="7"/>
        <rFont val="Georgia"/>
      </rPr>
      <t>Y54.8</t>
    </r>
  </si>
  <si>
    <r>
      <rPr>
        <sz val="7"/>
        <rFont val="Georgia"/>
      </rPr>
      <t xml:space="preserve">DRUGS, MEDICAMENTS AND BIOLOGICAL SUBSTANCES CAUSING ADVERSE EFFECTS IN THERAPEUTIC
</t>
    </r>
    <r>
      <rPr>
        <sz val="7"/>
        <rFont val="Georgia"/>
      </rPr>
      <t>USE: AGENTS AFFECTING URIC ACID METABOLISM</t>
    </r>
  </si>
  <si>
    <r>
      <rPr>
        <sz val="7"/>
        <rFont val="Georgia"/>
      </rPr>
      <t>Y55.0</t>
    </r>
  </si>
  <si>
    <r>
      <rPr>
        <sz val="7"/>
        <rFont val="Georgia"/>
      </rPr>
      <t xml:space="preserve">DRUGS, MEDICAMENTS AND BIOLOGICAL SUBSTANCES CAUSING ADVERSE EFFECTS IN THERAPEUTIC
</t>
    </r>
    <r>
      <rPr>
        <sz val="7"/>
        <rFont val="Georgia"/>
      </rPr>
      <t>USE: OXYTOCIC DRUGS;ERGOT ALKALOIDS</t>
    </r>
  </si>
  <si>
    <r>
      <rPr>
        <sz val="7"/>
        <rFont val="Georgia"/>
      </rPr>
      <t>Y55.3</t>
    </r>
  </si>
  <si>
    <r>
      <rPr>
        <sz val="7"/>
        <rFont val="Georgia"/>
      </rPr>
      <t xml:space="preserve">DRUGS, MEDICAMENTS AND BIOLOGICAL SUBSTANCES CAUSING ADVERSE EFFECTS IN THERAPEUTIC
</t>
    </r>
    <r>
      <rPr>
        <sz val="7"/>
        <rFont val="Georgia"/>
      </rPr>
      <t>USE: ANTITUSSIVES</t>
    </r>
  </si>
  <si>
    <r>
      <rPr>
        <sz val="7"/>
        <rFont val="Georgia"/>
      </rPr>
      <t>Y55.4</t>
    </r>
  </si>
  <si>
    <r>
      <rPr>
        <sz val="7"/>
        <rFont val="Georgia"/>
      </rPr>
      <t xml:space="preserve">DRUGS, MEDICAMENTS AND BIOLOGICAL SUBSTANCES CAUSING ADVERSE EFFECTS IN THERAPEUTIC
</t>
    </r>
    <r>
      <rPr>
        <sz val="7"/>
        <rFont val="Georgia"/>
      </rPr>
      <t>USE: EXPECTORANTS</t>
    </r>
  </si>
  <si>
    <r>
      <rPr>
        <sz val="7"/>
        <rFont val="Georgia"/>
      </rPr>
      <t>Y55.6</t>
    </r>
  </si>
  <si>
    <r>
      <rPr>
        <sz val="7"/>
        <rFont val="Georgia"/>
      </rPr>
      <t xml:space="preserve">DRUGS, MEDICAMENTS AND BIOLOGICAL SUBSTANCES CAUSING ADVERSE EFFECTS IN THERAPEUTIC
</t>
    </r>
    <r>
      <rPr>
        <sz val="7"/>
        <rFont val="Georgia"/>
      </rPr>
      <t>USE: ANTIASTHMATICS, NOT ELSEWHERE CLASSIFIED: AMINOPHYLLINE, SALBUTAMOL, THEOBROMINE;THEOPHYLLINE</t>
    </r>
  </si>
  <si>
    <r>
      <rPr>
        <sz val="7"/>
        <rFont val="Georgia"/>
      </rPr>
      <t>Y56.0</t>
    </r>
  </si>
  <si>
    <r>
      <rPr>
        <sz val="7"/>
        <rFont val="Georgia"/>
      </rPr>
      <t xml:space="preserve">DRUGS, MEDICAMENTS AND BIOLOGICAL SUBSTANCES CAUSING ADVERSE EFFECTS IN THERAPEUTIC
</t>
    </r>
    <r>
      <rPr>
        <sz val="7"/>
        <rFont val="Georgia"/>
      </rPr>
      <t>USE: LOCAL ANTIFUNGAL, ANTI-INFECTIVE AND ANTI- INFLAMMATORY DRUGS, NOT ELSEWHERE CLASSIFIED</t>
    </r>
  </si>
  <si>
    <r>
      <rPr>
        <sz val="7"/>
        <rFont val="Georgia"/>
      </rPr>
      <t>Y56.2</t>
    </r>
  </si>
  <si>
    <r>
      <rPr>
        <sz val="7"/>
        <rFont val="Georgia"/>
      </rPr>
      <t xml:space="preserve">DRUGS, MEDICAMENTS AND BIOLOGICAL SUBSTANCES CAUSING ADVERSE EFFECTS IN THERAPEUTIC
</t>
    </r>
    <r>
      <rPr>
        <sz val="7"/>
        <rFont val="Georgia"/>
      </rPr>
      <t>USE: LOCAL ASTRINGENTS AND LOCAL DETERGENTS</t>
    </r>
  </si>
  <si>
    <r>
      <rPr>
        <sz val="7"/>
        <rFont val="Georgia"/>
      </rPr>
      <t>Y56.3</t>
    </r>
  </si>
  <si>
    <r>
      <rPr>
        <sz val="7"/>
        <rFont val="Georgia"/>
      </rPr>
      <t xml:space="preserve">DRUGS, MEDICAMENTS AND BIOLOGICAL SUBSTANCES CAUSING ADVERSE EFFECTS IN THERAPEUTIC
</t>
    </r>
    <r>
      <rPr>
        <sz val="7"/>
        <rFont val="Georgia"/>
      </rPr>
      <t>USE: EMOLLIENTS, DEMULCENTS AND PROTECTANTS</t>
    </r>
  </si>
  <si>
    <r>
      <rPr>
        <sz val="7"/>
        <rFont val="Georgia"/>
      </rPr>
      <t>Y56.6</t>
    </r>
  </si>
  <si>
    <r>
      <rPr>
        <sz val="7"/>
        <rFont val="Georgia"/>
      </rPr>
      <t xml:space="preserve">DRUGS, MEDICAMENTS AND BIOLOGICAL SUBSTANCES CAUSING ADVERSE EFFECTS IN THERAPEUTIC
</t>
    </r>
    <r>
      <rPr>
        <sz val="7"/>
        <rFont val="Georgia"/>
      </rPr>
      <t>USE: OTORHINOLARYNGOLOGICAL DRUGS AND PREPARATIONS</t>
    </r>
  </si>
  <si>
    <r>
      <rPr>
        <sz val="7"/>
        <rFont val="Georgia"/>
      </rPr>
      <t>Y58.0</t>
    </r>
  </si>
  <si>
    <r>
      <rPr>
        <sz val="7"/>
        <rFont val="Georgia"/>
      </rPr>
      <t xml:space="preserve">DRUGS, MEDICAMENTS AND BIOLOGICAL SUBSTANCES CAUSING ADVERSE EFFECTS IN THERAPEUTIC
</t>
    </r>
    <r>
      <rPr>
        <sz val="7"/>
        <rFont val="Georgia"/>
      </rPr>
      <t>USE: BCG VACCINE</t>
    </r>
  </si>
  <si>
    <r>
      <rPr>
        <sz val="7"/>
        <rFont val="Georgia"/>
      </rPr>
      <t>Y58.4</t>
    </r>
  </si>
  <si>
    <r>
      <rPr>
        <sz val="7"/>
        <rFont val="Georgia"/>
      </rPr>
      <t xml:space="preserve">DRUGS, MEDICAMENTS AND BIOLOGICAL SUBSTANCES CAUSING ADVERSE EFFECTS IN THERAPEUTIC
</t>
    </r>
    <r>
      <rPr>
        <sz val="7"/>
        <rFont val="Georgia"/>
      </rPr>
      <t>USE: TETANUS VACCINE</t>
    </r>
  </si>
  <si>
    <r>
      <rPr>
        <sz val="7"/>
        <rFont val="Georgia"/>
      </rPr>
      <t>Y59.9</t>
    </r>
  </si>
  <si>
    <r>
      <rPr>
        <sz val="7"/>
        <rFont val="Georgia"/>
      </rPr>
      <t xml:space="preserve">DRUGS, MEDICAMENTS AND BIOLOGICAL SUBSTANCES CAUSING ADVERSE EFFECTS IN THERAPEUTIC
</t>
    </r>
    <r>
      <rPr>
        <sz val="7"/>
        <rFont val="Georgia"/>
      </rPr>
      <t>USE: VACCINE OR BIOLOGICAL SUBSTANCE, UNSPECIFIED</t>
    </r>
  </si>
  <si>
    <r>
      <rPr>
        <sz val="7"/>
        <rFont val="Georgia"/>
      </rPr>
      <t>Z34.0</t>
    </r>
  </si>
  <si>
    <r>
      <rPr>
        <sz val="7"/>
        <rFont val="Georgia"/>
      </rPr>
      <t>SUPERVISION OF NORMAL FIRST PREGNANCY</t>
    </r>
  </si>
  <si>
    <r>
      <rPr>
        <sz val="7"/>
        <rFont val="Georgia"/>
      </rPr>
      <t>Z34.8</t>
    </r>
  </si>
  <si>
    <r>
      <rPr>
        <sz val="7"/>
        <rFont val="Georgia"/>
      </rPr>
      <t>SUPERVISION OF OTHER NORMAL PREGNANCY</t>
    </r>
  </si>
  <si>
    <r>
      <rPr>
        <sz val="7"/>
        <rFont val="Georgia"/>
      </rPr>
      <t>Z34.9</t>
    </r>
  </si>
  <si>
    <r>
      <rPr>
        <sz val="7"/>
        <rFont val="Georgia"/>
      </rPr>
      <t>SUPERVISION OF NORMAL PREGNANCY, UNSPECIFIED</t>
    </r>
  </si>
  <si>
    <r>
      <rPr>
        <sz val="7"/>
        <rFont val="Georgia"/>
      </rPr>
      <t>Z35.0</t>
    </r>
  </si>
  <si>
    <r>
      <rPr>
        <sz val="7"/>
        <rFont val="Georgia"/>
      </rPr>
      <t xml:space="preserve">SUPERVISION OF PREGNANCY WITH HISTORY OF
</t>
    </r>
    <r>
      <rPr>
        <sz val="7"/>
        <rFont val="Georgia"/>
      </rPr>
      <t>INFERTILITY</t>
    </r>
  </si>
  <si>
    <r>
      <rPr>
        <sz val="7"/>
        <rFont val="Georgia"/>
      </rPr>
      <t>Z35.1</t>
    </r>
  </si>
  <si>
    <r>
      <rPr>
        <sz val="7"/>
        <rFont val="Georgia"/>
      </rPr>
      <t xml:space="preserve">SUPERVISION OF PREGNANCY WITH HISTORY OF ABORTIVE
</t>
    </r>
    <r>
      <rPr>
        <sz val="7"/>
        <rFont val="Georgia"/>
      </rPr>
      <t>OUTCOME</t>
    </r>
  </si>
  <si>
    <r>
      <rPr>
        <sz val="7"/>
        <rFont val="Georgia"/>
      </rPr>
      <t>Z35.2</t>
    </r>
  </si>
  <si>
    <r>
      <rPr>
        <sz val="7"/>
        <rFont val="Georgia"/>
      </rPr>
      <t xml:space="preserve">SUPERVISION OF PREGNANCY WITH OTHER POOR
</t>
    </r>
    <r>
      <rPr>
        <sz val="7"/>
        <rFont val="Georgia"/>
      </rPr>
      <t>REPRODUCTIVE OR OBSTETRIC HISTORY</t>
    </r>
  </si>
  <si>
    <r>
      <rPr>
        <sz val="7"/>
        <rFont val="Georgia"/>
      </rPr>
      <t>Z35.4</t>
    </r>
  </si>
  <si>
    <r>
      <rPr>
        <sz val="7"/>
        <rFont val="Georgia"/>
      </rPr>
      <t>SUPERVISION OF PREGNANCY WITH GRAND MULTIPARITY</t>
    </r>
  </si>
  <si>
    <r>
      <rPr>
        <sz val="7"/>
        <rFont val="Georgia"/>
      </rPr>
      <t>Z35.5</t>
    </r>
  </si>
  <si>
    <r>
      <rPr>
        <sz val="7"/>
        <rFont val="Georgia"/>
      </rPr>
      <t>SUPERVISION OF ELDERLY PRIMIGRAVIDA</t>
    </r>
  </si>
  <si>
    <r>
      <rPr>
        <sz val="7"/>
        <rFont val="Georgia"/>
      </rPr>
      <t>Z35.6</t>
    </r>
  </si>
  <si>
    <r>
      <rPr>
        <sz val="7"/>
        <rFont val="Georgia"/>
      </rPr>
      <t>SUPERVISION OF VERY YOUNG PRIMIGRAVIDA</t>
    </r>
  </si>
  <si>
    <r>
      <rPr>
        <sz val="7"/>
        <rFont val="Georgia"/>
      </rPr>
      <t>Z35.7</t>
    </r>
  </si>
  <si>
    <r>
      <rPr>
        <sz val="7"/>
        <rFont val="Georgia"/>
      </rPr>
      <t xml:space="preserve">SUPERVISION OF HIGH-RISK PREGNANCY DUE TO SOCIAL
</t>
    </r>
    <r>
      <rPr>
        <sz val="7"/>
        <rFont val="Georgia"/>
      </rPr>
      <t>PROBLEMS</t>
    </r>
  </si>
  <si>
    <r>
      <rPr>
        <sz val="7"/>
        <rFont val="Georgia"/>
      </rPr>
      <t>Z35.8</t>
    </r>
  </si>
  <si>
    <r>
      <rPr>
        <sz val="7"/>
        <rFont val="Georgia"/>
      </rPr>
      <t>SUPERVISION OF OTHER HIGH-RISK PREGNANCIES</t>
    </r>
  </si>
  <si>
    <r>
      <rPr>
        <sz val="7"/>
        <rFont val="Georgia"/>
      </rPr>
      <t>Z35.9</t>
    </r>
  </si>
  <si>
    <r>
      <rPr>
        <sz val="7"/>
        <rFont val="Georgia"/>
      </rPr>
      <t>SUPERVISION OF HIGH-RISK PREGNANCY, UNSPECIFIED</t>
    </r>
  </si>
  <si>
    <r>
      <rPr>
        <sz val="7"/>
        <rFont val="Georgia"/>
      </rPr>
      <t>Z39.0</t>
    </r>
  </si>
  <si>
    <r>
      <rPr>
        <sz val="7"/>
        <rFont val="Georgia"/>
      </rPr>
      <t>CARE AND EXAMINATION IMMEDIATELY AFTER DELIVERY</t>
    </r>
  </si>
  <si>
    <t>ICD Code</t>
  </si>
  <si>
    <t>Description</t>
  </si>
  <si>
    <t>Case Rate</t>
  </si>
  <si>
    <t>HB</t>
  </si>
  <si>
    <t>PF</t>
  </si>
  <si>
    <t>RVS Code</t>
  </si>
  <si>
    <t>% HB</t>
  </si>
  <si>
    <t>% PF</t>
  </si>
  <si>
    <r>
      <rPr>
        <sz val="7"/>
        <rFont val="Georgia"/>
      </rPr>
      <t xml:space="preserve">INCISION AND DRAINAGE OF ABSCESS (E.G., CARBUNCLE, SUPPURATIVE HIDRADENITIS, CUTANEOUS OR SUBCUTANEOUS ABSCESS, CYST, FURUNCLE, OR
</t>
    </r>
    <r>
      <rPr>
        <sz val="7"/>
        <rFont val="Georgia"/>
      </rPr>
      <t>PARONYCHIA)</t>
    </r>
  </si>
  <si>
    <r>
      <rPr>
        <sz val="7"/>
        <rFont val="Georgia"/>
      </rPr>
      <t>INCISION AND DRAINAGE OF PILONIDAL CYST</t>
    </r>
  </si>
  <si>
    <r>
      <rPr>
        <sz val="7"/>
        <rFont val="Georgia"/>
      </rPr>
      <t xml:space="preserve">INCISION AND REMOVAL OF FOREIGN BODY,
</t>
    </r>
    <r>
      <rPr>
        <sz val="7"/>
        <rFont val="Georgia"/>
      </rPr>
      <t>SUBCUTANEOUS TISSUES</t>
    </r>
  </si>
  <si>
    <r>
      <rPr>
        <sz val="7"/>
        <rFont val="Georgia"/>
      </rPr>
      <t xml:space="preserve">INCISION AND DRAINAGE OF HEMATOMA, SEROMA, OR
</t>
    </r>
    <r>
      <rPr>
        <sz val="7"/>
        <rFont val="Georgia"/>
      </rPr>
      <t>FLUID COLLECTION</t>
    </r>
  </si>
  <si>
    <r>
      <rPr>
        <sz val="7"/>
        <rFont val="Georgia"/>
      </rPr>
      <t xml:space="preserve">PUNCTURE ASPIRATION OF ABSCESS, HEMATOMA, BULLA,
</t>
    </r>
    <r>
      <rPr>
        <sz val="7"/>
        <rFont val="Georgia"/>
      </rPr>
      <t>OR CYST</t>
    </r>
  </si>
  <si>
    <r>
      <rPr>
        <sz val="7"/>
        <rFont val="Georgia"/>
      </rPr>
      <t xml:space="preserve">INCISION AND DRAINAGE, COMPLEX, POSTOPERATIVE
</t>
    </r>
    <r>
      <rPr>
        <sz val="7"/>
        <rFont val="Georgia"/>
      </rPr>
      <t>WOUND INFECTION</t>
    </r>
  </si>
  <si>
    <r>
      <rPr>
        <sz val="7"/>
        <rFont val="Georgia"/>
      </rPr>
      <t xml:space="preserve">DEBRIDEMENT OF EXTENSIVE ECZEMATOUS OR INFECTED
</t>
    </r>
    <r>
      <rPr>
        <sz val="7"/>
        <rFont val="Georgia"/>
      </rPr>
      <t>SKIN</t>
    </r>
  </si>
  <si>
    <r>
      <rPr>
        <sz val="7"/>
        <rFont val="Georgia"/>
      </rPr>
      <t>DEBRIDEMENT INCLUDING REMOVAL OF FOREIGN MATERIAL ASSOCIATED W/ OPEN FRACTURE(S) AND/OR DISLOCATION(S); SKIN AND SUBCUTANEOUS TISSUES</t>
    </r>
  </si>
  <si>
    <r>
      <rPr>
        <sz val="7"/>
        <rFont val="Georgia"/>
      </rPr>
      <t xml:space="preserve">DEBRIDEMENT INCLUDING REMOVAL OF FOREIGN MATERIAL ASSOCIATED W/ OPEN FRACTURE(S) AND/OR DISLOCATION(S); SKIN, SUBCUTANEOUS TISSUE, MUSCLE
</t>
    </r>
    <r>
      <rPr>
        <sz val="7"/>
        <rFont val="Georgia"/>
      </rPr>
      <t>FASCIA, AND MUSCLE</t>
    </r>
  </si>
  <si>
    <r>
      <rPr>
        <sz val="7"/>
        <rFont val="Georgia"/>
      </rPr>
      <t xml:space="preserve">DEBRIDEMENT INCLUDING REMOVAL OF FOREIGN MATERIAL ASSOCIATED W/ OPEN FRACTURE(S) AND/OR DISLOCATION(S); SKIN, SUBCUTANEOUS TISSUE, MUSCLE
</t>
    </r>
    <r>
      <rPr>
        <sz val="7"/>
        <rFont val="Georgia"/>
      </rPr>
      <t>FASCIA, MUSCLE, AND BONE</t>
    </r>
  </si>
  <si>
    <r>
      <rPr>
        <sz val="7"/>
        <rFont val="Georgia"/>
      </rPr>
      <t>DEBRIDEMENT; SKIN, PARTIAL THICKNESS</t>
    </r>
  </si>
  <si>
    <r>
      <rPr>
        <sz val="7"/>
        <rFont val="Georgia"/>
      </rPr>
      <t>DEBRIDEMENT; SKIN, FULL THICKNESS</t>
    </r>
  </si>
  <si>
    <r>
      <rPr>
        <sz val="7"/>
        <rFont val="Georgia"/>
      </rPr>
      <t>DEBRIDEMENT; SKIN, AND SUBCUTANEOUS TISSUE</t>
    </r>
  </si>
  <si>
    <r>
      <rPr>
        <sz val="7"/>
        <rFont val="Georgia"/>
      </rPr>
      <t xml:space="preserve">DEBRIDEMENT; SKIN, SUBCUTANEOUS TISSUE, AND
</t>
    </r>
    <r>
      <rPr>
        <sz val="7"/>
        <rFont val="Georgia"/>
      </rPr>
      <t>MUSCLE</t>
    </r>
  </si>
  <si>
    <r>
      <rPr>
        <sz val="7"/>
        <rFont val="Georgia"/>
      </rPr>
      <t xml:space="preserve">DEBRIDEMENT; SKIN, SUBCUTANEOUS TISSUE, MUSCLE,
</t>
    </r>
    <r>
      <rPr>
        <sz val="7"/>
        <rFont val="Georgia"/>
      </rPr>
      <t>AND BONE</t>
    </r>
  </si>
  <si>
    <r>
      <rPr>
        <sz val="7"/>
        <rFont val="Georgia"/>
      </rPr>
      <t>BIOPSY OF SKIN, SUBCUTANEOUS TISSUE AND/OR MUCOUS MEMBRANE (INCLUDING SIMPLE CLOSURE), UNLESS OTHERWISE LISTED; SINGLE OR MULTIPLE LESION</t>
    </r>
  </si>
  <si>
    <r>
      <rPr>
        <sz val="7"/>
        <rFont val="Georgia"/>
      </rPr>
      <t xml:space="preserve">SHAVING OF EPIDERMAL OR DERMAL LESION, SINGLE
</t>
    </r>
    <r>
      <rPr>
        <sz val="7"/>
        <rFont val="Georgia"/>
      </rPr>
      <t>LESION, TRUNK, ARMS OR LEGS; LESION DIAMETER 0.5 CM OR LESS</t>
    </r>
  </si>
  <si>
    <r>
      <rPr>
        <sz val="7"/>
        <rFont val="Georgia"/>
      </rPr>
      <t xml:space="preserve">SHAVING OF EPIDERMAL OR DERMAL LESION, SINGLE
</t>
    </r>
    <r>
      <rPr>
        <sz val="7"/>
        <rFont val="Georgia"/>
      </rPr>
      <t xml:space="preserve">LESION, TRUNK, ARMS OR LEGS; LESION DIAMETER 0.6 TO
</t>
    </r>
    <r>
      <rPr>
        <sz val="7"/>
        <rFont val="Georgia"/>
      </rPr>
      <t>1.0 CM</t>
    </r>
  </si>
  <si>
    <r>
      <rPr>
        <sz val="7"/>
        <rFont val="Georgia"/>
      </rPr>
      <t xml:space="preserve">SHAVING OF EPIDERMAL OR DERMAL LESION, SINGLE LESION, TRUNK, ARMS OR LEGS; LESION DIAMETER 1.1 TO
</t>
    </r>
    <r>
      <rPr>
        <sz val="7"/>
        <rFont val="Georgia"/>
      </rPr>
      <t>2.0 CM</t>
    </r>
  </si>
  <si>
    <r>
      <rPr>
        <sz val="7"/>
        <rFont val="Georgia"/>
      </rPr>
      <t xml:space="preserve">SHAVING OF EPIDERMAL OR DERMAL LESION, SINGLE LESION, TRUNK, ARMS OR LEGS; LESION DIAMETER OVER
</t>
    </r>
    <r>
      <rPr>
        <sz val="7"/>
        <rFont val="Georgia"/>
      </rPr>
      <t>2.0 CM</t>
    </r>
  </si>
  <si>
    <r>
      <rPr>
        <sz val="7"/>
        <rFont val="Georgia"/>
      </rPr>
      <t xml:space="preserve">SHAVING OF EPIDERMAL OR DERMAL LESION, SINGLE LESION, SCALP, NECK, HANDS, FEET, GENITALIA; LESION
</t>
    </r>
    <r>
      <rPr>
        <sz val="7"/>
        <rFont val="Georgia"/>
      </rPr>
      <t>DIAMETER 0.5 CM OR LESS</t>
    </r>
  </si>
  <si>
    <r>
      <rPr>
        <sz val="7"/>
        <rFont val="Georgia"/>
      </rPr>
      <t xml:space="preserve">SHAVING OF EPIDERMAL OR DERMAL LESION, SINGLE
</t>
    </r>
    <r>
      <rPr>
        <sz val="7"/>
        <rFont val="Georgia"/>
      </rPr>
      <t>LESION, SCALP, NECK, HANDS, FEET, GENITALIA; LESION DIAMETER 0.6 TO 1.0 CM</t>
    </r>
  </si>
  <si>
    <r>
      <rPr>
        <sz val="7"/>
        <rFont val="Georgia"/>
      </rPr>
      <t xml:space="preserve">SHAVING OF EPIDERMAL OR DERMAL LESION, SINGLE LESION, SCALP, NECK, HANDS, FEET, GENITALIA; LESION
</t>
    </r>
    <r>
      <rPr>
        <sz val="7"/>
        <rFont val="Georgia"/>
      </rPr>
      <t>DIAMETER 1.1 TO 2.0 CM</t>
    </r>
  </si>
  <si>
    <r>
      <rPr>
        <sz val="7"/>
        <rFont val="Georgia"/>
      </rPr>
      <t xml:space="preserve">SHAVING OF EPIDERMAL OR DERMAL LESION, SINGLE LESION, SCALP, NECK, HANDS, FEET, GENITALIA; LESION
</t>
    </r>
    <r>
      <rPr>
        <sz val="7"/>
        <rFont val="Georgia"/>
      </rPr>
      <t>DIAMETER OVER 2.0 CM</t>
    </r>
  </si>
  <si>
    <r>
      <rPr>
        <sz val="7"/>
        <rFont val="Georgia"/>
      </rPr>
      <t>SHAVING OF EPIDERMAL OR DERMAL LESION, SINGLE LESION, FACE, EARS, EYELIDS, NOSE ,LIPS, MUCOUS MEMBRANE; LESION DIAMETER 0.5 CM OR LESS</t>
    </r>
  </si>
  <si>
    <r>
      <rPr>
        <sz val="7"/>
        <rFont val="Georgia"/>
      </rPr>
      <t>SHAVING OF EPIDERMAL OR DERMAL LESION, SINGLE LESION, FACE, EARS, EYELIDS, NOSE ,LIPS, MUCOUS MEMBRANE; LESION DIAMETER 0.6 TO 1.0 CM</t>
    </r>
  </si>
  <si>
    <r>
      <rPr>
        <sz val="7"/>
        <rFont val="Georgia"/>
      </rPr>
      <t>SHAVING OF EPIDERMAL OR DERMAL LESION, SINGLE LESION, FACE, EARS, EYELIDS, NOSE ,LIPS, MUCOUS MEMBRANE; LESION DIAMETER 1.1 TO 2.0 CM</t>
    </r>
  </si>
  <si>
    <r>
      <rPr>
        <sz val="7"/>
        <rFont val="Georgia"/>
      </rPr>
      <t>SHAVING OF EPIDERMAL OR DERMAL LESION, SINGLE LESION, FACE, EARS, EYELIDS, NOSE ,LIPS, MUCOUS MEMBRANE; LESION DIAMETER OVER 2.0 CM</t>
    </r>
  </si>
  <si>
    <r>
      <rPr>
        <sz val="7"/>
        <rFont val="Georgia"/>
      </rPr>
      <t xml:space="preserve">EXCISION, BENIGN LESION, EXCEPT SKIN TAG (UNLESS
</t>
    </r>
    <r>
      <rPr>
        <sz val="7"/>
        <rFont val="Georgia"/>
      </rPr>
      <t>LISTED ELSEWHERE), TRUNK, ARMS OR LEGS; LESION DIAMETER 0.5 CM OR LESS</t>
    </r>
  </si>
  <si>
    <r>
      <rPr>
        <sz val="7"/>
        <rFont val="Georgia"/>
      </rPr>
      <t xml:space="preserve">EXCISION, BENIGN LESION, EXCEPT SKIN TAG (UNLESS
</t>
    </r>
    <r>
      <rPr>
        <sz val="7"/>
        <rFont val="Georgia"/>
      </rPr>
      <t>LISTED ELSEWHERE), TRUNK, ARMS OR LEGS; LESION DIAMETER 0.6 TO 1.0 CM</t>
    </r>
  </si>
  <si>
    <r>
      <rPr>
        <sz val="7"/>
        <rFont val="Georgia"/>
      </rPr>
      <t xml:space="preserve">EXCISION, BENIGN LESION, EXCEPT SKIN TAG (UNLESS LISTED ELSEWHERE), TRUNK, ARMS OR LEGS; LESION
</t>
    </r>
    <r>
      <rPr>
        <sz val="7"/>
        <rFont val="Georgia"/>
      </rPr>
      <t>DIAMETER 1.1 TO 2.0 CM</t>
    </r>
  </si>
  <si>
    <r>
      <rPr>
        <sz val="7"/>
        <rFont val="Georgia"/>
      </rPr>
      <t xml:space="preserve">EXCISION, BENIGN LESION, EXCEPT SKIN TAG (UNLESS LISTED ELSEWHERE), TRUNK, ARMS OR LEGS; LESION
</t>
    </r>
    <r>
      <rPr>
        <sz val="7"/>
        <rFont val="Georgia"/>
      </rPr>
      <t>DIAMETER 2.1 TO 3.0 CM</t>
    </r>
  </si>
  <si>
    <r>
      <rPr>
        <sz val="7"/>
        <rFont val="Georgia"/>
      </rPr>
      <t xml:space="preserve">EXCISION, BENIGN LESION, EXCEPT SKIN TAG (UNLESS
</t>
    </r>
    <r>
      <rPr>
        <sz val="7"/>
        <rFont val="Georgia"/>
      </rPr>
      <t>LISTED ELSEWHERE), TRUNK, ARMS OR LEGS; LESION DIAMETER 3.1 TO 4.0 CM</t>
    </r>
  </si>
  <si>
    <r>
      <rPr>
        <sz val="7"/>
        <rFont val="Georgia"/>
      </rPr>
      <t xml:space="preserve">EXCISION, BENIGN LESION, EXCEPT SKIN TAG (UNLESS
</t>
    </r>
    <r>
      <rPr>
        <sz val="7"/>
        <rFont val="Georgia"/>
      </rPr>
      <t>LISTED ELSEWHERE), TRUNK, ARMS OR LEGS; LESION DIAMETER OVER 4.0 CM</t>
    </r>
  </si>
  <si>
    <r>
      <rPr>
        <sz val="7"/>
        <rFont val="Georgia"/>
      </rPr>
      <t xml:space="preserve">EXCISION, BENIGN LESION, EXCEPT SKIN TAG (UNLESS LISTED ELSEWHERE), SCALP, NECK, HANDS, FEET,
</t>
    </r>
    <r>
      <rPr>
        <sz val="7"/>
        <rFont val="Georgia"/>
      </rPr>
      <t>GENITALIA; LESION DIAMETER 0.5 CM OR LESS</t>
    </r>
  </si>
  <si>
    <r>
      <rPr>
        <sz val="7"/>
        <rFont val="Georgia"/>
      </rPr>
      <t xml:space="preserve">EXCISION, BENIGN LESION, EXCEPT SKIN TAG (UNLESS LISTED ELSEWHERE), SCALP, NECK, HANDS, FEET,
</t>
    </r>
    <r>
      <rPr>
        <sz val="7"/>
        <rFont val="Georgia"/>
      </rPr>
      <t>GENITALIA; LESION DIAMETER 0.6 TO 1.0 CM</t>
    </r>
  </si>
  <si>
    <r>
      <rPr>
        <sz val="7"/>
        <rFont val="Georgia"/>
      </rPr>
      <t xml:space="preserve">EXCISION, BENIGN LESION, EXCEPT SKIN TAG (UNLESS LISTED ELSEWHERE), SCALP, NECK, HANDS, FEET,
</t>
    </r>
    <r>
      <rPr>
        <sz val="7"/>
        <rFont val="Georgia"/>
      </rPr>
      <t>GENITALIA; LESION DIAMETER 1.1 TO 2.0 CM</t>
    </r>
  </si>
  <si>
    <r>
      <rPr>
        <sz val="7"/>
        <rFont val="Georgia"/>
      </rPr>
      <t xml:space="preserve">EXCISION, BENIGN LESION, EXCEPT SKIN TAG (UNLESS LISTED ELSEWHERE), SCALP, NECK, HANDS, FEET,
</t>
    </r>
    <r>
      <rPr>
        <sz val="7"/>
        <rFont val="Georgia"/>
      </rPr>
      <t>GENITALIA; LESION DIAMETER 2.1 TO 3.0 CM</t>
    </r>
  </si>
  <si>
    <r>
      <rPr>
        <sz val="7"/>
        <rFont val="Georgia"/>
      </rPr>
      <t xml:space="preserve">EXCISION, BENIGN LESION, EXCEPT SKIN TAG (UNLESS LISTED ELSEWHERE), SCALP, NECK, HANDS, FEET,
</t>
    </r>
    <r>
      <rPr>
        <sz val="7"/>
        <rFont val="Georgia"/>
      </rPr>
      <t>GENITALIA; LESION DIAMETER 3.1 TO 4.0 CM</t>
    </r>
  </si>
  <si>
    <r>
      <rPr>
        <sz val="7"/>
        <rFont val="Georgia"/>
      </rPr>
      <t xml:space="preserve">EXCISION, BENIGN LESION, EXCEPT SKIN TAG (UNLESS LISTED ELSEWHERE), SCALP, NECK, HANDS, FEET,
</t>
    </r>
    <r>
      <rPr>
        <sz val="7"/>
        <rFont val="Georgia"/>
      </rPr>
      <t>GENITALIA; LESION DIAMETER OVER 4.0 CM</t>
    </r>
  </si>
  <si>
    <r>
      <rPr>
        <sz val="7"/>
        <rFont val="Georgia"/>
      </rPr>
      <t>EXCISION, OTHER BENIGN LESION (UNLESS LISTED ELSEWHERE), FACE, EARS, EYELIDS, NOSE, LIPS, MUCOUS MEMBRANE; LESION DIAMETER 0.5 CM OR LESS</t>
    </r>
  </si>
  <si>
    <r>
      <rPr>
        <sz val="7"/>
        <rFont val="Georgia"/>
      </rPr>
      <t>EXCISION, OTHER BENIGN LESION (UNLESS LISTED ELSEWHERE), FACE, EARS, EYELIDS, NOSE, LIPS, MUCOUS MEMBRANE; LESION DIAMETER 0.6 TO 1.0 CM</t>
    </r>
  </si>
  <si>
    <r>
      <rPr>
        <sz val="7"/>
        <rFont val="Georgia"/>
      </rPr>
      <t>EXCISION, OTHER BENIGN LESION (UNLESS LISTED ELSEWHERE), FACE, EARS, EYELIDS, NOSE, LIPS, MUCOUS MEMBRANE; LESION DIAMETER 1.1 TO 2.0 CM</t>
    </r>
  </si>
  <si>
    <r>
      <rPr>
        <sz val="7"/>
        <rFont val="Georgia"/>
      </rPr>
      <t>EXCISION, OTHER BENIGN LESION (UNLESS LISTED ELSEWHERE), FACE, EARS, EYELIDS, NOSE, LIPS, MUCOUS MEMBRANE; LESION DIAMETER 2.1 TO 3.0 CM</t>
    </r>
  </si>
  <si>
    <r>
      <rPr>
        <sz val="7"/>
        <rFont val="Georgia"/>
      </rPr>
      <t>EXCISION, OTHER BENIGN LESION (UNLESS LISTED ELSEWHERE), FACE, EARS, EYELIDS, NOSE, LIPS, MUCOUS MEMBRANE; LESION DIAMETER 3.1 TO 4.0 CM</t>
    </r>
  </si>
  <si>
    <r>
      <rPr>
        <sz val="7"/>
        <rFont val="Georgia"/>
      </rPr>
      <t>EXCISION, OTHER BENIGN LESION (UNLESS LISTED ELSEWHERE), FACE, EARS, EYELIDS, NOSE, LIPS, MUCOUS MEMBRANE; LESION DIAMETER OVER 4.0 CM</t>
    </r>
  </si>
  <si>
    <r>
      <rPr>
        <sz val="7"/>
        <rFont val="Georgia"/>
      </rPr>
      <t xml:space="preserve">EXCISION OF SKIN AND SUBCUTANEOUS TISSUE FOR
</t>
    </r>
    <r>
      <rPr>
        <sz val="7"/>
        <rFont val="Georgia"/>
      </rPr>
      <t>HIDRADENITIS, AXILLARY</t>
    </r>
  </si>
  <si>
    <r>
      <rPr>
        <sz val="7"/>
        <rFont val="Georgia"/>
      </rPr>
      <t xml:space="preserve">EXCISION OF SKIN AND SUBCUTANEOUS TISSUE FOR
</t>
    </r>
    <r>
      <rPr>
        <sz val="7"/>
        <rFont val="Georgia"/>
      </rPr>
      <t>HIDRADENITIS, INGUINAL</t>
    </r>
  </si>
  <si>
    <r>
      <rPr>
        <sz val="7"/>
        <rFont val="Georgia"/>
      </rPr>
      <t xml:space="preserve">EXCISION OF SKIN AND SUBCUTANEOUS TISSUE FOR
</t>
    </r>
    <r>
      <rPr>
        <sz val="7"/>
        <rFont val="Georgia"/>
      </rPr>
      <t>HIDRADENITIS, PERIANAL, PERINEAL OR UMBILICAL</t>
    </r>
  </si>
  <si>
    <r>
      <rPr>
        <sz val="7"/>
        <rFont val="Georgia"/>
      </rPr>
      <t xml:space="preserve">EXCISION, MALIGNANT LESION, TRUNK, ARMS, OR LEGS;
</t>
    </r>
    <r>
      <rPr>
        <sz val="7"/>
        <rFont val="Georgia"/>
      </rPr>
      <t>LESION DIAMETER 0.5 CM OR LESS</t>
    </r>
  </si>
  <si>
    <r>
      <rPr>
        <sz val="7"/>
        <rFont val="Georgia"/>
      </rPr>
      <t xml:space="preserve">EXCISION, MALIGNANT LESION, TRUNK, ARMS, OR LEGS;
</t>
    </r>
    <r>
      <rPr>
        <sz val="7"/>
        <rFont val="Georgia"/>
      </rPr>
      <t>LESION DIAMETER 0.6 TO 1.0 CM</t>
    </r>
  </si>
  <si>
    <r>
      <rPr>
        <sz val="7"/>
        <rFont val="Georgia"/>
      </rPr>
      <t xml:space="preserve">EXCISION, MALIGNANT LESION, TRUNK, ARMS, OR LEGS;
</t>
    </r>
    <r>
      <rPr>
        <sz val="7"/>
        <rFont val="Georgia"/>
      </rPr>
      <t>LESION DIAMETER 1.1 TO 2.0 CM</t>
    </r>
  </si>
  <si>
    <r>
      <rPr>
        <sz val="7"/>
        <rFont val="Georgia"/>
      </rPr>
      <t xml:space="preserve">EXCISION, MALIGNANT LESION, TRUNK, ARMS, OR LEGS;
</t>
    </r>
    <r>
      <rPr>
        <sz val="7"/>
        <rFont val="Georgia"/>
      </rPr>
      <t>LESION DIAMETER 2.1 TO 3.0 CM</t>
    </r>
  </si>
  <si>
    <r>
      <rPr>
        <sz val="7"/>
        <rFont val="Georgia"/>
      </rPr>
      <t xml:space="preserve">EXCISION, MALIGNANT LESION, TRUNK, ARMS, OR LEGS;
</t>
    </r>
    <r>
      <rPr>
        <sz val="7"/>
        <rFont val="Georgia"/>
      </rPr>
      <t>LESION DIAMETER 3.1 TO 4.0 CM</t>
    </r>
  </si>
  <si>
    <r>
      <rPr>
        <sz val="7"/>
        <rFont val="Georgia"/>
      </rPr>
      <t xml:space="preserve">EXCISION, MALIGNANT LESION, TRUNK, ARMS, OR LEGS;
</t>
    </r>
    <r>
      <rPr>
        <sz val="7"/>
        <rFont val="Georgia"/>
      </rPr>
      <t>LESION DIAMETER OVER 4.0 CM</t>
    </r>
  </si>
  <si>
    <r>
      <rPr>
        <sz val="7"/>
        <rFont val="Georgia"/>
      </rPr>
      <t xml:space="preserve">EXCISION, MALIGNANT LESION, SCALP, NECK, HANDS, FEET,
</t>
    </r>
    <r>
      <rPr>
        <sz val="7"/>
        <rFont val="Georgia"/>
      </rPr>
      <t>GENITALIA; LESION DIAMETER 0.5 CM OR LESS</t>
    </r>
  </si>
  <si>
    <r>
      <rPr>
        <sz val="7"/>
        <rFont val="Georgia"/>
      </rPr>
      <t xml:space="preserve">EXCISION, MALIGNANT LESION, SCALP, NECK, HANDS, FEET,
</t>
    </r>
    <r>
      <rPr>
        <sz val="7"/>
        <rFont val="Georgia"/>
      </rPr>
      <t>GENITALIA; LESION DIAMETER 0.6 TO 1.0 CM</t>
    </r>
  </si>
  <si>
    <r>
      <rPr>
        <sz val="7"/>
        <rFont val="Georgia"/>
      </rPr>
      <t xml:space="preserve">EXCISION, MALIGNANT LESION, SCALP, NECK, HANDS, FEET,
</t>
    </r>
    <r>
      <rPr>
        <sz val="7"/>
        <rFont val="Georgia"/>
      </rPr>
      <t>GENITALIA; LESION DIAMETER 1.1 TO 2.0 CM</t>
    </r>
  </si>
  <si>
    <r>
      <rPr>
        <sz val="7"/>
        <rFont val="Georgia"/>
      </rPr>
      <t xml:space="preserve">EXCISION, MALIGNANT LESION, SCALP, NECK, HANDS, FEET,
</t>
    </r>
    <r>
      <rPr>
        <sz val="7"/>
        <rFont val="Georgia"/>
      </rPr>
      <t>GENITALIA; LESION DIAMETER 2.1 TO 3.0 CM</t>
    </r>
  </si>
  <si>
    <r>
      <rPr>
        <sz val="7"/>
        <rFont val="Georgia"/>
      </rPr>
      <t xml:space="preserve">EXCISION, MALIGNANT LESION, SCALP, NECK, HANDS, FEET,
</t>
    </r>
    <r>
      <rPr>
        <sz val="7"/>
        <rFont val="Georgia"/>
      </rPr>
      <t>GENITALIA; LESION DIAMETER 3.1 TO 4.0 CM</t>
    </r>
  </si>
  <si>
    <r>
      <rPr>
        <sz val="7"/>
        <rFont val="Georgia"/>
      </rPr>
      <t xml:space="preserve">EXCISION, MALIGNANT LESION, SCALP, NECK, HANDS, FEET,
</t>
    </r>
    <r>
      <rPr>
        <sz val="7"/>
        <rFont val="Georgia"/>
      </rPr>
      <t>GENITALIA; LESION DIAMETER OVER 4.0 CM</t>
    </r>
  </si>
  <si>
    <r>
      <rPr>
        <sz val="7"/>
        <rFont val="Georgia"/>
      </rPr>
      <t>EXCISION, MALIGNANT LESION, FACE, EARS, EYELIDS, NOSE, LIPS; LESION DIAMETER 0.5 CM OR LESS</t>
    </r>
  </si>
  <si>
    <r>
      <rPr>
        <sz val="7"/>
        <rFont val="Georgia"/>
      </rPr>
      <t>EXCISION, MALIGNANT LESION, FACE, EARS, EYELIDS, NOSE, LIPS; LESION DIAMETER 0.6 TO 1.0 CM</t>
    </r>
  </si>
  <si>
    <r>
      <rPr>
        <sz val="7"/>
        <rFont val="Georgia"/>
      </rPr>
      <t>EXCISION, MALIGNANT LESION, FACE, EARS, EYELIDS, NOSE, LIPS; LESION DIAMETER 1.1 TO 2.0 CM</t>
    </r>
  </si>
  <si>
    <r>
      <rPr>
        <sz val="7"/>
        <rFont val="Georgia"/>
      </rPr>
      <t>EXCISION, MALIGNANT LESION, FACE, EARS, EYELIDS, NOSE, LIPS; LESION DIAMETER 2.1 TO 3.0 CM</t>
    </r>
  </si>
  <si>
    <r>
      <rPr>
        <sz val="7"/>
        <rFont val="Georgia"/>
      </rPr>
      <t>EXCISION, MALIGNANT LESION, FACE, EARS, EYELIDS, NOSE, LIPS; LESION DIAMETER 3.1 TO 4.0 CM</t>
    </r>
  </si>
  <si>
    <r>
      <rPr>
        <sz val="7"/>
        <rFont val="Georgia"/>
      </rPr>
      <t xml:space="preserve">EXCISION, MALIGNANT LESION, FACE, EARS, EYELIDS,
</t>
    </r>
    <r>
      <rPr>
        <sz val="7"/>
        <rFont val="Georgia"/>
      </rPr>
      <t>NOSE, LIPS; LESION DIAMETER OVER 4.0 CM</t>
    </r>
  </si>
  <si>
    <r>
      <rPr>
        <sz val="7"/>
        <rFont val="Georgia"/>
      </rPr>
      <t xml:space="preserve">DEBRIDEMENT OF NAIL(S) BY ANY METHOD(S); ONE TO
</t>
    </r>
    <r>
      <rPr>
        <sz val="7"/>
        <rFont val="Georgia"/>
      </rPr>
      <t>FIVE</t>
    </r>
  </si>
  <si>
    <r>
      <rPr>
        <sz val="7"/>
        <rFont val="Georgia"/>
      </rPr>
      <t xml:space="preserve">DEBRIDEMENT OF NAIL(S) BY ANY METHOD(S); SIX OR
</t>
    </r>
    <r>
      <rPr>
        <sz val="7"/>
        <rFont val="Georgia"/>
      </rPr>
      <t>MORE</t>
    </r>
  </si>
  <si>
    <r>
      <rPr>
        <sz val="7"/>
        <rFont val="Georgia"/>
      </rPr>
      <t>AVULSION OF NAIL PLATE, PARTIAL OR COMPLETE</t>
    </r>
  </si>
  <si>
    <r>
      <rPr>
        <sz val="7"/>
        <rFont val="Georgia"/>
      </rPr>
      <t>EVACUATION OF SUBUNGUAL HEMATOMA</t>
    </r>
  </si>
  <si>
    <r>
      <rPr>
        <sz val="7"/>
        <rFont val="Georgia"/>
      </rPr>
      <t xml:space="preserve">EXCISION OF NAIL AND NAIL MATRIX, PARTIAL OR COMPLETE (E.G., INGROWN OR DEFORMED NAIL) FOR
</t>
    </r>
    <r>
      <rPr>
        <sz val="7"/>
        <rFont val="Georgia"/>
      </rPr>
      <t>PERMANENT REMOVAL</t>
    </r>
  </si>
  <si>
    <r>
      <rPr>
        <sz val="7"/>
        <rFont val="Georgia"/>
      </rPr>
      <t xml:space="preserve">EXCISION OF NAIL AND NAIL MATRIX, PARTIAL OR COMPLETE (E.G., INGROWN OR DEFORMED NAIL) FOR PERMANENT REMOVAL W/ AMPUTATION OF TUFT OF
</t>
    </r>
    <r>
      <rPr>
        <sz val="7"/>
        <rFont val="Georgia"/>
      </rPr>
      <t>DISTAL PHALANX</t>
    </r>
  </si>
  <si>
    <r>
      <rPr>
        <sz val="7"/>
        <rFont val="Georgia"/>
      </rPr>
      <t xml:space="preserve">BIOPSY OF NAIL UNIT, ANY METHOD (E.G., PLATE, BED,
</t>
    </r>
    <r>
      <rPr>
        <sz val="7"/>
        <rFont val="Georgia"/>
      </rPr>
      <t>MATRIX, HYPONYCHIUM, PROXIMAL AND LATERAL NAIL FOLDS)</t>
    </r>
  </si>
  <si>
    <r>
      <rPr>
        <sz val="7"/>
        <rFont val="Georgia"/>
      </rPr>
      <t>REPAIR OF NAIL BED</t>
    </r>
  </si>
  <si>
    <r>
      <rPr>
        <sz val="7"/>
        <rFont val="Georgia"/>
      </rPr>
      <t>RECONSTRUCTION OF NAIL BED W/ GRAFT</t>
    </r>
  </si>
  <si>
    <r>
      <rPr>
        <sz val="7"/>
        <rFont val="Georgia"/>
      </rPr>
      <t xml:space="preserve">WEDGE EXCISION OF SKIN OF NAIL FOLD (E.G., FOR
</t>
    </r>
    <r>
      <rPr>
        <sz val="7"/>
        <rFont val="Georgia"/>
      </rPr>
      <t>INGROWN TOENAIL)</t>
    </r>
  </si>
  <si>
    <r>
      <rPr>
        <sz val="7"/>
        <rFont val="Georgia"/>
      </rPr>
      <t>EXCISION OF PILONIDAL CYST OR SINUS</t>
    </r>
  </si>
  <si>
    <r>
      <rPr>
        <sz val="7"/>
        <rFont val="Georgia"/>
      </rPr>
      <t xml:space="preserve">SIMPLE REPAIR OF SUPERFICIAL WOUNDS OF SCALP, NECK, AXILLAE, EXTERNAL GENITALIA, TRUNK AND/OR EXTREMITIES (INCLUDING HANDS AND FEET); 2.5 CM OR
</t>
    </r>
    <r>
      <rPr>
        <sz val="7"/>
        <rFont val="Georgia"/>
      </rPr>
      <t>LESS</t>
    </r>
  </si>
  <si>
    <r>
      <rPr>
        <sz val="7"/>
        <rFont val="Georgia"/>
      </rPr>
      <t xml:space="preserve">SIMPLE REPAIR OF SUPERFICIAL WOUNDS OF SCALP, NECK, AXILLAE, EXTERNAL GENITALIA, TRUNK AND/OR EXTREMITIES (INCLUDING HANDS AND FEET); 2.6 CM TO 7.5
</t>
    </r>
    <r>
      <rPr>
        <sz val="7"/>
        <rFont val="Georgia"/>
      </rPr>
      <t>CM</t>
    </r>
  </si>
  <si>
    <r>
      <rPr>
        <sz val="7"/>
        <rFont val="Georgia"/>
      </rPr>
      <t xml:space="preserve">SIMPLE REPAIR OF SUPERFICIAL WOUNDS OF SCALP, NECK, AXILLAE, EXTERNAL GENITALIA, TRUNK AND/OR EXTREMITIES (INCLUDING HANDS AND FEET); 7.6 CM TO
</t>
    </r>
    <r>
      <rPr>
        <sz val="7"/>
        <rFont val="Georgia"/>
      </rPr>
      <t>12.5 CM</t>
    </r>
  </si>
  <si>
    <r>
      <rPr>
        <sz val="7"/>
        <rFont val="Georgia"/>
      </rPr>
      <t xml:space="preserve">SIMPLE REPAIR OF SUPERFICIAL WOUNDS OF SCALP, NECK, AXILLAE, EXTERNAL GENITALIA, TRUNK AND/OR EXTREMITIES (INCLUDING HANDS AND FEET); 12.6 CM TO
</t>
    </r>
    <r>
      <rPr>
        <sz val="7"/>
        <rFont val="Georgia"/>
      </rPr>
      <t>20.0 CM</t>
    </r>
  </si>
  <si>
    <r>
      <rPr>
        <sz val="7"/>
        <rFont val="Georgia"/>
      </rPr>
      <t xml:space="preserve">SIMPLE REPAIR OF SUPERFICIAL WOUNDS OF SCALP, NECK, AXILLAE, EXTERNAL GENITALIA, TRUNK AND/OR EXTREMITIES (INCLUDING HANDS AND FEET); 20.1 CM TO
</t>
    </r>
    <r>
      <rPr>
        <sz val="7"/>
        <rFont val="Georgia"/>
      </rPr>
      <t>30.0 CM</t>
    </r>
  </si>
  <si>
    <r>
      <rPr>
        <sz val="7"/>
        <rFont val="Georgia"/>
      </rPr>
      <t xml:space="preserve">SIMPLE REPAIR OF SUPERFICIAL WOUNDS OF SCALP, NECK, AXILLAE, EXTERNAL GENITALIA, TRUNK AND/OR EXTREMITIES (INCLUDING HANDS AND FEET); OVER 30.0
</t>
    </r>
    <r>
      <rPr>
        <sz val="7"/>
        <rFont val="Georgia"/>
      </rPr>
      <t>CM</t>
    </r>
  </si>
  <si>
    <r>
      <rPr>
        <sz val="7"/>
        <rFont val="Georgia"/>
      </rPr>
      <t xml:space="preserve">SIMPLE REPAIR OF SUPERFICIAL WOUNDS OF FACE, EARS, EYELIDS, NOSE, LIPS AND/OR MUCOUS MEMBRANES; 2.5 CM
</t>
    </r>
    <r>
      <rPr>
        <sz val="7"/>
        <rFont val="Georgia"/>
      </rPr>
      <t>OR LESS</t>
    </r>
  </si>
  <si>
    <r>
      <rPr>
        <sz val="7"/>
        <rFont val="Georgia"/>
      </rPr>
      <t xml:space="preserve">SIMPLE REPAIR OF SUPERFICIAL WOUNDS OF FACE, EARS, EYELIDS, NOSE, LIPS AND/OR MUCOUS MEMBRANES; 2.6 CM
</t>
    </r>
    <r>
      <rPr>
        <sz val="7"/>
        <rFont val="Georgia"/>
      </rPr>
      <t>TO 5.0 CM</t>
    </r>
  </si>
  <si>
    <r>
      <rPr>
        <sz val="7"/>
        <rFont val="Georgia"/>
      </rPr>
      <t xml:space="preserve">SIMPLE REPAIR OF SUPERFICIAL WOUNDS OF FACE, EARS,
</t>
    </r>
    <r>
      <rPr>
        <sz val="7"/>
        <rFont val="Georgia"/>
      </rPr>
      <t>EYELIDS, NOSE, LIPS AND/OR MUCOUS MEMBRANES; 5.1 CM TO 7.5 CM</t>
    </r>
  </si>
  <si>
    <r>
      <rPr>
        <sz val="7"/>
        <rFont val="Georgia"/>
      </rPr>
      <t xml:space="preserve">SIMPLE REPAIR OF SUPERFICIAL WOUNDS OF FACE, EARS,
</t>
    </r>
    <r>
      <rPr>
        <sz val="7"/>
        <rFont val="Georgia"/>
      </rPr>
      <t>EYELIDS, NOSE, LIPS AND/OR MUCOUS MEMBRANES; 7.6 CM TO 12.5 CM</t>
    </r>
  </si>
  <si>
    <r>
      <rPr>
        <sz val="7"/>
        <rFont val="Georgia"/>
      </rPr>
      <t xml:space="preserve">SIMPLE REPAIR OF SUPERFICIAL WOUNDS OF FACE, EARS,
</t>
    </r>
    <r>
      <rPr>
        <sz val="7"/>
        <rFont val="Georgia"/>
      </rPr>
      <t>EYELIDS, NOSE, LIPS AND/OR MUCOUS MEMBRANES; 12.6 CM TO 20.0 CM</t>
    </r>
  </si>
  <si>
    <r>
      <rPr>
        <sz val="7"/>
        <rFont val="Georgia"/>
      </rPr>
      <t xml:space="preserve">SIMPLE REPAIR OF SUPERFICIAL WOUNDS OF FACE, EARS, EYELIDS, NOSE, LIPS AND/OR MUCOUS MEMBRANES; 20.1
</t>
    </r>
    <r>
      <rPr>
        <sz val="7"/>
        <rFont val="Georgia"/>
      </rPr>
      <t>CM TO 30.0 CM</t>
    </r>
  </si>
  <si>
    <r>
      <rPr>
        <sz val="7"/>
        <rFont val="Georgia"/>
      </rPr>
      <t xml:space="preserve">SIMPLE REPAIR OF SUPERFICIAL WOUNDS OF FACE, EARS, EYELIDS, NOSE, LIPS AND/OR MUCOUS MEMBRANES; OVER
</t>
    </r>
    <r>
      <rPr>
        <sz val="7"/>
        <rFont val="Georgia"/>
      </rPr>
      <t>30.0 CM</t>
    </r>
  </si>
  <si>
    <r>
      <rPr>
        <sz val="7"/>
        <rFont val="Georgia"/>
      </rPr>
      <t xml:space="preserve">LAYER CLOSURE OF WOUNDS OF SCALP, AXILLAE, TRUNK,
</t>
    </r>
    <r>
      <rPr>
        <sz val="7"/>
        <rFont val="Georgia"/>
      </rPr>
      <t>AND/OR EXTREMITIES (EXCLUDING HANDS AND FEET); 2.5 CM OR LESS</t>
    </r>
  </si>
  <si>
    <r>
      <rPr>
        <sz val="7"/>
        <rFont val="Georgia"/>
      </rPr>
      <t xml:space="preserve">LAYER CLOSURE OF WOUNDS OF SCALP, AXILLAE, TRUNK,
</t>
    </r>
    <r>
      <rPr>
        <sz val="7"/>
        <rFont val="Georgia"/>
      </rPr>
      <t>AND/OR EXTREMITIES (EXCLUDING HANDS AND FEET); 2.6 CM TO 7.5 CM</t>
    </r>
  </si>
  <si>
    <r>
      <rPr>
        <sz val="7"/>
        <rFont val="Georgia"/>
      </rPr>
      <t xml:space="preserve">LAYER CLOSURE OF WOUNDS OF SCALP, AXILLAE, TRUNK, AND/OR EXTREMITIES (EXCLUDING HANDS AND FEET); 7.6
</t>
    </r>
    <r>
      <rPr>
        <sz val="7"/>
        <rFont val="Georgia"/>
      </rPr>
      <t>CM TO 12.5 CM</t>
    </r>
  </si>
  <si>
    <r>
      <rPr>
        <sz val="7"/>
        <rFont val="Georgia"/>
      </rPr>
      <t xml:space="preserve">LAYER CLOSURE OF WOUNDS OF SCALP, AXILLAE, TRUNK, AND/OR EXTREMITIES (EXCLUDING HANDS AND FEET); 12.6
</t>
    </r>
    <r>
      <rPr>
        <sz val="7"/>
        <rFont val="Georgia"/>
      </rPr>
      <t>CM TO 20.0 CM</t>
    </r>
  </si>
  <si>
    <r>
      <rPr>
        <sz val="7"/>
        <rFont val="Georgia"/>
      </rPr>
      <t xml:space="preserve">LAYER CLOSURE OF WOUNDS OF SCALP, AXILLAE, TRUNK, AND/OR EXTREMITIES (EXCLUDING HANDS AND FEET); 20.1
</t>
    </r>
    <r>
      <rPr>
        <sz val="7"/>
        <rFont val="Georgia"/>
      </rPr>
      <t>CM TO 30.0 CM</t>
    </r>
  </si>
  <si>
    <r>
      <rPr>
        <sz val="7"/>
        <rFont val="Georgia"/>
      </rPr>
      <t xml:space="preserve">LAYER CLOSURE OF WOUNDS OF SCALP, AXILLAE, TRUNK, AND/OR EXTREMITIES (EXCLUDING HANDS AND FEET);
</t>
    </r>
    <r>
      <rPr>
        <sz val="7"/>
        <rFont val="Georgia"/>
      </rPr>
      <t>OVER 30.0 CM</t>
    </r>
  </si>
  <si>
    <r>
      <rPr>
        <sz val="7"/>
        <rFont val="Georgia"/>
      </rPr>
      <t xml:space="preserve">LAYER CLOSURE OF WOUNDS OF NECK, HANDS, FEET
</t>
    </r>
    <r>
      <rPr>
        <sz val="7"/>
        <rFont val="Georgia"/>
      </rPr>
      <t>AND/OR EXTERNAL GENITALIA; 2.5 CM OR LESS</t>
    </r>
  </si>
  <si>
    <r>
      <rPr>
        <sz val="7"/>
        <rFont val="Georgia"/>
      </rPr>
      <t xml:space="preserve">LAYER CLOSURE OF WOUNDS OF NECK, HANDS, FEET
</t>
    </r>
    <r>
      <rPr>
        <sz val="7"/>
        <rFont val="Georgia"/>
      </rPr>
      <t>AND/OR EXTERNAL GENITALIA; 2.6 CM TO 7.5 CM</t>
    </r>
  </si>
  <si>
    <r>
      <rPr>
        <sz val="7"/>
        <rFont val="Georgia"/>
      </rPr>
      <t xml:space="preserve">LAYER CLOSURE OF WOUNDS OF NECK, HANDS, FEET
</t>
    </r>
    <r>
      <rPr>
        <sz val="7"/>
        <rFont val="Georgia"/>
      </rPr>
      <t>AND/OR EXTERNAL GENITALIA; 7.6 CM TO 12.5 CM</t>
    </r>
  </si>
  <si>
    <r>
      <rPr>
        <sz val="7"/>
        <rFont val="Georgia"/>
      </rPr>
      <t xml:space="preserve">LAYER CLOSURE OF WOUNDS OF NECK, HANDS, FEET
</t>
    </r>
    <r>
      <rPr>
        <sz val="7"/>
        <rFont val="Georgia"/>
      </rPr>
      <t>AND/OR EXTERNAL GENITALIA; 12.6 CM TO 20.0 CM</t>
    </r>
  </si>
  <si>
    <r>
      <rPr>
        <sz val="7"/>
        <rFont val="Georgia"/>
      </rPr>
      <t xml:space="preserve">LAYER CLOSURE OF WOUNDS OF NECK, HANDS, FEET
</t>
    </r>
    <r>
      <rPr>
        <sz val="7"/>
        <rFont val="Georgia"/>
      </rPr>
      <t>AND/OR EXTERNAL GENITALIA; 20.1 CM TO 30.0 CM</t>
    </r>
  </si>
  <si>
    <r>
      <rPr>
        <sz val="7"/>
        <rFont val="Georgia"/>
      </rPr>
      <t xml:space="preserve">LAYER CLOSURE OF WOUNDS OF NECK, HANDS, FEET
</t>
    </r>
    <r>
      <rPr>
        <sz val="7"/>
        <rFont val="Georgia"/>
      </rPr>
      <t>AND/OR EXTERNAL GENITALIA; OVER 30.0 CM</t>
    </r>
  </si>
  <si>
    <r>
      <rPr>
        <sz val="7"/>
        <rFont val="Georgia"/>
      </rPr>
      <t xml:space="preserve">LAYER CLOSURE OF WOUNDS OF FACE, EARS, EYELIDS,
</t>
    </r>
    <r>
      <rPr>
        <sz val="7"/>
        <rFont val="Georgia"/>
      </rPr>
      <t>NOSE, LIPS AND/OR MUCOUS MEMBRANCES; 2.5 CM OR LESS</t>
    </r>
  </si>
  <si>
    <r>
      <rPr>
        <sz val="7"/>
        <rFont val="Georgia"/>
      </rPr>
      <t xml:space="preserve">LAYER CLOSURE OF WOUNDS OF FACE, EARS, EYELIDS, NOSE, LIPS AND/OR MUCOUS MEMBRANCES; 2.6 CM TO 5.0
</t>
    </r>
    <r>
      <rPr>
        <sz val="7"/>
        <rFont val="Georgia"/>
      </rPr>
      <t>CM</t>
    </r>
  </si>
  <si>
    <r>
      <rPr>
        <sz val="7"/>
        <rFont val="Georgia"/>
      </rPr>
      <t xml:space="preserve">LAYER CLOSURE OF WOUNDS OF FACE, EARS, EYELIDS, NOSE, LIPS AND/OR MUCOUS MEMBRANCES; 5.1 CM TO 7.5
</t>
    </r>
    <r>
      <rPr>
        <sz val="7"/>
        <rFont val="Georgia"/>
      </rPr>
      <t>CM</t>
    </r>
  </si>
  <si>
    <r>
      <rPr>
        <sz val="7"/>
        <rFont val="Georgia"/>
      </rPr>
      <t xml:space="preserve">LAYER CLOSURE OF WOUNDS OF FACE, EARS, EYELIDS,
</t>
    </r>
    <r>
      <rPr>
        <sz val="7"/>
        <rFont val="Georgia"/>
      </rPr>
      <t>NOSE, LIPS AND/OR MUCOUS MEMBRANCES; 7.6 CM TO 12.5 CM</t>
    </r>
  </si>
  <si>
    <r>
      <rPr>
        <sz val="7"/>
        <rFont val="Georgia"/>
      </rPr>
      <t xml:space="preserve">LAYER CLOSURE OF WOUNDS OF FACE, EARS, EYELIDS,
</t>
    </r>
    <r>
      <rPr>
        <sz val="7"/>
        <rFont val="Georgia"/>
      </rPr>
      <t xml:space="preserve">NOSE, LIPS AND/OR MUCOUS MEMBRANCES; 12.6 CM TO
</t>
    </r>
    <r>
      <rPr>
        <sz val="7"/>
        <rFont val="Georgia"/>
      </rPr>
      <t>20.0 CM</t>
    </r>
  </si>
  <si>
    <r>
      <rPr>
        <sz val="7"/>
        <rFont val="Georgia"/>
      </rPr>
      <t xml:space="preserve">LAYER CLOSURE OF WOUNDS OF FACE, EARS, EYELIDS,
</t>
    </r>
    <r>
      <rPr>
        <sz val="7"/>
        <rFont val="Georgia"/>
      </rPr>
      <t xml:space="preserve">NOSE, LIPS AND/OR MUCOUS MEMBRANCES; 20.1 CM TO
</t>
    </r>
    <r>
      <rPr>
        <sz val="7"/>
        <rFont val="Georgia"/>
      </rPr>
      <t>30.0 CM</t>
    </r>
  </si>
  <si>
    <r>
      <rPr>
        <sz val="7"/>
        <rFont val="Georgia"/>
      </rPr>
      <t>LAYER CLOSURE OF WOUNDS OF FACE, EARS, EYELIDS, NOSE, LIPS AND/OR MUCOUS MEMBRANCES; OVER 30.0 CM</t>
    </r>
  </si>
  <si>
    <r>
      <rPr>
        <sz val="7"/>
        <rFont val="Georgia"/>
      </rPr>
      <t xml:space="preserve">ADJACENT TISSUE TRANSFER OR REARRANGEMENT,
</t>
    </r>
    <r>
      <rPr>
        <sz val="7"/>
        <rFont val="Georgia"/>
      </rPr>
      <t>TRUNK; DEFECT 10 SQ CM OR LESS</t>
    </r>
  </si>
  <si>
    <r>
      <rPr>
        <sz val="7"/>
        <rFont val="Georgia"/>
      </rPr>
      <t xml:space="preserve">ADJACENT TISSUE TRANSFER OR REARRANGEMENT,
</t>
    </r>
    <r>
      <rPr>
        <sz val="7"/>
        <rFont val="Georgia"/>
      </rPr>
      <t>TRUNK; DEFECT 10.1 SQ CM TO 30.0 SQ CM</t>
    </r>
  </si>
  <si>
    <r>
      <rPr>
        <sz val="7"/>
        <rFont val="Georgia"/>
      </rPr>
      <t>ADJACENT TISSUE TRANSFER OR REARRANGEMENT, SCALP, ARMS AND/OR LEGS; DEFECT 10 SQ CM OR LESS</t>
    </r>
  </si>
  <si>
    <r>
      <rPr>
        <sz val="7"/>
        <rFont val="Georgia"/>
      </rPr>
      <t>ADJACENT TISSUE TRANSFER OR REARRANGEMENT, SCALP, ARMS AND/OR LEGS; DEFECT 10.1 SQ CM TO 30.0 SQ CM</t>
    </r>
  </si>
  <si>
    <r>
      <rPr>
        <sz val="7"/>
        <rFont val="Georgia"/>
      </rPr>
      <t xml:space="preserve">ADJACENT TISSUE TRANSFER OR REARRANGEMENT, FOREHEAD, CHEEKS, CHIN, MOUTH, NECK, AXILLAE, GENITALIA, HANDS AND/OR FEET; DEFECT 10 SQ CM OR
</t>
    </r>
    <r>
      <rPr>
        <sz val="7"/>
        <rFont val="Georgia"/>
      </rPr>
      <t>LESS</t>
    </r>
  </si>
  <si>
    <r>
      <rPr>
        <sz val="7"/>
        <rFont val="Georgia"/>
      </rPr>
      <t xml:space="preserve">ADJACENT TISSUE TRANSFER OR REARRANGEMENT, FOREHEAD, CHEEKS, CHIN, MOUTH, NECK, AXILLAE, GENITALIA, HANDS AND/OR FEET; DEFECT 10.1 SQ CM TO
</t>
    </r>
    <r>
      <rPr>
        <sz val="7"/>
        <rFont val="Georgia"/>
      </rPr>
      <t>30.0 SQ CM</t>
    </r>
  </si>
  <si>
    <r>
      <rPr>
        <sz val="7"/>
        <rFont val="Georgia"/>
      </rPr>
      <t xml:space="preserve">ADJACENT TISSUE TRANSFER OR REARRANGEMENT,
</t>
    </r>
    <r>
      <rPr>
        <sz val="7"/>
        <rFont val="Georgia"/>
      </rPr>
      <t>EYELIDS, NOSE, EARS AND/OR LIPS; DEFECT 10 SQ CM OR LESS</t>
    </r>
  </si>
  <si>
    <r>
      <rPr>
        <sz val="7"/>
        <rFont val="Georgia"/>
      </rPr>
      <t xml:space="preserve">ADJACENT TISSUE TRANSFER OR REARRANGEMENT,
</t>
    </r>
    <r>
      <rPr>
        <sz val="7"/>
        <rFont val="Georgia"/>
      </rPr>
      <t xml:space="preserve">EYELIDS, NOSE, EARS AND/OR LIPS; DEFECT 10.1 SQ CM TO
</t>
    </r>
    <r>
      <rPr>
        <sz val="7"/>
        <rFont val="Georgia"/>
      </rPr>
      <t>30.0 SQ CM</t>
    </r>
  </si>
  <si>
    <r>
      <rPr>
        <sz val="7"/>
        <rFont val="Georgia"/>
      </rPr>
      <t>ADJACENT TISSUE TRANSFER OR REARRANGEMENT, MORE THAN 30 SQ CM, UNUSUAL OR COMPLICATED, ANY AREA</t>
    </r>
  </si>
  <si>
    <r>
      <rPr>
        <sz val="7"/>
        <rFont val="Georgia"/>
      </rPr>
      <t xml:space="preserve">FILLETED FINGER OR TOE FLAP, INCLUDING PREPARATION
</t>
    </r>
    <r>
      <rPr>
        <sz val="7"/>
        <rFont val="Georgia"/>
      </rPr>
      <t>OF RECIPIENT SITE</t>
    </r>
  </si>
  <si>
    <r>
      <rPr>
        <sz val="7"/>
        <rFont val="Georgia"/>
      </rPr>
      <t>PINCH GRAFT, SINGLE OR MULTIPLE, TO COVER SMALL ULCER, TIP OR DIGIT, OR OTHER MINIMAL OPEN AREA (EXCEPT ON FACE), UP TO DEFECT SIZE 2 CM DIAMETER</t>
    </r>
  </si>
  <si>
    <r>
      <rPr>
        <sz val="7"/>
        <rFont val="Georgia"/>
      </rPr>
      <t xml:space="preserve">SPLIT GRAFT, TRUNK, SCALP, ARMS, LEGS, HANDS, AND/OR FEET (EXCEPT MULTIPLE DIGITS); 100 SQ CM OR LESS, OR EACH ONE PERCENT OF BODY AREA OF INFANTS AND
</t>
    </r>
    <r>
      <rPr>
        <sz val="7"/>
        <rFont val="Georgia"/>
      </rPr>
      <t>CHILDREN (EXCEPT 15050)</t>
    </r>
  </si>
  <si>
    <r>
      <rPr>
        <sz val="7"/>
        <rFont val="Georgia"/>
      </rPr>
      <t xml:space="preserve">SPLIT GRAFT, FACE, EYELIDS, MOUTH, NECK, EARS, ORBITS, GENITALIA, AND/OR MULTIPLE DIGITS; 100 SQ CM OR LESS, OR EACH ONE PERCENT OF BODY AREA OF INFANTS AND
</t>
    </r>
    <r>
      <rPr>
        <sz val="7"/>
        <rFont val="Georgia"/>
      </rPr>
      <t>CHILDREN (EXCEPT 15050)</t>
    </r>
  </si>
  <si>
    <r>
      <rPr>
        <sz val="7"/>
        <rFont val="Georgia"/>
      </rPr>
      <t xml:space="preserve">FULL THICKNESS GRAFT, FREE, INCLUDING DIRECT
</t>
    </r>
    <r>
      <rPr>
        <sz val="7"/>
        <rFont val="Georgia"/>
      </rPr>
      <t>CLOSURE OF DONOR SITE, TRUNK; 20 SQ CM OR LESS</t>
    </r>
  </si>
  <si>
    <r>
      <rPr>
        <sz val="7"/>
        <rFont val="Georgia"/>
      </rPr>
      <t xml:space="preserve">FULL THICKNESS GRAFT, FREE, INCLUDING DIRECT
</t>
    </r>
    <r>
      <rPr>
        <sz val="7"/>
        <rFont val="Georgia"/>
      </rPr>
      <t>CLOSURE OF DONOR SITE, SCALP, ARMS, AND/OR LEGS; 20 SQ CM OR LESS</t>
    </r>
  </si>
  <si>
    <r>
      <rPr>
        <sz val="7"/>
        <rFont val="Georgia"/>
      </rPr>
      <t xml:space="preserve">FULL THICKNESS GRAFT, FREE, INCLUDING DIRECT CLOSURE OF DONOR SITE, FOREHEAD, CHEEKS, CHIN, MOUTH, NECK, AXILLAE, GENITALIA, HANDS, AND/OR FEET;
</t>
    </r>
    <r>
      <rPr>
        <sz val="7"/>
        <rFont val="Georgia"/>
      </rPr>
      <t>20 SQ CM OR LESS</t>
    </r>
  </si>
  <si>
    <r>
      <rPr>
        <sz val="7"/>
        <rFont val="Georgia"/>
      </rPr>
      <t xml:space="preserve">FULL THICKNESS GRAFT, FREE, INCLUDING DIRECT CLOSURE OF DONOR SITE, NOSE, EARS, EYELIDS, AND/OR
</t>
    </r>
    <r>
      <rPr>
        <sz val="7"/>
        <rFont val="Georgia"/>
      </rPr>
      <t>LIPS; 20 SQ CM OR LESS</t>
    </r>
  </si>
  <si>
    <r>
      <rPr>
        <sz val="7"/>
        <rFont val="Georgia"/>
      </rPr>
      <t>APPLICATION OF ALLOGRAFT, SKIN</t>
    </r>
  </si>
  <si>
    <r>
      <rPr>
        <sz val="7"/>
        <rFont val="Georgia"/>
      </rPr>
      <t>APPLICATION OF XENOGRAFT, SKIN</t>
    </r>
  </si>
  <si>
    <r>
      <rPr>
        <sz val="7"/>
        <rFont val="Georgia"/>
      </rPr>
      <t xml:space="preserve">FORMATION OF DIRECT OR TUBED PEDICLE, W/ OR W/O
</t>
    </r>
    <r>
      <rPr>
        <sz val="7"/>
        <rFont val="Georgia"/>
      </rPr>
      <t>TRANSFER; TRUNK</t>
    </r>
  </si>
  <si>
    <r>
      <rPr>
        <sz val="7"/>
        <rFont val="Georgia"/>
      </rPr>
      <t xml:space="preserve">FORMATION OF DIRECT OR TUBED PEDICLE, W/ OR W/O
</t>
    </r>
    <r>
      <rPr>
        <sz val="7"/>
        <rFont val="Georgia"/>
      </rPr>
      <t>TRANSFER; SCALP, ARMS, OR LEGS</t>
    </r>
  </si>
  <si>
    <r>
      <rPr>
        <sz val="7"/>
        <rFont val="Georgia"/>
      </rPr>
      <t xml:space="preserve">FORMATION OF DIRECT OR TUBED PEDICLE, W/ OR W/O TRANSFER; FOREHEAD, CHEEKS, CHIN, MOUTH, NECK,
</t>
    </r>
    <r>
      <rPr>
        <sz val="7"/>
        <rFont val="Georgia"/>
      </rPr>
      <t>AXILLAE, GENITALIA, HANDS OR FEET</t>
    </r>
  </si>
  <si>
    <r>
      <rPr>
        <sz val="7"/>
        <rFont val="Georgia"/>
      </rPr>
      <t>FORMATION OF DIRECT OR TUBED PEDICLE, W/ OR W/O TRANSFER; EYELIDS, NOSE, EARS, LIPS OR INTRAORAL</t>
    </r>
  </si>
  <si>
    <r>
      <rPr>
        <sz val="7"/>
        <rFont val="Georgia"/>
      </rPr>
      <t xml:space="preserve">CROSS FINGER FLAP, INCLUDING FREE GRAFT TO DONOR
</t>
    </r>
    <r>
      <rPr>
        <sz val="7"/>
        <rFont val="Georgia"/>
      </rPr>
      <t>SITE</t>
    </r>
  </si>
  <si>
    <r>
      <rPr>
        <sz val="7"/>
        <rFont val="Georgia"/>
      </rPr>
      <t>TRANSFER, INTERMEDIATE, OF ANY PEDICLE FLAP (E.G., ABDOMEN TO WRIST, "WALKING" TUBE), ANY LOCATION</t>
    </r>
  </si>
  <si>
    <r>
      <rPr>
        <sz val="7"/>
        <rFont val="Georgia"/>
      </rPr>
      <t>MUSCLE, MYOCUTANEOUS, OR FASCIOCUTANEOUS FLAP; HEAD AND NECK (E.G., TEMPORALIS, MASSETER, STERNOCLEIDOMASTOID, LEVATOR SCAPULAE)</t>
    </r>
  </si>
  <si>
    <r>
      <rPr>
        <sz val="7"/>
        <rFont val="Georgia"/>
      </rPr>
      <t xml:space="preserve">MUSCLE, MYOCUTANEOUS, OR FASCIOCUTANEOUS FLAP;
</t>
    </r>
    <r>
      <rPr>
        <sz val="7"/>
        <rFont val="Georgia"/>
      </rPr>
      <t>TRUNK</t>
    </r>
  </si>
  <si>
    <r>
      <rPr>
        <sz val="7"/>
        <rFont val="Georgia"/>
      </rPr>
      <t xml:space="preserve">MUSCLE, MYOCUTANEOUS, OR FASCIOCUTANEOUS FLAP;
</t>
    </r>
    <r>
      <rPr>
        <sz val="7"/>
        <rFont val="Georgia"/>
      </rPr>
      <t>UPPER EXTREMITY</t>
    </r>
  </si>
  <si>
    <r>
      <rPr>
        <sz val="7"/>
        <rFont val="Georgia"/>
      </rPr>
      <t xml:space="preserve">MUSCLE, MYOCUTANEOUS, OR FASCIOCUTANEOUS FLAP;
</t>
    </r>
    <r>
      <rPr>
        <sz val="7"/>
        <rFont val="Georgia"/>
      </rPr>
      <t>LOWER EXTREMITY</t>
    </r>
  </si>
  <si>
    <r>
      <rPr>
        <sz val="7"/>
        <rFont val="Georgia"/>
      </rPr>
      <t>FLAP; ISLAND PEDICLE</t>
    </r>
  </si>
  <si>
    <r>
      <rPr>
        <sz val="7"/>
        <rFont val="Georgia"/>
      </rPr>
      <t>FLAP; NEUROVASCULAR PEDICLE</t>
    </r>
  </si>
  <si>
    <r>
      <rPr>
        <sz val="7"/>
        <rFont val="Georgia"/>
      </rPr>
      <t xml:space="preserve">FREE MUSCLE FLAP W/ OR W/O SKIN GRAFT W/
</t>
    </r>
    <r>
      <rPr>
        <sz val="7"/>
        <rFont val="Georgia"/>
      </rPr>
      <t>MICROVASCULAR ANASTOMOSIS</t>
    </r>
  </si>
  <si>
    <r>
      <rPr>
        <sz val="7"/>
        <rFont val="Georgia"/>
      </rPr>
      <t>FREE SKIN FLAP W/ MICROVASCULAR ANASTOMOSIS</t>
    </r>
  </si>
  <si>
    <r>
      <rPr>
        <sz val="7"/>
        <rFont val="Georgia"/>
      </rPr>
      <t>FREE FASCIAL FLAP W/ MICROVASCULAR ANASTOMOSIS</t>
    </r>
  </si>
  <si>
    <r>
      <rPr>
        <sz val="7"/>
        <rFont val="Georgia"/>
      </rPr>
      <t xml:space="preserve">GRAFT; COMPOSITE (E.G., FULL THICKNESS OF EXTERNAL EAR OR NASAL ALA), INCLUDING PRIMARY CLOSURE,
</t>
    </r>
    <r>
      <rPr>
        <sz val="7"/>
        <rFont val="Georgia"/>
      </rPr>
      <t>DONOR AREA</t>
    </r>
  </si>
  <si>
    <r>
      <rPr>
        <sz val="7"/>
        <rFont val="Georgia"/>
      </rPr>
      <t>GRAFT; DERMA-FAT-FASCIA</t>
    </r>
  </si>
  <si>
    <r>
      <rPr>
        <sz val="7"/>
        <rFont val="Georgia"/>
      </rPr>
      <t>BLEPHAROPLASTY, LOWER EYELID</t>
    </r>
  </si>
  <si>
    <r>
      <rPr>
        <sz val="7"/>
        <rFont val="Georgia"/>
      </rPr>
      <t>BLEPHAROPLASTY, UPPER EYELID;</t>
    </r>
  </si>
  <si>
    <r>
      <rPr>
        <sz val="7"/>
        <rFont val="Georgia"/>
      </rPr>
      <t xml:space="preserve">BLEPHAROPLASTY, UPPER EYELID; WITH EXCESSIVE SKIN
</t>
    </r>
    <r>
      <rPr>
        <sz val="7"/>
        <rFont val="Georgia"/>
      </rPr>
      <t>WEIGHTING DOWN LID</t>
    </r>
  </si>
  <si>
    <r>
      <rPr>
        <sz val="7"/>
        <rFont val="Georgia"/>
      </rPr>
      <t xml:space="preserve">GRAFT FOR FACIAL NERVE PARALYSIS; FREE FASCIA  GRAFT
</t>
    </r>
    <r>
      <rPr>
        <sz val="7"/>
        <rFont val="Georgia"/>
      </rPr>
      <t>(INCLUDING OBTAINING FASCIA)</t>
    </r>
  </si>
  <si>
    <r>
      <rPr>
        <sz val="7"/>
        <rFont val="Georgia"/>
      </rPr>
      <t xml:space="preserve">GRAFT FOR FACIAL NERVE PARALYSIS; FREE MUSCLE
</t>
    </r>
    <r>
      <rPr>
        <sz val="7"/>
        <rFont val="Georgia"/>
      </rPr>
      <t>GRAFT (INCLUDING OBTAINING GRAFT)</t>
    </r>
  </si>
  <si>
    <r>
      <rPr>
        <sz val="7"/>
        <rFont val="Georgia"/>
      </rPr>
      <t xml:space="preserve">GRAFT FOR FACIAL NERVE PARALYSIS; FREE MUSCLE
</t>
    </r>
    <r>
      <rPr>
        <sz val="7"/>
        <rFont val="Georgia"/>
      </rPr>
      <t>GRAFT BY MICROSURGICAL TECHNIQUE</t>
    </r>
  </si>
  <si>
    <r>
      <rPr>
        <sz val="7"/>
        <rFont val="Georgia"/>
      </rPr>
      <t xml:space="preserve">GRAFT FOR FACIAL NERVE PARALYSIS; REGIONAL MUSCLE
</t>
    </r>
    <r>
      <rPr>
        <sz val="7"/>
        <rFont val="Georgia"/>
      </rPr>
      <t>TRANSFER</t>
    </r>
  </si>
  <si>
    <r>
      <rPr>
        <sz val="7"/>
        <rFont val="Georgia"/>
      </rPr>
      <t xml:space="preserve">EXCISION, COCCYGEAL PRESSURE ULCER, W/
</t>
    </r>
    <r>
      <rPr>
        <sz val="7"/>
        <rFont val="Georgia"/>
      </rPr>
      <t>COCCYGECTOMY; W/ PRIMARY SUTURE</t>
    </r>
  </si>
  <si>
    <r>
      <rPr>
        <sz val="7"/>
        <rFont val="Georgia"/>
      </rPr>
      <t xml:space="preserve">EXCISION, COCCYGEAL PRESSURE ULCER, W/
</t>
    </r>
    <r>
      <rPr>
        <sz val="7"/>
        <rFont val="Georgia"/>
      </rPr>
      <t>COCCYGECTOMY; W/ FLAP CLOSURE</t>
    </r>
  </si>
  <si>
    <r>
      <rPr>
        <sz val="7"/>
        <rFont val="Georgia"/>
      </rPr>
      <t>EXCISION, SACRAL PRESSURE ULCER, W/ PRIMARY SUTURE;</t>
    </r>
  </si>
  <si>
    <r>
      <rPr>
        <sz val="7"/>
        <rFont val="Georgia"/>
      </rPr>
      <t xml:space="preserve">EXCISION, SACRAL PRESSURE ULCER, W/ PRIMARY SUTURE;
</t>
    </r>
    <r>
      <rPr>
        <sz val="7"/>
        <rFont val="Georgia"/>
      </rPr>
      <t>W/ OSTECTOMY</t>
    </r>
  </si>
  <si>
    <r>
      <rPr>
        <sz val="7"/>
        <rFont val="Georgia"/>
      </rPr>
      <t xml:space="preserve">EXCISION, SACRAL PRESSURE ULCER, W/ SKIN FLAP
</t>
    </r>
    <r>
      <rPr>
        <sz val="7"/>
        <rFont val="Georgia"/>
      </rPr>
      <t>CLOSURE;</t>
    </r>
  </si>
  <si>
    <r>
      <rPr>
        <sz val="7"/>
        <rFont val="Georgia"/>
      </rPr>
      <t xml:space="preserve">EXCISION, SACRAL PRESSURE ULCER, W/ SKIN FLAP
</t>
    </r>
    <r>
      <rPr>
        <sz val="7"/>
        <rFont val="Georgia"/>
      </rPr>
      <t>CLOSURE; W/ OSTECTOMY</t>
    </r>
  </si>
  <si>
    <r>
      <rPr>
        <sz val="7"/>
        <rFont val="Georgia"/>
      </rPr>
      <t xml:space="preserve">EXCISION, SACRAL PRESSURE ULCER, W/ MUSCLE OR
</t>
    </r>
    <r>
      <rPr>
        <sz val="7"/>
        <rFont val="Georgia"/>
      </rPr>
      <t>MYOCUTANEOUS FLAP CLOSURE;</t>
    </r>
  </si>
  <si>
    <r>
      <rPr>
        <sz val="7"/>
        <rFont val="Georgia"/>
      </rPr>
      <t xml:space="preserve">EXCISION, SACRAL PRESSURE ULCER, W/ MUSCLE OR
</t>
    </r>
    <r>
      <rPr>
        <sz val="7"/>
        <rFont val="Georgia"/>
      </rPr>
      <t>MYOCUTANEOUS FLAP CLOSURE; W/ OSTECTOMY</t>
    </r>
  </si>
  <si>
    <r>
      <rPr>
        <sz val="7"/>
        <rFont val="Georgia"/>
      </rPr>
      <t xml:space="preserve">EXCISION, ISCHIAL PRESSURE ULCER, W/ PRIMARY
</t>
    </r>
    <r>
      <rPr>
        <sz val="7"/>
        <rFont val="Georgia"/>
      </rPr>
      <t>SUTURE;</t>
    </r>
  </si>
  <si>
    <r>
      <rPr>
        <sz val="7"/>
        <rFont val="Georgia"/>
      </rPr>
      <t xml:space="preserve">EXCISION, ISCHIAL PRESSURE ULCER, W/ PRIMARY
</t>
    </r>
    <r>
      <rPr>
        <sz val="7"/>
        <rFont val="Georgia"/>
      </rPr>
      <t>SUTURE; W/ OSTECTOMY (ISCHIECTOMY)</t>
    </r>
  </si>
  <si>
    <r>
      <rPr>
        <sz val="7"/>
        <rFont val="Georgia"/>
      </rPr>
      <t xml:space="preserve">EXCISION, ISCHIAL PRESSURE ULCER, W/ SKIN FLAP
</t>
    </r>
    <r>
      <rPr>
        <sz val="7"/>
        <rFont val="Georgia"/>
      </rPr>
      <t>CLOSURE;</t>
    </r>
  </si>
  <si>
    <r>
      <rPr>
        <sz val="7"/>
        <rFont val="Georgia"/>
      </rPr>
      <t xml:space="preserve">EXCISION, ISCHIAL PRESSURE ULCER, W/ SKIN FLAP
</t>
    </r>
    <r>
      <rPr>
        <sz val="7"/>
        <rFont val="Georgia"/>
      </rPr>
      <t>CLOSURE; W/ OSTECTOMY</t>
    </r>
  </si>
  <si>
    <r>
      <rPr>
        <sz val="7"/>
        <rFont val="Georgia"/>
      </rPr>
      <t>EXCISION, ISCHIAL PRESSURE ULCER, W/ OSTECTOMY, W/ MUSCLE OR MYOCUTANEOUS FLAP CLOSURE</t>
    </r>
  </si>
  <si>
    <r>
      <rPr>
        <sz val="7"/>
        <rFont val="Georgia"/>
      </rPr>
      <t xml:space="preserve">EXCISION, TROCHANTERIC PRESSURE ULCER, W/ PRIMARY
</t>
    </r>
    <r>
      <rPr>
        <sz val="7"/>
        <rFont val="Georgia"/>
      </rPr>
      <t>SUTURE;</t>
    </r>
  </si>
  <si>
    <r>
      <rPr>
        <sz val="7"/>
        <rFont val="Georgia"/>
      </rPr>
      <t xml:space="preserve">EXCISION, TROCHANTERIC PRESSURE ULCER, W/ PRIMARY
</t>
    </r>
    <r>
      <rPr>
        <sz val="7"/>
        <rFont val="Georgia"/>
      </rPr>
      <t>SUTURE; W/ OSTECTOMY</t>
    </r>
  </si>
  <si>
    <r>
      <rPr>
        <sz val="7"/>
        <rFont val="Georgia"/>
      </rPr>
      <t xml:space="preserve">EXCISION, TROCHANTERIC PRESSURE ULCER, W/ SKIN FLAP
</t>
    </r>
    <r>
      <rPr>
        <sz val="7"/>
        <rFont val="Georgia"/>
      </rPr>
      <t>CLOSURE;</t>
    </r>
  </si>
  <si>
    <r>
      <rPr>
        <sz val="7"/>
        <rFont val="Georgia"/>
      </rPr>
      <t xml:space="preserve">EXCISION, TROCHANTERIC PRESSURE ULCER, W/ SKIN FLAP
</t>
    </r>
    <r>
      <rPr>
        <sz val="7"/>
        <rFont val="Georgia"/>
      </rPr>
      <t>CLOSURE; W/ OSTECTOMY</t>
    </r>
  </si>
  <si>
    <r>
      <rPr>
        <sz val="7"/>
        <rFont val="Georgia"/>
      </rPr>
      <t xml:space="preserve">EXCISION, TROCHANTERIC PRESSURE ULCER, W/ MUSCLE
</t>
    </r>
    <r>
      <rPr>
        <sz val="7"/>
        <rFont val="Georgia"/>
      </rPr>
      <t>OR MYOCUTANEOUS FLAP CLOSURE;</t>
    </r>
  </si>
  <si>
    <r>
      <rPr>
        <sz val="7"/>
        <rFont val="Georgia"/>
      </rPr>
      <t>EXCISION, TROCHANTERIC PRESSURE ULCER, W/ MUSCLE OR MYOCUTANEOUS FLAP CLOSURE; W/ OSTECTOMY</t>
    </r>
  </si>
  <si>
    <r>
      <rPr>
        <sz val="7"/>
        <rFont val="Georgia"/>
      </rPr>
      <t xml:space="preserve">DRESSINGS AND/OR DEBRIDEMENT, INITIAL OR
</t>
    </r>
    <r>
      <rPr>
        <sz val="7"/>
        <rFont val="Georgia"/>
      </rPr>
      <t>SUBSEQUENT</t>
    </r>
  </si>
  <si>
    <r>
      <rPr>
        <sz val="7"/>
        <rFont val="Georgia"/>
      </rPr>
      <t>ESCHAROTOMY</t>
    </r>
  </si>
  <si>
    <r>
      <rPr>
        <sz val="7"/>
        <rFont val="Georgia"/>
      </rPr>
      <t xml:space="preserve">EXCISION BURN WOUND, W/O SKIN GRAFTING, EMPLOYING ALLOPLASTIC DRESSING (E.G., SYNTHETIC MESH), ANY
</t>
    </r>
    <r>
      <rPr>
        <sz val="7"/>
        <rFont val="Georgia"/>
      </rPr>
      <t>ANATOMIC SITE</t>
    </r>
  </si>
  <si>
    <r>
      <rPr>
        <sz val="7"/>
        <rFont val="Georgia"/>
      </rPr>
      <t xml:space="preserve">DESTRUCTION BY ANY METHOD, INCLUDING LASER, W/ OR W/O SURGICAL CURETTEMENT, ALL BENIGN FACIAL LESIONS OR PREMALIGNANT LESIONS IN ANY LOCATION, OR BENIGN LESIONS OTHER THAN CUTANEOUS VASCULAR PROLIFERATIVE LESIONS, INCLUDING LOCAL ANESTHESIA;
</t>
    </r>
    <r>
      <rPr>
        <sz val="7"/>
        <rFont val="Georgia"/>
      </rPr>
      <t>ANY NUMBER OF</t>
    </r>
  </si>
  <si>
    <r>
      <rPr>
        <sz val="7"/>
        <rFont val="Georgia"/>
      </rPr>
      <t xml:space="preserve">DESTRUCTION OF CUTANEOUS VASCULAR PROLIFERATIVE
</t>
    </r>
    <r>
      <rPr>
        <sz val="7"/>
        <rFont val="Georgia"/>
      </rPr>
      <t>LESIONS (E.G., LASER TECHNIQUE)</t>
    </r>
  </si>
  <si>
    <r>
      <rPr>
        <sz val="7"/>
        <rFont val="Georgia"/>
      </rPr>
      <t xml:space="preserve">CHEMICAL CAUTERIZATION OF GRANULATION TISSUE
</t>
    </r>
    <r>
      <rPr>
        <sz val="7"/>
        <rFont val="Georgia"/>
      </rPr>
      <t>(PROUD FLESH, SINUS OR FISTULA)</t>
    </r>
  </si>
  <si>
    <r>
      <rPr>
        <sz val="7"/>
        <rFont val="Georgia"/>
      </rPr>
      <t>DESTRUCTION, MALIGNANT LESION, ANY METHOD, TRUNK, ARMS OR LEGS; LESION DIAMETER 0.5 CM OR LESS</t>
    </r>
  </si>
  <si>
    <r>
      <rPr>
        <sz val="7"/>
        <rFont val="Georgia"/>
      </rPr>
      <t>DESTRUCTION, MALIGNANT LESION, ANY METHOD, TRUNK, ARMS OR LEGS; LESION DIAMETER 0.6 TO 1.0 CM</t>
    </r>
  </si>
  <si>
    <r>
      <rPr>
        <sz val="7"/>
        <rFont val="Georgia"/>
      </rPr>
      <t>DESTRUCTION, MALIGNANT LESION, ANY METHOD, TRUNK, ARMS OR LEGS; LESION DIAMETER 1.1 TO 2.0 CM</t>
    </r>
  </si>
  <si>
    <r>
      <rPr>
        <sz val="7"/>
        <rFont val="Georgia"/>
      </rPr>
      <t>DESTRUCTION, MALIGNANT LESION, ANY METHOD, TRUNK, ARMS OR LEGS; LESION DIAMETER 2.1 TO 3.0 CM</t>
    </r>
  </si>
  <si>
    <r>
      <rPr>
        <sz val="7"/>
        <rFont val="Georgia"/>
      </rPr>
      <t>DESTRUCTION, MALIGNANT LESION, ANY METHOD, TRUNK, ARMS OR LEGS; LESION DIAMETER 3.1 TO 4.0 CM</t>
    </r>
  </si>
  <si>
    <r>
      <rPr>
        <sz val="7"/>
        <rFont val="Georgia"/>
      </rPr>
      <t>DESTRUCTION, MALIGNANT LESION, ANY METHOD, TRUNK, ARMS OR LEGS; LESION DIAMETER OVER 4.0 CM</t>
    </r>
  </si>
  <si>
    <r>
      <rPr>
        <sz val="7"/>
        <rFont val="Georgia"/>
      </rPr>
      <t xml:space="preserve">DESTRUCTION, MALIGNANT LESION, ANY METHOD, SCALP, NECK, HANDS, FEET, GENITALIA; LESION DIAMETER 0.5 CM
</t>
    </r>
    <r>
      <rPr>
        <sz val="7"/>
        <rFont val="Georgia"/>
      </rPr>
      <t>OR LESS</t>
    </r>
  </si>
  <si>
    <r>
      <rPr>
        <sz val="7"/>
        <rFont val="Georgia"/>
      </rPr>
      <t xml:space="preserve">DESTRUCTION, MALIGNANT LESION, ANY METHOD, SCALP, NECK, HANDS, FEET, GENITALIA; LESION DIAMETER 0.6 TO
</t>
    </r>
    <r>
      <rPr>
        <sz val="7"/>
        <rFont val="Georgia"/>
      </rPr>
      <t>1.0 CM</t>
    </r>
  </si>
  <si>
    <r>
      <rPr>
        <sz val="7"/>
        <rFont val="Georgia"/>
      </rPr>
      <t xml:space="preserve">DESTRUCTION, MALIGNANT LESION, ANY METHOD, SCALP, NECK, HANDS, FEET, GENITALIA; LESION DIAMETER 1.1 TO
</t>
    </r>
    <r>
      <rPr>
        <sz val="7"/>
        <rFont val="Georgia"/>
      </rPr>
      <t>2.0 CM</t>
    </r>
  </si>
  <si>
    <r>
      <rPr>
        <sz val="7"/>
        <rFont val="Georgia"/>
      </rPr>
      <t xml:space="preserve">DESTRUCTION, MALIGNANT LESION, ANY METHOD, SCALP,
</t>
    </r>
    <r>
      <rPr>
        <sz val="7"/>
        <rFont val="Georgia"/>
      </rPr>
      <t xml:space="preserve">NECK, HANDS, FEET, GENITALIA; LESION DIAMETER 2.1 TO
</t>
    </r>
    <r>
      <rPr>
        <sz val="7"/>
        <rFont val="Georgia"/>
      </rPr>
      <t>3.0 CM</t>
    </r>
  </si>
  <si>
    <r>
      <rPr>
        <sz val="7"/>
        <rFont val="Georgia"/>
      </rPr>
      <t xml:space="preserve">DESTRUCTION, MALIGNANT LESION, ANY METHOD, SCALP, NECK, HANDS, FEET, GENITALIA; LESION DIAMETER 3.1 TO
</t>
    </r>
    <r>
      <rPr>
        <sz val="7"/>
        <rFont val="Georgia"/>
      </rPr>
      <t>4.0 CM</t>
    </r>
  </si>
  <si>
    <r>
      <rPr>
        <sz val="7"/>
        <rFont val="Georgia"/>
      </rPr>
      <t xml:space="preserve">DESTRUCTION, MALIGNANT LESION, ANY METHOD, SCALP, NECK, HANDS, FEET, GENITALIA; LESION DIAMETER OVER
</t>
    </r>
    <r>
      <rPr>
        <sz val="7"/>
        <rFont val="Georgia"/>
      </rPr>
      <t>4.0 CM</t>
    </r>
  </si>
  <si>
    <r>
      <rPr>
        <sz val="7"/>
        <rFont val="Georgia"/>
      </rPr>
      <t xml:space="preserve">DESTRUCTION, MALIGNANT LESION, ANY METHOD, FACE,
</t>
    </r>
    <r>
      <rPr>
        <sz val="7"/>
        <rFont val="Georgia"/>
      </rPr>
      <t>EARS, EYELIDS, NOSE, LIPS, MUCOUS MEMBRANE; LESION DIAMETER 0.5 CM OR LESS</t>
    </r>
  </si>
  <si>
    <r>
      <rPr>
        <sz val="7"/>
        <rFont val="Georgia"/>
      </rPr>
      <t xml:space="preserve">DESTRUCTION, MALIGNANT LESION, ANY METHOD, FACE,
</t>
    </r>
    <r>
      <rPr>
        <sz val="7"/>
        <rFont val="Georgia"/>
      </rPr>
      <t>EARS, EYELIDS, NOSE, LIPS, MUCOUS MEMBRANE; LESION DIAMETER 0.6 TO 1.0 CM</t>
    </r>
  </si>
  <si>
    <r>
      <rPr>
        <sz val="7"/>
        <rFont val="Georgia"/>
      </rPr>
      <t xml:space="preserve">DESTRUCTION, MALIGNANT LESION, ANY METHOD, FACE, EARS, EYELIDS, NOSE, LIPS, MUCOUS MEMBRANE; LESION
</t>
    </r>
    <r>
      <rPr>
        <sz val="7"/>
        <rFont val="Georgia"/>
      </rPr>
      <t>DIAMETER 1.1 TO 2.0 CM</t>
    </r>
  </si>
  <si>
    <r>
      <rPr>
        <sz val="7"/>
        <rFont val="Georgia"/>
      </rPr>
      <t xml:space="preserve">DESTRUCTION, MALIGNANT LESION, ANY METHOD, FACE, EARS, EYELIDS, NOSE, LIPS, MUCOUS MEMBRANE; LESION
</t>
    </r>
    <r>
      <rPr>
        <sz val="7"/>
        <rFont val="Georgia"/>
      </rPr>
      <t>DIAMETER 2.1 TO 3.0 CM</t>
    </r>
  </si>
  <si>
    <r>
      <rPr>
        <sz val="7"/>
        <rFont val="Georgia"/>
      </rPr>
      <t xml:space="preserve">DESTRUCTION, MALIGNANT LESION, ANY METHOD, FACE, EARS, EYELIDS, NOSE, LIPS, MUCOUS MEMBRANE; LESION
</t>
    </r>
    <r>
      <rPr>
        <sz val="7"/>
        <rFont val="Georgia"/>
      </rPr>
      <t>DIAMETER 3.1 TO 4.0 CM</t>
    </r>
  </si>
  <si>
    <r>
      <rPr>
        <sz val="7"/>
        <rFont val="Georgia"/>
      </rPr>
      <t xml:space="preserve">DESTRUCTION, MALIGNANT LESION, ANY METHOD, FACE, EARS, EYELIDS, NOSE, LIPS, MUCOUS MEMBRANE; LESION
</t>
    </r>
    <r>
      <rPr>
        <sz val="7"/>
        <rFont val="Georgia"/>
      </rPr>
      <t>DIAMETER OVER 4.0 CM</t>
    </r>
  </si>
  <si>
    <r>
      <rPr>
        <sz val="7"/>
        <rFont val="Georgia"/>
      </rPr>
      <t>CHEMOSURGERY (MOHS MICROGRAPHIC TECHNIQUE), INCLUDING REMOVAL OF ALL GROSS TUMOR, SURGICAL EXCISION OF TISSUE SPECIMENS, MAPPING, COLOR CODING OF SPECIMENS, MICROSCOPIC EXAMINATION OF SPECIMENS BY THE SURGEON, AND COMPLETE HISTOPATHOLOGIC PREPARATION; FIR</t>
    </r>
  </si>
  <si>
    <r>
      <rPr>
        <sz val="7"/>
        <rFont val="Georgia"/>
      </rPr>
      <t>PUNCTURE ASPIRATION OF CYST OF BREAST;</t>
    </r>
  </si>
  <si>
    <r>
      <rPr>
        <sz val="7"/>
        <rFont val="Georgia"/>
      </rPr>
      <t xml:space="preserve">MASTOTOMY W/ EXPLORATION OR DRAINAGE OF ABSCESS,
</t>
    </r>
    <r>
      <rPr>
        <sz val="7"/>
        <rFont val="Georgia"/>
      </rPr>
      <t>DEEP</t>
    </r>
  </si>
  <si>
    <r>
      <rPr>
        <sz val="7"/>
        <rFont val="Georgia"/>
      </rPr>
      <t>BIOPSY OF BREAST; NEEDLE CORE</t>
    </r>
  </si>
  <si>
    <r>
      <rPr>
        <sz val="7"/>
        <rFont val="Georgia"/>
      </rPr>
      <t>BIOPSY OF BREAST; INCISIONAL</t>
    </r>
  </si>
  <si>
    <r>
      <rPr>
        <sz val="7"/>
        <rFont val="Georgia"/>
      </rPr>
      <t xml:space="preserve">NIPPLE EXPLORATION, W/ OR W/O EXCISION OF A
</t>
    </r>
    <r>
      <rPr>
        <sz val="7"/>
        <rFont val="Georgia"/>
      </rPr>
      <t>SOLITARY LACTIFEROUS DUCT OR A PAPILLOMA LACTIFEROUS DUCT</t>
    </r>
  </si>
  <si>
    <r>
      <rPr>
        <sz val="7"/>
        <rFont val="Georgia"/>
      </rPr>
      <t>EXCISION OF LACTIFEROUS DUCT FISTULA</t>
    </r>
  </si>
  <si>
    <r>
      <rPr>
        <sz val="7"/>
        <rFont val="Georgia"/>
      </rPr>
      <t xml:space="preserve">EXCISION OF CYST, FIBROADENOMA, OR OTHER BENIGN OR MALIGNANT TUMOR ABERRANT BREAST TISSUE, DUCT LESION OR NIPPLE LESION (EXCEPT 19140), MALE OR
</t>
    </r>
    <r>
      <rPr>
        <sz val="7"/>
        <rFont val="Georgia"/>
      </rPr>
      <t>FEMALE, ONE OR MORE LESIONS</t>
    </r>
  </si>
  <si>
    <r>
      <rPr>
        <sz val="7"/>
        <rFont val="Georgia"/>
      </rPr>
      <t xml:space="preserve">EXCISION OF BREAST LESION IDENTIFIED BY PREOPERATIVE PLACEMENT OF RADIOLOGICAL MARKER;
</t>
    </r>
    <r>
      <rPr>
        <sz val="7"/>
        <rFont val="Georgia"/>
      </rPr>
      <t>SINGLE LESION</t>
    </r>
  </si>
  <si>
    <r>
      <rPr>
        <sz val="7"/>
        <rFont val="Georgia"/>
      </rPr>
      <t>MASTECTOMY FOR GYNECOMASTIA</t>
    </r>
  </si>
  <si>
    <r>
      <rPr>
        <sz val="7"/>
        <rFont val="Georgia"/>
      </rPr>
      <t>MASTECTOMY, PARTIAL;</t>
    </r>
  </si>
  <si>
    <r>
      <rPr>
        <sz val="7"/>
        <rFont val="Georgia"/>
      </rPr>
      <t xml:space="preserve">MASTECTOMY, PARTIAL; WITH AXILLARY
</t>
    </r>
    <r>
      <rPr>
        <sz val="7"/>
        <rFont val="Georgia"/>
      </rPr>
      <t>LYMPHADENECTOMY</t>
    </r>
  </si>
  <si>
    <r>
      <rPr>
        <sz val="7"/>
        <rFont val="Georgia"/>
      </rPr>
      <t>MASTECTOMY, SIMPLE, COMPLETE</t>
    </r>
  </si>
  <si>
    <r>
      <rPr>
        <sz val="7"/>
        <rFont val="Georgia"/>
      </rPr>
      <t>MASTECTOMY, SUBCUTANEOUS</t>
    </r>
  </si>
  <si>
    <r>
      <rPr>
        <sz val="7"/>
        <rFont val="Georgia"/>
      </rPr>
      <t xml:space="preserve">MASTECTOMY, RADICAL, ICNLUDING PECTORAL MUSCLES,
</t>
    </r>
    <r>
      <rPr>
        <sz val="7"/>
        <rFont val="Georgia"/>
      </rPr>
      <t>AXILLARY LYMPH NODES</t>
    </r>
  </si>
  <si>
    <r>
      <rPr>
        <sz val="7"/>
        <rFont val="Georgia"/>
      </rPr>
      <t xml:space="preserve">MASTECTOMY, RADICAL, INCLUDING PECTORAL MUSCLES, AXILLARY AND INTERNAL MAMMARY LYMPH NODES
</t>
    </r>
    <r>
      <rPr>
        <sz val="7"/>
        <rFont val="Georgia"/>
      </rPr>
      <t>(URBAN TYPE OPERATION)</t>
    </r>
  </si>
  <si>
    <r>
      <rPr>
        <sz val="7"/>
        <rFont val="Georgia"/>
      </rPr>
      <t>MASTECTOMY, MODIFIED RADICAL, INCLUDING AXILLARY LYMPH NODES, W/ OR W/O PECTORALIS MINOR MUSCLE, BUT EXCLUDING PECTORALIS MAJOR MUSCLE</t>
    </r>
  </si>
  <si>
    <r>
      <rPr>
        <sz val="7"/>
        <rFont val="Georgia"/>
      </rPr>
      <t>EXCISION OF CHEST WALL TUMOR INCLUDING RIBS</t>
    </r>
  </si>
  <si>
    <r>
      <rPr>
        <sz val="7"/>
        <rFont val="Georgia"/>
      </rPr>
      <t xml:space="preserve">EXCISION OF CHEST WALL TUMOR INVOLVING RIBS, W/ PLASTIC RECONSTRUCTION; W/O MEDIASTINAL
</t>
    </r>
    <r>
      <rPr>
        <sz val="7"/>
        <rFont val="Georgia"/>
      </rPr>
      <t>LYMPHADENECTOMY</t>
    </r>
  </si>
  <si>
    <r>
      <rPr>
        <sz val="7"/>
        <rFont val="Georgia"/>
      </rPr>
      <t xml:space="preserve">EXCISION OF CHEST WALL TUMOR INVOLVING RIBS, W/ PLASTIC RECONSTRUCTION; W/ MEDIASTINAL
</t>
    </r>
    <r>
      <rPr>
        <sz val="7"/>
        <rFont val="Georgia"/>
      </rPr>
      <t>LYMPHADENECTOMY</t>
    </r>
  </si>
  <si>
    <r>
      <rPr>
        <sz val="7"/>
        <rFont val="Georgia"/>
      </rPr>
      <t xml:space="preserve">IMMEDIATE INSERTION OF BREAST PROSTHESIS
</t>
    </r>
    <r>
      <rPr>
        <sz val="7"/>
        <rFont val="Georgia"/>
      </rPr>
      <t>FOLLOWING MASTOPEXY, MASTECTOMY OR IN RECONSTRUCTION</t>
    </r>
  </si>
  <si>
    <r>
      <rPr>
        <sz val="7"/>
        <rFont val="Georgia"/>
      </rPr>
      <t>DELAYED INSERTION OF BREAST PROSTHESIS FOLLOWING MASTOPEXY, MASTECTOMY OR IN RECONSTRUCTION</t>
    </r>
  </si>
  <si>
    <r>
      <rPr>
        <sz val="7"/>
        <rFont val="Georgia"/>
      </rPr>
      <t>NIPPLE/AREOLA RECONSTRUCTION</t>
    </r>
  </si>
  <si>
    <r>
      <rPr>
        <sz val="7"/>
        <rFont val="Georgia"/>
      </rPr>
      <t xml:space="preserve">BREAST RECONSTRUCTION, IMMEDIATE OR DELAYED,
</t>
    </r>
    <r>
      <rPr>
        <sz val="7"/>
        <rFont val="Georgia"/>
      </rPr>
      <t>WITH TISSUE EXPANDER, INCLUDING SUBSEQUENT EXPANSION</t>
    </r>
  </si>
  <si>
    <r>
      <rPr>
        <sz val="7"/>
        <rFont val="Georgia"/>
      </rPr>
      <t xml:space="preserve">BREAST RECONSTRUCTION WITH LATISSIMUS DORSI FLAP,
</t>
    </r>
    <r>
      <rPr>
        <sz val="7"/>
        <rFont val="Georgia"/>
      </rPr>
      <t>WITH OR WITHOUT PROSTHETIC IMPLANT</t>
    </r>
  </si>
  <si>
    <r>
      <rPr>
        <sz val="7"/>
        <rFont val="Georgia"/>
      </rPr>
      <t>BREAST RECONSTRUCTION WITH FREE FLAP</t>
    </r>
  </si>
  <si>
    <r>
      <rPr>
        <sz val="7"/>
        <rFont val="Georgia"/>
      </rPr>
      <t>BREAST RECONSTRUCTION WITH OTHER TECHNIQUE</t>
    </r>
  </si>
  <si>
    <r>
      <rPr>
        <sz val="7"/>
        <rFont val="Georgia"/>
      </rPr>
      <t>BREAST RECONSTRUCTION WITH TRANSVERSE RECTUS ABDOMINIS MYOCUTANEOUS FLAP (TRAM), SINGLE PEDICLE, INCLUDING CLOSURE OF DONOR SITE;</t>
    </r>
  </si>
  <si>
    <r>
      <rPr>
        <sz val="7"/>
        <rFont val="Georgia"/>
      </rPr>
      <t>BREAST RECONSTRUCTION WITH TRANSVERSE RECTUS ABDOMINIS MYOCUTANEOUS FLAP (TRAM), DOUBLE PEDICLE, INCLUDING CLOSURE OF DONOR SITE</t>
    </r>
  </si>
  <si>
    <r>
      <rPr>
        <sz val="7"/>
        <rFont val="Georgia"/>
      </rPr>
      <t>OPEN PERIPROSTHETIC CAPSULOTOMY, BREAST</t>
    </r>
  </si>
  <si>
    <r>
      <rPr>
        <sz val="7"/>
        <rFont val="Georgia"/>
      </rPr>
      <t>PERIPROSTHETIC CAPSULECTOMY, BREAST</t>
    </r>
  </si>
  <si>
    <r>
      <rPr>
        <sz val="7"/>
        <rFont val="Georgia"/>
      </rPr>
      <t>BIOPSY, MUSCLE</t>
    </r>
  </si>
  <si>
    <r>
      <rPr>
        <sz val="7"/>
        <rFont val="Georgia"/>
      </rPr>
      <t>BIOPSY, MUSCLE, PERCUTANEOUS NEEDLE</t>
    </r>
  </si>
  <si>
    <r>
      <rPr>
        <sz val="7"/>
        <rFont val="Georgia"/>
      </rPr>
      <t xml:space="preserve">BIOPSY, BONE, TROCAR, OR NEEDLE; SUPERFICIAL (E.G.,
</t>
    </r>
    <r>
      <rPr>
        <sz val="7"/>
        <rFont val="Georgia"/>
      </rPr>
      <t>ILIUM, STERNUM, SPINOUS PROCESS, RIBS)</t>
    </r>
  </si>
  <si>
    <r>
      <rPr>
        <sz val="7"/>
        <rFont val="Georgia"/>
      </rPr>
      <t xml:space="preserve">BIOPSY, BONE, TROCAR, OR NEEDLE; DEEP (VERTEBRAL
</t>
    </r>
    <r>
      <rPr>
        <sz val="7"/>
        <rFont val="Georgia"/>
      </rPr>
      <t>BODY, FEMUR)</t>
    </r>
  </si>
  <si>
    <r>
      <rPr>
        <sz val="7"/>
        <rFont val="Georgia"/>
      </rPr>
      <t>BIOPSY, EXCISIONAL; SUPERFICIAL (E.G., ILIUM, STERNUM, SPINOUS PROCESS, RIBS, TROCHANTER OF FEMUR)</t>
    </r>
  </si>
  <si>
    <r>
      <rPr>
        <sz val="7"/>
        <rFont val="Georgia"/>
      </rPr>
      <t xml:space="preserve">BIOPSY, EXCISIONAL; DEEP (E.G., HUMERUS, ISCHIUM,
</t>
    </r>
    <r>
      <rPr>
        <sz val="7"/>
        <rFont val="Georgia"/>
      </rPr>
      <t>FEMUR)</t>
    </r>
  </si>
  <si>
    <r>
      <rPr>
        <sz val="7"/>
        <rFont val="Georgia"/>
      </rPr>
      <t>BIOPSY, VERTEBRAL BODY, OPEN; THORACIC</t>
    </r>
  </si>
  <si>
    <r>
      <rPr>
        <sz val="7"/>
        <rFont val="Georgia"/>
      </rPr>
      <t>BIOPSY, VERTEBRAL BODY, OPEN; LUMBAR OR CERVICAL</t>
    </r>
  </si>
  <si>
    <r>
      <rPr>
        <sz val="7"/>
        <rFont val="Georgia"/>
      </rPr>
      <t xml:space="preserve">REMOVAL OF FOREIGN BODY IN MUSCLE OR TENDON
</t>
    </r>
    <r>
      <rPr>
        <sz val="7"/>
        <rFont val="Georgia"/>
      </rPr>
      <t>SHEATH</t>
    </r>
  </si>
  <si>
    <r>
      <rPr>
        <sz val="7"/>
        <rFont val="Georgia"/>
      </rPr>
      <t>ARTHROCENTESIS, ASPIRATION AND/OR INJECTION; SMALL JOINT, BURSA OR GANGLION CYST (E.G., FINGERS, TOES)</t>
    </r>
  </si>
  <si>
    <r>
      <rPr>
        <sz val="7"/>
        <rFont val="Georgia"/>
      </rPr>
      <t xml:space="preserve">ARTHROCENTESIS, ASPIRATION AND/OR INJECTION; INTERMEDIATE JOINT, BURSA OR GANGLION CYST (E.G., TEMPOROMANDIBULAR, ACROMIOCLAVICULAR, WRIST,
</t>
    </r>
    <r>
      <rPr>
        <sz val="7"/>
        <rFont val="Georgia"/>
      </rPr>
      <t>ELBOW OR ANKLE, OLECRANON BURSA)</t>
    </r>
  </si>
  <si>
    <r>
      <rPr>
        <sz val="7"/>
        <rFont val="Georgia"/>
      </rPr>
      <t xml:space="preserve">ARTHROCENTESIS, ASPIRATION AND/OR INJECTION;
</t>
    </r>
    <r>
      <rPr>
        <sz val="7"/>
        <rFont val="Georgia"/>
      </rPr>
      <t>MAJOR JOINT OR BURSA (E.G., SHOULDER, HIP, KNEE JOINT, SUBACROMIAL BURSA)</t>
    </r>
  </si>
  <si>
    <r>
      <rPr>
        <sz val="7"/>
        <rFont val="Georgia"/>
      </rPr>
      <t xml:space="preserve">ASPIRATION AND INJECTION FOR TREATMENT OF BONE
</t>
    </r>
    <r>
      <rPr>
        <sz val="7"/>
        <rFont val="Georgia"/>
      </rPr>
      <t>CYST</t>
    </r>
  </si>
  <si>
    <r>
      <rPr>
        <sz val="7"/>
        <rFont val="Georgia"/>
      </rPr>
      <t xml:space="preserve">INSERTION OF WIRE OR PIN W/ APPLICATION OF SKELETAL
</t>
    </r>
    <r>
      <rPr>
        <sz val="7"/>
        <rFont val="Georgia"/>
      </rPr>
      <t>TRACTION, INCLUDING REMOVAL</t>
    </r>
  </si>
  <si>
    <r>
      <rPr>
        <sz val="7"/>
        <rFont val="Georgia"/>
      </rPr>
      <t xml:space="preserve">APPLICATION OF CRANIAL TONGS, CALIPER, OR
</t>
    </r>
    <r>
      <rPr>
        <sz val="7"/>
        <rFont val="Georgia"/>
      </rPr>
      <t>STEREOTACTIC FRAME, INCLUDING REMOVAL</t>
    </r>
  </si>
  <si>
    <r>
      <rPr>
        <sz val="7"/>
        <rFont val="Georgia"/>
      </rPr>
      <t>APPLICATION OF HALO, INCLUDING REMOVAL; CRANIAL</t>
    </r>
  </si>
  <si>
    <r>
      <rPr>
        <sz val="7"/>
        <rFont val="Georgia"/>
      </rPr>
      <t>APPLICATION OF HALO, INCLUDING REMOVAL; PELVIC</t>
    </r>
  </si>
  <si>
    <r>
      <rPr>
        <sz val="7"/>
        <rFont val="Georgia"/>
      </rPr>
      <t>APPLICATION OF HALO, INCLUDING REMOVAL; FEMORAL</t>
    </r>
  </si>
  <si>
    <r>
      <rPr>
        <sz val="7"/>
        <rFont val="Georgia"/>
      </rPr>
      <t xml:space="preserve">REMOVAL OF IMPLANT; SUPERFICIAL (E.G., BURIED WIRE,
</t>
    </r>
    <r>
      <rPr>
        <sz val="7"/>
        <rFont val="Georgia"/>
      </rPr>
      <t>PIN OR ROD)</t>
    </r>
  </si>
  <si>
    <r>
      <rPr>
        <sz val="7"/>
        <rFont val="Georgia"/>
      </rPr>
      <t xml:space="preserve">REMOVAL OF IMPLANT; DEEP (E.G., BURIED WIRE, PIN,
</t>
    </r>
    <r>
      <rPr>
        <sz val="7"/>
        <rFont val="Georgia"/>
      </rPr>
      <t>SCREW, METAL BAND, NAIL, ROD OR PLATE)</t>
    </r>
  </si>
  <si>
    <r>
      <rPr>
        <sz val="7"/>
        <rFont val="Georgia"/>
      </rPr>
      <t>APPLICATION OF A UNIPLANE (PINS OR WIRES IN ONE PLANE), UNILATERAL, EXTERNAL FIXATION SYSTEM</t>
    </r>
  </si>
  <si>
    <r>
      <rPr>
        <sz val="7"/>
        <rFont val="Georgia"/>
      </rPr>
      <t>APPLICATION OF MULTIPLANE (PINS OR WIRES IN MORE THAN ONE PLANE), UNILATERAL, EXTERNAL FIXATION SYSTEM (E.G., LLIZAROV, MONTICELLI TYPE)</t>
    </r>
  </si>
  <si>
    <r>
      <rPr>
        <sz val="7"/>
        <rFont val="Georgia"/>
      </rPr>
      <t xml:space="preserve">REPLANTATION, ARM (INCLUDES SURGICAL NECK OF
</t>
    </r>
    <r>
      <rPr>
        <sz val="7"/>
        <rFont val="Georgia"/>
      </rPr>
      <t>HUMERUS THROUGH ELBOW JOINT), COMPLETE AMPUTATION</t>
    </r>
  </si>
  <si>
    <r>
      <rPr>
        <sz val="7"/>
        <rFont val="Georgia"/>
      </rPr>
      <t>REPLANTATION, FOREARM (INCLUDES RADIUS AND ULNA TO RADIAL CARPAL JOINT), COMPLETE AMPUTATION</t>
    </r>
  </si>
  <si>
    <r>
      <rPr>
        <sz val="7"/>
        <rFont val="Georgia"/>
      </rPr>
      <t xml:space="preserve">REPLANTATION, HAND (INCLUDES HAND THROUGH METACARPOPHALANGEAL JOINT(S), COMPLETE
</t>
    </r>
    <r>
      <rPr>
        <sz val="7"/>
        <rFont val="Georgia"/>
      </rPr>
      <t>AMPUTATION</t>
    </r>
  </si>
  <si>
    <r>
      <rPr>
        <sz val="7"/>
        <rFont val="Georgia"/>
      </rPr>
      <t>REPLANTATION, DIGIT, EXCLUDING THUMB (INCLUDES METACARPOPHALANGEAL JOINT TO INSERTION OF FLEXOR SUBLIMIS TENDON), COMPLETE AMPUTATION</t>
    </r>
  </si>
  <si>
    <r>
      <rPr>
        <sz val="7"/>
        <rFont val="Georgia"/>
      </rPr>
      <t xml:space="preserve">REPLANTATION, DIGIT, EXCLUDING THUMB (INCLUDES
</t>
    </r>
    <r>
      <rPr>
        <sz val="7"/>
        <rFont val="Georgia"/>
      </rPr>
      <t>DISTAL TIP TO SUBLIMIS TENDON INSERTION), COMPLETE AMPUTATION</t>
    </r>
  </si>
  <si>
    <r>
      <rPr>
        <sz val="7"/>
        <rFont val="Georgia"/>
      </rPr>
      <t>REPLANTATION, THUMB (INCLUDES CARPOMETACARPAL JOINT TO MP JOINT), COMPLETE AMPUTATION</t>
    </r>
  </si>
  <si>
    <r>
      <rPr>
        <sz val="7"/>
        <rFont val="Georgia"/>
      </rPr>
      <t xml:space="preserve">REPLANTATION, THUMB (INCLUDES DISTAL TIP TO MP
</t>
    </r>
    <r>
      <rPr>
        <sz val="7"/>
        <rFont val="Georgia"/>
      </rPr>
      <t>JOINT), COMPLETE AMPUTATION</t>
    </r>
  </si>
  <si>
    <r>
      <rPr>
        <sz val="7"/>
        <rFont val="Georgia"/>
      </rPr>
      <t>REPLANTATION, FOOT, COMPLETE AMPUTATION</t>
    </r>
  </si>
  <si>
    <r>
      <rPr>
        <sz val="7"/>
        <rFont val="Georgia"/>
      </rPr>
      <t xml:space="preserve">BONE GRAFT, ANY DONOR AREA; MINOR OR SMALL (E.G.,
</t>
    </r>
    <r>
      <rPr>
        <sz val="7"/>
        <rFont val="Georgia"/>
      </rPr>
      <t>DOWEL OR BUTTON)</t>
    </r>
  </si>
  <si>
    <r>
      <rPr>
        <sz val="7"/>
        <rFont val="Georgia"/>
      </rPr>
      <t>BONE GRAFT, ANY DONOR AREA; MAJOR OR LARGE</t>
    </r>
  </si>
  <si>
    <r>
      <rPr>
        <sz val="7"/>
        <rFont val="Georgia"/>
      </rPr>
      <t>CARTILAGE GRAFT; COSTOCHONDRAL</t>
    </r>
  </si>
  <si>
    <r>
      <rPr>
        <sz val="7"/>
        <rFont val="Georgia"/>
      </rPr>
      <t>CARTILAGE GRAFT; NASAL SEPTUM</t>
    </r>
  </si>
  <si>
    <r>
      <rPr>
        <sz val="7"/>
        <rFont val="Georgia"/>
      </rPr>
      <t>FASCIA LATA GRAFT; BY STRIPPER</t>
    </r>
  </si>
  <si>
    <r>
      <rPr>
        <sz val="7"/>
        <rFont val="Georgia"/>
      </rPr>
      <t xml:space="preserve">FASCIA LATA GRAFT; BY INCISION AND AREA EXPOSURE,
</t>
    </r>
    <r>
      <rPr>
        <sz val="7"/>
        <rFont val="Georgia"/>
      </rPr>
      <t>COMPLEX OR SHEET</t>
    </r>
  </si>
  <si>
    <r>
      <rPr>
        <sz val="7"/>
        <rFont val="Georgia"/>
      </rPr>
      <t xml:space="preserve">TENDON GRAFT, FORM A DISTANCE (E.G., PALMARIS, TOE
</t>
    </r>
    <r>
      <rPr>
        <sz val="7"/>
        <rFont val="Georgia"/>
      </rPr>
      <t>EXTENSOR, PLANTARIS)</t>
    </r>
  </si>
  <si>
    <r>
      <rPr>
        <sz val="7"/>
        <rFont val="Georgia"/>
      </rPr>
      <t>TISSUE GRAFTS, OTHER (E.G., PARATENON, FAT, DERMIS)</t>
    </r>
  </si>
  <si>
    <r>
      <rPr>
        <sz val="7"/>
        <rFont val="Georgia"/>
      </rPr>
      <t>ALLOGRAFT FOR SPINE SURGERY ONLY; MORSELIZED</t>
    </r>
  </si>
  <si>
    <r>
      <rPr>
        <sz val="7"/>
        <rFont val="Georgia"/>
      </rPr>
      <t>ALLOGRAFT FOR SPINE SURGERY ONLY; STRUCTURAL</t>
    </r>
  </si>
  <si>
    <r>
      <rPr>
        <sz val="7"/>
        <rFont val="Georgia"/>
      </rPr>
      <t xml:space="preserve">AUTOGRAFT FOR SPINE SURGERY ONLY (INCLUDES HARVESTING THE GRAFT); LOCAL (E.G., RIBS, SPINOUS PROCESS, OR LAMINAR FRAGMENTS) OBTAINED FROM
</t>
    </r>
    <r>
      <rPr>
        <sz val="7"/>
        <rFont val="Georgia"/>
      </rPr>
      <t>SAME INCISION</t>
    </r>
  </si>
  <si>
    <r>
      <rPr>
        <sz val="7"/>
        <rFont val="Georgia"/>
      </rPr>
      <t xml:space="preserve">AUTOGRAFT FOR SPINE SURGERY ONLY (INCLUDES HARVESTING THE GRAFT); MORSELIZED (THORUGH
</t>
    </r>
    <r>
      <rPr>
        <sz val="7"/>
        <rFont val="Georgia"/>
      </rPr>
      <t>SEPARATE SKIN OR FASCIAL INCISION)</t>
    </r>
  </si>
  <si>
    <r>
      <rPr>
        <sz val="7"/>
        <rFont val="Georgia"/>
      </rPr>
      <t xml:space="preserve">AUTOGRAFT FOR SPINE SURGERY ONLY (INCLUDES HARVESTING THE GRAFT); STRUCTURAL, BICORTICAL OR TRICORTIAL (THROUGH SEPARATE SKIN OR FASCIAL
</t>
    </r>
    <r>
      <rPr>
        <sz val="7"/>
        <rFont val="Georgia"/>
      </rPr>
      <t>INCISION)</t>
    </r>
  </si>
  <si>
    <r>
      <rPr>
        <sz val="7"/>
        <rFont val="Georgia"/>
      </rPr>
      <t>BONE GRAFT W/ MICROVASCULAR ANASTOMOSIS; FIBULA</t>
    </r>
  </si>
  <si>
    <r>
      <rPr>
        <sz val="7"/>
        <rFont val="Georgia"/>
      </rPr>
      <t xml:space="preserve">BONE GRAFT W/ MICROVASCULAR ANASTOMOSIS; ILIAC
</t>
    </r>
    <r>
      <rPr>
        <sz val="7"/>
        <rFont val="Georgia"/>
      </rPr>
      <t>CREST</t>
    </r>
  </si>
  <si>
    <r>
      <rPr>
        <sz val="7"/>
        <rFont val="Georgia"/>
      </rPr>
      <t xml:space="preserve">BONE GRAFT W/ MICROVASCULAR ANASTOMOSIS;
</t>
    </r>
    <r>
      <rPr>
        <sz val="7"/>
        <rFont val="Georgia"/>
      </rPr>
      <t>METATARSAL</t>
    </r>
  </si>
  <si>
    <r>
      <rPr>
        <sz val="7"/>
        <rFont val="Georgia"/>
      </rPr>
      <t xml:space="preserve">BONE GRAFT W/ MICROVASCULAR ANASTOMOSIS; OTHER
</t>
    </r>
    <r>
      <rPr>
        <sz val="7"/>
        <rFont val="Georgia"/>
      </rPr>
      <t>THAN FIBULA, ILIAC CREST, OR METATARSAL</t>
    </r>
  </si>
  <si>
    <r>
      <rPr>
        <sz val="7"/>
        <rFont val="Georgia"/>
      </rPr>
      <t xml:space="preserve">FREE OSTEOCUTANEOUS FLAP W/ MICROVASCULAR
</t>
    </r>
    <r>
      <rPr>
        <sz val="7"/>
        <rFont val="Georgia"/>
      </rPr>
      <t>ANASTOMOSIS; OTHER THAN ILIAC CREST, METATARSAL, OR GREAT TOE</t>
    </r>
  </si>
  <si>
    <r>
      <rPr>
        <sz val="7"/>
        <rFont val="Georgia"/>
      </rPr>
      <t xml:space="preserve">FREE OSTEOCUTANEOUS FLAP W/ MICROVASCULAR
</t>
    </r>
    <r>
      <rPr>
        <sz val="7"/>
        <rFont val="Georgia"/>
      </rPr>
      <t>ANASTOMOSIS; ILIAC CREST</t>
    </r>
  </si>
  <si>
    <r>
      <rPr>
        <sz val="7"/>
        <rFont val="Georgia"/>
      </rPr>
      <t xml:space="preserve">FREE OSTEOCUTANEOUS FLAP W/ MICROVASCULAR
</t>
    </r>
    <r>
      <rPr>
        <sz val="7"/>
        <rFont val="Georgia"/>
      </rPr>
      <t>ANASTOMOSIS; METATARSAL</t>
    </r>
  </si>
  <si>
    <r>
      <rPr>
        <sz val="7"/>
        <rFont val="Georgia"/>
      </rPr>
      <t xml:space="preserve">FREE OSTEOCUTANEOUS FLAP W/ MICROVASCULAR
</t>
    </r>
    <r>
      <rPr>
        <sz val="7"/>
        <rFont val="Georgia"/>
      </rPr>
      <t>ANASTOMOSIS; GREAT TOE W/ WEB SPACE</t>
    </r>
  </si>
  <si>
    <r>
      <rPr>
        <sz val="7"/>
        <rFont val="Georgia"/>
      </rPr>
      <t>ABLATION, BONE TUMOR(S) (E.G., OSTEOID OSTEOMA, METASTASIS) RADIOFREQUENCY, PERCUTANEOUS, INCLUDING COMPUTED TOMOGRAPHIC GUIDANCE</t>
    </r>
  </si>
  <si>
    <r>
      <rPr>
        <sz val="7"/>
        <rFont val="Georgia"/>
      </rPr>
      <t>ARTHROTOMY, TEMPOROMANDIBULAR JOINT</t>
    </r>
  </si>
  <si>
    <r>
      <rPr>
        <sz val="7"/>
        <rFont val="Georgia"/>
      </rPr>
      <t xml:space="preserve">RADICAL RESECTION OF TUMOR (E.G., MALIGNANT
</t>
    </r>
    <r>
      <rPr>
        <sz val="7"/>
        <rFont val="Georgia"/>
      </rPr>
      <t>NEOPLASM), SOFT TISSUE OF FACE OR SCALP</t>
    </r>
  </si>
  <si>
    <r>
      <rPr>
        <sz val="7"/>
        <rFont val="Georgia"/>
      </rPr>
      <t xml:space="preserve">EXCISION OF BONE (E.G., FOR OSTEOMYELITIS OR BONE
</t>
    </r>
    <r>
      <rPr>
        <sz val="7"/>
        <rFont val="Georgia"/>
      </rPr>
      <t>ABSCESS); MANDIBLE</t>
    </r>
  </si>
  <si>
    <r>
      <rPr>
        <sz val="7"/>
        <rFont val="Georgia"/>
      </rPr>
      <t xml:space="preserve">EXCISION OF BONE (E.G., FOR OSTEOMYELITIS OR BONE
</t>
    </r>
    <r>
      <rPr>
        <sz val="7"/>
        <rFont val="Georgia"/>
      </rPr>
      <t>ABSCESS); FACIAL BONE(S)</t>
    </r>
  </si>
  <si>
    <r>
      <rPr>
        <sz val="7"/>
        <rFont val="Georgia"/>
      </rPr>
      <t xml:space="preserve">REMOVAL BY CONTOURING OF BENIGN TUMOR OF FACIAL
</t>
    </r>
    <r>
      <rPr>
        <sz val="7"/>
        <rFont val="Georgia"/>
      </rPr>
      <t>BONE (E.G., FIBROUS DYSPLASIA)</t>
    </r>
  </si>
  <si>
    <r>
      <rPr>
        <sz val="7"/>
        <rFont val="Georgia"/>
      </rPr>
      <t xml:space="preserve">EXCISION OF BENIGN TUMOR OR CYST OF FACIAL BONE
</t>
    </r>
    <r>
      <rPr>
        <sz val="7"/>
        <rFont val="Georgia"/>
      </rPr>
      <t>OTHER THAN MANDIBLE</t>
    </r>
  </si>
  <si>
    <r>
      <rPr>
        <sz val="7"/>
        <rFont val="Georgia"/>
      </rPr>
      <t>EXCISION OF TORUS MANDIBULARIS</t>
    </r>
  </si>
  <si>
    <r>
      <rPr>
        <sz val="7"/>
        <rFont val="Georgia"/>
      </rPr>
      <t>EXCISION OF MAXILLARY TORUS PALATINUS</t>
    </r>
  </si>
  <si>
    <r>
      <rPr>
        <sz val="7"/>
        <rFont val="Georgia"/>
      </rPr>
      <t xml:space="preserve">EXCISION OF MALIGNANT TUMOR OF FACIAL BONE OTHER
</t>
    </r>
    <r>
      <rPr>
        <sz val="7"/>
        <rFont val="Georgia"/>
      </rPr>
      <t>THAN MANDIBLE</t>
    </r>
  </si>
  <si>
    <r>
      <rPr>
        <sz val="7"/>
        <rFont val="Georgia"/>
      </rPr>
      <t xml:space="preserve">EXCISION OF BENIGN CYST OR TUMOR OF MANDIBLE;
</t>
    </r>
    <r>
      <rPr>
        <sz val="7"/>
        <rFont val="Georgia"/>
      </rPr>
      <t>SIMPLE</t>
    </r>
  </si>
  <si>
    <r>
      <rPr>
        <sz val="7"/>
        <rFont val="Georgia"/>
      </rPr>
      <t xml:space="preserve">EXCISION OF BENIGN CYST OR TUMOR OF MANDIBLE;
</t>
    </r>
    <r>
      <rPr>
        <sz val="7"/>
        <rFont val="Georgia"/>
      </rPr>
      <t>COMPLEX</t>
    </r>
  </si>
  <si>
    <r>
      <rPr>
        <sz val="7"/>
        <rFont val="Georgia"/>
      </rPr>
      <t>EXCISION OF MALIGNANT TUMOR OF MANDIBLE;</t>
    </r>
  </si>
  <si>
    <r>
      <rPr>
        <sz val="7"/>
        <rFont val="Georgia"/>
      </rPr>
      <t xml:space="preserve">EXCISION OF MALIGNANT TUMOR OF MANDIBLE; RADICAL
</t>
    </r>
    <r>
      <rPr>
        <sz val="7"/>
        <rFont val="Georgia"/>
      </rPr>
      <t>RESECTION</t>
    </r>
  </si>
  <si>
    <r>
      <rPr>
        <sz val="7"/>
        <rFont val="Georgia"/>
      </rPr>
      <t>CONDYLECTOMY, TEMPOROMANDIBULAR JOINT</t>
    </r>
  </si>
  <si>
    <r>
      <rPr>
        <sz val="7"/>
        <rFont val="Georgia"/>
      </rPr>
      <t xml:space="preserve">MENISCECTOMY, PARTIAL OR COMPLETE,
</t>
    </r>
    <r>
      <rPr>
        <sz val="7"/>
        <rFont val="Georgia"/>
      </rPr>
      <t>TEMPOROMANDIBULAR JOINT</t>
    </r>
  </si>
  <si>
    <r>
      <rPr>
        <sz val="7"/>
        <rFont val="Georgia"/>
      </rPr>
      <t>CORONOIDECTOMY</t>
    </r>
  </si>
  <si>
    <r>
      <rPr>
        <sz val="7"/>
        <rFont val="Georgia"/>
      </rPr>
      <t xml:space="preserve">GENIOPLASTY; AUGMENTATION (AUTOGRAFT, ALLOGRAFT,
</t>
    </r>
    <r>
      <rPr>
        <sz val="7"/>
        <rFont val="Georgia"/>
      </rPr>
      <t>PROSTHETIC MATERIAL)</t>
    </r>
  </si>
  <si>
    <r>
      <rPr>
        <sz val="7"/>
        <rFont val="Georgia"/>
      </rPr>
      <t>GENIOPLASTY; SLIDING OSTEOTOMY, SINGLE PIECE</t>
    </r>
  </si>
  <si>
    <r>
      <rPr>
        <sz val="7"/>
        <rFont val="Georgia"/>
      </rPr>
      <t xml:space="preserve">GENIOPLASTY; SLIDING OSTEOTOMIES, TWO OR MORE
</t>
    </r>
    <r>
      <rPr>
        <sz val="7"/>
        <rFont val="Georgia"/>
      </rPr>
      <t>OSTEOTOMIES (E.G., WEDGE EXCISION OR BONE WEDGE REVERSAL FOR ASYMMETRICAL CHIN)</t>
    </r>
  </si>
  <si>
    <r>
      <rPr>
        <sz val="7"/>
        <rFont val="Georgia"/>
      </rPr>
      <t xml:space="preserve">GENIOPLASTY; SLIDING, AUGMENTATION W/
</t>
    </r>
    <r>
      <rPr>
        <sz val="7"/>
        <rFont val="Georgia"/>
      </rPr>
      <t>INTERPOSITIONAL BONE GRAFTS (INCLUDES OBTAINING AUTOGRAFTS)</t>
    </r>
  </si>
  <si>
    <r>
      <rPr>
        <sz val="7"/>
        <rFont val="Georgia"/>
      </rPr>
      <t xml:space="preserve">AUGMENTATION, MANDIBULAR BODY OR ANGLE;
</t>
    </r>
    <r>
      <rPr>
        <sz val="7"/>
        <rFont val="Georgia"/>
      </rPr>
      <t>PROSTHETIC MATERIAL</t>
    </r>
  </si>
  <si>
    <r>
      <rPr>
        <sz val="7"/>
        <rFont val="Georgia"/>
      </rPr>
      <t xml:space="preserve">AUGMENTATION, MANDIBULAR BODY OR ANGLE; W/ BONE
</t>
    </r>
    <r>
      <rPr>
        <sz val="7"/>
        <rFont val="Georgia"/>
      </rPr>
      <t>GRAFT, ONLAY OR INTERPOSITIONAL (INCLUDES OBTAINING AUTOGRAFT)</t>
    </r>
  </si>
  <si>
    <r>
      <rPr>
        <sz val="7"/>
        <rFont val="Georgia"/>
      </rPr>
      <t>REDUCTION FOREHEAD; CONTOURING ONLY</t>
    </r>
  </si>
  <si>
    <r>
      <rPr>
        <sz val="7"/>
        <rFont val="Georgia"/>
      </rPr>
      <t xml:space="preserve">REDUCTION FOREHEAD; CONTOURING AND APPLICATION
</t>
    </r>
    <r>
      <rPr>
        <sz val="7"/>
        <rFont val="Georgia"/>
      </rPr>
      <t>OF PROSTHETIC MATERIAL OR BONE GRAFT (INCLUDES OBTAINING AUTOGRAFT)</t>
    </r>
  </si>
  <si>
    <r>
      <rPr>
        <sz val="7"/>
        <rFont val="Georgia"/>
      </rPr>
      <t xml:space="preserve">REDUCTION FOREHEAD; CONTOURING AND SETBACK OF
</t>
    </r>
    <r>
      <rPr>
        <sz val="7"/>
        <rFont val="Georgia"/>
      </rPr>
      <t>ANTERIOR FRONTAL SINUS WALL</t>
    </r>
  </si>
  <si>
    <r>
      <rPr>
        <sz val="7"/>
        <rFont val="Georgia"/>
      </rPr>
      <t xml:space="preserve">RECONSTRUCTION MIDFACE, LEFORT I; SINGLE PIECE,
</t>
    </r>
    <r>
      <rPr>
        <sz val="7"/>
        <rFont val="Georgia"/>
      </rPr>
      <t>SEGMENT MOVEMENT IN ANY DIRECTION (E.G., FOR LONG FACE SYNDROME), W/O BONE GRAFT</t>
    </r>
  </si>
  <si>
    <r>
      <rPr>
        <sz val="7"/>
        <rFont val="Georgia"/>
      </rPr>
      <t xml:space="preserve">RECONSTRUCTION MIDFACE, LEFORT I; TWO PIECES,
</t>
    </r>
    <r>
      <rPr>
        <sz val="7"/>
        <rFont val="Georgia"/>
      </rPr>
      <t>SEGMENT MOVEMENT IN ANY DIRECTION, W/O BONE GRAFT</t>
    </r>
  </si>
  <si>
    <r>
      <rPr>
        <sz val="7"/>
        <rFont val="Georgia"/>
      </rPr>
      <t xml:space="preserve">RECONSTRUCTION MIDFACE, LEFORT I; THREE OR MORE PIECES, SEGMENT MOVEMENT IN ANY DIRECTION, W/O
</t>
    </r>
    <r>
      <rPr>
        <sz val="7"/>
        <rFont val="Georgia"/>
      </rPr>
      <t>BONE GRAFT</t>
    </r>
  </si>
  <si>
    <r>
      <rPr>
        <sz val="7"/>
        <rFont val="Georgia"/>
      </rPr>
      <t>RECONSTRUCTION MIDFACE, LEFORT I; SINGLE PIECE, SEGMENT MOVEMENT IN ANY DIRECTION, REQUIRING BONE GRAFTS (INCLUDES OBTAINING AUTOGRAFTS)</t>
    </r>
  </si>
  <si>
    <r>
      <rPr>
        <sz val="7"/>
        <rFont val="Georgia"/>
      </rPr>
      <t>RECONSTRUCTION MIDFACE, LEFORT I; TWO PIECES, SEGMENT MOVEMENT IN ANY DIRECTION, REQUIRING BONE GRAFTS (INCLUDES OBTAINING AUTOGRAFTS) (E.G., UNGRAFTED UNILATERAL ALVEOLAR CLEFT)</t>
    </r>
  </si>
  <si>
    <r>
      <rPr>
        <sz val="7"/>
        <rFont val="Georgia"/>
      </rPr>
      <t>RECONSTRUCTION MIDFACE, LEFORT I; THREE OR MORE PIECES, SEGMENT MOVEMENT IN ANY DIRECTION, REQUIRING BONE GRAFTS (INCLUDES OBTAINING AUTOGRAFTS) (E.G., UNGRAFTED BILATERAL ALVEOLAR CLEFT OR MULTIPLE OSTEOTOMIES)</t>
    </r>
  </si>
  <si>
    <r>
      <rPr>
        <sz val="7"/>
        <rFont val="Georgia"/>
      </rPr>
      <t xml:space="preserve">RECONSTRUCTION MIDFACE, LEFORT II; ANTERIOR
</t>
    </r>
    <r>
      <rPr>
        <sz val="7"/>
        <rFont val="Georgia"/>
      </rPr>
      <t>INTRUSION (E.G., TREACHER-COLLINS SYNDROME)</t>
    </r>
  </si>
  <si>
    <r>
      <rPr>
        <sz val="7"/>
        <rFont val="Georgia"/>
      </rPr>
      <t xml:space="preserve">RECONSTRUCTION MIDFACE, LEFORT II; ANY DIRECTION, REQUIRING BONE GRAFTS (INCLUDES OBTAINING
</t>
    </r>
    <r>
      <rPr>
        <sz val="7"/>
        <rFont val="Georgia"/>
      </rPr>
      <t>AUTOGRAFTS)</t>
    </r>
  </si>
  <si>
    <r>
      <rPr>
        <sz val="7"/>
        <rFont val="Georgia"/>
      </rPr>
      <t>RECONSTRUCTION MIDFACE, LEFORT III (EXTRACRANIAL), ANY TYPE, REQUIRING BONE GRAFTS (INCLUDES OBTAINING AUTOGRAFTS); W/O LEFORT I</t>
    </r>
  </si>
  <si>
    <r>
      <rPr>
        <sz val="7"/>
        <rFont val="Georgia"/>
      </rPr>
      <t>RECONSTRUCTION MIDFACE, LEFORT III (EXTRACRANIAL), ANY TYPE, REQUIRING BONE GRAFTS (INCLUDES OBTAINING AUTOGRAFTS); W/ LEFORT I</t>
    </r>
  </si>
  <si>
    <r>
      <rPr>
        <sz val="7"/>
        <rFont val="Georgia"/>
      </rPr>
      <t xml:space="preserve">RECONSTRUCTION MIDFACE, LEFORT III (EXTRA AND INTRACRANIAL) W/ FOREHEAD ADVANCEMENT (E.G., MONO BLOC), REQUIRING BONE GRAFTS (INCLUDES OBTAINING
</t>
    </r>
    <r>
      <rPr>
        <sz val="7"/>
        <rFont val="Georgia"/>
      </rPr>
      <t>AUTOGRAFTS); W/O LEFORT I</t>
    </r>
  </si>
  <si>
    <r>
      <rPr>
        <sz val="7"/>
        <rFont val="Georgia"/>
      </rPr>
      <t xml:space="preserve">RECONSTRUCTION MIDFACE, LEFORT III (EXTRA AND INTRACRANIAL) W/ FOREHEAD ADVANCEMENT (E.G., MONO BLOC), REQUIRING BONE GRAFTS (INCLUDES OBTAINING
</t>
    </r>
    <r>
      <rPr>
        <sz val="7"/>
        <rFont val="Georgia"/>
      </rPr>
      <t>AUTOGRAFTS); W/ LEFORT I</t>
    </r>
  </si>
  <si>
    <r>
      <rPr>
        <sz val="7"/>
        <rFont val="Georgia"/>
      </rPr>
      <t>RECONSTRUCTION SUPERIOR-LATERAL ORBITAL RIM AND LOWER FOREHEAD, ADVANCEMENT OR ALTERATION, W/ OR W/O GRAFTS (INCLUDES OBTAINING AUTOGRAFTS)</t>
    </r>
  </si>
  <si>
    <r>
      <rPr>
        <sz val="7"/>
        <rFont val="Georgia"/>
      </rPr>
      <t>RECONSTRUCTION, BIFRONTAL, SUPERIOR-LATERAL ORBITAL RIMS AND LOWER FOREHEAD, ADVANCEMENT OR ALTERATION (E.G., PLAGIOCEPHALY, TRIGONOCEPHALY, BRACHYCEPHALY), W/ OR W/O GRAFTS (INCLUDES OBTAINING AUTOGRAFTS)</t>
    </r>
  </si>
  <si>
    <r>
      <rPr>
        <sz val="7"/>
        <rFont val="Georgia"/>
      </rPr>
      <t xml:space="preserve">RECONSTRUCTION, ENTIRE OR MAJORITY OF FOREHEAD AND/OR SUPRAORBITAL RIMS; W/ GRAFTS (ALLOGRAFT OR
</t>
    </r>
    <r>
      <rPr>
        <sz val="7"/>
        <rFont val="Georgia"/>
      </rPr>
      <t>PROSTHETIC MATERIAL)</t>
    </r>
  </si>
  <si>
    <r>
      <rPr>
        <sz val="7"/>
        <rFont val="Georgia"/>
      </rPr>
      <t xml:space="preserve">RECONSTRUCTION, ENTIRE OR MAJORITY OF FOREHEAD
</t>
    </r>
    <r>
      <rPr>
        <sz val="7"/>
        <rFont val="Georgia"/>
      </rPr>
      <t>AND/OR SUPRAORBITAL RIMS; W/ AUTOGRAFT (INCLUDES OBTAINING GRAFTS)</t>
    </r>
  </si>
  <si>
    <r>
      <rPr>
        <sz val="7"/>
        <rFont val="Georgia"/>
      </rPr>
      <t xml:space="preserve">RECONSTRUCTION BY CONTOURING OF BENIGN TUMOR OF
</t>
    </r>
    <r>
      <rPr>
        <sz val="7"/>
        <rFont val="Georgia"/>
      </rPr>
      <t>CRANIAL BONES (E.G., FIBROUS DYSPLASIA), EXTRACRANIAL</t>
    </r>
  </si>
  <si>
    <r>
      <rPr>
        <sz val="7"/>
        <rFont val="Georgia"/>
      </rPr>
      <t>RECONSTRUCTION OF ORBITAL WALLS, RIMS, FOREHEAD, NASOETHMOID COMPLEX FOLLOWING INTRA-AND EXTRACRANIAL EXCISION OF BENIGN TUMOR OF CRANIAL BONE (E.G., FIBROUS DYSPLASIA), W/ MULTIPLE AUTOGRAFTS (INCLUDES OBTAINING GRAFTS); TOTAL AREA OF BONE GRAFTING LESS</t>
    </r>
  </si>
  <si>
    <r>
      <rPr>
        <sz val="7"/>
        <rFont val="Georgia"/>
      </rPr>
      <t>RECONSTRUCTION OF ORBITAL WALLS, RIMS, FOREHEAD, NASOETHMOID COMPLEX FOLLOWING INTRA-AND EXTRACRANIAL EXCISION OF BENIGN TUMOR OF CRANIAL BONE (E.G., FIBROUS DYSPLASIA), W/ MULTIPLE AUTOGRAFTS (INCLUDES OBTAINING GRAFTS); TOTAL AREA OF BONE GRAFTING GREAT</t>
    </r>
  </si>
  <si>
    <r>
      <rPr>
        <sz val="7"/>
        <rFont val="Georgia"/>
      </rPr>
      <t xml:space="preserve">RECONSTRUCTION MIDFACE, OSTEOTOMIES (OTHER THAN LEFORT TYPE) AND BONE GRAFTS (INCLUDES OBTAINING
</t>
    </r>
    <r>
      <rPr>
        <sz val="7"/>
        <rFont val="Georgia"/>
      </rPr>
      <t>AUTOGRAFTS)</t>
    </r>
  </si>
  <si>
    <r>
      <rPr>
        <sz val="7"/>
        <rFont val="Georgia"/>
      </rPr>
      <t>RECONSTRUCTION OF MANDIBULAR RAMI, HORIZONTAL, VERTICAL, "C", OR "L" OSTEOTOMY; W/O BONE GRAFT</t>
    </r>
  </si>
  <si>
    <r>
      <rPr>
        <sz val="7"/>
        <rFont val="Georgia"/>
      </rPr>
      <t xml:space="preserve">RECONSTRUCTION OF MANDIBULAR RAMI, HORIZONTAL, VERTICAL, "C", OR "L" OSTEOTOMY; W/ BONE GRAFT
</t>
    </r>
    <r>
      <rPr>
        <sz val="7"/>
        <rFont val="Georgia"/>
      </rPr>
      <t>(INCLUDES OBTAINING GRAFT)</t>
    </r>
  </si>
  <si>
    <r>
      <rPr>
        <sz val="7"/>
        <rFont val="Georgia"/>
      </rPr>
      <t>RECONSTRUCTION OF MANDIBULAR RAMI AND/OR BODY, SAGITTAL SPLIT; W/O INTERNAL RIGID FIXATION</t>
    </r>
  </si>
  <si>
    <r>
      <rPr>
        <sz val="7"/>
        <rFont val="Georgia"/>
      </rPr>
      <t>RECONSTRUCTION OF MANDIBULAR RAMI AND/OR BODY, SAGITTAL SPLIT; W/ INTERNAL RIGID FIXATION</t>
    </r>
  </si>
  <si>
    <r>
      <rPr>
        <sz val="7"/>
        <rFont val="Georgia"/>
      </rPr>
      <t>OSTEOTOMY, MANDIBLE, SEGMENTAL</t>
    </r>
  </si>
  <si>
    <r>
      <rPr>
        <sz val="7"/>
        <rFont val="Georgia"/>
      </rPr>
      <t xml:space="preserve">OSTEOTOMY, MAXILLA, SEGMENTAL (E.G., WASSMUND OR
</t>
    </r>
    <r>
      <rPr>
        <sz val="7"/>
        <rFont val="Georgia"/>
      </rPr>
      <t>SCHUCHARD)</t>
    </r>
  </si>
  <si>
    <r>
      <rPr>
        <sz val="7"/>
        <rFont val="Georgia"/>
      </rPr>
      <t xml:space="preserve">GRAFT, BONE; NASAL, MAXILLARY OR MALAR AREAS
</t>
    </r>
    <r>
      <rPr>
        <sz val="7"/>
        <rFont val="Georgia"/>
      </rPr>
      <t>(INCLUDES OBTAINING GRAFT)</t>
    </r>
  </si>
  <si>
    <r>
      <rPr>
        <sz val="7"/>
        <rFont val="Georgia"/>
      </rPr>
      <t>GRAFT, BONE; MANDIBLE (INCLUDES OBTAINING GRAFT)</t>
    </r>
  </si>
  <si>
    <r>
      <rPr>
        <sz val="7"/>
        <rFont val="Georgia"/>
      </rPr>
      <t xml:space="preserve">GRAFT; RIB CARTILAGE, AUTOGENOUS, TO FACE, CHIN,
</t>
    </r>
    <r>
      <rPr>
        <sz val="7"/>
        <rFont val="Georgia"/>
      </rPr>
      <t>NOSE OR EAR (INCLUDES OBTAINING GRAFT)</t>
    </r>
  </si>
  <si>
    <r>
      <rPr>
        <sz val="7"/>
        <rFont val="Georgia"/>
      </rPr>
      <t xml:space="preserve">GRAFT; EAR CARTILAGE, AUTOGENOUS, TO NOSE OR EAR
</t>
    </r>
    <r>
      <rPr>
        <sz val="7"/>
        <rFont val="Georgia"/>
      </rPr>
      <t>(INCLUDES OBTAINING GRAFT)</t>
    </r>
  </si>
  <si>
    <r>
      <rPr>
        <sz val="7"/>
        <rFont val="Georgia"/>
      </rPr>
      <t xml:space="preserve">ARTHROPLASTY, TEMPOROMANDIBULAR JOINT, W/ OR W/O
</t>
    </r>
    <r>
      <rPr>
        <sz val="7"/>
        <rFont val="Georgia"/>
      </rPr>
      <t>AUTOGRAFT (INCLUDES OBTAINING GRAFT)</t>
    </r>
  </si>
  <si>
    <r>
      <rPr>
        <sz val="7"/>
        <rFont val="Georgia"/>
      </rPr>
      <t xml:space="preserve">ARTHROPLASTY, TEMPOROMANDIBULAR JOINT, W/
</t>
    </r>
    <r>
      <rPr>
        <sz val="7"/>
        <rFont val="Georgia"/>
      </rPr>
      <t>ALLOGRAFT</t>
    </r>
  </si>
  <si>
    <r>
      <rPr>
        <sz val="7"/>
        <rFont val="Georgia"/>
      </rPr>
      <t xml:space="preserve">ARTHROPLASTY, TEMPOROMANDIBULAR JOINT, W/
</t>
    </r>
    <r>
      <rPr>
        <sz val="7"/>
        <rFont val="Georgia"/>
      </rPr>
      <t>PROSTHETIC JOINT REPLACEMENT</t>
    </r>
  </si>
  <si>
    <r>
      <rPr>
        <sz val="7"/>
        <rFont val="Georgia"/>
      </rPr>
      <t xml:space="preserve">RECONSTRUCTION OF MANDIBLE, EXTRAORAL, W/ TRANSOSTEAL BONE PLATE (E.G., MANDIBULAR STAPLE
</t>
    </r>
    <r>
      <rPr>
        <sz val="7"/>
        <rFont val="Georgia"/>
      </rPr>
      <t>BONE PLATE)</t>
    </r>
  </si>
  <si>
    <r>
      <rPr>
        <sz val="7"/>
        <rFont val="Georgia"/>
      </rPr>
      <t xml:space="preserve">RECONSTRUCTION OF MANDIBLE OR MAXILLA,
</t>
    </r>
    <r>
      <rPr>
        <sz val="7"/>
        <rFont val="Georgia"/>
      </rPr>
      <t>SUBPERIOSTEAL IMPLANT; PARTIAL</t>
    </r>
  </si>
  <si>
    <r>
      <rPr>
        <sz val="7"/>
        <rFont val="Georgia"/>
      </rPr>
      <t xml:space="preserve">RECONSTRUCTION OF MANDIBLE OR MAXILLA,
</t>
    </r>
    <r>
      <rPr>
        <sz val="7"/>
        <rFont val="Georgia"/>
      </rPr>
      <t>SUBPERIOSTEAL IMPLANT; COMPLETE</t>
    </r>
  </si>
  <si>
    <r>
      <rPr>
        <sz val="7"/>
        <rFont val="Georgia"/>
      </rPr>
      <t>RECONSTRUCTION OF MANDIBULAR CONDYLE W/ BONE AND CARTILAGE AUTOGRAFTS (INCLUDES OBTAINING GRAFTS) (E.G., FOR HEMIFACIAL MICROSOMIA)</t>
    </r>
  </si>
  <si>
    <r>
      <rPr>
        <sz val="7"/>
        <rFont val="Georgia"/>
      </rPr>
      <t>RECONSTRUCTION OF MANDIBLE OR  MAXILLA, ENDOSTEAL IMPLANT (E.G. BLADE, CYLINDER); PARTIAL</t>
    </r>
  </si>
  <si>
    <r>
      <rPr>
        <sz val="7"/>
        <rFont val="Georgia"/>
      </rPr>
      <t>RECONSTRUCTION OF MANDIBLE OR  MAXILLA, ENDOSTEAL IMPLANT (E.G. BLADE, CYLINDER); COMPLETE</t>
    </r>
  </si>
  <si>
    <r>
      <rPr>
        <sz val="7"/>
        <rFont val="Georgia"/>
      </rPr>
      <t xml:space="preserve">RECONSTRUCTION OF ZYGOMATIC ARCH AND GLENOID
</t>
    </r>
    <r>
      <rPr>
        <sz val="7"/>
        <rFont val="Georgia"/>
      </rPr>
      <t>FOSSA W/ BONE AND CARTILAGE (INCLUDES OBTAINING AUTOGRAFTS)</t>
    </r>
  </si>
  <si>
    <r>
      <rPr>
        <sz val="7"/>
        <rFont val="Georgia"/>
      </rPr>
      <t>RECONSTRUCTION OF ORBIT W/ OSTEOTOMIES (EXTRACRANIAL) AND W/ BONE GRAFTS (INCLUDES OBTAINING AUTOGRAFTS) (E.G., MICRO-OPHTHALMIA)</t>
    </r>
  </si>
  <si>
    <r>
      <rPr>
        <sz val="7"/>
        <rFont val="Georgia"/>
      </rPr>
      <t xml:space="preserve">PERIORBITAL OSTEOTOMIES FOR ORBITAL
</t>
    </r>
    <r>
      <rPr>
        <sz val="7"/>
        <rFont val="Georgia"/>
      </rPr>
      <t>HYPERTELORISM, W/ BONE GRAFTS</t>
    </r>
  </si>
  <si>
    <r>
      <rPr>
        <sz val="7"/>
        <rFont val="Georgia"/>
      </rPr>
      <t>ORBITAL REPOSITIONING, PERIORBITAL OSTEOTOMIES, UNILATERAL, W/ BONE GRAFTS; EXTRACRANIAL APPROACH</t>
    </r>
  </si>
  <si>
    <r>
      <rPr>
        <sz val="7"/>
        <rFont val="Georgia"/>
      </rPr>
      <t>CLOSED TREATMENT OF SKULL FRACTURE W/O OPERATION</t>
    </r>
  </si>
  <si>
    <r>
      <rPr>
        <sz val="7"/>
        <rFont val="Georgia"/>
      </rPr>
      <t>CLOSED TREATMENT OF NASAL BONE FRACTURE</t>
    </r>
  </si>
  <si>
    <r>
      <rPr>
        <sz val="7"/>
        <rFont val="Georgia"/>
      </rPr>
      <t>OPEN TREATMENT OF NASAL FRACTURE; UNCOMPLICATED</t>
    </r>
  </si>
  <si>
    <r>
      <rPr>
        <sz val="7"/>
        <rFont val="Georgia"/>
      </rPr>
      <t>OPEN TREATMENT OF NASAL FRACTURE; COMPLICATED, W/ INTERNAL AND/OR EXTERNAL SKELETAL FIXATION</t>
    </r>
  </si>
  <si>
    <r>
      <rPr>
        <sz val="7"/>
        <rFont val="Georgia"/>
      </rPr>
      <t>OPEN TREATMENT OF NASAL FRACTURE; W/ CONCOMITANT OPEN TREATMENT OF FRACTURED SEPTUM</t>
    </r>
  </si>
  <si>
    <r>
      <rPr>
        <sz val="7"/>
        <rFont val="Georgia"/>
      </rPr>
      <t xml:space="preserve">OPEN TREATMENT OF NASAL SEPTAL FRACTURE, W/ OR
</t>
    </r>
    <r>
      <rPr>
        <sz val="7"/>
        <rFont val="Georgia"/>
      </rPr>
      <t>W/O STABILIZATION</t>
    </r>
  </si>
  <si>
    <r>
      <rPr>
        <sz val="7"/>
        <rFont val="Georgia"/>
      </rPr>
      <t>CLOSED TREATMENT OF NASAL SEPTAL FRACTURE</t>
    </r>
  </si>
  <si>
    <r>
      <rPr>
        <sz val="7"/>
        <rFont val="Georgia"/>
      </rPr>
      <t xml:space="preserve">OPEN TREATMENT OF NASOETHMOID FRACTURE; W/O
</t>
    </r>
    <r>
      <rPr>
        <sz val="7"/>
        <rFont val="Georgia"/>
      </rPr>
      <t>EXTERNAL FIXATION</t>
    </r>
  </si>
  <si>
    <r>
      <rPr>
        <sz val="7"/>
        <rFont val="Georgia"/>
      </rPr>
      <t xml:space="preserve">OPEN TREATMENT OF NASOETHMOID FRACTURE; W/
</t>
    </r>
    <r>
      <rPr>
        <sz val="7"/>
        <rFont val="Georgia"/>
      </rPr>
      <t>EXTERNAL FIXATION</t>
    </r>
  </si>
  <si>
    <r>
      <rPr>
        <sz val="7"/>
        <rFont val="Georgia"/>
      </rPr>
      <t>PERCUTANEOUS TREATMENT OF NASOETHMOID COMPLEX FRACTURE, W/ SPLINT, WIRE OR HEADCAP FIXATION, INCLUDING REPAIR OF CANTHAL LIGAMENTS AND/OR THE NASOLACRIMAL APPARATUS</t>
    </r>
  </si>
  <si>
    <r>
      <rPr>
        <sz val="7"/>
        <rFont val="Georgia"/>
      </rPr>
      <t xml:space="preserve">OPEN TREATMENT OF DEPRESSED FRONTAL SINUS
</t>
    </r>
    <r>
      <rPr>
        <sz val="7"/>
        <rFont val="Georgia"/>
      </rPr>
      <t>FRACTURE</t>
    </r>
  </si>
  <si>
    <r>
      <rPr>
        <sz val="7"/>
        <rFont val="Georgia"/>
      </rPr>
      <t>OPEN TREATMENT OF COMPLICATED (E.G., COMMINUTED OR INVOLVING POSTERIOR WALL) FRONTAL SINUS FRACTURE, VIA CORONAL OR MULTIPLE APPROACHES</t>
    </r>
  </si>
  <si>
    <r>
      <rPr>
        <sz val="7"/>
        <rFont val="Georgia"/>
      </rPr>
      <t xml:space="preserve">CLOSED TREATMENT OF NASOMAXILLARY COMPLEX FRACTURE (LEFORT II TYPE), W/ INTERDENTAL WIRE
</t>
    </r>
    <r>
      <rPr>
        <sz val="7"/>
        <rFont val="Georgia"/>
      </rPr>
      <t>FIXATION OR FIXATION OF DENTURE OR SPLINT</t>
    </r>
  </si>
  <si>
    <r>
      <rPr>
        <sz val="7"/>
        <rFont val="Georgia"/>
      </rPr>
      <t xml:space="preserve">OPEN TREATMENT OF NASOMAXILLARY COMPLEX
</t>
    </r>
    <r>
      <rPr>
        <sz val="7"/>
        <rFont val="Georgia"/>
      </rPr>
      <t>FRACTURE (LEFORT II TYPE); W/ WIRING AND/OR LOCAL FIXATION</t>
    </r>
  </si>
  <si>
    <r>
      <rPr>
        <sz val="7"/>
        <rFont val="Georgia"/>
      </rPr>
      <t xml:space="preserve">OPEN TREATMENT OF NASOMAXILLARY COMPLEX FRACTURE (LEFORT II TYPE); REQUIRING MULTIPLE OPEN
</t>
    </r>
    <r>
      <rPr>
        <sz val="7"/>
        <rFont val="Georgia"/>
      </rPr>
      <t>APPROACHES</t>
    </r>
  </si>
  <si>
    <r>
      <rPr>
        <sz val="7"/>
        <rFont val="Georgia"/>
      </rPr>
      <t xml:space="preserve">OPEN TREATMENT OF NASOMAXILLARY COMPLEX FRACTURE (LEFORT II TYPE); W/ BONE GRAFTING
</t>
    </r>
    <r>
      <rPr>
        <sz val="7"/>
        <rFont val="Georgia"/>
      </rPr>
      <t>(INCLUDES OBTAINING GRAFT)</t>
    </r>
  </si>
  <si>
    <r>
      <rPr>
        <sz val="7"/>
        <rFont val="Georgia"/>
      </rPr>
      <t xml:space="preserve">PERCUTANEOUS TREATMENT OF FRACTURE OF MALAR AREA, INCLUDING ZYGOMATIC ARCH AND MALAR TRIPOD,
</t>
    </r>
    <r>
      <rPr>
        <sz val="7"/>
        <rFont val="Georgia"/>
      </rPr>
      <t>W/ MANIPULATION</t>
    </r>
  </si>
  <si>
    <r>
      <rPr>
        <sz val="7"/>
        <rFont val="Georgia"/>
      </rPr>
      <t xml:space="preserve">OPEN TREATMENT OF DEPRESSED ZYGOMATIC ARCH
</t>
    </r>
    <r>
      <rPr>
        <sz val="7"/>
        <rFont val="Georgia"/>
      </rPr>
      <t>FRACTURE (E.G., GILLES APPROACH)</t>
    </r>
  </si>
  <si>
    <r>
      <rPr>
        <sz val="7"/>
        <rFont val="Georgia"/>
      </rPr>
      <t xml:space="preserve">OPEN TREATMENT OF DEPRESSED MALAR FRACTURE,
</t>
    </r>
    <r>
      <rPr>
        <sz val="7"/>
        <rFont val="Georgia"/>
      </rPr>
      <t>INCLUDING ZYGOMATIC ARCH AND MALAR TRIPOD</t>
    </r>
  </si>
  <si>
    <r>
      <rPr>
        <sz val="7"/>
        <rFont val="Georgia"/>
      </rPr>
      <t>OPEN TREATMENT OF COMPLICATED (E.G., COMMINUTED OR INVOLVING CRANIAL NERVE FORAMINA) FRACTURE(S) OF MALAR AREA, INCLUDING ZYGOMATIC ARCH AND MALAR TRIPOD; W/ INTERNAL FIXATION AND MULTIPLE SURGICAL APPROACHES</t>
    </r>
  </si>
  <si>
    <r>
      <rPr>
        <sz val="7"/>
        <rFont val="Georgia"/>
      </rPr>
      <t xml:space="preserve">OPEN TREATMENT OF COMPLICATED (E.G., COMMINUTED OR INVOLVING CRANIAL NERVE FORAMINA) FRACTURE(S) OF MALAR AREA, INCLUDING ZYGOMATIC ARCH AND MALAR TRIPOD; W/ BONE GRAFTING (INCLUDES
</t>
    </r>
    <r>
      <rPr>
        <sz val="7"/>
        <rFont val="Georgia"/>
      </rPr>
      <t>OBTAINING GRAFT)</t>
    </r>
  </si>
  <si>
    <r>
      <rPr>
        <sz val="7"/>
        <rFont val="Georgia"/>
      </rPr>
      <t xml:space="preserve">OPEN TREATMENT OF ORBITAL FLOOR "BLOWOUT" FRACTURE; TRANSANTRAL APPROACH (CALDWELL-LUC
</t>
    </r>
    <r>
      <rPr>
        <sz val="7"/>
        <rFont val="Georgia"/>
      </rPr>
      <t>TYPE OPERATION)</t>
    </r>
  </si>
  <si>
    <r>
      <rPr>
        <sz val="7"/>
        <rFont val="Georgia"/>
      </rPr>
      <t xml:space="preserve">OPEN TREATMENT OF ORBITAL FLOOR "BLOWOUT"
</t>
    </r>
    <r>
      <rPr>
        <sz val="7"/>
        <rFont val="Georgia"/>
      </rPr>
      <t>FRACTURE; PERIORBITAL APPROACH</t>
    </r>
  </si>
  <si>
    <r>
      <rPr>
        <sz val="7"/>
        <rFont val="Georgia"/>
      </rPr>
      <t xml:space="preserve">OPEN TREATMENT OF ORBITAL FLOOR "BLOWOUT"
</t>
    </r>
    <r>
      <rPr>
        <sz val="7"/>
        <rFont val="Georgia"/>
      </rPr>
      <t>FRACTURE; COMBINED APPROACH</t>
    </r>
  </si>
  <si>
    <r>
      <rPr>
        <sz val="7"/>
        <rFont val="Georgia"/>
      </rPr>
      <t xml:space="preserve">OPEN TREATMENT OF ORBITAL FLOOR "BLOWOUT" FRACTURE; PERIORBITAL APPROACH, W/ ALLOPLASTIC OR
</t>
    </r>
    <r>
      <rPr>
        <sz val="7"/>
        <rFont val="Georgia"/>
      </rPr>
      <t>OTHER IMPLANT</t>
    </r>
  </si>
  <si>
    <r>
      <rPr>
        <sz val="7"/>
        <rFont val="Georgia"/>
      </rPr>
      <t xml:space="preserve">OPEN TREATMENT OF ORBITAL FLOOR "BLOWOUT" FRACTURE; PERIORBITAL APPROACH W/ BONE GRAFT
</t>
    </r>
    <r>
      <rPr>
        <sz val="7"/>
        <rFont val="Georgia"/>
      </rPr>
      <t>(INCLUDES OBTAINING GRAFT)</t>
    </r>
  </si>
  <si>
    <r>
      <rPr>
        <sz val="7"/>
        <rFont val="Georgia"/>
      </rPr>
      <t xml:space="preserve">CLOSED TREATMENT OF FRACTURE OF ORBIT, EXCEPT
</t>
    </r>
    <r>
      <rPr>
        <sz val="7"/>
        <rFont val="Georgia"/>
      </rPr>
      <t>"BLOWOUT"</t>
    </r>
  </si>
  <si>
    <r>
      <rPr>
        <sz val="7"/>
        <rFont val="Georgia"/>
      </rPr>
      <t xml:space="preserve">OPEN TREATMENT OF FRACTURE OF ORBIT, EXCEPT
</t>
    </r>
    <r>
      <rPr>
        <sz val="7"/>
        <rFont val="Georgia"/>
      </rPr>
      <t>"BLOWOUT"; W/O IMPLANT</t>
    </r>
  </si>
  <si>
    <r>
      <rPr>
        <sz val="7"/>
        <rFont val="Georgia"/>
      </rPr>
      <t xml:space="preserve">OPEN TREATMENT OF FRACTURE OF ORBIT, EXCEPT
</t>
    </r>
    <r>
      <rPr>
        <sz val="7"/>
        <rFont val="Georgia"/>
      </rPr>
      <t>"BLOWOUT"; W/ IMPLANT</t>
    </r>
  </si>
  <si>
    <r>
      <rPr>
        <sz val="7"/>
        <rFont val="Georgia"/>
      </rPr>
      <t xml:space="preserve">OPEN TREATMENT OF FRACTURE OF ORBIT, EXCEPT
</t>
    </r>
    <r>
      <rPr>
        <sz val="7"/>
        <rFont val="Georgia"/>
      </rPr>
      <t>"BLOWOUT"; W/ BONE GRAFTING (INCLUDES OBTAINING GRAFT)</t>
    </r>
  </si>
  <si>
    <r>
      <rPr>
        <sz val="7"/>
        <rFont val="Georgia"/>
      </rPr>
      <t xml:space="preserve">CLOSED TREATMENT OF PALATAL OR MAXILLARY
</t>
    </r>
    <r>
      <rPr>
        <sz val="7"/>
        <rFont val="Georgia"/>
      </rPr>
      <t>FRACTURE (LEFORT I TYPE), W/ INTERDENTAL WIRE FIXATION OR FIXATION OF DENTURE OR SPLINT</t>
    </r>
  </si>
  <si>
    <r>
      <rPr>
        <sz val="7"/>
        <rFont val="Georgia"/>
      </rPr>
      <t xml:space="preserve">OPEN TREATMENT OF PALATAL OR MAXILLARY FRACTURE
</t>
    </r>
    <r>
      <rPr>
        <sz val="7"/>
        <rFont val="Georgia"/>
      </rPr>
      <t>(LEFORT I TYPE);</t>
    </r>
  </si>
  <si>
    <r>
      <rPr>
        <sz val="7"/>
        <rFont val="Georgia"/>
      </rPr>
      <t xml:space="preserve">OPEN TREATMENT OF PALATAL OR MAXILLARY FRACTURE (LEFORT I TYPE); COMPLICATED (COMMINUTED OR INVOLVING CRANIAL NERVE FORAMINA), MULTIPLE
</t>
    </r>
    <r>
      <rPr>
        <sz val="7"/>
        <rFont val="Georgia"/>
      </rPr>
      <t>APPROACHES</t>
    </r>
  </si>
  <si>
    <r>
      <rPr>
        <sz val="7"/>
        <rFont val="Georgia"/>
      </rPr>
      <t xml:space="preserve">CLOSED TREATMENT OF CRANIOFACIAL SEPARATION
</t>
    </r>
    <r>
      <rPr>
        <sz val="7"/>
        <rFont val="Georgia"/>
      </rPr>
      <t>(LEFORT III TYPE) USING INTERDENTAL WIRE FIXATION OF DENTURE OR SPLINT</t>
    </r>
  </si>
  <si>
    <r>
      <rPr>
        <sz val="7"/>
        <rFont val="Georgia"/>
      </rPr>
      <t>OPEN TREATMENT OF CRANIOFACIAL SEPARATION (LEFORT III TYPE); W/ WIRING AND/OR INTERNAL FIXATION</t>
    </r>
  </si>
  <si>
    <r>
      <rPr>
        <sz val="7"/>
        <rFont val="Georgia"/>
      </rPr>
      <t xml:space="preserve">OPEN TREATMENT OF CRANIOFACIAL SEPARATION (LEFORT III TYPE); COMPLICATED (E.G., COMMINUTED OR INVOLVING CRANIAL NERVE FORAMINA); MULTIPLE
</t>
    </r>
    <r>
      <rPr>
        <sz val="7"/>
        <rFont val="Georgia"/>
      </rPr>
      <t>SURGICAL APPROACHES</t>
    </r>
  </si>
  <si>
    <r>
      <rPr>
        <sz val="7"/>
        <rFont val="Georgia"/>
      </rPr>
      <t>OPEN TREATMENT OF CRANIOFACIAL SEPARATION (LEFORT III TYPE); COMPLICATED, UTILIZING INTERNAL AND/OR EXTERNAL FIXATION TECHNIQUES (E.G., HEAD CAP, HALO DEVICE, AND/OR INTERMAXILLARY FIXATION)</t>
    </r>
  </si>
  <si>
    <r>
      <rPr>
        <sz val="7"/>
        <rFont val="Georgia"/>
      </rPr>
      <t xml:space="preserve">OPEN TREATMENT OF CRANIOFACIAL SEPARATION (LEFORT III TYPE); COMPLICATED, MULTIPLE SURGICAL APPROACHES, INTERNAL FIXATION, W/ BONE GRAFTING
</t>
    </r>
    <r>
      <rPr>
        <sz val="7"/>
        <rFont val="Georgia"/>
      </rPr>
      <t>(INCLUDES OBTAINING GRAFT)</t>
    </r>
  </si>
  <si>
    <r>
      <rPr>
        <sz val="7"/>
        <rFont val="Georgia"/>
      </rPr>
      <t xml:space="preserve">CLOSED TREATMENT OF MANDIBULAR OR MAXILLARY
</t>
    </r>
    <r>
      <rPr>
        <sz val="7"/>
        <rFont val="Georgia"/>
      </rPr>
      <t>ALVEOLAR RIDGE FRACTURE</t>
    </r>
  </si>
  <si>
    <r>
      <rPr>
        <sz val="7"/>
        <rFont val="Georgia"/>
      </rPr>
      <t xml:space="preserve">OPEN TREATMENT OF MANDIBULAR OR MAXILLARY
</t>
    </r>
    <r>
      <rPr>
        <sz val="7"/>
        <rFont val="Georgia"/>
      </rPr>
      <t>ALVEOLAR RIDGE FRACTURE</t>
    </r>
  </si>
  <si>
    <r>
      <rPr>
        <sz val="7"/>
        <rFont val="Georgia"/>
      </rPr>
      <t>CLOSED TREATMENT OF MANDIBULAR FRACTURE</t>
    </r>
  </si>
  <si>
    <r>
      <rPr>
        <sz val="7"/>
        <rFont val="Georgia"/>
      </rPr>
      <t xml:space="preserve">PERCUTANEOUS TREATMENT OF MANDIBULAR FRACTUE,
</t>
    </r>
    <r>
      <rPr>
        <sz val="7"/>
        <rFont val="Georgia"/>
      </rPr>
      <t>W/ EXTERNAL FIXATION</t>
    </r>
  </si>
  <si>
    <r>
      <rPr>
        <sz val="7"/>
        <rFont val="Georgia"/>
      </rPr>
      <t xml:space="preserve">CLOSED TREATMENT OF MANDIBULAR FRACTURE; W/
</t>
    </r>
    <r>
      <rPr>
        <sz val="7"/>
        <rFont val="Georgia"/>
      </rPr>
      <t>INTERDENTAL FIXATION</t>
    </r>
  </si>
  <si>
    <r>
      <rPr>
        <sz val="7"/>
        <rFont val="Georgia"/>
      </rPr>
      <t xml:space="preserve">OPEN TREATMENT OF MANDIBULAR FRACTURE; W/
</t>
    </r>
    <r>
      <rPr>
        <sz val="7"/>
        <rFont val="Georgia"/>
      </rPr>
      <t>EXTERNAL FIXATION</t>
    </r>
  </si>
  <si>
    <r>
      <rPr>
        <sz val="7"/>
        <rFont val="Georgia"/>
      </rPr>
      <t xml:space="preserve">OPEN TREATMENT OF MANDIBULAR FRACTURE; W/O
</t>
    </r>
    <r>
      <rPr>
        <sz val="7"/>
        <rFont val="Georgia"/>
      </rPr>
      <t>INTERDENTAL FIXATION</t>
    </r>
  </si>
  <si>
    <r>
      <rPr>
        <sz val="7"/>
        <rFont val="Georgia"/>
      </rPr>
      <t xml:space="preserve">OPEN TREATMENT OF MANDIBULAR FRACTURE; W/
</t>
    </r>
    <r>
      <rPr>
        <sz val="7"/>
        <rFont val="Georgia"/>
      </rPr>
      <t>INTERDENTAL FIXATION</t>
    </r>
  </si>
  <si>
    <r>
      <rPr>
        <sz val="7"/>
        <rFont val="Georgia"/>
      </rPr>
      <t>OPEN TREATMENT OF MANDIBULAR CONDYLAR FRACTURE</t>
    </r>
  </si>
  <si>
    <r>
      <rPr>
        <sz val="7"/>
        <rFont val="Georgia"/>
      </rPr>
      <t>OPEN TREATMENT OF COMPLICATED MANDIBULAR FRACTURE BY MULTIPLE SURGICAL APPROACHES INCLUDING INTERNAL FIXATION, INTERDENTAL FIXATION, AND/OR WIRING OF DENTURES OR SPLINTS</t>
    </r>
  </si>
  <si>
    <r>
      <rPr>
        <sz val="7"/>
        <rFont val="Georgia"/>
      </rPr>
      <t xml:space="preserve">CLOSED TREATMENT OF TEMPOROMANDIBULAR
</t>
    </r>
    <r>
      <rPr>
        <sz val="7"/>
        <rFont val="Georgia"/>
      </rPr>
      <t>DISLOCATION; INITIAL OR SUBSEQUENT</t>
    </r>
  </si>
  <si>
    <r>
      <rPr>
        <sz val="7"/>
        <rFont val="Georgia"/>
      </rPr>
      <t xml:space="preserve">CLOSED TREATMENT OF TEMPOROMANDIBULAR DISLOCATION; COMPLICATED (E.G., RECURRENT REQUIRING INTERMAXILLARY FIXATION OR SPLINTING),
</t>
    </r>
    <r>
      <rPr>
        <sz val="7"/>
        <rFont val="Georgia"/>
      </rPr>
      <t>INITIAL OR SUBSEQUENT</t>
    </r>
  </si>
  <si>
    <r>
      <rPr>
        <sz val="7"/>
        <rFont val="Georgia"/>
      </rPr>
      <t xml:space="preserve">OPEN TREATMENT OF TEMPOROMANDIBULAR
</t>
    </r>
    <r>
      <rPr>
        <sz val="7"/>
        <rFont val="Georgia"/>
      </rPr>
      <t>DISLOCATION</t>
    </r>
  </si>
  <si>
    <r>
      <rPr>
        <sz val="7"/>
        <rFont val="Georgia"/>
      </rPr>
      <t>CLOSED TREATMENT OF HYOID FRACTURE</t>
    </r>
  </si>
  <si>
    <r>
      <rPr>
        <sz val="7"/>
        <rFont val="Georgia"/>
      </rPr>
      <t>OPEN TREATMENT OF HYOID FRACTURE</t>
    </r>
  </si>
  <si>
    <r>
      <rPr>
        <sz val="7"/>
        <rFont val="Georgia"/>
      </rPr>
      <t xml:space="preserve">INTERDENTAL WIRING, FOR CONDITION OTHER THAN
</t>
    </r>
    <r>
      <rPr>
        <sz val="7"/>
        <rFont val="Georgia"/>
      </rPr>
      <t>FRACTURE</t>
    </r>
  </si>
  <si>
    <r>
      <rPr>
        <sz val="7"/>
        <rFont val="Georgia"/>
      </rPr>
      <t xml:space="preserve">INCISION AND DRAINAGE, DEEP ABSCESS OR HEMATOMA,
</t>
    </r>
    <r>
      <rPr>
        <sz val="7"/>
        <rFont val="Georgia"/>
      </rPr>
      <t>SOFT TISSUES OF NECK OR THORAX;</t>
    </r>
  </si>
  <si>
    <r>
      <rPr>
        <sz val="7"/>
        <rFont val="Georgia"/>
      </rPr>
      <t xml:space="preserve">INCISION AND DRAINAGE, DEEP ABSCESS OR HEMATOMA, SOFT TISSUES OF NECK OR THORAX; W/ PARTIAL RIB
</t>
    </r>
    <r>
      <rPr>
        <sz val="7"/>
        <rFont val="Georgia"/>
      </rPr>
      <t>OSTECTOMY</t>
    </r>
  </si>
  <si>
    <r>
      <rPr>
        <sz val="7"/>
        <rFont val="Georgia"/>
      </rPr>
      <t xml:space="preserve">INCISION, DEEP, W/ OPENING OF BONE CORTEX (E.G., FOR
</t>
    </r>
    <r>
      <rPr>
        <sz val="7"/>
        <rFont val="Georgia"/>
      </rPr>
      <t>OSTEOMYELITIS OR BONE ABSCESS), THORAX</t>
    </r>
  </si>
  <si>
    <r>
      <rPr>
        <sz val="7"/>
        <rFont val="Georgia"/>
      </rPr>
      <t>BIOPSY, SOFT TISSUE OF NECK OR THORAX</t>
    </r>
  </si>
  <si>
    <r>
      <rPr>
        <sz val="7"/>
        <rFont val="Georgia"/>
      </rPr>
      <t xml:space="preserve">EXCISION TUMOR, SOFT TISSUE OF NECK OR THORAX;
</t>
    </r>
    <r>
      <rPr>
        <sz val="7"/>
        <rFont val="Georgia"/>
      </rPr>
      <t>SUBCUTANEOUS</t>
    </r>
  </si>
  <si>
    <r>
      <rPr>
        <sz val="7"/>
        <rFont val="Georgia"/>
      </rPr>
      <t xml:space="preserve">EXCISION TUMOR, SOFT TISSUE OF NECK OR THORAX;
</t>
    </r>
    <r>
      <rPr>
        <sz val="7"/>
        <rFont val="Georgia"/>
      </rPr>
      <t>DEEP, SUBFASCIAL, INTRAMUSCULAR</t>
    </r>
  </si>
  <si>
    <r>
      <rPr>
        <sz val="7"/>
        <rFont val="Georgia"/>
      </rPr>
      <t xml:space="preserve">RADICAL RESECTION OF TUMOR (E.G., MALIGNANT
</t>
    </r>
    <r>
      <rPr>
        <sz val="7"/>
        <rFont val="Georgia"/>
      </rPr>
      <t>NEOPLASM), SOFT TISSUE OF NECK OR THORAX</t>
    </r>
  </si>
  <si>
    <r>
      <rPr>
        <sz val="7"/>
        <rFont val="Georgia"/>
      </rPr>
      <t>EXCISION OF RIB, PARTIAL</t>
    </r>
  </si>
  <si>
    <r>
      <rPr>
        <sz val="7"/>
        <rFont val="Georgia"/>
      </rPr>
      <t>COSTOTRANSVERSECTOMY</t>
    </r>
  </si>
  <si>
    <r>
      <rPr>
        <sz val="7"/>
        <rFont val="Georgia"/>
      </rPr>
      <t>EXCISION FIRST AND/OR CERVICAL RIB;</t>
    </r>
  </si>
  <si>
    <r>
      <rPr>
        <sz val="7"/>
        <rFont val="Georgia"/>
      </rPr>
      <t xml:space="preserve">EXCISION FIRST AND/OR CERVICAL RIB; W/
</t>
    </r>
    <r>
      <rPr>
        <sz val="7"/>
        <rFont val="Georgia"/>
      </rPr>
      <t>SYMPATHECTOMY</t>
    </r>
  </si>
  <si>
    <r>
      <rPr>
        <sz val="7"/>
        <rFont val="Georgia"/>
      </rPr>
      <t>OSTECTOMY OF STERNUM, PARTIAL</t>
    </r>
  </si>
  <si>
    <r>
      <rPr>
        <sz val="7"/>
        <rFont val="Georgia"/>
      </rPr>
      <t>STERNAL DEBRIDEMENT</t>
    </r>
  </si>
  <si>
    <r>
      <rPr>
        <sz val="7"/>
        <rFont val="Georgia"/>
      </rPr>
      <t>RADICAL RESECTION OF STERNUM;</t>
    </r>
  </si>
  <si>
    <r>
      <rPr>
        <sz val="7"/>
        <rFont val="Georgia"/>
      </rPr>
      <t xml:space="preserve">DIVISION OF SCALENUS ANTICUS; W/O RESECTION OF
</t>
    </r>
    <r>
      <rPr>
        <sz val="7"/>
        <rFont val="Georgia"/>
      </rPr>
      <t>CERVICAL RIB</t>
    </r>
  </si>
  <si>
    <r>
      <rPr>
        <sz val="7"/>
        <rFont val="Georgia"/>
      </rPr>
      <t xml:space="preserve">DIVISION OF SCALENUS ANTICUS; W/ RESECTION OF
</t>
    </r>
    <r>
      <rPr>
        <sz val="7"/>
        <rFont val="Georgia"/>
      </rPr>
      <t>CERVICAL RIB</t>
    </r>
  </si>
  <si>
    <r>
      <rPr>
        <sz val="7"/>
        <rFont val="Georgia"/>
      </rPr>
      <t xml:space="preserve">DIVISION OF STERNOCLEIDOMASTOID FOR TORTICOLLIS,
</t>
    </r>
    <r>
      <rPr>
        <sz val="7"/>
        <rFont val="Georgia"/>
      </rPr>
      <t>OPEN OPERATION</t>
    </r>
  </si>
  <si>
    <r>
      <rPr>
        <sz val="7"/>
        <rFont val="Georgia"/>
      </rPr>
      <t xml:space="preserve">RECONSTRUCTIVE REPAIR OF PECTUS EXCAVATUM OR
</t>
    </r>
    <r>
      <rPr>
        <sz val="7"/>
        <rFont val="Georgia"/>
      </rPr>
      <t>CARINATUM</t>
    </r>
  </si>
  <si>
    <r>
      <rPr>
        <sz val="7"/>
        <rFont val="Georgia"/>
      </rPr>
      <t xml:space="preserve">CLOSURE OF STERNOTOMY SEPARATION W/ OR W/O
</t>
    </r>
    <r>
      <rPr>
        <sz val="7"/>
        <rFont val="Georgia"/>
      </rPr>
      <t>DEBRIDEMENT</t>
    </r>
  </si>
  <si>
    <r>
      <rPr>
        <sz val="7"/>
        <rFont val="Georgia"/>
      </rPr>
      <t>CLOSED TREATMENT OF RIB FRACTURE</t>
    </r>
  </si>
  <si>
    <r>
      <rPr>
        <sz val="7"/>
        <rFont val="Georgia"/>
      </rPr>
      <t>OPEN TREATMENT OF RIB FRACTURE W/O FIXATION</t>
    </r>
  </si>
  <si>
    <r>
      <rPr>
        <sz val="7"/>
        <rFont val="Georgia"/>
      </rPr>
      <t xml:space="preserve">TREATMENT OF RIB FRACTURE REQUIRING EXTERNAL
</t>
    </r>
    <r>
      <rPr>
        <sz val="7"/>
        <rFont val="Georgia"/>
      </rPr>
      <t>FIXATION ("FLAIL CHEST")</t>
    </r>
  </si>
  <si>
    <r>
      <rPr>
        <sz val="7"/>
        <rFont val="Georgia"/>
      </rPr>
      <t>CLOSED TREATMENT OF STERNUM FRACTURE</t>
    </r>
  </si>
  <si>
    <r>
      <rPr>
        <sz val="7"/>
        <rFont val="Georgia"/>
      </rPr>
      <t xml:space="preserve">OPEN TREATMENT OF STERNUM FRACTURE W/ OR W/O
</t>
    </r>
    <r>
      <rPr>
        <sz val="7"/>
        <rFont val="Georgia"/>
      </rPr>
      <t>SKELETAL FIXATION</t>
    </r>
  </si>
  <si>
    <r>
      <rPr>
        <sz val="7"/>
        <rFont val="Georgia"/>
      </rPr>
      <t>BIOPSY, SOFT TISSUE OF BACK OR FLANK</t>
    </r>
  </si>
  <si>
    <r>
      <rPr>
        <sz val="7"/>
        <rFont val="Georgia"/>
      </rPr>
      <t>EXCISION, TUMOR, SOFT TISSUE OF BACK OR FLANK</t>
    </r>
  </si>
  <si>
    <r>
      <rPr>
        <sz val="7"/>
        <rFont val="Georgia"/>
      </rPr>
      <t xml:space="preserve">RADICAL RESECTION OF TUMOR (E.G., MALIGNANT
</t>
    </r>
    <r>
      <rPr>
        <sz val="7"/>
        <rFont val="Georgia"/>
      </rPr>
      <t>NEOPLASM), SOFT TISSUE OF BACK OR FLANK</t>
    </r>
  </si>
  <si>
    <r>
      <rPr>
        <sz val="7"/>
        <rFont val="Georgia"/>
      </rPr>
      <t xml:space="preserve">PARTIAL EXCISION OF POSTERIOR VERTEBRAL COMPONENT (E.G., SPINOUS PROCESS, LAMINA OR FACET) FOR INTRINSIC BONY LESION, SINGLE VERTEBRAL
</t>
    </r>
    <r>
      <rPr>
        <sz val="7"/>
        <rFont val="Georgia"/>
      </rPr>
      <t>SEGMENT; CERVICAL</t>
    </r>
  </si>
  <si>
    <r>
      <rPr>
        <sz val="7"/>
        <rFont val="Georgia"/>
      </rPr>
      <t xml:space="preserve">PARTIAL EXCISION OF POSTERIOR VERTEBRAL COMPONENT (E.G., SPINOUS PROCESS, LAMINA OR FACET) FOR INTRINSIC BONY LESION, SINGLE VERTEBRAL
</t>
    </r>
    <r>
      <rPr>
        <sz val="7"/>
        <rFont val="Georgia"/>
      </rPr>
      <t>SEGMENT; THORACIC</t>
    </r>
  </si>
  <si>
    <r>
      <rPr>
        <sz val="7"/>
        <rFont val="Georgia"/>
      </rPr>
      <t xml:space="preserve">PARTIAL EXCISION OF POSTERIOR VERTEBRAL COMPONENT (E.G., SPINOUS PROCESS, LAMINA OR FACET) FOR INTRINSIC BONY LESION, SINGLE VERTEBRAL
</t>
    </r>
    <r>
      <rPr>
        <sz val="7"/>
        <rFont val="Georgia"/>
      </rPr>
      <t>SEGMENT; LUMBAR</t>
    </r>
  </si>
  <si>
    <r>
      <rPr>
        <sz val="7"/>
        <rFont val="Georgia"/>
      </rPr>
      <t>PARTIAL EXCISION OF VERTEBRAL BODY, FOR INTRINSIC BONY LESION, W/O DECOMPRESSION OF SPINAL CORD OR NERVE ROOT(S), SINGLE VERTEBRAL SEGMENT; CERVICAL</t>
    </r>
  </si>
  <si>
    <r>
      <rPr>
        <sz val="7"/>
        <rFont val="Georgia"/>
      </rPr>
      <t>PARTIAL EXCISION OF VERTEBRAL BODY, FOR INTRINSIC BONY LESION, W/O DECOMPRESSION OF SPINAL CORD OR NERVE ROOT(S), SINGLE VERTEBRAL SEGMENT; THORACIC</t>
    </r>
  </si>
  <si>
    <r>
      <rPr>
        <sz val="7"/>
        <rFont val="Georgia"/>
      </rPr>
      <t>PARTIAL EXCISION OF VERTEBRAL BODY, FOR INTRINSIC BONY LESION, W/O DECOMPRESSION OF SPINAL CORD OR NERVE ROOT(S), SINGLE VERTEBRAL SEGMENT; LUMBAR</t>
    </r>
  </si>
  <si>
    <r>
      <rPr>
        <sz val="7"/>
        <rFont val="Georgia"/>
      </rPr>
      <t>OSTEOTOMY OF SPINE, POSTERIOR OR POSTEROLATERAL APPROACH, ONE VERTEBRAL SEGMENT; CERVICAL</t>
    </r>
  </si>
  <si>
    <r>
      <rPr>
        <sz val="7"/>
        <rFont val="Georgia"/>
      </rPr>
      <t>OSTEOTOMY OF SPINE, POSTERIOR OR POSTEROLATERAL APPROACH, ONE VERTEBRAL SEGMENT; THORACIC</t>
    </r>
  </si>
  <si>
    <r>
      <rPr>
        <sz val="7"/>
        <rFont val="Georgia"/>
      </rPr>
      <t>OSTEOTOMY OF SPINE, POSTERIOR OR POSTEROLATERAL APPROACH, ONE VERTEBRAL SEGMENT; LUMBAR</t>
    </r>
  </si>
  <si>
    <r>
      <rPr>
        <sz val="7"/>
        <rFont val="Georgia"/>
      </rPr>
      <t xml:space="preserve">OSTEOTOMY OF SPINE, INCLUDING DISKECTOMY, ANTERIOR APPROACH, SINGLE VERTEBRAL SEGMENT;
</t>
    </r>
    <r>
      <rPr>
        <sz val="7"/>
        <rFont val="Georgia"/>
      </rPr>
      <t>CERVICAL</t>
    </r>
  </si>
  <si>
    <r>
      <rPr>
        <sz val="7"/>
        <rFont val="Georgia"/>
      </rPr>
      <t xml:space="preserve">OSTEOTOMY OF SPINE, INCLUDING DISKECTOMY, ANTERIOR APPROACH, SINGLE VERTEBRAL SEGMENT;
</t>
    </r>
    <r>
      <rPr>
        <sz val="7"/>
        <rFont val="Georgia"/>
      </rPr>
      <t>THORACIC</t>
    </r>
  </si>
  <si>
    <r>
      <rPr>
        <sz val="7"/>
        <rFont val="Georgia"/>
      </rPr>
      <t xml:space="preserve">OSTEOTOMY OF SPINE, INCLUDING DISKECTOMY, ANTERIOR APPROACH, SINGLE VERTEBRAL SEGMENT;
</t>
    </r>
    <r>
      <rPr>
        <sz val="7"/>
        <rFont val="Georgia"/>
      </rPr>
      <t>LUMBAR</t>
    </r>
  </si>
  <si>
    <r>
      <rPr>
        <sz val="7"/>
        <rFont val="Georgia"/>
      </rPr>
      <t xml:space="preserve">CLOSED TREATMENT OF VERTEBRAL PROCESS
</t>
    </r>
    <r>
      <rPr>
        <sz val="7"/>
        <rFont val="Georgia"/>
      </rPr>
      <t>FRACTURE(S)</t>
    </r>
  </si>
  <si>
    <r>
      <rPr>
        <sz val="7"/>
        <rFont val="Georgia"/>
      </rPr>
      <t>CLOSED TREATMENT OF VERTEBRAL BODY FRACTURE(S), REQUIRING AND INCLUDING CASTING OR BRACING</t>
    </r>
  </si>
  <si>
    <r>
      <rPr>
        <sz val="7"/>
        <rFont val="Georgia"/>
      </rPr>
      <t xml:space="preserve">OPEN TREATMENT AND/OR REDUCTION OF VERTEBRAL FRACTURE(S) AND/OR DISLOCATION(S), POSTERIOR APPROACH, ONE FRACTURED VERTEBRAE OR DISLOCATED
</t>
    </r>
    <r>
      <rPr>
        <sz val="7"/>
        <rFont val="Georgia"/>
      </rPr>
      <t>SEGMENT; LUMBAR</t>
    </r>
  </si>
  <si>
    <r>
      <rPr>
        <sz val="7"/>
        <rFont val="Georgia"/>
      </rPr>
      <t xml:space="preserve">OPEN TREATMENT AND/OR REDUCTION OF VERTEBRAL FRACTURE(S) AND/OR DISLOCATION(S), POSTERIOR APPROACH, ONE FRACTURED VERTEBRAE OR DISLOCATED
</t>
    </r>
    <r>
      <rPr>
        <sz val="7"/>
        <rFont val="Georgia"/>
      </rPr>
      <t>SEGMENT; CERVICAL</t>
    </r>
  </si>
  <si>
    <r>
      <rPr>
        <sz val="7"/>
        <rFont val="Georgia"/>
      </rPr>
      <t xml:space="preserve">OPEN TREATMENT AND/OR REDUCTION OF VERTEBRAL FRACTURE(S) AND/OR DISLOCATION(S), POSTERIOR APPROACH, ONE FRACTURED VERTEBRAE OR DISLOCATED
</t>
    </r>
    <r>
      <rPr>
        <sz val="7"/>
        <rFont val="Georgia"/>
      </rPr>
      <t>SEGMENT; THORACIC</t>
    </r>
  </si>
  <si>
    <r>
      <rPr>
        <sz val="7"/>
        <rFont val="Georgia"/>
      </rPr>
      <t xml:space="preserve">ARTHRODESIS, ANTERIOR TRANSORAL OR EXTRAORAL
</t>
    </r>
    <r>
      <rPr>
        <sz val="7"/>
        <rFont val="Georgia"/>
      </rPr>
      <t>TECHNIQUE, CLIVUS-C1-C2 (ATLAS-AXIS), W/ OR W/O EXCISION OF ODONTOID PROCESS</t>
    </r>
  </si>
  <si>
    <r>
      <rPr>
        <sz val="7"/>
        <rFont val="Georgia"/>
      </rPr>
      <t xml:space="preserve">ARTHRODESIS, ANTERIOR INTERBODY TECHNIQUE, INCLUDING MINIMAL DISKECTOMY TO PREPARE INTERSPACE (OTHER THAN FOR DECOMPRESSION);
</t>
    </r>
    <r>
      <rPr>
        <sz val="7"/>
        <rFont val="Georgia"/>
      </rPr>
      <t>CERVICAL BELOW C2</t>
    </r>
  </si>
  <si>
    <r>
      <rPr>
        <sz val="7"/>
        <rFont val="Georgia"/>
      </rPr>
      <t xml:space="preserve">ARTHRODESIS, ANTERIOR INTERBODY TECHNIQUE, INCLUDING MINIMAL DISKECTOMY TO PREPARE INTERSPACE (OTHER THAN FOR DECOMPRESSION);
</t>
    </r>
    <r>
      <rPr>
        <sz val="7"/>
        <rFont val="Georgia"/>
      </rPr>
      <t>THORACIC</t>
    </r>
  </si>
  <si>
    <r>
      <rPr>
        <sz val="7"/>
        <rFont val="Georgia"/>
      </rPr>
      <t xml:space="preserve">ARTHRODESIS, ANTERIOR INTERBODY TECHNIQUE, INCLUDING MINIMAL DISKECTOMY TO PREPARE INTERSPACE (OTHER THAN FOR DECOMPRESSION);
</t>
    </r>
    <r>
      <rPr>
        <sz val="7"/>
        <rFont val="Georgia"/>
      </rPr>
      <t>LUMBAR</t>
    </r>
  </si>
  <si>
    <r>
      <rPr>
        <sz val="7"/>
        <rFont val="Georgia"/>
      </rPr>
      <t xml:space="preserve">ARTHRODESIS; POSTERIOR TECHNIQUE, CRANIOCERVICAL
</t>
    </r>
    <r>
      <rPr>
        <sz val="7"/>
        <rFont val="Georgia"/>
      </rPr>
      <t>(OCCIPUT-C2)</t>
    </r>
  </si>
  <si>
    <r>
      <rPr>
        <sz val="7"/>
        <rFont val="Georgia"/>
      </rPr>
      <t>ARTHRODESIS, POSTERIOR TECHNIQUE, ATLAS-AXIS (C1-C2)</t>
    </r>
  </si>
  <si>
    <r>
      <rPr>
        <sz val="7"/>
        <rFont val="Georgia"/>
      </rPr>
      <t xml:space="preserve">ARTHRODESIS, POSTERIOR OR POSTEROLATERAL
</t>
    </r>
    <r>
      <rPr>
        <sz val="7"/>
        <rFont val="Georgia"/>
      </rPr>
      <t>TECHNIQUE, SINGLE LEVEL; CERVICAL BELOW C2 SEGMENT;</t>
    </r>
  </si>
  <si>
    <r>
      <rPr>
        <sz val="7"/>
        <rFont val="Georgia"/>
      </rPr>
      <t xml:space="preserve">ARTHRODESIS, POSTERIOR OR POSTEROLATERAL TECHNIQUE, SINGLE LEVEL; CERVICAL BELOW C2 SEGMENT; THORACIC (W/ OR W/O LATERAL TRANSVERSE
</t>
    </r>
    <r>
      <rPr>
        <sz val="7"/>
        <rFont val="Georgia"/>
      </rPr>
      <t>TECHNIQUE)</t>
    </r>
  </si>
  <si>
    <r>
      <rPr>
        <sz val="7"/>
        <rFont val="Georgia"/>
      </rPr>
      <t xml:space="preserve">ARTHRODESIS, POSTERIOR OR POSTEROLATERAL TECHNIQUE, SINGLE LEVEL; CERVICAL BELOW C2 SEGMENT; LUMBAR (W/ OR W/O LATERAL TRANSVERSE
</t>
    </r>
    <r>
      <rPr>
        <sz val="7"/>
        <rFont val="Georgia"/>
      </rPr>
      <t>TECHNIQUE)</t>
    </r>
  </si>
  <si>
    <r>
      <rPr>
        <sz val="7"/>
        <rFont val="Georgia"/>
      </rPr>
      <t xml:space="preserve">ARTHRODESIS, POSTERIOR INTERBODY TECHNIQUE,
</t>
    </r>
    <r>
      <rPr>
        <sz val="7"/>
        <rFont val="Georgia"/>
      </rPr>
      <t>SINGLE INTERSPACE; LUMBAR</t>
    </r>
  </si>
  <si>
    <r>
      <rPr>
        <sz val="7"/>
        <rFont val="Georgia"/>
      </rPr>
      <t xml:space="preserve">ARTHRODESIS, POSTERIOR, FOR SPINAL DEFORMITY, W/ OR
</t>
    </r>
    <r>
      <rPr>
        <sz val="7"/>
        <rFont val="Georgia"/>
      </rPr>
      <t>W/O CAST; UP TO 6 VERTEBRAL SEGMENTS</t>
    </r>
  </si>
  <si>
    <r>
      <rPr>
        <sz val="7"/>
        <rFont val="Georgia"/>
      </rPr>
      <t xml:space="preserve">ARTHRODESIS, POSTERIOR, FOR SPINAL DEFORMITY, W/ OR
</t>
    </r>
    <r>
      <rPr>
        <sz val="7"/>
        <rFont val="Georgia"/>
      </rPr>
      <t>W/O CAST; 7 TO 12 VERTEBRAL SEGMENTS</t>
    </r>
  </si>
  <si>
    <r>
      <rPr>
        <sz val="7"/>
        <rFont val="Georgia"/>
      </rPr>
      <t>ARTHRODESIS, POSTERIOR, FOR SPINAL DEFORMITY, W/ OR W/O CAST; 13 OR MORE VERTEBRAL SEGMENTS</t>
    </r>
  </si>
  <si>
    <r>
      <rPr>
        <sz val="7"/>
        <rFont val="Georgia"/>
      </rPr>
      <t xml:space="preserve">ARTHRODESIS, ANTERIOR, FOR  SPINAL DEFORMITY, W/ OR
</t>
    </r>
    <r>
      <rPr>
        <sz val="7"/>
        <rFont val="Georgia"/>
      </rPr>
      <t>W/O CAST; 2 TO 3 VERTEBRAL SEGMENTS</t>
    </r>
  </si>
  <si>
    <r>
      <rPr>
        <sz val="7"/>
        <rFont val="Georgia"/>
      </rPr>
      <t xml:space="preserve">ARTHRODESIS, ANTERIOR, FOR  SPINAL DEFORMITY, W/ OR
</t>
    </r>
    <r>
      <rPr>
        <sz val="7"/>
        <rFont val="Georgia"/>
      </rPr>
      <t>W/O CAST; 4 TO 7 VERTEBRAL SEGMENTS</t>
    </r>
  </si>
  <si>
    <r>
      <rPr>
        <sz val="7"/>
        <rFont val="Georgia"/>
      </rPr>
      <t xml:space="preserve">ARTHRODESIS, ANTERIOR, FOR  SPINAL DEFORMITY, W/ OR
</t>
    </r>
    <r>
      <rPr>
        <sz val="7"/>
        <rFont val="Georgia"/>
      </rPr>
      <t>W/O CAST; 8 OR MORE VERTEBRAL SEGMENTS</t>
    </r>
  </si>
  <si>
    <r>
      <rPr>
        <sz val="7"/>
        <rFont val="Georgia"/>
      </rPr>
      <t xml:space="preserve">POSTERIOR NON-SEGMENTAL INSTRUMENTATION (E.G.,
</t>
    </r>
    <r>
      <rPr>
        <sz val="7"/>
        <rFont val="Georgia"/>
      </rPr>
      <t>SINGLE HARRINGTON ROD TECHNIQUE)</t>
    </r>
  </si>
  <si>
    <r>
      <rPr>
        <sz val="7"/>
        <rFont val="Georgia"/>
      </rPr>
      <t xml:space="preserve">INTERNAL SPINAL FIXATION BY WIRING OF SPINOUS
</t>
    </r>
    <r>
      <rPr>
        <sz val="7"/>
        <rFont val="Georgia"/>
      </rPr>
      <t>PROCESSES</t>
    </r>
  </si>
  <si>
    <r>
      <rPr>
        <sz val="7"/>
        <rFont val="Georgia"/>
      </rPr>
      <t>POSTERIOR SEGMENTAL INSTRUMENTATION (E.G., PEDICLE FIXATION, DUAL RODS W/ MULTIPLE HOOKS AND SUBLAMINAL WIRES); 3 TO 6 VERTEBRAL SEGMENTS</t>
    </r>
  </si>
  <si>
    <r>
      <rPr>
        <sz val="7"/>
        <rFont val="Georgia"/>
      </rPr>
      <t>POSTERIOR SEGMENTAL INSTRUMENTATION (E.G., PEDICLE FIXATION, DUAL RODS W/ MULTIPLE HOOKS AND SUBLAMINAL WIRES); 7 TO 12 VERTEBRAL SEGMENTS</t>
    </r>
  </si>
  <si>
    <r>
      <rPr>
        <sz val="7"/>
        <rFont val="Georgia"/>
      </rPr>
      <t>POSTERIOR SEGMENTAL INSTRUMENTATION (E.G., PEDICLE FIXATION, DUAL RODS W/ MULTIPLE HOOKS AND SUBLAMINAL WIRES); 13 OR MORE VERTEBRAL SEGMENTS</t>
    </r>
  </si>
  <si>
    <r>
      <rPr>
        <sz val="7"/>
        <rFont val="Georgia"/>
      </rPr>
      <t xml:space="preserve">ANTERIOR INSTRUMENTATION; 2 TO 3 VERTEBRAL
</t>
    </r>
    <r>
      <rPr>
        <sz val="7"/>
        <rFont val="Georgia"/>
      </rPr>
      <t>SEGMENTS</t>
    </r>
  </si>
  <si>
    <r>
      <rPr>
        <sz val="7"/>
        <rFont val="Georgia"/>
      </rPr>
      <t xml:space="preserve">ANTERIOR INSTRUMENTATION; 4 TO 7 VERTEBRAL
</t>
    </r>
    <r>
      <rPr>
        <sz val="7"/>
        <rFont val="Georgia"/>
      </rPr>
      <t>SEGMENTS</t>
    </r>
  </si>
  <si>
    <r>
      <rPr>
        <sz val="7"/>
        <rFont val="Georgia"/>
      </rPr>
      <t xml:space="preserve">ANTERIOR INSTRUMENTATION; 8 OR MORE VERTEBRAL
</t>
    </r>
    <r>
      <rPr>
        <sz val="7"/>
        <rFont val="Georgia"/>
      </rPr>
      <t>SEGMENTS</t>
    </r>
  </si>
  <si>
    <r>
      <rPr>
        <sz val="7"/>
        <rFont val="Georgia"/>
      </rPr>
      <t xml:space="preserve">PELVIC FIXATION (ATTACHMENT OF CAUDAL END OF
</t>
    </r>
    <r>
      <rPr>
        <sz val="7"/>
        <rFont val="Georgia"/>
      </rPr>
      <t>INSTRUMENTATION TO PELVIC BONY STRUCTURES) OTHER THAN SACRUM</t>
    </r>
  </si>
  <si>
    <r>
      <rPr>
        <sz val="7"/>
        <rFont val="Georgia"/>
      </rPr>
      <t>REINSERTION OF SPINAL FIXATION DEVICE</t>
    </r>
  </si>
  <si>
    <r>
      <rPr>
        <sz val="7"/>
        <rFont val="Georgia"/>
      </rPr>
      <t xml:space="preserve">REMOVAL OF POSTERIOR NONSEGMENTAL
</t>
    </r>
    <r>
      <rPr>
        <sz val="7"/>
        <rFont val="Georgia"/>
      </rPr>
      <t>INSTRUMENTATION (E.G., HARRINGTON ROD)</t>
    </r>
  </si>
  <si>
    <r>
      <rPr>
        <sz val="7"/>
        <rFont val="Georgia"/>
      </rPr>
      <t xml:space="preserve">APPLICATION OF PROSTHETIC DEVICE (E.G., METAL CAGES, METHYLMETHACRYLATE) TO VERTEBRAL DEFECT OR
</t>
    </r>
    <r>
      <rPr>
        <sz val="7"/>
        <rFont val="Georgia"/>
      </rPr>
      <t>INTERSPACE</t>
    </r>
  </si>
  <si>
    <r>
      <rPr>
        <sz val="7"/>
        <rFont val="Georgia"/>
      </rPr>
      <t>REMOVAL OF POSTERIOR SEGMENTAL INSTRUMENTATION</t>
    </r>
  </si>
  <si>
    <r>
      <rPr>
        <sz val="7"/>
        <rFont val="Georgia"/>
      </rPr>
      <t>REMOVAL OF ANTERIOR INSTRUMENTATION</t>
    </r>
  </si>
  <si>
    <r>
      <rPr>
        <sz val="7"/>
        <rFont val="Georgia"/>
      </rPr>
      <t xml:space="preserve">EXCISION, ABDOMINAL WALL TUMOR, SUBFASCIAL (E.G.,
</t>
    </r>
    <r>
      <rPr>
        <sz val="7"/>
        <rFont val="Georgia"/>
      </rPr>
      <t>DESMOID)</t>
    </r>
  </si>
  <si>
    <r>
      <rPr>
        <sz val="7"/>
        <rFont val="Georgia"/>
      </rPr>
      <t xml:space="preserve">REMOVAL OF SUBDELTOID (OR INTRATENDINOUS)
</t>
    </r>
    <r>
      <rPr>
        <sz val="7"/>
        <rFont val="Georgia"/>
      </rPr>
      <t>CALCAREOUS DEPOSITS, OPEN METHOD</t>
    </r>
  </si>
  <si>
    <r>
      <rPr>
        <sz val="7"/>
        <rFont val="Georgia"/>
      </rPr>
      <t xml:space="preserve">CAPSULAR CONTRACTURE RELEASE (SEVER TYPE
</t>
    </r>
    <r>
      <rPr>
        <sz val="7"/>
        <rFont val="Georgia"/>
      </rPr>
      <t>PROCEDURE)</t>
    </r>
  </si>
  <si>
    <r>
      <rPr>
        <sz val="7"/>
        <rFont val="Georgia"/>
      </rPr>
      <t xml:space="preserve">INCISION AND DRAINAGE, SHOULDER AREA; DEEP ABSCESS
</t>
    </r>
    <r>
      <rPr>
        <sz val="7"/>
        <rFont val="Georgia"/>
      </rPr>
      <t>OR HEMATOMA</t>
    </r>
  </si>
  <si>
    <r>
      <rPr>
        <sz val="7"/>
        <rFont val="Georgia"/>
      </rPr>
      <t xml:space="preserve">INCISION AND DRAINAGE, SHOULDER AREA; INFECTED
</t>
    </r>
    <r>
      <rPr>
        <sz val="7"/>
        <rFont val="Georgia"/>
      </rPr>
      <t>BURSA</t>
    </r>
  </si>
  <si>
    <r>
      <rPr>
        <sz val="7"/>
        <rFont val="Georgia"/>
      </rPr>
      <t>INCISION, DEEP, W/ OPENING OF CORTEX (E.G., FOR OSTEOMYELITIS OR BONE ABSCESS), SHOULDER AREA</t>
    </r>
  </si>
  <si>
    <r>
      <rPr>
        <sz val="7"/>
        <rFont val="Georgia"/>
      </rPr>
      <t xml:space="preserve">ARTHROTOMY, GLENOHUMERAL JOINT, FOR INFECTION,
</t>
    </r>
    <r>
      <rPr>
        <sz val="7"/>
        <rFont val="Georgia"/>
      </rPr>
      <t>W/ EXPLORATION, DRAINAGE, OR REMOVAL OF FOREIGN BODY</t>
    </r>
  </si>
  <si>
    <r>
      <rPr>
        <sz val="7"/>
        <rFont val="Georgia"/>
      </rPr>
      <t>ARTHROTOMY, ACROMIOCLAVICULAR, STERNOCLAVICULAR JOINT, FOR INFECTION, W/ EXPLORATION, DRAINAGE, OR REMOVAL OF FOREIGN BODY</t>
    </r>
  </si>
  <si>
    <r>
      <rPr>
        <sz val="7"/>
        <rFont val="Georgia"/>
      </rPr>
      <t>BIOPSY, SOFT TISSUE OF SHOULDER AREA</t>
    </r>
  </si>
  <si>
    <r>
      <rPr>
        <sz val="7"/>
        <rFont val="Georgia"/>
      </rPr>
      <t>EXCISION, TUMOR, SHOULDER AREA; SUBCUTANEOUS</t>
    </r>
  </si>
  <si>
    <r>
      <rPr>
        <sz val="7"/>
        <rFont val="Georgia"/>
      </rPr>
      <t xml:space="preserve">EXCISION, TUMOR, SHOULDER AREA; DEEP, SUBFASCIAL,
</t>
    </r>
    <r>
      <rPr>
        <sz val="7"/>
        <rFont val="Georgia"/>
      </rPr>
      <t>OR INTRAMUSCULAR</t>
    </r>
  </si>
  <si>
    <r>
      <rPr>
        <sz val="7"/>
        <rFont val="Georgia"/>
      </rPr>
      <t xml:space="preserve">RADICAL RESECTION OF TUMOR (E.G., MALIGNANT
</t>
    </r>
    <r>
      <rPr>
        <sz val="7"/>
        <rFont val="Georgia"/>
      </rPr>
      <t>NEOPLASM), SOFT TISSUE OF SHOULDER AREA</t>
    </r>
  </si>
  <si>
    <r>
      <rPr>
        <sz val="7"/>
        <rFont val="Georgia"/>
      </rPr>
      <t>ARTHROTOMY W/ BIOPSY, GLENOHUMERAL JOINT</t>
    </r>
  </si>
  <si>
    <r>
      <rPr>
        <sz val="7"/>
        <rFont val="Georgia"/>
      </rPr>
      <t xml:space="preserve">ARTHROTOMY W/ BIOPSY, OR W/ EXCISION OF TORN CARTILAGE, ACROMIOCLAVICULAR, STERNOCLAVICULAR
</t>
    </r>
    <r>
      <rPr>
        <sz val="7"/>
        <rFont val="Georgia"/>
      </rPr>
      <t>JOINT</t>
    </r>
  </si>
  <si>
    <r>
      <rPr>
        <sz val="7"/>
        <rFont val="Georgia"/>
      </rPr>
      <t>ARTHROTOMY W/ SYNOVECTOMY; GLENOHUMERAL JOINT</t>
    </r>
  </si>
  <si>
    <r>
      <rPr>
        <sz val="7"/>
        <rFont val="Georgia"/>
      </rPr>
      <t xml:space="preserve">ARTHROTOMY W/ SYNOVECTOMY; STERNOCLAVICULAR
</t>
    </r>
    <r>
      <rPr>
        <sz val="7"/>
        <rFont val="Georgia"/>
      </rPr>
      <t>JOINT</t>
    </r>
  </si>
  <si>
    <r>
      <rPr>
        <sz val="7"/>
        <rFont val="Georgia"/>
      </rPr>
      <t xml:space="preserve">ARTHROTOMY, GLENOHUMERAL JOINT, W/ JOINT EXPLORATION, W/ OR W/O REMOVAL OF LOOSE OR
</t>
    </r>
    <r>
      <rPr>
        <sz val="7"/>
        <rFont val="Georgia"/>
      </rPr>
      <t>FOREIGN BODY</t>
    </r>
  </si>
  <si>
    <r>
      <rPr>
        <sz val="7"/>
        <rFont val="Georgia"/>
      </rPr>
      <t>CLAVICULECTOMY; PARTIAL</t>
    </r>
  </si>
  <si>
    <r>
      <rPr>
        <sz val="7"/>
        <rFont val="Georgia"/>
      </rPr>
      <t>CLAVICULECTOMY; TOTAL</t>
    </r>
  </si>
  <si>
    <r>
      <rPr>
        <sz val="7"/>
        <rFont val="Georgia"/>
      </rPr>
      <t>ACROMIOPLASTY OR ACROMIONECTOMY, PARTIAL</t>
    </r>
  </si>
  <si>
    <r>
      <rPr>
        <sz val="7"/>
        <rFont val="Georgia"/>
      </rPr>
      <t xml:space="preserve">EXCISION OR CURETTAGE OF BONE CYST OR BENIGN
</t>
    </r>
    <r>
      <rPr>
        <sz val="7"/>
        <rFont val="Georgia"/>
      </rPr>
      <t>TUMOR OF CLAVICLE OR SCAPULA;</t>
    </r>
  </si>
  <si>
    <r>
      <rPr>
        <sz val="7"/>
        <rFont val="Georgia"/>
      </rPr>
      <t xml:space="preserve">EXCISION OR CURETTAGE OF BONE CYST OR BENIGN
</t>
    </r>
    <r>
      <rPr>
        <sz val="7"/>
        <rFont val="Georgia"/>
      </rPr>
      <t>TUMOR OF CLAVICLE OR SCAPULA; W/ AUTOGRAFT (INCLUDES OBTAINING GRAFT)</t>
    </r>
  </si>
  <si>
    <r>
      <rPr>
        <sz val="7"/>
        <rFont val="Georgia"/>
      </rPr>
      <t xml:space="preserve">EXCISION OR CURETTAGE OF BONE CYST OR BENIGN
</t>
    </r>
    <r>
      <rPr>
        <sz val="7"/>
        <rFont val="Georgia"/>
      </rPr>
      <t>TUMOR OF CLAVICLE OR SCAPULA; W/ ALLOGRAFT</t>
    </r>
  </si>
  <si>
    <r>
      <rPr>
        <sz val="7"/>
        <rFont val="Georgia"/>
      </rPr>
      <t xml:space="preserve">EXCISION OR CURETTAGE OF BONE CYST OR BENIGN
</t>
    </r>
    <r>
      <rPr>
        <sz val="7"/>
        <rFont val="Georgia"/>
      </rPr>
      <t>TUMOR OF PROXIMAL HUMERUS;</t>
    </r>
  </si>
  <si>
    <r>
      <rPr>
        <sz val="7"/>
        <rFont val="Georgia"/>
      </rPr>
      <t xml:space="preserve">EXCISION OR CURETTAGE OF BONE CYST OR BENIGN TUMOR OF PROXIMAL HUMERUS; W/ AUTOGRAFT
</t>
    </r>
    <r>
      <rPr>
        <sz val="7"/>
        <rFont val="Georgia"/>
      </rPr>
      <t>(INCLUDES OBTAINING GRAFT)</t>
    </r>
  </si>
  <si>
    <r>
      <rPr>
        <sz val="7"/>
        <rFont val="Georgia"/>
      </rPr>
      <t xml:space="preserve">EXCISION OR CURETTAGE OF BONE CYST OR BENIGN
</t>
    </r>
    <r>
      <rPr>
        <sz val="7"/>
        <rFont val="Georgia"/>
      </rPr>
      <t>TUMOR OF PROXIMAL HUMERUS; W/ ALLOGRAFT</t>
    </r>
  </si>
  <si>
    <r>
      <rPr>
        <sz val="7"/>
        <rFont val="Georgia"/>
      </rPr>
      <t xml:space="preserve">SEQUESTRECTOMY (E.G., FOR OSTEOMYELITIS OR BONE
</t>
    </r>
    <r>
      <rPr>
        <sz val="7"/>
        <rFont val="Georgia"/>
      </rPr>
      <t>ABSCESS), CLAVICLE</t>
    </r>
  </si>
  <si>
    <r>
      <rPr>
        <sz val="7"/>
        <rFont val="Georgia"/>
      </rPr>
      <t xml:space="preserve">SEQUESTRECTOMY (E.G., FOR OSTEOMYELITIS OR BONE
</t>
    </r>
    <r>
      <rPr>
        <sz val="7"/>
        <rFont val="Georgia"/>
      </rPr>
      <t>ABSCESS), SCAPULA</t>
    </r>
  </si>
  <si>
    <r>
      <rPr>
        <sz val="7"/>
        <rFont val="Georgia"/>
      </rPr>
      <t xml:space="preserve">SEQUESTRECTOMY (E.G., FOR OSTEOMYELITIS OR BONE
</t>
    </r>
    <r>
      <rPr>
        <sz val="7"/>
        <rFont val="Georgia"/>
      </rPr>
      <t>ABSCESS), HUMERAL HEAD TO SURGICAL NECK</t>
    </r>
  </si>
  <si>
    <r>
      <rPr>
        <sz val="7"/>
        <rFont val="Georgia"/>
      </rPr>
      <t xml:space="preserve">PARTIAL EXCISION (CRATERIZATION, SAUCERIZATION,OR
</t>
    </r>
    <r>
      <rPr>
        <sz val="7"/>
        <rFont val="Georgia"/>
      </rPr>
      <t>DIAPHYSECTOMY) OF BONE (E.G., FOR OSTEOMYELITIS), CLAVICLE</t>
    </r>
  </si>
  <si>
    <r>
      <rPr>
        <sz val="7"/>
        <rFont val="Georgia"/>
      </rPr>
      <t xml:space="preserve">PARTIAL EXCISION (CRATERIZATION, SAUCERIZATION,OR DIAPHYSECTOMY) OF BONE (E.G., FOR OSTEOMYELITIS),
</t>
    </r>
    <r>
      <rPr>
        <sz val="7"/>
        <rFont val="Georgia"/>
      </rPr>
      <t>SCAPULA</t>
    </r>
  </si>
  <si>
    <r>
      <rPr>
        <sz val="7"/>
        <rFont val="Georgia"/>
      </rPr>
      <t xml:space="preserve">PARTIAL EXCISION (CRATERIZATION, SUACERIZATION, OR
</t>
    </r>
    <r>
      <rPr>
        <sz val="7"/>
        <rFont val="Georgia"/>
      </rPr>
      <t>DIAPHYSECTOMY) OF BONE (E.G., FOR OSTEOMYELITIS), PROXIMAL HUMERUS</t>
    </r>
  </si>
  <si>
    <r>
      <rPr>
        <sz val="7"/>
        <rFont val="Georgia"/>
      </rPr>
      <t xml:space="preserve">OSTECTOMY OF SCAPULA, PARTIAL (E.G., SUPERIOR MEDIAL
</t>
    </r>
    <r>
      <rPr>
        <sz val="7"/>
        <rFont val="Georgia"/>
      </rPr>
      <t>ANGLE)</t>
    </r>
  </si>
  <si>
    <r>
      <rPr>
        <sz val="7"/>
        <rFont val="Georgia"/>
      </rPr>
      <t>RESECTION HUMERAL HEAD</t>
    </r>
  </si>
  <si>
    <r>
      <rPr>
        <sz val="7"/>
        <rFont val="Georgia"/>
      </rPr>
      <t>RADICAL RESECTION FOR TUMOR; CLAVICLE</t>
    </r>
  </si>
  <si>
    <r>
      <rPr>
        <sz val="7"/>
        <rFont val="Georgia"/>
      </rPr>
      <t>RADICAL RESECTION FOR TUMOR; SCAPULA</t>
    </r>
  </si>
  <si>
    <r>
      <rPr>
        <sz val="7"/>
        <rFont val="Georgia"/>
      </rPr>
      <t>RADICAL RESECTION FOR TUMOR; PROXIMAL HUMERUS;</t>
    </r>
  </si>
  <si>
    <r>
      <rPr>
        <sz val="7"/>
        <rFont val="Georgia"/>
      </rPr>
      <t>RADICAL RESECTION FOR TUMOR; PROXIMAL HUMERUS; W/ AUTOGRAFT (INCLUDES OBTAINING GRAFT)</t>
    </r>
  </si>
  <si>
    <r>
      <rPr>
        <sz val="7"/>
        <rFont val="Georgia"/>
      </rPr>
      <t xml:space="preserve">RADICAL RESECTION FOR TUMOR; PROXIMAL HUMERUS;
</t>
    </r>
    <r>
      <rPr>
        <sz val="7"/>
        <rFont val="Georgia"/>
      </rPr>
      <t>W/ PROSTHETIC REPLACEMENT</t>
    </r>
  </si>
  <si>
    <r>
      <rPr>
        <sz val="7"/>
        <rFont val="Georgia"/>
      </rPr>
      <t>REMOVAL OF FOREIGN BODY, SHOULDER; SUBCUTANEOUS</t>
    </r>
  </si>
  <si>
    <r>
      <rPr>
        <sz val="7"/>
        <rFont val="Georgia"/>
      </rPr>
      <t xml:space="preserve">REMOVAL OF FOREIGN BODY, SHOULDER; DEEP (E.G., NEER
</t>
    </r>
    <r>
      <rPr>
        <sz val="7"/>
        <rFont val="Georgia"/>
      </rPr>
      <t>PROSTHESIS REMOVAL)</t>
    </r>
  </si>
  <si>
    <r>
      <rPr>
        <sz val="7"/>
        <rFont val="Georgia"/>
      </rPr>
      <t xml:space="preserve">REMOVAL OF FOREIGN BODY, SHOULDER; COMPLICATED ,
</t>
    </r>
    <r>
      <rPr>
        <sz val="7"/>
        <rFont val="Georgia"/>
      </rPr>
      <t>INCLUDING "TOTAL SHOULDER"</t>
    </r>
  </si>
  <si>
    <r>
      <rPr>
        <sz val="7"/>
        <rFont val="Georgia"/>
      </rPr>
      <t xml:space="preserve">MUSCLE TRANSFER, ANY TYPE, SHOULDER OR UPPER ARM;
</t>
    </r>
    <r>
      <rPr>
        <sz val="7"/>
        <rFont val="Georgia"/>
      </rPr>
      <t>SINGLE</t>
    </r>
  </si>
  <si>
    <r>
      <rPr>
        <sz val="7"/>
        <rFont val="Georgia"/>
      </rPr>
      <t xml:space="preserve">MUSCLE TRANSFER, ANY TYPE, SHOULDER OR UPPER ARM;
</t>
    </r>
    <r>
      <rPr>
        <sz val="7"/>
        <rFont val="Georgia"/>
      </rPr>
      <t>MULTIPLE</t>
    </r>
  </si>
  <si>
    <r>
      <rPr>
        <sz val="7"/>
        <rFont val="Georgia"/>
      </rPr>
      <t xml:space="preserve">SCAPULOPEXY (E.G., SPRENGELS DEFORMITY OR FOR
</t>
    </r>
    <r>
      <rPr>
        <sz val="7"/>
        <rFont val="Georgia"/>
      </rPr>
      <t>PARALYSIS)</t>
    </r>
  </si>
  <si>
    <r>
      <rPr>
        <sz val="7"/>
        <rFont val="Georgia"/>
      </rPr>
      <t>TENOMYOTOMY, SHOULDER AREA; SINGLE</t>
    </r>
  </si>
  <si>
    <r>
      <rPr>
        <sz val="7"/>
        <rFont val="Georgia"/>
      </rPr>
      <t xml:space="preserve">TENOMYOTOMY, SHOULDER AREA; MULTIPLE THROUGH
</t>
    </r>
    <r>
      <rPr>
        <sz val="7"/>
        <rFont val="Georgia"/>
      </rPr>
      <t>SAME INCISION</t>
    </r>
  </si>
  <si>
    <r>
      <rPr>
        <sz val="7"/>
        <rFont val="Georgia"/>
      </rPr>
      <t xml:space="preserve">REPAIR OF RUPTURED MUSCULOTENDINOUS CUFF (E.G.,
</t>
    </r>
    <r>
      <rPr>
        <sz val="7"/>
        <rFont val="Georgia"/>
      </rPr>
      <t>ROTATOR CUFF); ACUTE</t>
    </r>
  </si>
  <si>
    <r>
      <rPr>
        <sz val="7"/>
        <rFont val="Georgia"/>
      </rPr>
      <t xml:space="preserve">REPAIR OF RUPTURED MUSCULOTENDINOUS CUFF (E.G.,
</t>
    </r>
    <r>
      <rPr>
        <sz val="7"/>
        <rFont val="Georgia"/>
      </rPr>
      <t>ROTATOR CUFF); CHRONIC</t>
    </r>
  </si>
  <si>
    <r>
      <rPr>
        <sz val="7"/>
        <rFont val="Georgia"/>
      </rPr>
      <t xml:space="preserve">CORACOACROMIAL LIGAMENT RELEASE, W/ OR W/O
</t>
    </r>
    <r>
      <rPr>
        <sz val="7"/>
        <rFont val="Georgia"/>
      </rPr>
      <t>ACROMIOPLASTY</t>
    </r>
  </si>
  <si>
    <r>
      <rPr>
        <sz val="7"/>
        <rFont val="Georgia"/>
      </rPr>
      <t xml:space="preserve">REPAIR OF COMPLETE SHOULDER (ROTATOR) CUFF
</t>
    </r>
    <r>
      <rPr>
        <sz val="7"/>
        <rFont val="Georgia"/>
      </rPr>
      <t>AVULSION, CHRONIC (INCLUDES ACROMIOPLASTY)</t>
    </r>
  </si>
  <si>
    <r>
      <rPr>
        <sz val="7"/>
        <rFont val="Georgia"/>
      </rPr>
      <t>TENODESIS OF LONG TENDON OF BICEPS</t>
    </r>
  </si>
  <si>
    <r>
      <rPr>
        <sz val="7"/>
        <rFont val="Georgia"/>
      </rPr>
      <t xml:space="preserve">RESECTION OR TRANSPLANTATION OF LONG TENDON OF
</t>
    </r>
    <r>
      <rPr>
        <sz val="7"/>
        <rFont val="Georgia"/>
      </rPr>
      <t>BICEPS</t>
    </r>
  </si>
  <si>
    <r>
      <rPr>
        <sz val="7"/>
        <rFont val="Georgia"/>
      </rPr>
      <t xml:space="preserve">CAPSULORRHAPHY, ANTERIOR; PUTTI-PLATT PROCEDURE
</t>
    </r>
    <r>
      <rPr>
        <sz val="7"/>
        <rFont val="Georgia"/>
      </rPr>
      <t>OR MAGNUSON TYPE OPERATION</t>
    </r>
  </si>
  <si>
    <r>
      <rPr>
        <sz val="7"/>
        <rFont val="Georgia"/>
      </rPr>
      <t xml:space="preserve">CAPSULORRHAPHY, ANTERIOR; BANKART TYPE OPERATION
</t>
    </r>
    <r>
      <rPr>
        <sz val="7"/>
        <rFont val="Georgia"/>
      </rPr>
      <t>W/ OR W/O STAPLING</t>
    </r>
  </si>
  <si>
    <r>
      <rPr>
        <sz val="7"/>
        <rFont val="Georgia"/>
      </rPr>
      <t>CAPSULORRHAPHY, ANTERIOR, ANY TYPE; W/ BONE BLOCK</t>
    </r>
  </si>
  <si>
    <r>
      <rPr>
        <sz val="7"/>
        <rFont val="Georgia"/>
      </rPr>
      <t xml:space="preserve">CAPSULORRHAPHY, ANTERIOR, ANY TYPE; W/ CORACOID
</t>
    </r>
    <r>
      <rPr>
        <sz val="7"/>
        <rFont val="Georgia"/>
      </rPr>
      <t>PROCESS TRANSFER</t>
    </r>
  </si>
  <si>
    <r>
      <rPr>
        <sz val="7"/>
        <rFont val="Georgia"/>
      </rPr>
      <t xml:space="preserve">CAPSULORRHAPHY FOR RECURRENT DISLOCATION,
</t>
    </r>
    <r>
      <rPr>
        <sz val="7"/>
        <rFont val="Georgia"/>
      </rPr>
      <t>POSTERIOR, W/ OR W/O BONE BLOCK</t>
    </r>
  </si>
  <si>
    <r>
      <rPr>
        <sz val="7"/>
        <rFont val="Georgia"/>
      </rPr>
      <t xml:space="preserve">CAPSULORRHAPHY W/ ANY TYPE MULTI-DIRECTIONAL
</t>
    </r>
    <r>
      <rPr>
        <sz val="7"/>
        <rFont val="Georgia"/>
      </rPr>
      <t>INSTABILITY</t>
    </r>
  </si>
  <si>
    <r>
      <rPr>
        <sz val="7"/>
        <rFont val="Georgia"/>
      </rPr>
      <t xml:space="preserve">ARTHROPLASTY W/ PROXIMAL HUMERAL IMPLANT (E.G.,
</t>
    </r>
    <r>
      <rPr>
        <sz val="7"/>
        <rFont val="Georgia"/>
      </rPr>
      <t>NEER TYPE OPERATION)</t>
    </r>
  </si>
  <si>
    <r>
      <rPr>
        <sz val="7"/>
        <rFont val="Georgia"/>
      </rPr>
      <t xml:space="preserve">ARTHROPLASTY W/ GLENOID AND PROXIMAL HUMERAL
</t>
    </r>
    <r>
      <rPr>
        <sz val="7"/>
        <rFont val="Georgia"/>
      </rPr>
      <t>REPLACEMENT (E.G. TOTAL SHOULDER)</t>
    </r>
  </si>
  <si>
    <r>
      <rPr>
        <sz val="7"/>
        <rFont val="Georgia"/>
      </rPr>
      <t>OSTEOTOMY, CLAVICLE, W/ OR W/O INTERNAL FIXATION;</t>
    </r>
  </si>
  <si>
    <r>
      <rPr>
        <sz val="7"/>
        <rFont val="Georgia"/>
      </rPr>
      <t>OSTEOTOMY, CLAVICLE, W/ OR W/O INTERNAL FIXATION; W/ BONE GRAFT FOR NONUNION OR MALUNION (INCLUDES OBTAINING GRAFT AND/OR NECESSARY FIXATION)</t>
    </r>
  </si>
  <si>
    <r>
      <rPr>
        <sz val="7"/>
        <rFont val="Georgia"/>
      </rPr>
      <t xml:space="preserve">PROPHYLACTIC TREATMENT (NAILING, PINNING, PLATING OR WIRING) W/ OR W/O METHYLMETHACRYLATE;
</t>
    </r>
    <r>
      <rPr>
        <sz val="7"/>
        <rFont val="Georgia"/>
      </rPr>
      <t>CLAVICLE</t>
    </r>
  </si>
  <si>
    <r>
      <rPr>
        <sz val="7"/>
        <rFont val="Georgia"/>
      </rPr>
      <t>PROPHYLACTIC TREATMENT (NAILING, PINNING, PLATING OR WIRING) W/ OR W/O METHYLMETHACRYLATE; PROXIMAL HUMERUS AND HUMERAL HEAD</t>
    </r>
  </si>
  <si>
    <r>
      <rPr>
        <sz val="7"/>
        <rFont val="Georgia"/>
      </rPr>
      <t>CLOSED TREATMENT OF CLAVICULAR FRACTURE</t>
    </r>
  </si>
  <si>
    <r>
      <rPr>
        <sz val="7"/>
        <rFont val="Georgia"/>
      </rPr>
      <t xml:space="preserve">OPEN TREATMENT OF CLAVICULAR FRACTURE, W/ OR W/O
</t>
    </r>
    <r>
      <rPr>
        <sz val="7"/>
        <rFont val="Georgia"/>
      </rPr>
      <t>INTERNAL OR EXTERNAL FIXATION</t>
    </r>
  </si>
  <si>
    <r>
      <rPr>
        <sz val="7"/>
        <rFont val="Georgia"/>
      </rPr>
      <t>CLOSED TREATMENT OF STERNOCLAVICULAR DISLOCATION</t>
    </r>
  </si>
  <si>
    <r>
      <rPr>
        <sz val="7"/>
        <rFont val="Georgia"/>
      </rPr>
      <t xml:space="preserve">OPEN TREATMENT OF STERNOCLAVICULAR DISLOCTION,
</t>
    </r>
    <r>
      <rPr>
        <sz val="7"/>
        <rFont val="Georgia"/>
      </rPr>
      <t>ACUTE OR CHRONIC;</t>
    </r>
  </si>
  <si>
    <r>
      <rPr>
        <sz val="7"/>
        <rFont val="Georgia"/>
      </rPr>
      <t>OPEN TREATMENT OF STERNOCLAVICULAR DISLOCTION, W/ FASCIAL GRAFT (INCLUDES OBTAINING GRAFT)</t>
    </r>
  </si>
  <si>
    <r>
      <rPr>
        <sz val="7"/>
        <rFont val="Georgia"/>
      </rPr>
      <t xml:space="preserve">CLOSED TRATMENT OF ACROMIOCLAVICULAR
</t>
    </r>
    <r>
      <rPr>
        <sz val="7"/>
        <rFont val="Georgia"/>
      </rPr>
      <t>DISLOCATION</t>
    </r>
  </si>
  <si>
    <r>
      <rPr>
        <sz val="7"/>
        <rFont val="Georgia"/>
      </rPr>
      <t xml:space="preserve">OPEN TREATMENT OF ACROMIOCLAVICULAR DISLOCATION,
</t>
    </r>
    <r>
      <rPr>
        <sz val="7"/>
        <rFont val="Georgia"/>
      </rPr>
      <t>ACUTE OR CHRONIC;</t>
    </r>
  </si>
  <si>
    <r>
      <rPr>
        <sz val="7"/>
        <rFont val="Georgia"/>
      </rPr>
      <t xml:space="preserve">OPEN TREATMENT OF ACROMIOCLAVICULAR DISLOCATION, ACUTE OR CHRONIC; W/ FASCIAL GRAFT (INCLUDES
</t>
    </r>
    <r>
      <rPr>
        <sz val="7"/>
        <rFont val="Georgia"/>
      </rPr>
      <t>OBTAINING GRAFT)</t>
    </r>
  </si>
  <si>
    <r>
      <rPr>
        <sz val="7"/>
        <rFont val="Georgia"/>
      </rPr>
      <t>CLOSED TREATMENT OF SCAPULAR FRACTURE</t>
    </r>
  </si>
  <si>
    <r>
      <rPr>
        <sz val="7"/>
        <rFont val="Georgia"/>
      </rPr>
      <t>OPEN TREATMENT OF SCAPULAR FRACTURE (BODY, GLENOID OR ACROMION) W/ OR W/O INTERNAL FIXATION</t>
    </r>
  </si>
  <si>
    <r>
      <rPr>
        <sz val="7"/>
        <rFont val="Georgia"/>
      </rPr>
      <t xml:space="preserve">CLOSED TREATMENT OF PROXIMAL HUMERAL (SURGICAL
</t>
    </r>
    <r>
      <rPr>
        <sz val="7"/>
        <rFont val="Georgia"/>
      </rPr>
      <t>OR ANATOMICAL NECK) FRACTURE</t>
    </r>
  </si>
  <si>
    <r>
      <rPr>
        <sz val="7"/>
        <rFont val="Georgia"/>
      </rPr>
      <t xml:space="preserve">OPEN TREATMENT OF PROXIMAL HUMERAL (SURGICAL OR ANATOMICAL NECK) FRACTURE, W/ OR W/O INTERNAL OR EXTERNAL FIXATION, W/ OR W/O REPAIR OF TUBEROSITY(-
</t>
    </r>
    <r>
      <rPr>
        <sz val="7"/>
        <rFont val="Georgia"/>
      </rPr>
      <t>IES);</t>
    </r>
  </si>
  <si>
    <r>
      <rPr>
        <sz val="7"/>
        <rFont val="Georgia"/>
      </rPr>
      <t>OPEN TREATMENT OF PROXIMAL HUMERAL (SURGICAL OR ANATOMICAL NECK) FRACTURE, W/ OR W/O INTERNAL OR EXTERNAL FIXATION, W/ OR W/O REPAIR OF TUBEROSITY(- IES); W/ PROXIMAL HUMERAL PROSTHETIC REPLACEMENT</t>
    </r>
  </si>
  <si>
    <r>
      <rPr>
        <sz val="7"/>
        <rFont val="Georgia"/>
      </rPr>
      <t>CLOSED TREATMENT OF GREATER TUBEROSITY FRACTURE</t>
    </r>
  </si>
  <si>
    <r>
      <rPr>
        <sz val="7"/>
        <rFont val="Georgia"/>
      </rPr>
      <t>OPEN TREATMENT OF GREATER TUBEROSITY FRACTURE, W/ OR W/O INTERNAL OR EXTERNAL FIXATION</t>
    </r>
  </si>
  <si>
    <r>
      <rPr>
        <sz val="7"/>
        <rFont val="Georgia"/>
      </rPr>
      <t>CLOSED TREATMENT OF SHOULDER DISLOCATION</t>
    </r>
  </si>
  <si>
    <r>
      <rPr>
        <sz val="7"/>
        <rFont val="Georgia"/>
      </rPr>
      <t xml:space="preserve">THORACOSCOPY, SURGICAL; W/ WEDGE RESECTION OF
</t>
    </r>
    <r>
      <rPr>
        <sz val="7"/>
        <rFont val="Georgia"/>
      </rPr>
      <t>LUNG, SINGLE OR MUTIPLE</t>
    </r>
  </si>
  <si>
    <r>
      <rPr>
        <sz val="7"/>
        <rFont val="Georgia"/>
      </rPr>
      <t>OPEN TREATMENT OF ACUTE SHOULDER DISLOCATION</t>
    </r>
  </si>
  <si>
    <r>
      <rPr>
        <sz val="7"/>
        <rFont val="Georgia"/>
      </rPr>
      <t xml:space="preserve">CLOSED TREATMENT OF SHOULDER DISLOCATION,/
</t>
    </r>
    <r>
      <rPr>
        <sz val="7"/>
        <rFont val="Georgia"/>
      </rPr>
      <t>FRACTURE OF GREATER TUBEROSITY</t>
    </r>
  </si>
  <si>
    <r>
      <rPr>
        <sz val="7"/>
        <rFont val="Georgia"/>
      </rPr>
      <t xml:space="preserve">OPEN TREATMENT OF SHOULDER DISLOCATION, W/ FRACTURE OF GREATER TUBEROSITY, W/ OR W/O
</t>
    </r>
    <r>
      <rPr>
        <sz val="7"/>
        <rFont val="Georgia"/>
      </rPr>
      <t>INTERNAL OR EXTERNAL FIXATION</t>
    </r>
  </si>
  <si>
    <r>
      <rPr>
        <sz val="7"/>
        <rFont val="Georgia"/>
      </rPr>
      <t xml:space="preserve">CLOSED TREATMENT OF SHOULDER DISLOCATION, W/
</t>
    </r>
    <r>
      <rPr>
        <sz val="7"/>
        <rFont val="Georgia"/>
      </rPr>
      <t>SURGICAL OR ANATOMICAL NECK FRACTURE</t>
    </r>
  </si>
  <si>
    <r>
      <rPr>
        <sz val="7"/>
        <rFont val="Georgia"/>
      </rPr>
      <t xml:space="preserve">OPEN TREATMENT OF SHOULDER DISLOCATION, W/ SURGICAL OR ANATOMICAL NECK FRACTURE, W/ OR W/O
</t>
    </r>
    <r>
      <rPr>
        <sz val="7"/>
        <rFont val="Georgia"/>
      </rPr>
      <t>INTERNAL OR EXTERNAL FIXATION</t>
    </r>
  </si>
  <si>
    <r>
      <rPr>
        <sz val="7"/>
        <rFont val="Georgia"/>
      </rPr>
      <t xml:space="preserve">MANIPULATION UNDER ANESTHESIA, SHOULDER JOINT, INCLUDING APPLICATION OF FIXATION APPARATUS
</t>
    </r>
    <r>
      <rPr>
        <sz val="7"/>
        <rFont val="Georgia"/>
      </rPr>
      <t>(DISLOCATION EXCLUDED)</t>
    </r>
  </si>
  <si>
    <r>
      <rPr>
        <sz val="7"/>
        <rFont val="Georgia"/>
      </rPr>
      <t xml:space="preserve">ARTHRODESIS, SHOULDER JOINT; W/ OR W/O LOCAL BONE
</t>
    </r>
    <r>
      <rPr>
        <sz val="7"/>
        <rFont val="Georgia"/>
      </rPr>
      <t>GRAFT</t>
    </r>
  </si>
  <si>
    <r>
      <rPr>
        <sz val="7"/>
        <rFont val="Georgia"/>
      </rPr>
      <t xml:space="preserve">ARTHRODESIS, SHOULDER JOINT; W/ PRIMARY
</t>
    </r>
    <r>
      <rPr>
        <sz val="7"/>
        <rFont val="Georgia"/>
      </rPr>
      <t>AUTOGENOUS GRAFT (INCLUDES OBTAINING GRAFT)</t>
    </r>
  </si>
  <si>
    <r>
      <rPr>
        <sz val="7"/>
        <rFont val="Georgia"/>
      </rPr>
      <t>INTERTHORACOSCAPULAR AMPUTATION (FOREQUARTER)</t>
    </r>
  </si>
  <si>
    <r>
      <rPr>
        <sz val="7"/>
        <rFont val="Georgia"/>
      </rPr>
      <t>DISARTICULATION OF SHOULDER;</t>
    </r>
  </si>
  <si>
    <r>
      <rPr>
        <sz val="7"/>
        <rFont val="Georgia"/>
      </rPr>
      <t xml:space="preserve">INCISION AND DRAINAGE, UPPER ARM OR ELBOW AREA;
</t>
    </r>
    <r>
      <rPr>
        <sz val="7"/>
        <rFont val="Georgia"/>
      </rPr>
      <t>DEEP ABSCESS OR HEMATOMA</t>
    </r>
  </si>
  <si>
    <r>
      <rPr>
        <sz val="7"/>
        <rFont val="Georgia"/>
      </rPr>
      <t xml:space="preserve">INCISION AND DRAINAGE, UPPER ARM OR ELBOW AREA;
</t>
    </r>
    <r>
      <rPr>
        <sz val="7"/>
        <rFont val="Georgia"/>
      </rPr>
      <t>INFECTED BURSA</t>
    </r>
  </si>
  <si>
    <r>
      <rPr>
        <sz val="7"/>
        <rFont val="Georgia"/>
      </rPr>
      <t>INCISION, DEEP, W/ OPENING OF BONE CORTEX (E.G., FOR OSTEOMYELITIS OF BONE ABSCESS), HUMERUS OR ELBOW</t>
    </r>
  </si>
  <si>
    <r>
      <rPr>
        <sz val="7"/>
        <rFont val="Georgia"/>
      </rPr>
      <t>ARTHROTOMY, ELBOW, FOR INFECTION, W/ EXPLORATION, DRAINAGE OR REMOVAL OF FOREIGN BODY</t>
    </r>
  </si>
  <si>
    <r>
      <rPr>
        <sz val="7"/>
        <rFont val="Georgia"/>
      </rPr>
      <t xml:space="preserve">ARTHROTOMY OF THE ELBOW, W/ CAPSULAR EXCISION FOR
</t>
    </r>
    <r>
      <rPr>
        <sz val="7"/>
        <rFont val="Georgia"/>
      </rPr>
      <t>CAPSULAR RELEASE</t>
    </r>
  </si>
  <si>
    <r>
      <rPr>
        <sz val="7"/>
        <rFont val="Georgia"/>
      </rPr>
      <t>BIOPSY, SOFT TISSUE OF UPPER ARM OR ELBOW AREA</t>
    </r>
  </si>
  <si>
    <r>
      <rPr>
        <sz val="7"/>
        <rFont val="Georgia"/>
      </rPr>
      <t xml:space="preserve">EXCISION, TUMOR, UPPER ARM OR ELBOW AREA;
</t>
    </r>
    <r>
      <rPr>
        <sz val="7"/>
        <rFont val="Georgia"/>
      </rPr>
      <t>SUBCUTANEOUS</t>
    </r>
  </si>
  <si>
    <r>
      <rPr>
        <sz val="7"/>
        <rFont val="Georgia"/>
      </rPr>
      <t xml:space="preserve">EXCISION, TUMOR, UPPER ARM OR ELBOW AREA; DEEP,
</t>
    </r>
    <r>
      <rPr>
        <sz val="7"/>
        <rFont val="Georgia"/>
      </rPr>
      <t>SUBFASCIAL OR INTRAMUSCULAR</t>
    </r>
  </si>
  <si>
    <r>
      <rPr>
        <sz val="7"/>
        <rFont val="Georgia"/>
      </rPr>
      <t>RADICAL RESECTION OF TUMOR (E.G., MALIGNANT NEOPLASM), SOFT TISSUE OF UPPER ARM OR ELBOW AREA</t>
    </r>
  </si>
  <si>
    <r>
      <rPr>
        <sz val="7"/>
        <rFont val="Georgia"/>
      </rPr>
      <t>ARTHROTOMY, ELBOW; W/ SYNOVIAL BIOPSY ONLY</t>
    </r>
  </si>
  <si>
    <r>
      <rPr>
        <sz val="7"/>
        <rFont val="Georgia"/>
      </rPr>
      <t xml:space="preserve">ARTHROTOMY, ELBOW; W/ JOINT EXPLORATION, W/ OR
</t>
    </r>
    <r>
      <rPr>
        <sz val="7"/>
        <rFont val="Georgia"/>
      </rPr>
      <t>W/O BIOPSY, W/ OR W/O REMOVAL OF  LOOSE OR FOREIGN BODY</t>
    </r>
  </si>
  <si>
    <r>
      <rPr>
        <sz val="7"/>
        <rFont val="Georgia"/>
      </rPr>
      <t>ARTHROTOMY, ELBOW; W/ SYNOVECTOMY</t>
    </r>
  </si>
  <si>
    <r>
      <rPr>
        <sz val="7"/>
        <rFont val="Georgia"/>
      </rPr>
      <t>EXCISION, OLECRANON BURSA</t>
    </r>
  </si>
  <si>
    <r>
      <rPr>
        <sz val="7"/>
        <rFont val="Georgia"/>
      </rPr>
      <t xml:space="preserve">EXCISION OR CURETTAGE OF BONE CYST OR BENIGN
</t>
    </r>
    <r>
      <rPr>
        <sz val="7"/>
        <rFont val="Georgia"/>
      </rPr>
      <t>TUMOR, HUMERUS;</t>
    </r>
  </si>
  <si>
    <r>
      <rPr>
        <sz val="7"/>
        <rFont val="Georgia"/>
      </rPr>
      <t xml:space="preserve">EXCISION OR CURETTAGE OF BONE CYST OR BENIGN TUMOR, HUMERUS; W/ AUTOGRAFT (INCLUDES OBTAINING
</t>
    </r>
    <r>
      <rPr>
        <sz val="7"/>
        <rFont val="Georgia"/>
      </rPr>
      <t>GRAFT)</t>
    </r>
  </si>
  <si>
    <r>
      <rPr>
        <sz val="7"/>
        <rFont val="Georgia"/>
      </rPr>
      <t xml:space="preserve">EXCISION OR CURETTAGE OF BONE CYST OR BENIGN
</t>
    </r>
    <r>
      <rPr>
        <sz val="7"/>
        <rFont val="Georgia"/>
      </rPr>
      <t>TUMOR, HUMERUS; W/ ALLOGRAFT</t>
    </r>
  </si>
  <si>
    <r>
      <rPr>
        <sz val="7"/>
        <rFont val="Georgia"/>
      </rPr>
      <t xml:space="preserve">EXCISION OR CURETTAGE OF BONE CYST OR BENIGN
</t>
    </r>
    <r>
      <rPr>
        <sz val="7"/>
        <rFont val="Georgia"/>
      </rPr>
      <t>TUMOR OF HEAD OR NECK OF RADIUS OR OLECRANON PROCESS;</t>
    </r>
  </si>
  <si>
    <r>
      <rPr>
        <sz val="7"/>
        <rFont val="Georgia"/>
      </rPr>
      <t>EXCISION OR CURETTAGE OF BONE CYST OR BENIGN TUMOR OF HEAD OR NECK OF RADIUS OR OLECRANON PROCESS; W/ AUTOGRAFT (INCLUDES OBTAINING GRAFT)</t>
    </r>
  </si>
  <si>
    <r>
      <rPr>
        <sz val="7"/>
        <rFont val="Georgia"/>
      </rPr>
      <t xml:space="preserve">EXCISION OR CURETTAGE OF BONE CYST OR BENIGN TUMOR OF HEAD OR NECK OF RADIUS OR OLECRANON
</t>
    </r>
    <r>
      <rPr>
        <sz val="7"/>
        <rFont val="Georgia"/>
      </rPr>
      <t>PROCESS; W/ ALLOGRAFT</t>
    </r>
  </si>
  <si>
    <r>
      <rPr>
        <sz val="7"/>
        <rFont val="Georgia"/>
      </rPr>
      <t>EXCISION, RADIAL HEAD</t>
    </r>
  </si>
  <si>
    <r>
      <rPr>
        <sz val="7"/>
        <rFont val="Georgia"/>
      </rPr>
      <t xml:space="preserve">SEQUESTRECTOMY (E.G., FOR OSTEOMYELITIS OR BONE
</t>
    </r>
    <r>
      <rPr>
        <sz val="7"/>
        <rFont val="Georgia"/>
      </rPr>
      <t>ABSCESS), SHAFT OR DISTAL HUMERUS</t>
    </r>
  </si>
  <si>
    <r>
      <rPr>
        <sz val="7"/>
        <rFont val="Georgia"/>
      </rPr>
      <t xml:space="preserve">SEQUESTRECTOMY (E.G., FOR OSTEOMYELITIS OR BONE
</t>
    </r>
    <r>
      <rPr>
        <sz val="7"/>
        <rFont val="Georgia"/>
      </rPr>
      <t>ABSCESS), RADIAL HEAD OR NECK</t>
    </r>
  </si>
  <si>
    <r>
      <rPr>
        <sz val="7"/>
        <rFont val="Georgia"/>
      </rPr>
      <t xml:space="preserve">SEQUESTRECTOMY (E.G., FOR OSTEOMYELITIS OR BONE
</t>
    </r>
    <r>
      <rPr>
        <sz val="7"/>
        <rFont val="Georgia"/>
      </rPr>
      <t>ABSCESS), OLECRANON PROCESS</t>
    </r>
  </si>
  <si>
    <r>
      <rPr>
        <sz val="7"/>
        <rFont val="Georgia"/>
      </rPr>
      <t xml:space="preserve">PARTIAL EXCISION (CRATERIZATION, SAUCERIZATION, OR DIAPHYSECTOMY) OF BONE (E.G., FOR OSTEOMYELITIS),
</t>
    </r>
    <r>
      <rPr>
        <sz val="7"/>
        <rFont val="Georgia"/>
      </rPr>
      <t>HUMERUS</t>
    </r>
  </si>
  <si>
    <r>
      <rPr>
        <sz val="7"/>
        <rFont val="Georgia"/>
      </rPr>
      <t xml:space="preserve">PARTIAL EXCISION (CRATERIZATION, SAUCERIZATION, OR
</t>
    </r>
    <r>
      <rPr>
        <sz val="7"/>
        <rFont val="Georgia"/>
      </rPr>
      <t>DIAPHYSECTOMY) OF BONE (E.G., FOR OSTEOMYELITIS), RADIAL HEAD OR NECK</t>
    </r>
  </si>
  <si>
    <r>
      <rPr>
        <sz val="7"/>
        <rFont val="Georgia"/>
      </rPr>
      <t xml:space="preserve">PARTIAL EXCISION (CRATERIZATION, SAUCERIZATION, OR DIAPHYSECTOMY) OF BONE (E.G., FOR OSTEOMYELITIS),
</t>
    </r>
    <r>
      <rPr>
        <sz val="7"/>
        <rFont val="Georgia"/>
      </rPr>
      <t>OLECRANON PROCESS</t>
    </r>
  </si>
  <si>
    <r>
      <rPr>
        <sz val="7"/>
        <rFont val="Georgia"/>
      </rPr>
      <t>RADICAL RESECTION OF CAPSULE, SOFT TISSUE, AND HETEROTOPIC BONE, ELBOW, W/ CONTRACTURE RELEASE</t>
    </r>
  </si>
  <si>
    <r>
      <rPr>
        <sz val="7"/>
        <rFont val="Georgia"/>
      </rPr>
      <t xml:space="preserve">RADICAL RESECTION FOR TUMOR, SHAFT OR DISTAL
</t>
    </r>
    <r>
      <rPr>
        <sz val="7"/>
        <rFont val="Georgia"/>
      </rPr>
      <t>HUMERUS;</t>
    </r>
  </si>
  <si>
    <r>
      <rPr>
        <sz val="7"/>
        <rFont val="Georgia"/>
      </rPr>
      <t>RADICAL RESECTION FOR TUMOR, SHAFT OR DISTAL HUMERUS; W/ AUTOGRAFT (INCLUDES OBTAINING GRAFT)</t>
    </r>
  </si>
  <si>
    <r>
      <rPr>
        <sz val="7"/>
        <rFont val="Georgia"/>
      </rPr>
      <t>RADICAL RESECTION FOR TUMOR, RADIAL HEAD OR NECK;</t>
    </r>
  </si>
  <si>
    <r>
      <rPr>
        <sz val="7"/>
        <rFont val="Georgia"/>
      </rPr>
      <t>RADICAL RESECTION FOR TUMOR, RADIAL HEAD OR NECK; W/ AUTOGRAFT (INCLUDES OBTAINING GRAFT)</t>
    </r>
  </si>
  <si>
    <r>
      <rPr>
        <sz val="7"/>
        <rFont val="Georgia"/>
      </rPr>
      <t>RESECTION OF ELBOW JOINT (ARTHRECTOMY)</t>
    </r>
  </si>
  <si>
    <r>
      <rPr>
        <sz val="7"/>
        <rFont val="Georgia"/>
      </rPr>
      <t>IMPLANT REMOVAL; ELBOW JOINT</t>
    </r>
  </si>
  <si>
    <r>
      <rPr>
        <sz val="7"/>
        <rFont val="Georgia"/>
      </rPr>
      <t>IMPLANT REMOVAL; RADIAL HEAD</t>
    </r>
  </si>
  <si>
    <r>
      <rPr>
        <sz val="7"/>
        <rFont val="Georgia"/>
      </rPr>
      <t>REMOVAL OF FOREIGN BODY, UPPER ARM OR ELBOW AREA</t>
    </r>
  </si>
  <si>
    <r>
      <rPr>
        <sz val="7"/>
        <rFont val="Georgia"/>
      </rPr>
      <t xml:space="preserve">MUSCLE OR TENDON TRANSFER, ANY TYPE, UPPER ARM OR
</t>
    </r>
    <r>
      <rPr>
        <sz val="7"/>
        <rFont val="Georgia"/>
      </rPr>
      <t>ELBOW, SINGLE</t>
    </r>
  </si>
  <si>
    <r>
      <rPr>
        <sz val="7"/>
        <rFont val="Georgia"/>
      </rPr>
      <t xml:space="preserve">TENDON LENGTHENING, UPPER ARM OR ELBOW, SINGLE,
</t>
    </r>
    <r>
      <rPr>
        <sz val="7"/>
        <rFont val="Georgia"/>
      </rPr>
      <t>EACH</t>
    </r>
  </si>
  <si>
    <r>
      <rPr>
        <sz val="7"/>
        <rFont val="Georgia"/>
      </rPr>
      <t>TENOTOMY, OPEN, ELBOW TO SHOULDER, SINGLE, EACH</t>
    </r>
  </si>
  <si>
    <r>
      <rPr>
        <sz val="7"/>
        <rFont val="Georgia"/>
      </rPr>
      <t xml:space="preserve">TENOPLASTY, W/ MUSCLE TRANSFER, W/ OR W/O FREE GRAFT, ELBOW TO SHOULDER, SINGLE (SEDDON-BROOKES
</t>
    </r>
    <r>
      <rPr>
        <sz val="7"/>
        <rFont val="Georgia"/>
      </rPr>
      <t>TYPE PROCEDURE)</t>
    </r>
  </si>
  <si>
    <r>
      <rPr>
        <sz val="7"/>
        <rFont val="Georgia"/>
      </rPr>
      <t xml:space="preserve">FLEXOR-PLASTY, ELBOW (E.G., STEINDLER TYPE
</t>
    </r>
    <r>
      <rPr>
        <sz val="7"/>
        <rFont val="Georgia"/>
      </rPr>
      <t>ADVANCEMENT);</t>
    </r>
  </si>
  <si>
    <r>
      <rPr>
        <sz val="7"/>
        <rFont val="Georgia"/>
      </rPr>
      <t xml:space="preserve">FLEXOR-PLASTY, ELBOW (E.G., STEINDLER TYPE
</t>
    </r>
    <r>
      <rPr>
        <sz val="7"/>
        <rFont val="Georgia"/>
      </rPr>
      <t>ADVANCEMENT); W/ EXTENSOR ADVANCEMENT</t>
    </r>
  </si>
  <si>
    <r>
      <rPr>
        <sz val="7"/>
        <rFont val="Georgia"/>
      </rPr>
      <t>TENODESIS OF BICEPS TENDON AT ELBOW</t>
    </r>
  </si>
  <si>
    <r>
      <rPr>
        <sz val="7"/>
        <rFont val="Georgia"/>
      </rPr>
      <t xml:space="preserve">REPAIR, TENDON OR MUSCLE, UPPER ARM OR ELBOW, EACH TENDON OR MUSCLE, PRIMARY OR SECONDARY
</t>
    </r>
    <r>
      <rPr>
        <sz val="7"/>
        <rFont val="Georgia"/>
      </rPr>
      <t>(EXCLUDES ROTATOR CUFF)</t>
    </r>
  </si>
  <si>
    <r>
      <rPr>
        <sz val="7"/>
        <rFont val="Georgia"/>
      </rPr>
      <t xml:space="preserve">REINSERTION OF RUPTURED BICEPS OR TRICEPS TENDON,
</t>
    </r>
    <r>
      <rPr>
        <sz val="7"/>
        <rFont val="Georgia"/>
      </rPr>
      <t>DISTAL, W/ OR W/O TENDON GRAFT</t>
    </r>
  </si>
  <si>
    <r>
      <rPr>
        <sz val="7"/>
        <rFont val="Georgia"/>
      </rPr>
      <t xml:space="preserve">FASCIOTOMY, LATERAL OR MEDIAL (E.G., "TENNIS ELBOW"
</t>
    </r>
    <r>
      <rPr>
        <sz val="7"/>
        <rFont val="Georgia"/>
      </rPr>
      <t>OR EPICONDYLITIS);</t>
    </r>
  </si>
  <si>
    <r>
      <rPr>
        <sz val="7"/>
        <rFont val="Georgia"/>
      </rPr>
      <t>FASCIOTOMY, LATERAL OR MEDIAL (E.G., "TENNIS ELBOW" OR EPICONDYLITIS); W/ EXTENSOR ORIGIN DETACHMENT</t>
    </r>
  </si>
  <si>
    <r>
      <rPr>
        <sz val="7"/>
        <rFont val="Georgia"/>
      </rPr>
      <t>FASCIOTOMY, LATERAL OR MEDIAL (E.G., "TENNIS ELBOW" OR EPICONDYLITIS); W/ ANNULAR LIGAMENT RESECTION</t>
    </r>
  </si>
  <si>
    <r>
      <rPr>
        <sz val="7"/>
        <rFont val="Georgia"/>
      </rPr>
      <t xml:space="preserve">FASCIOTOMY, LATERAL OR MEDIAL (E.G., "TENNIS ELBOW"
</t>
    </r>
    <r>
      <rPr>
        <sz val="7"/>
        <rFont val="Georgia"/>
      </rPr>
      <t>OR EPICONDYLITIS); W/ STRIPPING</t>
    </r>
  </si>
  <si>
    <r>
      <rPr>
        <sz val="7"/>
        <rFont val="Georgia"/>
      </rPr>
      <t>FASCIOTOMY, LATERAL OR MEDIAL (E.G., "TENNIS ELBOW" OR EPICONDYLITIS); W/ PARTIAL OSTECTOMY</t>
    </r>
  </si>
  <si>
    <r>
      <rPr>
        <sz val="7"/>
        <rFont val="Georgia"/>
      </rPr>
      <t>ARTHROPLASTY, ELBOW; W/ MEMBRANE;</t>
    </r>
  </si>
  <si>
    <r>
      <rPr>
        <sz val="7"/>
        <rFont val="Georgia"/>
      </rPr>
      <t xml:space="preserve">ARTHROPLASTY, ELBOW; W/ MEMBRANE; W/ DISTAL
</t>
    </r>
    <r>
      <rPr>
        <sz val="7"/>
        <rFont val="Georgia"/>
      </rPr>
      <t>HUMERAL PROSTHETIC REPLACEMENT</t>
    </r>
  </si>
  <si>
    <r>
      <rPr>
        <sz val="7"/>
        <rFont val="Georgia"/>
      </rPr>
      <t>ARTHROPLASTY, ELBOW; W/ MEMBRANE; W/ IMPLANT AND FASCIA LATA LIGAMENT RECONSTRUCTION</t>
    </r>
  </si>
  <si>
    <r>
      <rPr>
        <sz val="7"/>
        <rFont val="Georgia"/>
      </rPr>
      <t xml:space="preserve">ARTHROPLASTY, ELBOW; W/ MEMBRANE; W/ DISTAL HUMERUS AND PROXIMAL ULNAR PROSTHETIC
</t>
    </r>
    <r>
      <rPr>
        <sz val="7"/>
        <rFont val="Georgia"/>
      </rPr>
      <t>REPLACEMENT ("TOTAL ELBOW")</t>
    </r>
  </si>
  <si>
    <r>
      <rPr>
        <sz val="7"/>
        <rFont val="Georgia"/>
      </rPr>
      <t>ARTHROPLASTY, RADIAL HEAD;</t>
    </r>
  </si>
  <si>
    <r>
      <rPr>
        <sz val="7"/>
        <rFont val="Georgia"/>
      </rPr>
      <t>ARTHROPLASTY, RADIAL HEAD; W/ IMPLANT</t>
    </r>
  </si>
  <si>
    <r>
      <rPr>
        <sz val="7"/>
        <rFont val="Georgia"/>
      </rPr>
      <t>OSTEOTOMY, HUMERUS, W/ OR W/O INTERNAL FIXATION</t>
    </r>
  </si>
  <si>
    <r>
      <rPr>
        <sz val="7"/>
        <rFont val="Georgia"/>
      </rPr>
      <t xml:space="preserve">MULTIPLE OSTEOTOMIES W/ REALIGNMENT ON INTRAMEDULLARY ROD, HUMERAL SHAFT (SOFIELD TYPE
</t>
    </r>
    <r>
      <rPr>
        <sz val="7"/>
        <rFont val="Georgia"/>
      </rPr>
      <t>PROCEDURE)</t>
    </r>
  </si>
  <si>
    <r>
      <rPr>
        <sz val="7"/>
        <rFont val="Georgia"/>
      </rPr>
      <t xml:space="preserve">OSTEOPLASTY, HUMERUS (E.G., SHORTENING OR
</t>
    </r>
    <r>
      <rPr>
        <sz val="7"/>
        <rFont val="Georgia"/>
      </rPr>
      <t>LENGTHENING)</t>
    </r>
  </si>
  <si>
    <r>
      <rPr>
        <sz val="7"/>
        <rFont val="Georgia"/>
      </rPr>
      <t xml:space="preserve">REPAIR OF NON-UNION OR MALUNION, HUMERUS; W/O
</t>
    </r>
    <r>
      <rPr>
        <sz val="7"/>
        <rFont val="Georgia"/>
      </rPr>
      <t>GRAFT (E.G., COMPRESSION TECHNIQUE);</t>
    </r>
  </si>
  <si>
    <r>
      <rPr>
        <sz val="7"/>
        <rFont val="Georgia"/>
      </rPr>
      <t>REPAIR OF NON-UNION OR MALUNION, HUMERUS; W/O GRAFT (E.G., COMPRESSION TECHNIQUE); W/ ILIAC OR OTHER AUTOGRAFT (INCLUDES OBTAINING GRAFT)</t>
    </r>
  </si>
  <si>
    <r>
      <rPr>
        <sz val="7"/>
        <rFont val="Georgia"/>
      </rPr>
      <t xml:space="preserve">HEMIEPIPHYSEAL ARREST (E.G., FOR CUBITUS VARUS OR
</t>
    </r>
    <r>
      <rPr>
        <sz val="7"/>
        <rFont val="Georgia"/>
      </rPr>
      <t>VALGUS, DISTAL HUMERUS)</t>
    </r>
  </si>
  <si>
    <r>
      <rPr>
        <sz val="7"/>
        <rFont val="Georgia"/>
      </rPr>
      <t xml:space="preserve">DECOMPRESSION FASCIOTOMY, FOREARM, W/ BRACHIAL
</t>
    </r>
    <r>
      <rPr>
        <sz val="7"/>
        <rFont val="Georgia"/>
      </rPr>
      <t>ARTERY EXPLORATION</t>
    </r>
  </si>
  <si>
    <r>
      <rPr>
        <sz val="7"/>
        <rFont val="Georgia"/>
      </rPr>
      <t xml:space="preserve">PROPHYLACTIC TREATMENT (NAILING, PINNING, PLATING
</t>
    </r>
    <r>
      <rPr>
        <sz val="7"/>
        <rFont val="Georgia"/>
      </rPr>
      <t>OR WIRING), W/ OR W/O METHYLMETHACRYLATE, HUMERUS</t>
    </r>
  </si>
  <si>
    <r>
      <rPr>
        <sz val="7"/>
        <rFont val="Georgia"/>
      </rPr>
      <t>CLOSED TREATMENT OF HUMERAL SHAFT FRACTURE</t>
    </r>
  </si>
  <si>
    <r>
      <rPr>
        <sz val="7"/>
        <rFont val="Georgia"/>
      </rPr>
      <t xml:space="preserve">OPEN TREATMENT OF HUMERAL SHAFT FRACTURE W/
</t>
    </r>
    <r>
      <rPr>
        <sz val="7"/>
        <rFont val="Georgia"/>
      </rPr>
      <t>PLATE/SCREWS, W/ OR W/O CERCLAGE</t>
    </r>
  </si>
  <si>
    <r>
      <rPr>
        <sz val="7"/>
        <rFont val="Georgia"/>
      </rPr>
      <t xml:space="preserve">OPEN TREATMENT OF HUMERAL SHAFT FRACTURE, W/ INSERTION OF INTRAMEDULLARY IMPLANT, W/ OR W/O
</t>
    </r>
    <r>
      <rPr>
        <sz val="7"/>
        <rFont val="Georgia"/>
      </rPr>
      <t>CERCLAGE AND/OR LOCKING SCREWS</t>
    </r>
  </si>
  <si>
    <r>
      <rPr>
        <sz val="7"/>
        <rFont val="Georgia"/>
      </rPr>
      <t xml:space="preserve">CLOSED TREATMENT OF SUPRACONDYLAR OR
</t>
    </r>
    <r>
      <rPr>
        <sz val="7"/>
        <rFont val="Georgia"/>
      </rPr>
      <t>TRANSCONDYLAR HUMERAL FRACTURE, W/ OR W/O INTERCONDYLAR EXTENSION</t>
    </r>
  </si>
  <si>
    <r>
      <rPr>
        <sz val="7"/>
        <rFont val="Georgia"/>
      </rPr>
      <t xml:space="preserve">PERCUTANEOUS SKELETAL FIXATION OF SUPRACONDYLAR
</t>
    </r>
    <r>
      <rPr>
        <sz val="7"/>
        <rFont val="Georgia"/>
      </rPr>
      <t>OR TRANSCONDYLAR HUMERAL FRACTURE, W/ OR W/O INTERCONDYLAR EXTENSION</t>
    </r>
  </si>
  <si>
    <r>
      <rPr>
        <sz val="7"/>
        <rFont val="Georgia"/>
      </rPr>
      <t>OPEN TREATMENT OF HUMERAL SUPRACONDYLAR OR TRANSCONDYLAR FRACTURE, W/ OR W/O INTERNAL OR EXTERNAL FIXATION; W/O INTERCONDYLAR EXTENSION</t>
    </r>
  </si>
  <si>
    <r>
      <rPr>
        <sz val="7"/>
        <rFont val="Georgia"/>
      </rPr>
      <t>OPEN TREATMENT OF HUMERAL SUPRACONDYLAR OR TRANSCONDYLAR FRACTURE, W/ OR W/O INTERNAL OR EXTERNAL FIXATION;  W/ INTERCONDYLAR EXTENSION</t>
    </r>
  </si>
  <si>
    <r>
      <rPr>
        <sz val="7"/>
        <rFont val="Georgia"/>
      </rPr>
      <t xml:space="preserve">CLOSED TREATMENT OF HUMERAL EPICONDYLAR
</t>
    </r>
    <r>
      <rPr>
        <sz val="7"/>
        <rFont val="Georgia"/>
      </rPr>
      <t>FRACTURE, MEDIAL OR LATERAL;</t>
    </r>
  </si>
  <si>
    <r>
      <rPr>
        <sz val="7"/>
        <rFont val="Georgia"/>
      </rPr>
      <t xml:space="preserve">PERCUTANEOUS SKELETAL FIXATION OF HUMERAL EPICONDYLAR FRACTURE, MEDIAL OR LATERAL, W/
</t>
    </r>
    <r>
      <rPr>
        <sz val="7"/>
        <rFont val="Georgia"/>
      </rPr>
      <t>MANIPULATION</t>
    </r>
  </si>
  <si>
    <r>
      <rPr>
        <sz val="7"/>
        <rFont val="Georgia"/>
      </rPr>
      <t xml:space="preserve">OPEN TREATMENT OF HUMERAL EPICONDYLAR FRACTURE,
</t>
    </r>
    <r>
      <rPr>
        <sz val="7"/>
        <rFont val="Georgia"/>
      </rPr>
      <t>MEDIAL OR LATERAL, W/ OR W/O INTERNAL OR EXTERNAL FIXATION</t>
    </r>
  </si>
  <si>
    <r>
      <rPr>
        <sz val="7"/>
        <rFont val="Georgia"/>
      </rPr>
      <t xml:space="preserve">CLOSED TREATMENT OF HUMERAL CONDYLAR FRACTURE,
</t>
    </r>
    <r>
      <rPr>
        <sz val="7"/>
        <rFont val="Georgia"/>
      </rPr>
      <t>MEDIAL OR LATERAL</t>
    </r>
  </si>
  <si>
    <r>
      <rPr>
        <sz val="7"/>
        <rFont val="Georgia"/>
      </rPr>
      <t xml:space="preserve">OPEN TREATMENT OF HUMERAL CONDYLAR FRACTURE,
</t>
    </r>
    <r>
      <rPr>
        <sz val="7"/>
        <rFont val="Georgia"/>
      </rPr>
      <t>MEDIAL OR LATERAL, W/ OR W/O INTERNAL OR EXTERNAL FIXATION</t>
    </r>
  </si>
  <si>
    <r>
      <rPr>
        <sz val="7"/>
        <rFont val="Georgia"/>
      </rPr>
      <t xml:space="preserve">PERCUTANEOUS SKELETAL FIXATION OF HUMERAL CONDYLAR FRACTURE, MEDIAL OR LATERAL, W/
</t>
    </r>
    <r>
      <rPr>
        <sz val="7"/>
        <rFont val="Georgia"/>
      </rPr>
      <t>MANIPULATION</t>
    </r>
  </si>
  <si>
    <r>
      <rPr>
        <sz val="7"/>
        <rFont val="Georgia"/>
      </rPr>
      <t xml:space="preserve">OPEN TREATMENT OF PERIARTICULAR FRACTURE AND/OR DISLOCATION OF THE ELBOW (FRACTURE DISTAL HUMERUS AND PROXIMAL ULNA AND/OR PROXIMAL
</t>
    </r>
    <r>
      <rPr>
        <sz val="7"/>
        <rFont val="Georgia"/>
      </rPr>
      <t>RADIUS);</t>
    </r>
  </si>
  <si>
    <r>
      <rPr>
        <sz val="7"/>
        <rFont val="Georgia"/>
      </rPr>
      <t xml:space="preserve">OPEN TREATMENT OF PERIARTICULAR FRACTURE AND/OR DISLOCATION OF THE ELBOW (FRACTURE DISTAL HUMERUS AND PROXIMAL ULNA AND/OR PROXIMAL
</t>
    </r>
    <r>
      <rPr>
        <sz val="7"/>
        <rFont val="Georgia"/>
      </rPr>
      <t>RADIUS); W/ IMPLANT ARTHROPLASTY</t>
    </r>
  </si>
  <si>
    <r>
      <rPr>
        <sz val="7"/>
        <rFont val="Georgia"/>
      </rPr>
      <t>TREATMENT OF CLOSED ELBOW DISLOCATION</t>
    </r>
  </si>
  <si>
    <r>
      <rPr>
        <sz val="7"/>
        <rFont val="Georgia"/>
      </rPr>
      <t xml:space="preserve">OPEN TREATMENT OF ACUTE OR CHRONIC ELBOW
</t>
    </r>
    <r>
      <rPr>
        <sz val="7"/>
        <rFont val="Georgia"/>
      </rPr>
      <t>DISLOCATION</t>
    </r>
  </si>
  <si>
    <r>
      <rPr>
        <sz val="7"/>
        <rFont val="Georgia"/>
      </rPr>
      <t>CLOSED TREATMENT OF MONTEGGIA TYPE OF FRACTURE DISLOCATION AT ELBOW (FRACTURE PROXIMAL END OF ULNA W/ DISLOCATION OF RADIAL HEAD)</t>
    </r>
  </si>
  <si>
    <r>
      <rPr>
        <sz val="7"/>
        <rFont val="Georgia"/>
      </rPr>
      <t>OPEN TREATMENT OF MONTEGGIA TYPE OF FRACTURE DISLOCATION AT ELBOW (FRACTURE PROXIMAL END OF ULNA W/ DISLOCATION OF RADIAL HEAD), W/ OR W/O INTERNAL OR EXTERNAL FIXATION</t>
    </r>
  </si>
  <si>
    <r>
      <rPr>
        <sz val="7"/>
        <rFont val="Georgia"/>
      </rPr>
      <t xml:space="preserve">CLOSED TREATMENT OF RADIAL HEAD SUBLUXATION IN
</t>
    </r>
    <r>
      <rPr>
        <sz val="7"/>
        <rFont val="Georgia"/>
      </rPr>
      <t>CHILD, "NURSEMAID ELBOW"</t>
    </r>
  </si>
  <si>
    <r>
      <rPr>
        <sz val="7"/>
        <rFont val="Georgia"/>
      </rPr>
      <t>CLOSED TREATMENT OF RADIAL HEAD OR NECK FRACTURE</t>
    </r>
  </si>
  <si>
    <r>
      <rPr>
        <sz val="7"/>
        <rFont val="Georgia"/>
      </rPr>
      <t xml:space="preserve">OPEN TREATMENT OF RADIAL HEAD OR NECK FRACTURE, W/ OR W/O INTERNAL FIXATION OR RADIAL HEAD
</t>
    </r>
    <r>
      <rPr>
        <sz val="7"/>
        <rFont val="Georgia"/>
      </rPr>
      <t>EXCISION;</t>
    </r>
  </si>
  <si>
    <r>
      <rPr>
        <sz val="7"/>
        <rFont val="Georgia"/>
      </rPr>
      <t>OPEN TREATMENT OF PERIARTICULAR FRACTURE AND/OR DISLOCATION OF THE ELBOW (FRACTURE DISTAL HUMERUS AND PROXIMAL ULNA AND/OR PROXIMAL RADIUS);  W/ RADIAL HEAD PROSTHETIC REPLACEMENT</t>
    </r>
  </si>
  <si>
    <r>
      <rPr>
        <sz val="7"/>
        <rFont val="Georgia"/>
      </rPr>
      <t xml:space="preserve">CLOSED TREATMENT OF ULNAR FRACTURE, PROXIMAL END
</t>
    </r>
    <r>
      <rPr>
        <sz val="7"/>
        <rFont val="Georgia"/>
      </rPr>
      <t>(OLECRANON PROCESS)</t>
    </r>
  </si>
  <si>
    <r>
      <rPr>
        <sz val="7"/>
        <rFont val="Georgia"/>
      </rPr>
      <t xml:space="preserve">OPEN TREATMENT OF ULNAR FRACTURE PROXIMAL END
</t>
    </r>
    <r>
      <rPr>
        <sz val="7"/>
        <rFont val="Georgia"/>
      </rPr>
      <t>(OLECRANON PROCESS), W/ OR W/O INTERNAL OR EXTERNAL FIXATION</t>
    </r>
  </si>
  <si>
    <r>
      <rPr>
        <sz val="7"/>
        <rFont val="Georgia"/>
      </rPr>
      <t xml:space="preserve">ARTHRODESIS, ELBOW JOINT; W/ OR W/O LOCAL
</t>
    </r>
    <r>
      <rPr>
        <sz val="7"/>
        <rFont val="Georgia"/>
      </rPr>
      <t>AUTOGRAFT OR ALLOGRAFT</t>
    </r>
  </si>
  <si>
    <r>
      <rPr>
        <sz val="7"/>
        <rFont val="Georgia"/>
      </rPr>
      <t>ARTHRODESIS, ELBOW JOINT; W/ AUTOGRAFT (INCLUDES OBTAINING GRAFT OTHER THAN LOCALLY OBTAINED)</t>
    </r>
  </si>
  <si>
    <r>
      <rPr>
        <sz val="7"/>
        <rFont val="Georgia"/>
      </rPr>
      <t xml:space="preserve">AMPUTATION, ARM THROUGH HUMERUS; W/ PRIMARY
</t>
    </r>
    <r>
      <rPr>
        <sz val="7"/>
        <rFont val="Georgia"/>
      </rPr>
      <t>CLOSURE</t>
    </r>
  </si>
  <si>
    <r>
      <rPr>
        <sz val="7"/>
        <rFont val="Georgia"/>
      </rPr>
      <t xml:space="preserve">AMPUTATION, ARM THROUGH HUMERUS; OPEN, CIRCULAR
</t>
    </r>
    <r>
      <rPr>
        <sz val="7"/>
        <rFont val="Georgia"/>
      </rPr>
      <t>(GUILLOTINE)</t>
    </r>
  </si>
  <si>
    <r>
      <rPr>
        <sz val="7"/>
        <rFont val="Georgia"/>
      </rPr>
      <t xml:space="preserve">AMPUTATION, ARM THROUGH HUMERUS; SECONDARY
</t>
    </r>
    <r>
      <rPr>
        <sz val="7"/>
        <rFont val="Georgia"/>
      </rPr>
      <t>CLOSURE OR SCAR REVISION</t>
    </r>
  </si>
  <si>
    <r>
      <rPr>
        <sz val="7"/>
        <rFont val="Georgia"/>
      </rPr>
      <t>AMPUTATION, ARM THROUGH HUMERUS; RE-AMPUTATION</t>
    </r>
  </si>
  <si>
    <r>
      <rPr>
        <sz val="7"/>
        <rFont val="Georgia"/>
      </rPr>
      <t>AMPUTATION, ARM THROUGH HUMERUS; W/ IMPLANT</t>
    </r>
  </si>
  <si>
    <r>
      <rPr>
        <sz val="7"/>
        <rFont val="Georgia"/>
      </rPr>
      <t>STUMP ELONGATION, UPPER EXTREMITY</t>
    </r>
  </si>
  <si>
    <r>
      <rPr>
        <sz val="7"/>
        <rFont val="Georgia"/>
      </rPr>
      <t>CINEPLASTY, UPPER EXTREMITY, COMPLETE PROCEDURE</t>
    </r>
  </si>
  <si>
    <r>
      <rPr>
        <sz val="7"/>
        <rFont val="Georgia"/>
      </rPr>
      <t xml:space="preserve">TENDON SHEATH INCISION; AT RADIAL STYLOID (E.G., FOR
</t>
    </r>
    <r>
      <rPr>
        <sz val="7"/>
        <rFont val="Georgia"/>
      </rPr>
      <t>DEQUERVAINS DISEASE)</t>
    </r>
  </si>
  <si>
    <r>
      <rPr>
        <sz val="7"/>
        <rFont val="Georgia"/>
      </rPr>
      <t xml:space="preserve">DECOMPRESSION FASCIOTOMY, FOREARM AND/OR WRIST;
</t>
    </r>
    <r>
      <rPr>
        <sz val="7"/>
        <rFont val="Georgia"/>
      </rPr>
      <t>FLEXOR OR EXTENSOR COMPARTMENT</t>
    </r>
  </si>
  <si>
    <r>
      <rPr>
        <sz val="7"/>
        <rFont val="Georgia"/>
      </rPr>
      <t>DECOMPRESSION FASCIOTOMY, FOREARM AND/OR WRIST; W/ DEBRIDEMENT OF NONVIABLE MUSCLE AND/OR NERVE</t>
    </r>
  </si>
  <si>
    <r>
      <rPr>
        <sz val="7"/>
        <rFont val="Georgia"/>
      </rPr>
      <t xml:space="preserve">INCISION AND DRAINAGE, FOREARM AND/OR WRIST; DEEP
</t>
    </r>
    <r>
      <rPr>
        <sz val="7"/>
        <rFont val="Georgia"/>
      </rPr>
      <t>ABSCESS OR HEMATOMA</t>
    </r>
  </si>
  <si>
    <r>
      <rPr>
        <sz val="7"/>
        <rFont val="Georgia"/>
      </rPr>
      <t xml:space="preserve">INCISION AND DRAINAGE, FOREARM AND/OR WRIST;
</t>
    </r>
    <r>
      <rPr>
        <sz val="7"/>
        <rFont val="Georgia"/>
      </rPr>
      <t>INFECTED BURSA</t>
    </r>
  </si>
  <si>
    <r>
      <rPr>
        <sz val="7"/>
        <rFont val="Georgia"/>
      </rPr>
      <t xml:space="preserve">INCISION, DEEP, W/ OPENING OF BONE CORTEX (E.G., FOR OSTEOMYELITIS OR BONE ABSCESS), FOREARM AND/OR
</t>
    </r>
    <r>
      <rPr>
        <sz val="7"/>
        <rFont val="Georgia"/>
      </rPr>
      <t>WRIST</t>
    </r>
  </si>
  <si>
    <r>
      <rPr>
        <sz val="7"/>
        <rFont val="Georgia"/>
      </rPr>
      <t>ARTHROTOMY, RADIOCARPAL OR MIDCARPAL JOINT, W/ EXPLORATION, DRAINAGE, OR REMOVAL OF FOREIGN BODY</t>
    </r>
  </si>
  <si>
    <r>
      <rPr>
        <sz val="7"/>
        <rFont val="Georgia"/>
      </rPr>
      <t>BIOPSY, SOFT TISSUE OF FOREARM AND/OR WRIST</t>
    </r>
  </si>
  <si>
    <r>
      <rPr>
        <sz val="7"/>
        <rFont val="Georgia"/>
      </rPr>
      <t xml:space="preserve">EXCISION, TUMOR, FOREARM AND/OR WRIST AREA;
</t>
    </r>
    <r>
      <rPr>
        <sz val="7"/>
        <rFont val="Georgia"/>
      </rPr>
      <t>SUBCUTANEOUS</t>
    </r>
  </si>
  <si>
    <r>
      <rPr>
        <sz val="7"/>
        <rFont val="Georgia"/>
      </rPr>
      <t xml:space="preserve">EXCISION, TUMOR, FOREARM AND/OR WRIST AREA; DEEP,
</t>
    </r>
    <r>
      <rPr>
        <sz val="7"/>
        <rFont val="Georgia"/>
      </rPr>
      <t>SUBFASCIAL OR INTRAMUSCULAR</t>
    </r>
  </si>
  <si>
    <r>
      <rPr>
        <sz val="7"/>
        <rFont val="Georgia"/>
      </rPr>
      <t xml:space="preserve">RADICAL RESECTION OF TUMOR (E.G., MALIGNANT
</t>
    </r>
    <r>
      <rPr>
        <sz val="7"/>
        <rFont val="Georgia"/>
      </rPr>
      <t>NEOPLASM), SOFT TISSUE OF FOREARM AND/OR WRIST AREA</t>
    </r>
  </si>
  <si>
    <r>
      <rPr>
        <sz val="7"/>
        <rFont val="Georgia"/>
      </rPr>
      <t>CAPSULOTOMY, WRIST (E.G., FOR CONTRACTURE)</t>
    </r>
  </si>
  <si>
    <r>
      <rPr>
        <sz val="7"/>
        <rFont val="Georgia"/>
      </rPr>
      <t>ARTHROTOMY, WRIST JOINT; W/ BIOPSY</t>
    </r>
  </si>
  <si>
    <r>
      <rPr>
        <sz val="7"/>
        <rFont val="Georgia"/>
      </rPr>
      <t xml:space="preserve">ARTHROTOMY, WRIST JOINT; W/ JOINT EXPLORATION, W/
</t>
    </r>
    <r>
      <rPr>
        <sz val="7"/>
        <rFont val="Georgia"/>
      </rPr>
      <t>OR W/O BIOPSY, W/ OR W/O REMOVAL OF LOOSE OR FOREIGN BODY</t>
    </r>
  </si>
  <si>
    <r>
      <rPr>
        <sz val="7"/>
        <rFont val="Georgia"/>
      </rPr>
      <t>ARTHROTOMY, WRIST JOINT; W/ SYNOVECTOMY</t>
    </r>
  </si>
  <si>
    <r>
      <rPr>
        <sz val="7"/>
        <rFont val="Georgia"/>
      </rPr>
      <t xml:space="preserve">ARTHROTOMY, DISTAL RADIOULNAR JOINT FOR REPAIR OF
</t>
    </r>
    <r>
      <rPr>
        <sz val="7"/>
        <rFont val="Georgia"/>
      </rPr>
      <t>TRIANGLE CARTILAGE COMPLEX</t>
    </r>
  </si>
  <si>
    <r>
      <rPr>
        <sz val="7"/>
        <rFont val="Georgia"/>
      </rPr>
      <t xml:space="preserve">EXCISION, LESION OF TENDON SHEATH, FOREARM AND/OR
</t>
    </r>
    <r>
      <rPr>
        <sz val="7"/>
        <rFont val="Georgia"/>
      </rPr>
      <t>WRIST</t>
    </r>
  </si>
  <si>
    <r>
      <rPr>
        <sz val="7"/>
        <rFont val="Georgia"/>
      </rPr>
      <t>EXCISION OF GANGLION, WRIST (DORSAL OR VOLAR)</t>
    </r>
  </si>
  <si>
    <r>
      <rPr>
        <sz val="7"/>
        <rFont val="Georgia"/>
      </rPr>
      <t xml:space="preserve">RADICAL EXCISION OF BURSA, SYNOVIA OF WRIST, OR FOREARM TENDON SHEATHS (E.G., TENOSYNOVITIS, FUNGUS, TBC, OR OTHER GRANULOMAS, RHEUMATOID
</t>
    </r>
    <r>
      <rPr>
        <sz val="7"/>
        <rFont val="Georgia"/>
      </rPr>
      <t>ARTHRITIS); FLEXORS</t>
    </r>
  </si>
  <si>
    <r>
      <rPr>
        <sz val="7"/>
        <rFont val="Georgia"/>
      </rPr>
      <t>RADICAL EXCISION OF BURSA, SYNOVIA OF WRIST, OR FOREARM TENDON SHEATHS (E.G., TENOSYNOVITIS, FUNGUS, TBC, OR OTHER GRANULOMAS, RHEUMATOID ARTHRITIS); EXTENSORS, W/ OR W/O TRANSPOSITION OF DORSAL RETINACULUM</t>
    </r>
  </si>
  <si>
    <r>
      <rPr>
        <sz val="7"/>
        <rFont val="Georgia"/>
      </rPr>
      <t xml:space="preserve">SYNOVECTOMY, EXTENSOR TENDON SHEATH, WRIST,
</t>
    </r>
    <r>
      <rPr>
        <sz val="7"/>
        <rFont val="Georgia"/>
      </rPr>
      <t>SINGLE COMPARTMENT;</t>
    </r>
  </si>
  <si>
    <r>
      <rPr>
        <sz val="7"/>
        <rFont val="Georgia"/>
      </rPr>
      <t>SYNOVECTOMY, EXTENSOR TENDON SHEATH, WRIST, SINGLE COMPARTMENT; W/ RESECTION OF DISTAL ULNA</t>
    </r>
  </si>
  <si>
    <r>
      <rPr>
        <sz val="7"/>
        <rFont val="Georgia"/>
      </rPr>
      <t xml:space="preserve">EXCISION OR CURETTAGE OF BONE CYST OR BENIGN
</t>
    </r>
    <r>
      <rPr>
        <sz val="7"/>
        <rFont val="Georgia"/>
      </rPr>
      <t>TUMOR OF RADIUS OR ULNA (EXCLUDING HEAD OR NECK OF RADIUS AND OLECRANON PROCESS);</t>
    </r>
  </si>
  <si>
    <r>
      <rPr>
        <sz val="7"/>
        <rFont val="Georgia"/>
      </rPr>
      <t xml:space="preserve">EXCISION OR CURETTAGE OF BONE CYST OR BENIGN TUMOR OF RADIUS OR ULNA (EXCLUDING HEAD OR NECK OF RADIUS AND OLECRANON PROCESS); W/ AUTOGRAFT
</t>
    </r>
    <r>
      <rPr>
        <sz val="7"/>
        <rFont val="Georgia"/>
      </rPr>
      <t>(INCLUDES OBTAINING GRAFT)</t>
    </r>
  </si>
  <si>
    <r>
      <rPr>
        <sz val="7"/>
        <rFont val="Georgia"/>
      </rPr>
      <t>EXCISION OR CURETTAGE OF BONE CYST OR BENIGN TUMOR OF RADIUS OR ULNA (EXCLUDING HEAD OR NECK OF RADIUS AND OLECRANON PROCESS); W/ ALLOGRAFT</t>
    </r>
  </si>
  <si>
    <r>
      <rPr>
        <sz val="7"/>
        <rFont val="Georgia"/>
      </rPr>
      <t xml:space="preserve">EXCISION OR CURETTAGE OF BONE CYST OR BENIGN
</t>
    </r>
    <r>
      <rPr>
        <sz val="7"/>
        <rFont val="Georgia"/>
      </rPr>
      <t>TUMOR OF CARPAL BONES;</t>
    </r>
  </si>
  <si>
    <r>
      <rPr>
        <sz val="7"/>
        <rFont val="Georgia"/>
      </rPr>
      <t xml:space="preserve">EXCISION OR CURETTAGE OF BONE CYST OR BENIGN TUMOR OF CARPAL BONES; W/ AUTOGRAFT (INCLUDES
</t>
    </r>
    <r>
      <rPr>
        <sz val="7"/>
        <rFont val="Georgia"/>
      </rPr>
      <t>OBTAINING GRAFT)</t>
    </r>
  </si>
  <si>
    <r>
      <rPr>
        <sz val="7"/>
        <rFont val="Georgia"/>
      </rPr>
      <t xml:space="preserve">EXCISION OR CURETTAGE OF BONE CYST OR BENIGN
</t>
    </r>
    <r>
      <rPr>
        <sz val="7"/>
        <rFont val="Georgia"/>
      </rPr>
      <t>TUMOR OF CARPAL BONES; W/ ALLOGRAFT</t>
    </r>
  </si>
  <si>
    <r>
      <rPr>
        <sz val="7"/>
        <rFont val="Georgia"/>
      </rPr>
      <t xml:space="preserve">SEQUESTRECTOMY (E.G., FOR OSTEOMYELITIS OR BONE
</t>
    </r>
    <r>
      <rPr>
        <sz val="7"/>
        <rFont val="Georgia"/>
      </rPr>
      <t>ABSCESS), FOREARM AND/OR WRIST</t>
    </r>
  </si>
  <si>
    <r>
      <rPr>
        <sz val="7"/>
        <rFont val="Georgia"/>
      </rPr>
      <t xml:space="preserve">PARTIAL EXCISION (CRATERIZATION, SAUCERIZATION, OR DIAPHYSECTOMY) OF BONE (E.G., FOR OSTEOMYELITIS);
</t>
    </r>
    <r>
      <rPr>
        <sz val="7"/>
        <rFont val="Georgia"/>
      </rPr>
      <t>ULNA</t>
    </r>
  </si>
  <si>
    <r>
      <rPr>
        <sz val="7"/>
        <rFont val="Georgia"/>
      </rPr>
      <t xml:space="preserve">PARTIAL EXCISION (CRATERIZATION, SAUCERIZATION, OR
</t>
    </r>
    <r>
      <rPr>
        <sz val="7"/>
        <rFont val="Georgia"/>
      </rPr>
      <t>DIAPHYSECTOMY) OF BONE (E.G., FOR OSTEOMYELITIS); RADIUS</t>
    </r>
  </si>
  <si>
    <r>
      <rPr>
        <sz val="7"/>
        <rFont val="Georgia"/>
      </rPr>
      <t>RADICAL RESECTION FOR TUMOR, RADIUS OR ULNA</t>
    </r>
  </si>
  <si>
    <r>
      <rPr>
        <sz val="7"/>
        <rFont val="Georgia"/>
      </rPr>
      <t>CARPECTOMY; ONE BONE</t>
    </r>
  </si>
  <si>
    <r>
      <rPr>
        <sz val="7"/>
        <rFont val="Georgia"/>
      </rPr>
      <t>CARPECTOMY; ALL BONES OF PROXIMAL ROW</t>
    </r>
  </si>
  <si>
    <r>
      <rPr>
        <sz val="7"/>
        <rFont val="Georgia"/>
      </rPr>
      <t>RADIAL STYLOIDECTOMY</t>
    </r>
  </si>
  <si>
    <r>
      <rPr>
        <sz val="7"/>
        <rFont val="Georgia"/>
      </rPr>
      <t xml:space="preserve">EXCISION DISTAL ULNA PARTIAL OR COMPLETE (E.G.,
</t>
    </r>
    <r>
      <rPr>
        <sz val="7"/>
        <rFont val="Georgia"/>
      </rPr>
      <t>DARRACH TYPE OR MATCHED RESECTION)</t>
    </r>
  </si>
  <si>
    <r>
      <rPr>
        <sz val="7"/>
        <rFont val="Georgia"/>
      </rPr>
      <t xml:space="preserve">EXPLORATION W/ REMOVAL OF DEEP FOREIGN BODY,
</t>
    </r>
    <r>
      <rPr>
        <sz val="7"/>
        <rFont val="Georgia"/>
      </rPr>
      <t>FOREARM OR WRIST</t>
    </r>
  </si>
  <si>
    <r>
      <rPr>
        <sz val="7"/>
        <rFont val="Georgia"/>
      </rPr>
      <t>REMOVAL OF WRIST PROSTHESIS;</t>
    </r>
  </si>
  <si>
    <r>
      <rPr>
        <sz val="7"/>
        <rFont val="Georgia"/>
      </rPr>
      <t xml:space="preserve">REMOVAL OF WRIST PROSTHESIS; COMPLICATED,
</t>
    </r>
    <r>
      <rPr>
        <sz val="7"/>
        <rFont val="Georgia"/>
      </rPr>
      <t>INCLUDING "TOTAL WRIST"</t>
    </r>
  </si>
  <si>
    <r>
      <rPr>
        <sz val="7"/>
        <rFont val="Georgia"/>
      </rPr>
      <t>REPAIR, TENDON OR MUSCLE, FLEXOR, FOREARM AND/OR WRIST; PRIMARY, SINGLE, EACH TENDON OR MUSCLE</t>
    </r>
  </si>
  <si>
    <r>
      <rPr>
        <sz val="7"/>
        <rFont val="Georgia"/>
      </rPr>
      <t>REPAIR, TENDON OR MUSCLE, FLEXOR, FOREARM AND/OR WRIST; SECONDARY, SINGLE, EACH TENDON OR MUSCLE</t>
    </r>
  </si>
  <si>
    <r>
      <rPr>
        <sz val="7"/>
        <rFont val="Georgia"/>
      </rPr>
      <t>REPAIR, TENDON OR MUSCLE, FLEXOR, FOREARM AND/OR WRIST; SECONDARY, W/ FREE GRAFT (INCLUDES OBTAINING GRAFT), EACH TENDON OR MUSCLE</t>
    </r>
  </si>
  <si>
    <r>
      <rPr>
        <sz val="7"/>
        <rFont val="Georgia"/>
      </rPr>
      <t xml:space="preserve">REPAIR, TENDON OR MUSLCE, EXTENSOR, FOREARM AND/OR WRIST; PRIMARY, SINGLE, EACH TENDON OR
</t>
    </r>
    <r>
      <rPr>
        <sz val="7"/>
        <rFont val="Georgia"/>
      </rPr>
      <t>MUSCLE</t>
    </r>
  </si>
  <si>
    <r>
      <rPr>
        <sz val="7"/>
        <rFont val="Georgia"/>
      </rPr>
      <t xml:space="preserve">REPAIR, TENDON OR MUSLCE, EXTENSOR, FOREARM AND/OR WRIST; SECONDARY, SINGLE, EACH TENDON OR
</t>
    </r>
    <r>
      <rPr>
        <sz val="7"/>
        <rFont val="Georgia"/>
      </rPr>
      <t>MUSCLE</t>
    </r>
  </si>
  <si>
    <r>
      <rPr>
        <sz val="7"/>
        <rFont val="Georgia"/>
      </rPr>
      <t>REPAIR, TENDON OR MUSCLE, EXTENSOR, SECONDARY, W/ TENDON GRAFT (INCLUDES OBTAINING GRAFT), FOREARM AND/OR WRIST, EACH TENDON OR MUSCLE</t>
    </r>
  </si>
  <si>
    <r>
      <rPr>
        <sz val="7"/>
        <rFont val="Georgia"/>
      </rPr>
      <t>LENGTHENING OR SHORTENING OF FLEXOR OR EXTENSOR TENDON, FOREARM AND/OR WRIST, SINGLE, EACH TENDON</t>
    </r>
  </si>
  <si>
    <r>
      <rPr>
        <sz val="7"/>
        <rFont val="Georgia"/>
      </rPr>
      <t xml:space="preserve">TENOTOMY, OPEN, FLEXOR OR EXTENSOR TENDON,
</t>
    </r>
    <r>
      <rPr>
        <sz val="7"/>
        <rFont val="Georgia"/>
      </rPr>
      <t>FOREARM AND/OR WRIST, SINGLE, EACH TENDON</t>
    </r>
  </si>
  <si>
    <r>
      <rPr>
        <sz val="7"/>
        <rFont val="Georgia"/>
      </rPr>
      <t xml:space="preserve">TENOLYSIS, FLEXOR OR EXTENSOR TENDON, FOREARM
</t>
    </r>
    <r>
      <rPr>
        <sz val="7"/>
        <rFont val="Georgia"/>
      </rPr>
      <t>AND/OR WRIST, SINGLE EACH TENDON</t>
    </r>
  </si>
  <si>
    <r>
      <rPr>
        <sz val="7"/>
        <rFont val="Georgia"/>
      </rPr>
      <t>TENODESIS AT WRIST; FLEXORS OF FINGERS</t>
    </r>
  </si>
  <si>
    <r>
      <rPr>
        <sz val="7"/>
        <rFont val="Georgia"/>
      </rPr>
      <t>TENODESIS AT WRIST; EXTENSORS OF FINGERS</t>
    </r>
  </si>
  <si>
    <r>
      <rPr>
        <sz val="7"/>
        <rFont val="Georgia"/>
      </rPr>
      <t xml:space="preserve">TENDON TRANSPLANTATION OR TRANSFER, FLEXOR OR EXTENSOR, FOREARM AND/OR WRIST, SINGLE; EACH
</t>
    </r>
    <r>
      <rPr>
        <sz val="7"/>
        <rFont val="Georgia"/>
      </rPr>
      <t>TENDON</t>
    </r>
  </si>
  <si>
    <r>
      <rPr>
        <sz val="7"/>
        <rFont val="Georgia"/>
      </rPr>
      <t>TENDON TRANSPLANTATION OR TRANSFER, FLEXOR OR EXTENSOR, FOREARM AND/OR WRIST, SINGLE; W/ TENDON GRAFT(S) (INCLUDES OBTAINING GRAFT), EACH TENDON</t>
    </r>
  </si>
  <si>
    <r>
      <rPr>
        <sz val="7"/>
        <rFont val="Georgia"/>
      </rPr>
      <t>FLEXOR ORIGIN SLIDE (E.G., FOR CEREBRAL PALSY, VOLKMANN CONTRACTURE), FOREARM AND/OR WRIST;</t>
    </r>
  </si>
  <si>
    <r>
      <rPr>
        <sz val="7"/>
        <rFont val="Georgia"/>
      </rPr>
      <t xml:space="preserve">FLEXOR ORIGIN SLIDE (E.G., FOR CEREBRAL PALSY, VOLKMANN CONTRACTURE), FOREARM AND/OR WRIST; W/
</t>
    </r>
    <r>
      <rPr>
        <sz val="7"/>
        <rFont val="Georgia"/>
      </rPr>
      <t>TENDON(S) TRANSFER</t>
    </r>
  </si>
  <si>
    <r>
      <rPr>
        <sz val="7"/>
        <rFont val="Georgia"/>
      </rPr>
      <t xml:space="preserve">CAPSULORRHAPHY OR RECONSTRUCTION, WRIST, ANY METHOD (E.G., CAPSULODESIS, LIGAMENT REPAIR, TENDON TRANSFER OR GRAFT) (INCLUDES SYNOVECTOMY, CAPSULOTOMY AND OPEN REDUCTION) FOR CARPAL
</t>
    </r>
    <r>
      <rPr>
        <sz val="7"/>
        <rFont val="Georgia"/>
      </rPr>
      <t>INSTABILITY</t>
    </r>
  </si>
  <si>
    <r>
      <rPr>
        <sz val="7"/>
        <rFont val="Georgia"/>
      </rPr>
      <t xml:space="preserve">ARTHROPLASTY, WRIST, W/ OR W/O INTERPOSITION, W/ OR
</t>
    </r>
    <r>
      <rPr>
        <sz val="7"/>
        <rFont val="Georgia"/>
      </rPr>
      <t>W/O EXTERNAL OR INTERNAL FIXATION</t>
    </r>
  </si>
  <si>
    <r>
      <rPr>
        <sz val="7"/>
        <rFont val="Georgia"/>
      </rPr>
      <t xml:space="preserve">CENTRALIZATION OF WRIST ON ULNA (E.G., RADIAL CLUB
</t>
    </r>
    <r>
      <rPr>
        <sz val="7"/>
        <rFont val="Georgia"/>
      </rPr>
      <t>HAND)</t>
    </r>
  </si>
  <si>
    <r>
      <rPr>
        <sz val="7"/>
        <rFont val="Georgia"/>
      </rPr>
      <t>RECONSTRUCTION FOR STABILIZATION OF UNSTABLE DISTAL ULNA OR DISTAL RADIOULNAR JOINT, SECONDARY BY SOFT TISSUE STABILIZATION (E.G., TENDON TRANSFER, TENDON GRAFT OR WEAVE, OR TENODESIS) W/ OR W/O OPEN REDUCTION OF DISTAL RADIOULNAR JOINT</t>
    </r>
  </si>
  <si>
    <r>
      <rPr>
        <sz val="7"/>
        <rFont val="Georgia"/>
      </rPr>
      <t>OSTEOTOMY, RADIUS; DISTAL THIRD</t>
    </r>
  </si>
  <si>
    <r>
      <rPr>
        <sz val="7"/>
        <rFont val="Georgia"/>
      </rPr>
      <t>OSTEOTOMY, RADIUS; MIDDLE OR PROXIMAL THIRD</t>
    </r>
  </si>
  <si>
    <r>
      <rPr>
        <sz val="7"/>
        <rFont val="Georgia"/>
      </rPr>
      <t>OSTEOTOMY; ULNA</t>
    </r>
  </si>
  <si>
    <r>
      <rPr>
        <sz val="7"/>
        <rFont val="Georgia"/>
      </rPr>
      <t>OSTEOTOMY; RADIUS AND ULNA</t>
    </r>
  </si>
  <si>
    <r>
      <rPr>
        <sz val="7"/>
        <rFont val="Georgia"/>
      </rPr>
      <t xml:space="preserve">MULTIPLE OSTEOTOMIES, W/ REALIGNMENT ON
</t>
    </r>
    <r>
      <rPr>
        <sz val="7"/>
        <rFont val="Georgia"/>
      </rPr>
      <t>INTRAMEDULLARY ROD (SOFIELD TYPE PROCEDURE); RADIUS OR ULNA</t>
    </r>
  </si>
  <si>
    <r>
      <rPr>
        <sz val="7"/>
        <rFont val="Georgia"/>
      </rPr>
      <t xml:space="preserve">MULTIPLE OSTEOTOMIES, W/ REALIGNMENT ON INTRAMEDULLARY ROD (SOFIELD TYPE PROCEDURE);
</t>
    </r>
    <r>
      <rPr>
        <sz val="7"/>
        <rFont val="Georgia"/>
      </rPr>
      <t>RADIUS AND ULNA</t>
    </r>
  </si>
  <si>
    <r>
      <rPr>
        <sz val="7"/>
        <rFont val="Georgia"/>
      </rPr>
      <t>OSTEOPLASTY, RADIUS OR ULNA; SHORTENING</t>
    </r>
  </si>
  <si>
    <r>
      <rPr>
        <sz val="7"/>
        <rFont val="Georgia"/>
      </rPr>
      <t xml:space="preserve">OSTEOPLASTY, RADIUS OR ULNA; LENGTHENING W/
</t>
    </r>
    <r>
      <rPr>
        <sz val="7"/>
        <rFont val="Georgia"/>
      </rPr>
      <t>AUTOGRAFT</t>
    </r>
  </si>
  <si>
    <r>
      <rPr>
        <sz val="7"/>
        <rFont val="Georgia"/>
      </rPr>
      <t>OSTEOPLASTY, RADIUS AND ULNA; SHORTENING</t>
    </r>
  </si>
  <si>
    <r>
      <rPr>
        <sz val="7"/>
        <rFont val="Georgia"/>
      </rPr>
      <t xml:space="preserve">OSTEOPLASTY, RADIUS AND ULNA; LENGTHENING W/
</t>
    </r>
    <r>
      <rPr>
        <sz val="7"/>
        <rFont val="Georgia"/>
      </rPr>
      <t>AUTOGRAFT</t>
    </r>
  </si>
  <si>
    <r>
      <rPr>
        <sz val="7"/>
        <rFont val="Georgia"/>
      </rPr>
      <t xml:space="preserve">REPAIR OF NONUNION OR MALUNION, RADIUS OR ULNA;
</t>
    </r>
    <r>
      <rPr>
        <sz val="7"/>
        <rFont val="Georgia"/>
      </rPr>
      <t>W/O GRAFT (COMPRESSION TECHNIQUE)</t>
    </r>
  </si>
  <si>
    <r>
      <rPr>
        <sz val="7"/>
        <rFont val="Georgia"/>
      </rPr>
      <t xml:space="preserve">REPAIR OF NONUNION OR MALUNION, RADIUS OR ULNA;
</t>
    </r>
    <r>
      <rPr>
        <sz val="7"/>
        <rFont val="Georgia"/>
      </rPr>
      <t>W/ ILIAC OR OTHER AUTOGRAFT (INCLUDES OBTAINING GRAFT)</t>
    </r>
  </si>
  <si>
    <r>
      <rPr>
        <sz val="7"/>
        <rFont val="Georgia"/>
      </rPr>
      <t xml:space="preserve">REPAIR OF NONUNION OR MALUNION, RADIUS AND ULNA;
</t>
    </r>
    <r>
      <rPr>
        <sz val="7"/>
        <rFont val="Georgia"/>
      </rPr>
      <t>W/O GRAFT (E.G. COMPRESSION TECHNIQUE)</t>
    </r>
  </si>
  <si>
    <r>
      <rPr>
        <sz val="7"/>
        <rFont val="Georgia"/>
      </rPr>
      <t xml:space="preserve">REPAIR OF NONUNION OR MALUNION, RADIUS AND ULNA;
</t>
    </r>
    <r>
      <rPr>
        <sz val="7"/>
        <rFont val="Georgia"/>
      </rPr>
      <t>W/ ILIAC OR OTHER AUTOGRAFT (INCLUDES OBTAINING GRAFT)</t>
    </r>
  </si>
  <si>
    <r>
      <rPr>
        <sz val="7"/>
        <rFont val="Georgia"/>
      </rPr>
      <t>REPAIR OF DEFECT W/ AUTOGRAFT; RADIUS OR ULNA</t>
    </r>
  </si>
  <si>
    <r>
      <rPr>
        <sz val="7"/>
        <rFont val="Georgia"/>
      </rPr>
      <t>REPAIR OF DEFECT W/ AUTOGRAFT; RADIUS AND ULNA</t>
    </r>
  </si>
  <si>
    <r>
      <rPr>
        <sz val="7"/>
        <rFont val="Georgia"/>
      </rPr>
      <t>REPAIR OF NONUNION, SCAPHOID (NAVICULAR) BONE, W/ OR W/O RADIAL STYLOIDECTOMY (INCLUDES OBTAINING GRAFT AND NECESSARY FIXATION)</t>
    </r>
  </si>
  <si>
    <r>
      <rPr>
        <sz val="7"/>
        <rFont val="Georgia"/>
      </rPr>
      <t xml:space="preserve">ARTHROPLASTY W/ PROSTHETIC REPLACEMENT; DISTAL
</t>
    </r>
    <r>
      <rPr>
        <sz val="7"/>
        <rFont val="Georgia"/>
      </rPr>
      <t>RADIUS</t>
    </r>
  </si>
  <si>
    <r>
      <rPr>
        <sz val="7"/>
        <rFont val="Georgia"/>
      </rPr>
      <t xml:space="preserve">ARTHROPLASTY W/ PROSTHETIC REPLACEMENT; DISTAL
</t>
    </r>
    <r>
      <rPr>
        <sz val="7"/>
        <rFont val="Georgia"/>
      </rPr>
      <t>ULNA</t>
    </r>
  </si>
  <si>
    <r>
      <rPr>
        <sz val="7"/>
        <rFont val="Georgia"/>
      </rPr>
      <t xml:space="preserve">ARTHROPLASTY W/ PROSTHETIC REPLACEMENT; SCAPHOID
</t>
    </r>
    <r>
      <rPr>
        <sz val="7"/>
        <rFont val="Georgia"/>
      </rPr>
      <t>(NAVICULAR)</t>
    </r>
  </si>
  <si>
    <r>
      <rPr>
        <sz val="7"/>
        <rFont val="Georgia"/>
      </rPr>
      <t>ARTHROPLASTY W/ PROSTHETIC REPLACEMENT; LUNATE</t>
    </r>
  </si>
  <si>
    <r>
      <rPr>
        <sz val="7"/>
        <rFont val="Georgia"/>
      </rPr>
      <t xml:space="preserve">ARTHROPLASTY W/ PROSTHETIC REPLACEMENT;
</t>
    </r>
    <r>
      <rPr>
        <sz val="7"/>
        <rFont val="Georgia"/>
      </rPr>
      <t>TRAPEZIUM</t>
    </r>
  </si>
  <si>
    <r>
      <rPr>
        <sz val="7"/>
        <rFont val="Georgia"/>
      </rPr>
      <t>ARTHROPLASTY W/ PROSTHETIC REPLACEMENT; DISTAL RADIUS AND PARTIAL OR ENTIRE CARPUS ("TOTAL WRIST")</t>
    </r>
  </si>
  <si>
    <r>
      <rPr>
        <sz val="7"/>
        <rFont val="Georgia"/>
      </rPr>
      <t xml:space="preserve">ARTHROPLASTY W/ PROSTHETIC REPLACEMENT; INTERPOSITION ARTHROPLASTY, INTERCARPAL OR
</t>
    </r>
    <r>
      <rPr>
        <sz val="7"/>
        <rFont val="Georgia"/>
      </rPr>
      <t>CARPOMETACARPAL JOINTS</t>
    </r>
  </si>
  <si>
    <r>
      <rPr>
        <sz val="7"/>
        <rFont val="Georgia"/>
      </rPr>
      <t xml:space="preserve">REVISION OF ARTHROPLASTY, INCLUDING REMOVAL OF
</t>
    </r>
    <r>
      <rPr>
        <sz val="7"/>
        <rFont val="Georgia"/>
      </rPr>
      <t>IMPLANT, WRIST JOINT</t>
    </r>
  </si>
  <si>
    <r>
      <rPr>
        <sz val="7"/>
        <rFont val="Georgia"/>
      </rPr>
      <t xml:space="preserve">EPIPHYSEAL ARREST BY EPIPHYSIODESIS OR STAPLING;
</t>
    </r>
    <r>
      <rPr>
        <sz val="7"/>
        <rFont val="Georgia"/>
      </rPr>
      <t>DISTAL RADIUS OR ULNA</t>
    </r>
  </si>
  <si>
    <r>
      <rPr>
        <sz val="7"/>
        <rFont val="Georgia"/>
      </rPr>
      <t xml:space="preserve">EPIPHYSEAL ARREST BY EPIPHYSIODESIS OR STAPLING;
</t>
    </r>
    <r>
      <rPr>
        <sz val="7"/>
        <rFont val="Georgia"/>
      </rPr>
      <t>DISTAL RADIUS AND ULNA</t>
    </r>
  </si>
  <si>
    <r>
      <rPr>
        <sz val="7"/>
        <rFont val="Georgia"/>
      </rPr>
      <t>PROPHYLACTIC TREATMENT (NAILING, PINNING, PLATING OR WIRING) W/ OR W/O METHYLMETHACRYLATE; RADIUS</t>
    </r>
  </si>
  <si>
    <r>
      <rPr>
        <sz val="7"/>
        <rFont val="Georgia"/>
      </rPr>
      <t>PROPHYLACTIC TREATMENT (NAILING, PINNING, PLATING OR WIRING) W/ OR W/O METHYLMETHACRYLATE; ULNA</t>
    </r>
  </si>
  <si>
    <r>
      <rPr>
        <sz val="7"/>
        <rFont val="Georgia"/>
      </rPr>
      <t xml:space="preserve">PROPHYLACTIC TREATMENT (NAILING, PINNING, PLATING OR WIRING) W/ OR W/O METHYLMETHACRYLATE; RADIUS
</t>
    </r>
    <r>
      <rPr>
        <sz val="7"/>
        <rFont val="Georgia"/>
      </rPr>
      <t>AND ULNA</t>
    </r>
  </si>
  <si>
    <r>
      <rPr>
        <sz val="7"/>
        <rFont val="Georgia"/>
      </rPr>
      <t>CLOSED TREATMENT OF RADIAL SHAFT FRACTURE</t>
    </r>
  </si>
  <si>
    <r>
      <rPr>
        <sz val="7"/>
        <rFont val="Georgia"/>
      </rPr>
      <t xml:space="preserve">OPEN TREATMENT OF RADIAL SHAFT FRACTURE, W/ OR
</t>
    </r>
    <r>
      <rPr>
        <sz val="7"/>
        <rFont val="Georgia"/>
      </rPr>
      <t>W/O INTERNAL OR EXTERNAL FIXATION</t>
    </r>
  </si>
  <si>
    <r>
      <rPr>
        <sz val="7"/>
        <rFont val="Georgia"/>
      </rPr>
      <t xml:space="preserve">CLOSED TREATMENT OF RADIAL SHAFT FRACTURE, W/
</t>
    </r>
    <r>
      <rPr>
        <sz val="7"/>
        <rFont val="Georgia"/>
      </rPr>
      <t>DISLOCATION OF DISTAL RADIO-ULNAR JOINT (GALEAZZI FRACTURE/DISLOCATION)</t>
    </r>
  </si>
  <si>
    <r>
      <rPr>
        <sz val="7"/>
        <rFont val="Georgia"/>
      </rPr>
      <t>OPEN TREATMENT OF RADIAL SHAFT FRACTURE, W/ INTERNAL AND/OR EXTERNAL FIXATION AND CLOSED TREATMENT OF DISLOCATION OF DISTAL RADIO-ULNAR JOINT (GALEAZZI FRACTURE/DISLOCATION), W/ OR W/O PERCUTANEOUS SKELETAL FIXATION</t>
    </r>
  </si>
  <si>
    <r>
      <rPr>
        <sz val="7"/>
        <rFont val="Georgia"/>
      </rPr>
      <t xml:space="preserve">OPEN TREATMENT OF RADIAL SHAFT FRACTURE, W/ INTERNAL AND/OR EXTERNAL FIXATION AND OPEN TREATMENT, W/ OR W/O INTERNAL OR EXTERNAL FIXATION OF DISTAL RADIO-ULNAR JOINT (GALLEAZI FRACTURE/DISLOCATION), INCLUDES REPAIR OF
</t>
    </r>
    <r>
      <rPr>
        <sz val="7"/>
        <rFont val="Georgia"/>
      </rPr>
      <t>TRIANGULAR CARTILAGE</t>
    </r>
  </si>
  <si>
    <r>
      <rPr>
        <sz val="7"/>
        <rFont val="Georgia"/>
      </rPr>
      <t>CLOSED TREATMENT OF ULNAR SHAFT FRACTURE</t>
    </r>
  </si>
  <si>
    <r>
      <rPr>
        <sz val="7"/>
        <rFont val="Georgia"/>
      </rPr>
      <t xml:space="preserve">OPEN TREATMENT OF ULNAR SHAFT FRACTURE, W/ OR W/O
</t>
    </r>
    <r>
      <rPr>
        <sz val="7"/>
        <rFont val="Georgia"/>
      </rPr>
      <t>INTERNAL OR EXTERNAL FIXATION</t>
    </r>
  </si>
  <si>
    <r>
      <rPr>
        <sz val="7"/>
        <rFont val="Georgia"/>
      </rPr>
      <t xml:space="preserve">CLOSED TREATMENT OF RADIAL AND ULNAR SHAFT
</t>
    </r>
    <r>
      <rPr>
        <sz val="7"/>
        <rFont val="Georgia"/>
      </rPr>
      <t>FRACTURES</t>
    </r>
  </si>
  <si>
    <r>
      <rPr>
        <sz val="7"/>
        <rFont val="Georgia"/>
      </rPr>
      <t xml:space="preserve">OPEN TREATMENT OF RADIAL AND ULNAR SHAFT
</t>
    </r>
    <r>
      <rPr>
        <sz val="7"/>
        <rFont val="Georgia"/>
      </rPr>
      <t>FRACTURES, W/ INTERNAL OR EXTERNAL FIXATION; OF RADIUS OR ULNA</t>
    </r>
  </si>
  <si>
    <r>
      <rPr>
        <sz val="7"/>
        <rFont val="Georgia"/>
      </rPr>
      <t xml:space="preserve">OPEN TREATMENT OF RADIAL AND ULNAR SHAFT
</t>
    </r>
    <r>
      <rPr>
        <sz val="7"/>
        <rFont val="Georgia"/>
      </rPr>
      <t>FRACTURES, W/ INTERNAL OR EXTERNAL FIXATION; OF RADIUS AND ULNA</t>
    </r>
  </si>
  <si>
    <r>
      <rPr>
        <sz val="7"/>
        <rFont val="Georgia"/>
      </rPr>
      <t>CLOSED TREATMENT OF DISTAL RADIAL FRACTURE (E.G., COLLES OR SMITH TYPE) OR EPIPHYSEAL SEPARATION, W/ OR W/O FRACTURE OF ULNAR STYLOID</t>
    </r>
  </si>
  <si>
    <r>
      <rPr>
        <sz val="7"/>
        <rFont val="Georgia"/>
      </rPr>
      <t xml:space="preserve">PERCUTANEOUS SKELETAL FIXATION OF DISTAL RADIAL FRACTURE (E.G., COLLES OR SMITH TYPE) OR EPIPHYSEAL SEPARATION, W/ OR W/O FRACTURE OF ULNAR STYLOID , REQUIRING MANIPULATION, W/ OR W/O EXTERNAL
</t>
    </r>
    <r>
      <rPr>
        <sz val="7"/>
        <rFont val="Georgia"/>
      </rPr>
      <t>FIXATION</t>
    </r>
  </si>
  <si>
    <r>
      <rPr>
        <sz val="7"/>
        <rFont val="Georgia"/>
      </rPr>
      <t>OPEN TREATMENT OF DISTAL RADIAL FRACTURE (E.G., COLLES OR SMITH TYPE) OR EPIPHYSEAL SEPARATION, W/ OR W/O FRACTURE OF ULNAR STYLOID, W/ OR W/O INTERNAL OR EXTERNAL FIXATION</t>
    </r>
  </si>
  <si>
    <r>
      <rPr>
        <sz val="7"/>
        <rFont val="Georgia"/>
      </rPr>
      <t xml:space="preserve">CLOSED TREATMENT OF CARPAL SCAPHOID (NAVICULAR)
</t>
    </r>
    <r>
      <rPr>
        <sz val="7"/>
        <rFont val="Georgia"/>
      </rPr>
      <t>FRACTURE</t>
    </r>
  </si>
  <si>
    <r>
      <rPr>
        <sz val="7"/>
        <rFont val="Georgia"/>
      </rPr>
      <t>OPEN TREATMENT OF CARPAL SCAPHOID (NAVICULAR) FRACTURE, W/ OR W/O INTERNAL OR EXTERNAL FIXATION</t>
    </r>
  </si>
  <si>
    <r>
      <rPr>
        <sz val="7"/>
        <rFont val="Georgia"/>
      </rPr>
      <t xml:space="preserve">CLOSED TREATMENT OF CARPAL BONE FRACTURE
</t>
    </r>
    <r>
      <rPr>
        <sz val="7"/>
        <rFont val="Georgia"/>
      </rPr>
      <t>(EXCLUDING CARPAL SCAPHOID (NAVICULAR))</t>
    </r>
  </si>
  <si>
    <r>
      <rPr>
        <sz val="7"/>
        <rFont val="Georgia"/>
      </rPr>
      <t>OPEN TREATMENT OF CARPAL BONE FRACTURE (EXCLUDING CARPAL SCAPHOID (NAVICULAR)), EACH BONE</t>
    </r>
  </si>
  <si>
    <r>
      <rPr>
        <sz val="7"/>
        <rFont val="Georgia"/>
      </rPr>
      <t>CLOSED TREATMENT OF ULNAR STYLOID FRACTURE</t>
    </r>
  </si>
  <si>
    <r>
      <rPr>
        <sz val="7"/>
        <rFont val="Georgia"/>
      </rPr>
      <t xml:space="preserve">CLOSED TREATMENT OF RADIOCARPAL OR INTERCARPAL
</t>
    </r>
    <r>
      <rPr>
        <sz val="7"/>
        <rFont val="Georgia"/>
      </rPr>
      <t>DISLOCATION, ONE OR MORE BONES</t>
    </r>
  </si>
  <si>
    <r>
      <rPr>
        <sz val="7"/>
        <rFont val="Georgia"/>
      </rPr>
      <t xml:space="preserve">OPEN TREATMENT OF RADIOCARPAL OR INTERCARPAL
</t>
    </r>
    <r>
      <rPr>
        <sz val="7"/>
        <rFont val="Georgia"/>
      </rPr>
      <t>DISLOCATION, ONE OR MORE BONES</t>
    </r>
  </si>
  <si>
    <r>
      <rPr>
        <sz val="7"/>
        <rFont val="Georgia"/>
      </rPr>
      <t xml:space="preserve">CLOSED TREATMENT OF DISTAL RADIOULNAR
</t>
    </r>
    <r>
      <rPr>
        <sz val="7"/>
        <rFont val="Georgia"/>
      </rPr>
      <t>DISLOCATION</t>
    </r>
  </si>
  <si>
    <r>
      <rPr>
        <sz val="7"/>
        <rFont val="Georgia"/>
      </rPr>
      <t xml:space="preserve">OPEN TREATMENT OF DISTAL RADIOULNAR DISLOCATION,
</t>
    </r>
    <r>
      <rPr>
        <sz val="7"/>
        <rFont val="Georgia"/>
      </rPr>
      <t>ACUTE OR CHRONIC</t>
    </r>
  </si>
  <si>
    <r>
      <rPr>
        <sz val="7"/>
        <rFont val="Georgia"/>
      </rPr>
      <t xml:space="preserve">CLOSED TREATMENT OF TRANS-SCAPHOPERILUNAR TYPE
</t>
    </r>
    <r>
      <rPr>
        <sz val="7"/>
        <rFont val="Georgia"/>
      </rPr>
      <t>OF FRACTURE DISLOCATION</t>
    </r>
  </si>
  <si>
    <r>
      <rPr>
        <sz val="7"/>
        <rFont val="Georgia"/>
      </rPr>
      <t xml:space="preserve">OPEN TREATMENT OF TRANS-SCAPHOPERILUNAR TYPE OF
</t>
    </r>
    <r>
      <rPr>
        <sz val="7"/>
        <rFont val="Georgia"/>
      </rPr>
      <t>FRACTURE DISLOCATION</t>
    </r>
  </si>
  <si>
    <r>
      <rPr>
        <sz val="7"/>
        <rFont val="Georgia"/>
      </rPr>
      <t>CLOSED TREATMENT OF LUNATE DISLOCATION</t>
    </r>
  </si>
  <si>
    <r>
      <rPr>
        <sz val="7"/>
        <rFont val="Georgia"/>
      </rPr>
      <t>OPEN TREATMENT OF LUNATE DISLOCATION</t>
    </r>
  </si>
  <si>
    <r>
      <rPr>
        <sz val="7"/>
        <rFont val="Georgia"/>
      </rPr>
      <t>ARTHRODESIS, WRIST JOINT (INCLUDING RADIOCARPAL AND/OR ULNOCARPAL FUSION); W/O BONE GRAFT</t>
    </r>
  </si>
  <si>
    <r>
      <rPr>
        <sz val="7"/>
        <rFont val="Georgia"/>
      </rPr>
      <t>ARTHRODESIS, WRIST JOINT (INCLUDING RADIOCARPAL AND/OR ULNOCARPAL FUSION); W/ SLIDING GRAFT</t>
    </r>
  </si>
  <si>
    <r>
      <rPr>
        <sz val="7"/>
        <rFont val="Georgia"/>
      </rPr>
      <t>ARTHRODESIS, WRIST JOINT (INCLUDING RADIOCARPAL AND/OR ULNOCARPAL FUSION); W/ ILIAC OR OTHER AUTOGRAFT (INCLUDES OBTAINING GRAFT)</t>
    </r>
  </si>
  <si>
    <r>
      <rPr>
        <sz val="7"/>
        <rFont val="Georgia"/>
      </rPr>
      <t>INTERCARPAL FUSION; W/O BONE GRAFT</t>
    </r>
  </si>
  <si>
    <r>
      <rPr>
        <sz val="7"/>
        <rFont val="Georgia"/>
      </rPr>
      <t xml:space="preserve">INTERCARPAL FUSION; W/ AUTOGRAFT (INCLUDES
</t>
    </r>
    <r>
      <rPr>
        <sz val="7"/>
        <rFont val="Georgia"/>
      </rPr>
      <t>OBTAINING GRAFT)</t>
    </r>
  </si>
  <si>
    <r>
      <rPr>
        <sz val="7"/>
        <rFont val="Georgia"/>
      </rPr>
      <t xml:space="preserve">DISTAL RADIOULNAR JOINT ARTHRODESIS AND SEGMENTAL RESECTION OF ULNA (E.G. SAUVE-KAPANDJI
</t>
    </r>
    <r>
      <rPr>
        <sz val="7"/>
        <rFont val="Georgia"/>
      </rPr>
      <t>PROCEDURE), W/ OR W/O BONE GRAFT</t>
    </r>
  </si>
  <si>
    <r>
      <rPr>
        <sz val="7"/>
        <rFont val="Georgia"/>
      </rPr>
      <t>AMPUTATION, FOREARM, THROUGH, RADIUS AND ULNA;</t>
    </r>
  </si>
  <si>
    <r>
      <rPr>
        <sz val="7"/>
        <rFont val="Georgia"/>
      </rPr>
      <t xml:space="preserve">AMPUTATION, FOREARM, THROUGH, OPEN, CIRCULAR
</t>
    </r>
    <r>
      <rPr>
        <sz val="7"/>
        <rFont val="Georgia"/>
      </rPr>
      <t>(GUILLOTINE)</t>
    </r>
  </si>
  <si>
    <r>
      <rPr>
        <sz val="7"/>
        <rFont val="Georgia"/>
      </rPr>
      <t xml:space="preserve">AMPUTATION, FOREARM, THROUGH, SECONDARY CLOSURE
</t>
    </r>
    <r>
      <rPr>
        <sz val="7"/>
        <rFont val="Georgia"/>
      </rPr>
      <t>OR SCAR REVISION</t>
    </r>
  </si>
  <si>
    <r>
      <rPr>
        <sz val="7"/>
        <rFont val="Georgia"/>
      </rPr>
      <t>AMPUTATION, FOREARM, THROUGH, RE-AMPUTATION</t>
    </r>
  </si>
  <si>
    <r>
      <rPr>
        <sz val="7"/>
        <rFont val="Georgia"/>
      </rPr>
      <t>KRUKENBERG PROCEDURE</t>
    </r>
  </si>
  <si>
    <r>
      <rPr>
        <sz val="7"/>
        <rFont val="Georgia"/>
      </rPr>
      <t>DISARTICULATION THROUGH WRIST;</t>
    </r>
  </si>
  <si>
    <r>
      <rPr>
        <sz val="7"/>
        <rFont val="Georgia"/>
      </rPr>
      <t xml:space="preserve">DISARTICULATION THROUGH WRIST; SECONDARY CLOSURE
</t>
    </r>
    <r>
      <rPr>
        <sz val="7"/>
        <rFont val="Georgia"/>
      </rPr>
      <t>OR SCAR REVISION</t>
    </r>
  </si>
  <si>
    <r>
      <rPr>
        <sz val="7"/>
        <rFont val="Georgia"/>
      </rPr>
      <t>DISARTICULATION THROUGH WRIST; RE-AMPUTATION</t>
    </r>
  </si>
  <si>
    <r>
      <rPr>
        <sz val="7"/>
        <rFont val="Georgia"/>
      </rPr>
      <t>TRANSMETACARPAL AMPUTATION;</t>
    </r>
  </si>
  <si>
    <r>
      <rPr>
        <sz val="7"/>
        <rFont val="Georgia"/>
      </rPr>
      <t xml:space="preserve">TRANSMETACARPAL AMPUTATION; SECONDARY CLOSURE
</t>
    </r>
    <r>
      <rPr>
        <sz val="7"/>
        <rFont val="Georgia"/>
      </rPr>
      <t>OR SCAR REVISION</t>
    </r>
  </si>
  <si>
    <r>
      <rPr>
        <sz val="7"/>
        <rFont val="Georgia"/>
      </rPr>
      <t>TRANSMETACARPAL AMPUTATION; RE-AMPUTATION</t>
    </r>
  </si>
  <si>
    <r>
      <rPr>
        <sz val="7"/>
        <rFont val="Georgia"/>
      </rPr>
      <t>DRAINAGE OF FINGER ABSCESS; SIMPLE</t>
    </r>
  </si>
  <si>
    <r>
      <rPr>
        <sz val="7"/>
        <rFont val="Georgia"/>
      </rPr>
      <t xml:space="preserve">DRAINAGE OF FINGER ABSCESS; COMPLICATED (E.G.,
</t>
    </r>
    <r>
      <rPr>
        <sz val="7"/>
        <rFont val="Georgia"/>
      </rPr>
      <t>FELON)</t>
    </r>
  </si>
  <si>
    <r>
      <rPr>
        <sz val="7"/>
        <rFont val="Georgia"/>
      </rPr>
      <t>DRAINAGE OF TENDON SHEATH, ONE DIGIT AND/OR PALM</t>
    </r>
  </si>
  <si>
    <r>
      <rPr>
        <sz val="7"/>
        <rFont val="Georgia"/>
      </rPr>
      <t>DRAINAGE OF PALMAR BURSA; SINGLE, ULNAR OR RADIAL</t>
    </r>
  </si>
  <si>
    <r>
      <rPr>
        <sz val="7"/>
        <rFont val="Georgia"/>
      </rPr>
      <t xml:space="preserve">DRAINAGE OF PALMAR BURSA; SINGLE, MULTIPLE OR
</t>
    </r>
    <r>
      <rPr>
        <sz val="7"/>
        <rFont val="Georgia"/>
      </rPr>
      <t>COMPLICATED</t>
    </r>
  </si>
  <si>
    <r>
      <rPr>
        <sz val="7"/>
        <rFont val="Georgia"/>
      </rPr>
      <t>INICISION, DEEP, W/ OPENING OF BONE CORTEX (E.G., FOR OSTEOMYELITIS OR BONE ABSCESS), HAND OR FINGER</t>
    </r>
  </si>
  <si>
    <r>
      <rPr>
        <sz val="7"/>
        <rFont val="Georgia"/>
      </rPr>
      <t xml:space="preserve">DECOMPRESSION FINGERS AND/OR HAND, INJECTION
</t>
    </r>
    <r>
      <rPr>
        <sz val="7"/>
        <rFont val="Georgia"/>
      </rPr>
      <t>INJURY (E.G., GREASE GUN)</t>
    </r>
  </si>
  <si>
    <r>
      <rPr>
        <sz val="7"/>
        <rFont val="Georgia"/>
      </rPr>
      <t>DECOMPRESSIVE FASCIOTOMY, HAND (EXCLUDES 26035)</t>
    </r>
  </si>
  <si>
    <r>
      <rPr>
        <sz val="7"/>
        <rFont val="Georgia"/>
      </rPr>
      <t xml:space="preserve">FASCIOTOMY, PALMAR, FOR DUPUYTRENS CONTRACTURE;
</t>
    </r>
    <r>
      <rPr>
        <sz val="7"/>
        <rFont val="Georgia"/>
      </rPr>
      <t>PERCUTANEOUS</t>
    </r>
  </si>
  <si>
    <r>
      <rPr>
        <sz val="7"/>
        <rFont val="Georgia"/>
      </rPr>
      <t xml:space="preserve">FASCIOTOMY, PALMAR, FOR DUPUYTRENS CONTRACTURE;
</t>
    </r>
    <r>
      <rPr>
        <sz val="7"/>
        <rFont val="Georgia"/>
      </rPr>
      <t>OPEN, PARTIAL</t>
    </r>
  </si>
  <si>
    <r>
      <rPr>
        <sz val="7"/>
        <rFont val="Georgia"/>
      </rPr>
      <t>TENDON SHEATH INCISION (E.G., FOR TRIGGER FINGER)</t>
    </r>
  </si>
  <si>
    <r>
      <rPr>
        <sz val="7"/>
        <rFont val="Georgia"/>
      </rPr>
      <t>TENOTOMY, PERCUTANEOUS, SINGLE, EACH DIGIT</t>
    </r>
  </si>
  <si>
    <r>
      <rPr>
        <sz val="7"/>
        <rFont val="Georgia"/>
      </rPr>
      <t>ARTHROTOMY, W/ EXPLORATION, DRAINAGE, OR REMOVAL OF FOREIGN BODY; CARPOMETACARPAL JOINT</t>
    </r>
  </si>
  <si>
    <r>
      <rPr>
        <sz val="7"/>
        <rFont val="Georgia"/>
      </rPr>
      <t>ARTHROTOMY, W/ EXPLORATION, DRAINAGE, OR REMOVAL OF FOREIGN BODY; METACARPOPHALANGEAL JOINT</t>
    </r>
  </si>
  <si>
    <r>
      <rPr>
        <sz val="7"/>
        <rFont val="Georgia"/>
      </rPr>
      <t>ARTHROTOMY, W/ EXPLORATION, DRAINAGE, OR REMOVAL OF FOREIGN BODY; INTERPHALANGEAL JOINT, EACH</t>
    </r>
  </si>
  <si>
    <r>
      <rPr>
        <sz val="7"/>
        <rFont val="Georgia"/>
      </rPr>
      <t xml:space="preserve">ARTHROTOMY W/ SYNOVIAL BIOPSY, CARPOMETACARPAL
</t>
    </r>
    <r>
      <rPr>
        <sz val="7"/>
        <rFont val="Georgia"/>
      </rPr>
      <t>JOINT</t>
    </r>
  </si>
  <si>
    <r>
      <rPr>
        <sz val="7"/>
        <rFont val="Georgia"/>
      </rPr>
      <t xml:space="preserve">ARTHROTOMY W/ SYNOVIAL BIOPSY,
</t>
    </r>
    <r>
      <rPr>
        <sz val="7"/>
        <rFont val="Georgia"/>
      </rPr>
      <t>METACARPOPHALANGEAL JOINT</t>
    </r>
  </si>
  <si>
    <r>
      <rPr>
        <sz val="7"/>
        <rFont val="Georgia"/>
      </rPr>
      <t xml:space="preserve">ARTHROTOMY W/ SYNOVIAL BIOPSY, INTERPHALANGEAL
</t>
    </r>
    <r>
      <rPr>
        <sz val="7"/>
        <rFont val="Georgia"/>
      </rPr>
      <t>JOINT, EACH</t>
    </r>
  </si>
  <si>
    <r>
      <rPr>
        <sz val="7"/>
        <rFont val="Georgia"/>
      </rPr>
      <t xml:space="preserve">EXCISION, TUMOR OR VASCULAR MALFORMATION, HAND
</t>
    </r>
    <r>
      <rPr>
        <sz val="7"/>
        <rFont val="Georgia"/>
      </rPr>
      <t>OR FINGER; SUBCUTANEOUS</t>
    </r>
  </si>
  <si>
    <r>
      <rPr>
        <sz val="7"/>
        <rFont val="Georgia"/>
      </rPr>
      <t>EXCISION, TUMOR OR VASCULAR MALFORMATION, HAND OR FINGER; DEEP, SUBFASCIAL, INTRAMUSCULAR</t>
    </r>
  </si>
  <si>
    <r>
      <rPr>
        <sz val="7"/>
        <rFont val="Georgia"/>
      </rPr>
      <t xml:space="preserve">RADICAL RESECTION OF TUMOR (E.G., MALIGNANT
</t>
    </r>
    <r>
      <rPr>
        <sz val="7"/>
        <rFont val="Georgia"/>
      </rPr>
      <t>NEOPLASM), SOFT TISSUE OF HAND OR FINGER</t>
    </r>
  </si>
  <si>
    <r>
      <rPr>
        <sz val="7"/>
        <rFont val="Georgia"/>
      </rPr>
      <t xml:space="preserve">FASCIECTOMY, PALM ONLY, W/ OR W/O Z-PLASTY, OTHER LOCAL TISSUE REARRANGEMENT, OR SKIN GRAFTING
</t>
    </r>
    <r>
      <rPr>
        <sz val="7"/>
        <rFont val="Georgia"/>
      </rPr>
      <t>(INCLUDES OBTAINING GRAFT)</t>
    </r>
  </si>
  <si>
    <r>
      <rPr>
        <sz val="7"/>
        <rFont val="Georgia"/>
      </rPr>
      <t xml:space="preserve">FASCIECTOMY, PARTIAL PALMAR W/ RELEASE OF SINGLE DIGIT INCLUDING PROXIMAL INTERPHALANGEAL JOINT, W/ OR W/O Z-PLASTY, OTHER LOCAL TISSUE REARRANGEMENT, OR SKIN GRAFTING (INCLUDES
</t>
    </r>
    <r>
      <rPr>
        <sz val="7"/>
        <rFont val="Georgia"/>
      </rPr>
      <t>OBTAINING GRAFT);</t>
    </r>
  </si>
  <si>
    <r>
      <rPr>
        <sz val="7"/>
        <rFont val="Georgia"/>
      </rPr>
      <t>FASCIECTOMY, PARTIAL PALMAR W/ RELEASE OF SINGLE DIGIT INCLUDING PROXIMAL INTERPHALANGEAL JOINT, W/ OR W/O Z-PLASTY, OTHER LOCAL TISSUE REARRANGEMENT, OR SKIN GRAFTING (INCLUDES OBTAINING GRAFT); EACH ADDITIONAL DIGIT (LIST SEPARATELY IN ADDITION TO CODE</t>
    </r>
  </si>
  <si>
    <r>
      <rPr>
        <sz val="7"/>
        <rFont val="Georgia"/>
      </rPr>
      <t>SYNOVECTOMY, CAPOMETACARPAL JOINT</t>
    </r>
  </si>
  <si>
    <r>
      <rPr>
        <sz val="7"/>
        <rFont val="Georgia"/>
      </rPr>
      <t xml:space="preserve">SYNOVECTOMY, METACARPOPHALANGEAL JOINT
</t>
    </r>
    <r>
      <rPr>
        <sz val="7"/>
        <rFont val="Georgia"/>
      </rPr>
      <t>INCLUDING INTRINSIC RELEASE AND EXTENSOR HOOD RECONSTRUCTION, EACH DIGIT</t>
    </r>
  </si>
  <si>
    <r>
      <rPr>
        <sz val="7"/>
        <rFont val="Georgia"/>
      </rPr>
      <t xml:space="preserve">SYNOVECTOMY, PROXIMAL INTERPHALANGEAL JOINT, INCLUDING EXTENSOR RECONSTRUCTION, EACH
</t>
    </r>
    <r>
      <rPr>
        <sz val="7"/>
        <rFont val="Georgia"/>
      </rPr>
      <t>INTERPHALANGEAL JOINT</t>
    </r>
  </si>
  <si>
    <r>
      <rPr>
        <sz val="7"/>
        <rFont val="Georgia"/>
      </rPr>
      <t xml:space="preserve">SYNOVECTOMY TENDON SHEATH, RADICAL (TENOSYNOVECTOMY), FLEXOR, PALM OR FINGER, SINGLE,
</t>
    </r>
    <r>
      <rPr>
        <sz val="7"/>
        <rFont val="Georgia"/>
      </rPr>
      <t>EACH DIGIT</t>
    </r>
  </si>
  <si>
    <r>
      <rPr>
        <sz val="7"/>
        <rFont val="Georgia"/>
      </rPr>
      <t xml:space="preserve">EXCISION OF LESION OF TENDON SHEATH OR CAPSULE (E.G., CYST, MUCOUS CYST, OR GANGLION), HAND OR
</t>
    </r>
    <r>
      <rPr>
        <sz val="7"/>
        <rFont val="Georgia"/>
      </rPr>
      <t>FINGER</t>
    </r>
  </si>
  <si>
    <r>
      <rPr>
        <sz val="7"/>
        <rFont val="Georgia"/>
      </rPr>
      <t>EXCISION OF TENDON, PALM, FLEXOR, SINGLE , EACH</t>
    </r>
  </si>
  <si>
    <r>
      <rPr>
        <sz val="7"/>
        <rFont val="Georgia"/>
      </rPr>
      <t>EXCISION OF TENDON, FINGER, FLEXOR</t>
    </r>
  </si>
  <si>
    <r>
      <rPr>
        <sz val="7"/>
        <rFont val="Georgia"/>
      </rPr>
      <t>SESAMOIDECTOMY, THUMB OR FINGER</t>
    </r>
  </si>
  <si>
    <r>
      <rPr>
        <sz val="7"/>
        <rFont val="Georgia"/>
      </rPr>
      <t xml:space="preserve">EXCISION OR CURETTAGE OF BONE CYST OR BENIGN
</t>
    </r>
    <r>
      <rPr>
        <sz val="7"/>
        <rFont val="Georgia"/>
      </rPr>
      <t>TUMOR OF METACARPAL;</t>
    </r>
  </si>
  <si>
    <r>
      <rPr>
        <sz val="7"/>
        <rFont val="Georgia"/>
      </rPr>
      <t xml:space="preserve">EXCISION OR CURETTAGE OF BONE CYST OR BENIGN
</t>
    </r>
    <r>
      <rPr>
        <sz val="7"/>
        <rFont val="Georgia"/>
      </rPr>
      <t>TUMOR OF METACARPAL; W/ AUTOGRAFT (INCLUDES OBTAINING GRAFT)</t>
    </r>
  </si>
  <si>
    <r>
      <rPr>
        <sz val="7"/>
        <rFont val="Georgia"/>
      </rPr>
      <t xml:space="preserve">EXCISION OR CURETTAGE OF BONE CYST OR BENIGN
</t>
    </r>
    <r>
      <rPr>
        <sz val="7"/>
        <rFont val="Georgia"/>
      </rPr>
      <t>TUMOR OF PROXIMAL, MIDDLE; OR DISTAL PHALANX OF FINGER;</t>
    </r>
  </si>
  <si>
    <r>
      <rPr>
        <sz val="7"/>
        <rFont val="Georgia"/>
      </rPr>
      <t>EXCISION OR CURETTAGE OF BONE CYST OR BENIGN TUMOR OF PROXIMAL, MIDDLE; OR DISTAL PHALANX OF FINGER; W/ AUTOGRAFT (INCLUDES OBTAINING GRAFT)</t>
    </r>
  </si>
  <si>
    <r>
      <rPr>
        <sz val="7"/>
        <rFont val="Georgia"/>
      </rPr>
      <t xml:space="preserve">PARTIAL EXCISION (CRATERIZATION, SAUCERIZATION, OR DIAPHYSECTOMY) OF BONE (E.G., FOR OSTEOMYELITIS);
</t>
    </r>
    <r>
      <rPr>
        <sz val="7"/>
        <rFont val="Georgia"/>
      </rPr>
      <t>METACARPAL</t>
    </r>
  </si>
  <si>
    <r>
      <rPr>
        <sz val="7"/>
        <rFont val="Georgia"/>
      </rPr>
      <t>PARTIAL EXCISION (CRATERIZATION, SAUCERIZATION, OR DIAPHYSECTOMY) OF BONE (E.G., FOR OSTEOMYELITIS); PROXIMAL OR MIDDLE PHALANX OF FINGER</t>
    </r>
  </si>
  <si>
    <r>
      <rPr>
        <sz val="7"/>
        <rFont val="Georgia"/>
      </rPr>
      <t>PARTIAL EXCISION (CRATERIZATION, SAUCERIZATION, OR DIAPHYSECTOMY) OF BONE (E.G., FOR OSTEOMYELITIS); DISTAL PHALANX  OF FINGER</t>
    </r>
  </si>
  <si>
    <r>
      <rPr>
        <sz val="7"/>
        <rFont val="Georgia"/>
      </rPr>
      <t xml:space="preserve">RADICAL RESECTION (OSTECTOMY) FOR TUMOR,
</t>
    </r>
    <r>
      <rPr>
        <sz val="7"/>
        <rFont val="Georgia"/>
      </rPr>
      <t>METACARPAL;</t>
    </r>
  </si>
  <si>
    <r>
      <rPr>
        <sz val="7"/>
        <rFont val="Georgia"/>
      </rPr>
      <t xml:space="preserve">RADICAL RESECTION (OSTECTOMY) FOR TUMOR,
</t>
    </r>
    <r>
      <rPr>
        <sz val="7"/>
        <rFont val="Georgia"/>
      </rPr>
      <t>METACARPAL; W/ AUTOGRAFT (INCLUDES OBTAINING GRAFT)</t>
    </r>
  </si>
  <si>
    <r>
      <rPr>
        <sz val="7"/>
        <rFont val="Georgia"/>
      </rPr>
      <t xml:space="preserve">RADICAL RESECTION (OSTECTOMY) FOR TUMOR, PROXIMAL
</t>
    </r>
    <r>
      <rPr>
        <sz val="7"/>
        <rFont val="Georgia"/>
      </rPr>
      <t>OR MIDDLE PHALANX OF FINGER;</t>
    </r>
  </si>
  <si>
    <r>
      <rPr>
        <sz val="7"/>
        <rFont val="Georgia"/>
      </rPr>
      <t xml:space="preserve">RADICAL RESECTION (OSTECTOMY) FOR TUMOR, PROXIMAL
</t>
    </r>
    <r>
      <rPr>
        <sz val="7"/>
        <rFont val="Georgia"/>
      </rPr>
      <t>OR MIDDLE PHALANX OF FINGER; W/ AUTOGRAFT (INCLUDES OBTAINING GRAFT)</t>
    </r>
  </si>
  <si>
    <r>
      <rPr>
        <sz val="7"/>
        <rFont val="Georgia"/>
      </rPr>
      <t xml:space="preserve">RADICAL RESECTION (OSTECTOMY) FOR TUMOR, DISTAL
</t>
    </r>
    <r>
      <rPr>
        <sz val="7"/>
        <rFont val="Georgia"/>
      </rPr>
      <t>PHALANX OF FINGER</t>
    </r>
  </si>
  <si>
    <r>
      <rPr>
        <sz val="7"/>
        <rFont val="Georgia"/>
      </rPr>
      <t xml:space="preserve">FLEXOR TENDON REPAIR OR ADVANCEMENT, SINGLE, NOT IN "NO MANS LAND", PRIMARY OR SECONDARY W/O FREE
</t>
    </r>
    <r>
      <rPr>
        <sz val="7"/>
        <rFont val="Georgia"/>
      </rPr>
      <t>GRAFT, EACH TENDON</t>
    </r>
  </si>
  <si>
    <r>
      <rPr>
        <sz val="7"/>
        <rFont val="Georgia"/>
      </rPr>
      <t>FLEXOR TENDON REPAIR OR ADVANCEMENT, SINGLE, NOT IN "NO MANS LAND", SECONDARY W/ FREE GRAFT (INCLUDES OBTAINING GRAFT), EACH TENDON</t>
    </r>
  </si>
  <si>
    <r>
      <rPr>
        <sz val="7"/>
        <rFont val="Georgia"/>
      </rPr>
      <t xml:space="preserve">FLEXOR TENDON REPAIR OR ADVANCEMENT, SINGLE, IN
</t>
    </r>
    <r>
      <rPr>
        <sz val="7"/>
        <rFont val="Georgia"/>
      </rPr>
      <t>"NO MANS LAND"; PRIMARY, EACH TENDON</t>
    </r>
  </si>
  <si>
    <r>
      <rPr>
        <sz val="7"/>
        <rFont val="Georgia"/>
      </rPr>
      <t xml:space="preserve">FLEXOR TENDON REPAIR OR ADVANCEMENT, SINGLE, IN
</t>
    </r>
    <r>
      <rPr>
        <sz val="7"/>
        <rFont val="Georgia"/>
      </rPr>
      <t>"NO MANS LAND"; SECONDARY, EACH TENDON</t>
    </r>
  </si>
  <si>
    <r>
      <rPr>
        <sz val="7"/>
        <rFont val="Georgia"/>
      </rPr>
      <t xml:space="preserve">FLEXOR TENDON REPAIR OR ADVANCEMENT, SINGLE, IN "NO MANS LAND"; SECONDARY W/ FREE GRAFT (INCLUDES
</t>
    </r>
    <r>
      <rPr>
        <sz val="7"/>
        <rFont val="Georgia"/>
      </rPr>
      <t>OBTAINING GRAFT), EACH TENDON</t>
    </r>
  </si>
  <si>
    <r>
      <rPr>
        <sz val="7"/>
        <rFont val="Georgia"/>
      </rPr>
      <t xml:space="preserve">PROFUNDUS TENDON REPAIR OR ADVANCEMENT, W/
</t>
    </r>
    <r>
      <rPr>
        <sz val="7"/>
        <rFont val="Georgia"/>
      </rPr>
      <t>INTACT SUBLIMIS; PRIMARY</t>
    </r>
  </si>
  <si>
    <r>
      <rPr>
        <sz val="7"/>
        <rFont val="Georgia"/>
      </rPr>
      <t xml:space="preserve">PROFUNDUS TENDON REPAIR OR ADVANCEMENT, W/ INTACT SUBLIMIS; SECONDARY W/ FREE GRAFT (INCLUDES
</t>
    </r>
    <r>
      <rPr>
        <sz val="7"/>
        <rFont val="Georgia"/>
      </rPr>
      <t>OBTAINING GRAFT)</t>
    </r>
  </si>
  <si>
    <r>
      <rPr>
        <sz val="7"/>
        <rFont val="Georgia"/>
      </rPr>
      <t xml:space="preserve">PROFUNDUS TENDON REPAIR OR ADVANCEMENT, W/
</t>
    </r>
    <r>
      <rPr>
        <sz val="7"/>
        <rFont val="Georgia"/>
      </rPr>
      <t>INTACT SUBLIMIS; SECONDARY W/O FREE GRAFT</t>
    </r>
  </si>
  <si>
    <r>
      <rPr>
        <sz val="7"/>
        <rFont val="Georgia"/>
      </rPr>
      <t xml:space="preserve">FLEXOR TENDON EXCISION, IMPLANTATION OF PLASTIC
</t>
    </r>
    <r>
      <rPr>
        <sz val="7"/>
        <rFont val="Georgia"/>
      </rPr>
      <t>TUBE OR ROD FOR DELAYED TENDON GRAFT, HAND OR FINGER</t>
    </r>
  </si>
  <si>
    <r>
      <rPr>
        <sz val="7"/>
        <rFont val="Georgia"/>
      </rPr>
      <t xml:space="preserve">REMOVAL OF TUBE OR ROD AND INSERTION OF FLEXOR TENDON GRAFT (INCLUDES OBTAINING GRAFT), HAND OR
</t>
    </r>
    <r>
      <rPr>
        <sz val="7"/>
        <rFont val="Georgia"/>
      </rPr>
      <t>FINGER</t>
    </r>
  </si>
  <si>
    <r>
      <rPr>
        <sz val="7"/>
        <rFont val="Georgia"/>
      </rPr>
      <t>EXTENSOR TENDON REPAIR, DORSUM OF HAND, SINGLE, PRIMARY OR SECONDARY; W/O FREE GRAFT, EACH TENDON</t>
    </r>
  </si>
  <si>
    <r>
      <rPr>
        <sz val="7"/>
        <rFont val="Georgia"/>
      </rPr>
      <t xml:space="preserve">EXTENSOR TENDON REPAIR, DORSUM OF HAND, SINGLE, PRIMARY OR SECONDARY; W/ FREE GRAFT (INCLUDES
</t>
    </r>
    <r>
      <rPr>
        <sz val="7"/>
        <rFont val="Georgia"/>
      </rPr>
      <t>OBTAINING GRAFT), EACH TENDON</t>
    </r>
  </si>
  <si>
    <r>
      <rPr>
        <sz val="7"/>
        <rFont val="Georgia"/>
      </rPr>
      <t xml:space="preserve">EXTENSOR TENDON EXCISION, IMPLANTATION OF PLASTIC TUBE OR ROD FOR DELAYED EXTENSOR TENDON GRAFT,
</t>
    </r>
    <r>
      <rPr>
        <sz val="7"/>
        <rFont val="Georgia"/>
      </rPr>
      <t>HAND OR FINGER</t>
    </r>
  </si>
  <si>
    <r>
      <rPr>
        <sz val="7"/>
        <rFont val="Georgia"/>
      </rPr>
      <t xml:space="preserve">REMOVAL OF TUBE OR ROD AND INSERTION OF EXTENSOR TENDON GRAFT (INCLUDES OBTAINING GRAFT), HAND OR
</t>
    </r>
    <r>
      <rPr>
        <sz val="7"/>
        <rFont val="Georgia"/>
      </rPr>
      <t>FINGER</t>
    </r>
  </si>
  <si>
    <r>
      <rPr>
        <sz val="7"/>
        <rFont val="Georgia"/>
      </rPr>
      <t>EXTENSOR TENDON REPAIR, DORSUM OF FINGER, SINGLE, PRIMARY OR SECONDARY; W/O FREE GRAFT, EACH TENDON</t>
    </r>
  </si>
  <si>
    <r>
      <rPr>
        <sz val="7"/>
        <rFont val="Georgia"/>
      </rPr>
      <t xml:space="preserve">EXTENSOR TENDON REPAIR, DORSUM OF FINGER, SINGLE,
</t>
    </r>
    <r>
      <rPr>
        <sz val="7"/>
        <rFont val="Georgia"/>
      </rPr>
      <t>PRIMARY OR SECONDARY; W/ FREE GRAFT (INCLUDES OBTAINING GRAFT), EACH TENDON</t>
    </r>
  </si>
  <si>
    <r>
      <rPr>
        <sz val="7"/>
        <rFont val="Georgia"/>
      </rPr>
      <t xml:space="preserve">EXTENSOR TENDON REPAIR, CENTRAL SLIP REPAIR, SECONDARY (BOUTONNIERE DEFORMITY); USING LOCAL
</t>
    </r>
    <r>
      <rPr>
        <sz val="7"/>
        <rFont val="Georgia"/>
      </rPr>
      <t>TISSUES</t>
    </r>
  </si>
  <si>
    <r>
      <rPr>
        <sz val="7"/>
        <rFont val="Georgia"/>
      </rPr>
      <t xml:space="preserve">EXTENSOR TENDON REPAIR, CENTRAL SLIP REPAIR,
</t>
    </r>
    <r>
      <rPr>
        <sz val="7"/>
        <rFont val="Georgia"/>
      </rPr>
      <t>SECONDARY (BOUTONNIERE DEFORMITY); W/ FREE GRAFT (INCLUDES OBTAINING GRAFT)</t>
    </r>
  </si>
  <si>
    <r>
      <rPr>
        <sz val="7"/>
        <rFont val="Georgia"/>
      </rPr>
      <t xml:space="preserve">EXTENSOR TENDON REPAIR, DISTAL INSERTION ("MALLET
</t>
    </r>
    <r>
      <rPr>
        <sz val="7"/>
        <rFont val="Georgia"/>
      </rPr>
      <t>FINGER"), CLOSED SPLINTING W/ OR W/O PERCUTANEOUS PINNING</t>
    </r>
  </si>
  <si>
    <r>
      <rPr>
        <sz val="7"/>
        <rFont val="Georgia"/>
      </rPr>
      <t xml:space="preserve">EXTENSOR TENDON REPAIR, DISTAL INSERTION ("MALLET
</t>
    </r>
    <r>
      <rPr>
        <sz val="7"/>
        <rFont val="Georgia"/>
      </rPr>
      <t>FINGER"), OPEN, PRIMARY OR SECONDARY REPAIR; W/O GRAFT</t>
    </r>
  </si>
  <si>
    <r>
      <rPr>
        <sz val="7"/>
        <rFont val="Georgia"/>
      </rPr>
      <t>EXTENSOR TENDON REPAIR, DISTAL INSERTION ("MALLET FINGER"), OPEN, PRIMARY OR SECONDARY REPAIR; W/ FREE GRAFT (INCLUDES OBTAINING GRAFT)</t>
    </r>
  </si>
  <si>
    <r>
      <rPr>
        <sz val="7"/>
        <rFont val="Georgia"/>
      </rPr>
      <t>EXTENSOR TENDON REALIGNMENT, HAND</t>
    </r>
  </si>
  <si>
    <r>
      <rPr>
        <sz val="7"/>
        <rFont val="Georgia"/>
      </rPr>
      <t xml:space="preserve">TENOLYSIS, SIMPLE, FLEXOR TENDON; PALM OR FINGER,
</t>
    </r>
    <r>
      <rPr>
        <sz val="7"/>
        <rFont val="Georgia"/>
      </rPr>
      <t>SINGLE, EACH TENDON</t>
    </r>
  </si>
  <si>
    <r>
      <rPr>
        <sz val="7"/>
        <rFont val="Georgia"/>
      </rPr>
      <t xml:space="preserve">TENOLYSIS, SIMPLE, FLEXOR TENDON; PALM AND FINGER,
</t>
    </r>
    <r>
      <rPr>
        <sz val="7"/>
        <rFont val="Georgia"/>
      </rPr>
      <t>EACH TENDON</t>
    </r>
  </si>
  <si>
    <r>
      <rPr>
        <sz val="7"/>
        <rFont val="Georgia"/>
      </rPr>
      <t xml:space="preserve">TENOLYSIS, EXTENSOR TENDON, DORSUM OF HAND OR
</t>
    </r>
    <r>
      <rPr>
        <sz val="7"/>
        <rFont val="Georgia"/>
      </rPr>
      <t>FINGER; EACH TENDON</t>
    </r>
  </si>
  <si>
    <r>
      <rPr>
        <sz val="7"/>
        <rFont val="Georgia"/>
      </rPr>
      <t>TENOLYSIS, COMPLEX, EXTENSOR TENDON, DORSUM OF HAND OR FINGER, INCLUDING HAND AND FOREARM</t>
    </r>
  </si>
  <si>
    <r>
      <rPr>
        <sz val="7"/>
        <rFont val="Georgia"/>
      </rPr>
      <t>TENOTOMY, FLEXOR, SINGLE, PALM, OPEN, EACH</t>
    </r>
  </si>
  <si>
    <r>
      <rPr>
        <sz val="7"/>
        <rFont val="Georgia"/>
      </rPr>
      <t>TENOTOMY, FLEXOR, SINGLE, FINGER, OPEN, EACH</t>
    </r>
  </si>
  <si>
    <r>
      <rPr>
        <sz val="7"/>
        <rFont val="Georgia"/>
      </rPr>
      <t xml:space="preserve">TENOTOMY, EXTENSOR, HAND OR FINGER, SINGLE, OPEN,
</t>
    </r>
    <r>
      <rPr>
        <sz val="7"/>
        <rFont val="Georgia"/>
      </rPr>
      <t>EACH</t>
    </r>
  </si>
  <si>
    <r>
      <rPr>
        <sz val="7"/>
        <rFont val="Georgia"/>
      </rPr>
      <t xml:space="preserve">TENODESIS; FOR PROXIMAL INTERPHALANGEAL JOINT
</t>
    </r>
    <r>
      <rPr>
        <sz val="7"/>
        <rFont val="Georgia"/>
      </rPr>
      <t>STABILIZATION</t>
    </r>
  </si>
  <si>
    <r>
      <rPr>
        <sz val="7"/>
        <rFont val="Georgia"/>
      </rPr>
      <t>TENODESIS; FOR DISTAL JOINT STABILIZATON</t>
    </r>
  </si>
  <si>
    <r>
      <rPr>
        <sz val="7"/>
        <rFont val="Georgia"/>
      </rPr>
      <t xml:space="preserve">TENDON LENGTHENING, EXTENSOR, HAND OR FINGER,
</t>
    </r>
    <r>
      <rPr>
        <sz val="7"/>
        <rFont val="Georgia"/>
      </rPr>
      <t>SINGLE, EACH</t>
    </r>
  </si>
  <si>
    <r>
      <rPr>
        <sz val="7"/>
        <rFont val="Georgia"/>
      </rPr>
      <t xml:space="preserve">TENDON SHORTENING, EXTENSOR, HAND OR FINGER,
</t>
    </r>
    <r>
      <rPr>
        <sz val="7"/>
        <rFont val="Georgia"/>
      </rPr>
      <t>SINGLE, EACH</t>
    </r>
  </si>
  <si>
    <r>
      <rPr>
        <sz val="7"/>
        <rFont val="Georgia"/>
      </rPr>
      <t xml:space="preserve">TENDON LENGTHENING, FLEXOR, HAND OR FINGER,
</t>
    </r>
    <r>
      <rPr>
        <sz val="7"/>
        <rFont val="Georgia"/>
      </rPr>
      <t>SINGLE, EACH</t>
    </r>
  </si>
  <si>
    <r>
      <rPr>
        <sz val="7"/>
        <rFont val="Georgia"/>
      </rPr>
      <t xml:space="preserve">TENDON SHORTENING, FLEXOR, HAND OR FINGER, SINGLE,
</t>
    </r>
    <r>
      <rPr>
        <sz val="7"/>
        <rFont val="Georgia"/>
      </rPr>
      <t>EACH</t>
    </r>
  </si>
  <si>
    <r>
      <rPr>
        <sz val="7"/>
        <rFont val="Georgia"/>
      </rPr>
      <t xml:space="preserve">TENDON TRANSFER OR TRANSPLANT, CARPOMETACARPAL AREA OR DORSUM OF HAND, SINGLE; W/O FREE GRAFT,
</t>
    </r>
    <r>
      <rPr>
        <sz val="7"/>
        <rFont val="Georgia"/>
      </rPr>
      <t>EACH</t>
    </r>
  </si>
  <si>
    <r>
      <rPr>
        <sz val="7"/>
        <rFont val="Georgia"/>
      </rPr>
      <t>TENDON TRANSFER OR TRANSPLANT, CARPOMETACARPAL AREA OR DORSUM OF HAND, SINGLE; W/ FREE TENDON GRAFT (INCLUDES OBTAINING GRAFT), EACH TENDON</t>
    </r>
  </si>
  <si>
    <r>
      <rPr>
        <sz val="7"/>
        <rFont val="Georgia"/>
      </rPr>
      <t xml:space="preserve">TENDON TRANSFER OR TRANSPLANT, PALMAR, SINGLE,
</t>
    </r>
    <r>
      <rPr>
        <sz val="7"/>
        <rFont val="Georgia"/>
      </rPr>
      <t>EACH TENDON; W/O FREE TENDON GRAFT</t>
    </r>
  </si>
  <si>
    <r>
      <rPr>
        <sz val="7"/>
        <rFont val="Georgia"/>
      </rPr>
      <t xml:space="preserve">TENDON TRANSFER OR TRANSPLANT, PALMAR, SINGLE, EACH TENDON; W/ FREE TENDON GRAFT (INCLUDES
</t>
    </r>
    <r>
      <rPr>
        <sz val="7"/>
        <rFont val="Georgia"/>
      </rPr>
      <t>OBTAINING GRAFT), EACH TENDON</t>
    </r>
  </si>
  <si>
    <r>
      <rPr>
        <sz val="7"/>
        <rFont val="Georgia"/>
      </rPr>
      <t>OPPONENSPLASTY; SUBLIMIS TENDON TRANSFER TYPE</t>
    </r>
  </si>
  <si>
    <r>
      <rPr>
        <sz val="7"/>
        <rFont val="Georgia"/>
      </rPr>
      <t xml:space="preserve">OPPONENSPLASTY; TENDON TRANSFER W/ GRAFT
</t>
    </r>
    <r>
      <rPr>
        <sz val="7"/>
        <rFont val="Georgia"/>
      </rPr>
      <t>(INCLUDES OBTAINING GRAFT)</t>
    </r>
  </si>
  <si>
    <r>
      <rPr>
        <sz val="7"/>
        <rFont val="Georgia"/>
      </rPr>
      <t>OPPONENSPLASTY; HYPOTHENAR MUSCLE TRANSFER</t>
    </r>
  </si>
  <si>
    <r>
      <rPr>
        <sz val="7"/>
        <rFont val="Georgia"/>
      </rPr>
      <t>OPPONENSPLASTY; OTHER METHODS</t>
    </r>
  </si>
  <si>
    <r>
      <rPr>
        <sz val="7"/>
        <rFont val="Georgia"/>
      </rPr>
      <t xml:space="preserve">TENDON TRASFER TO RESTORE INTRINSIC FUNCTION; RING
</t>
    </r>
    <r>
      <rPr>
        <sz val="7"/>
        <rFont val="Georgia"/>
      </rPr>
      <t>AND SMALL FINGER</t>
    </r>
  </si>
  <si>
    <r>
      <rPr>
        <sz val="7"/>
        <rFont val="Georgia"/>
      </rPr>
      <t xml:space="preserve">TENDON TRASFER TO RESTORE INTRINSIC FUNCTION; ALL
</t>
    </r>
    <r>
      <rPr>
        <sz val="7"/>
        <rFont val="Georgia"/>
      </rPr>
      <t>FOUR FINGERS</t>
    </r>
  </si>
  <si>
    <r>
      <rPr>
        <sz val="7"/>
        <rFont val="Georgia"/>
      </rPr>
      <t>CORRECTION CLAW FINGER,OTHER METHODS</t>
    </r>
  </si>
  <si>
    <r>
      <rPr>
        <sz val="7"/>
        <rFont val="Georgia"/>
      </rPr>
      <t>TENDON PULLEY RECONSTRUCTION; W/ LOCAL TISSUES</t>
    </r>
  </si>
  <si>
    <r>
      <rPr>
        <sz val="7"/>
        <rFont val="Georgia"/>
      </rPr>
      <t xml:space="preserve">TENDON PULLEY RECONSTRUCTION; W/ TENDON OR
</t>
    </r>
    <r>
      <rPr>
        <sz val="7"/>
        <rFont val="Georgia"/>
      </rPr>
      <t>FASCIAL GRAFT (INCLUDES OBTAINING GRAFT)</t>
    </r>
  </si>
  <si>
    <r>
      <rPr>
        <sz val="7"/>
        <rFont val="Georgia"/>
      </rPr>
      <t xml:space="preserve">TENDON PULLEY RECONSTRUCTION; W/ TENDON
</t>
    </r>
    <r>
      <rPr>
        <sz val="7"/>
        <rFont val="Georgia"/>
      </rPr>
      <t>PROSTHESIS</t>
    </r>
  </si>
  <si>
    <r>
      <rPr>
        <sz val="7"/>
        <rFont val="Georgia"/>
      </rPr>
      <t>THENAR MUSCLE RELEASE FOR THUMB CONTRACTURE</t>
    </r>
  </si>
  <si>
    <r>
      <rPr>
        <sz val="7"/>
        <rFont val="Georgia"/>
      </rPr>
      <t>CROSS INTRINSIC TRANSFER</t>
    </r>
  </si>
  <si>
    <r>
      <rPr>
        <sz val="7"/>
        <rFont val="Georgia"/>
      </rPr>
      <t xml:space="preserve">CAPSULODESIS FOR M-P JOINT STABILIZATION; SINGLE
</t>
    </r>
    <r>
      <rPr>
        <sz val="7"/>
        <rFont val="Georgia"/>
      </rPr>
      <t>DIGIT</t>
    </r>
  </si>
  <si>
    <r>
      <rPr>
        <sz val="7"/>
        <rFont val="Georgia"/>
      </rPr>
      <t>CAPSULODESIS FOR M-P JOINT STABILIZATION; TWO DIGITS</t>
    </r>
  </si>
  <si>
    <r>
      <rPr>
        <sz val="7"/>
        <rFont val="Georgia"/>
      </rPr>
      <t xml:space="preserve">CAPSULODESIS FOR M-P JOINT STABILIZATION; THREE OR
</t>
    </r>
    <r>
      <rPr>
        <sz val="7"/>
        <rFont val="Georgia"/>
      </rPr>
      <t>FOUR DIGITS</t>
    </r>
  </si>
  <si>
    <r>
      <rPr>
        <sz val="7"/>
        <rFont val="Georgia"/>
      </rPr>
      <t>CAPSULECTOMY OR CAPSULOTOMY FOR CONTRACTURE; METACARPOPHALANGEAL JOINT, SINGLE, EACH</t>
    </r>
  </si>
  <si>
    <r>
      <rPr>
        <sz val="7"/>
        <rFont val="Georgia"/>
      </rPr>
      <t>CAPSULECTOMY OR CAPSULOTOMY FOR CONTRACTURE; INTERPHALANGEAL JOINT, SINGLE, EACH</t>
    </r>
  </si>
  <si>
    <r>
      <rPr>
        <sz val="7"/>
        <rFont val="Georgia"/>
      </rPr>
      <t xml:space="preserve">ARTHROPLASTY, METACARPOPHALANGEAL JOINT; SINGLE,
</t>
    </r>
    <r>
      <rPr>
        <sz val="7"/>
        <rFont val="Georgia"/>
      </rPr>
      <t>EACH</t>
    </r>
  </si>
  <si>
    <r>
      <rPr>
        <sz val="7"/>
        <rFont val="Georgia"/>
      </rPr>
      <t xml:space="preserve">ARTHROPLASTY, METACARPOPHALANGEAL JOINT; W/
</t>
    </r>
    <r>
      <rPr>
        <sz val="7"/>
        <rFont val="Georgia"/>
      </rPr>
      <t>PROSTHETIC IMPLANT, SINGLE, EACH</t>
    </r>
  </si>
  <si>
    <r>
      <rPr>
        <sz val="7"/>
        <rFont val="Georgia"/>
      </rPr>
      <t>ARTHROPLASTY INTERPHALANGEAL JOINT, SINGLE, EACH</t>
    </r>
  </si>
  <si>
    <r>
      <rPr>
        <sz val="7"/>
        <rFont val="Georgia"/>
      </rPr>
      <t xml:space="preserve">ARTHROPLASTY INTERPHALANGEAL JOINT, W/
</t>
    </r>
    <r>
      <rPr>
        <sz val="7"/>
        <rFont val="Georgia"/>
      </rPr>
      <t>PROSTHETIC IMPLANT, SINGLE, EACH</t>
    </r>
  </si>
  <si>
    <r>
      <rPr>
        <sz val="7"/>
        <rFont val="Georgia"/>
      </rPr>
      <t>REPAIR OF COLLATERAL LIGAMENT, METACARPOPHALANGEAL OR INTERPHALANGEAL JOINT</t>
    </r>
  </si>
  <si>
    <r>
      <rPr>
        <sz val="7"/>
        <rFont val="Georgia"/>
      </rPr>
      <t>RECONSTRUCTION, COLLATERAL LIGAMENT, METACARPOPHALANGEAL JOINT, SINGLE, W/ TENDON OR FASCIAL GRAFT (INCLUDES OBTAINIG GRAFT)</t>
    </r>
  </si>
  <si>
    <r>
      <rPr>
        <sz val="7"/>
        <rFont val="Georgia"/>
      </rPr>
      <t xml:space="preserve">RECONSTRUCTION, COLLATERAL LIGAMENT,
</t>
    </r>
    <r>
      <rPr>
        <sz val="7"/>
        <rFont val="Georgia"/>
      </rPr>
      <t>METACARPOPHALANGEAL JOINT, SINGLE, W/ LOCAL TISSUE (E.G., ADDUCTOR ADVANCEMENT)</t>
    </r>
  </si>
  <si>
    <r>
      <rPr>
        <sz val="7"/>
        <rFont val="Georgia"/>
      </rPr>
      <t xml:space="preserve">RECONSTRUCTION, COLLATERAL LIGAMENT, INTERPHALANGEAL JOINT, SINGLE, INCLUDING GRAFT,
</t>
    </r>
    <r>
      <rPr>
        <sz val="7"/>
        <rFont val="Georgia"/>
      </rPr>
      <t>EACH JOINT</t>
    </r>
  </si>
  <si>
    <r>
      <rPr>
        <sz val="7"/>
        <rFont val="Georgia"/>
      </rPr>
      <t xml:space="preserve">REPAIR NON-UNION, METACARPAL OR PHALANX, (INCLUDES OBTAINING BONE GRAFT W/ OR W/O EXTERNAL
</t>
    </r>
    <r>
      <rPr>
        <sz val="7"/>
        <rFont val="Georgia"/>
      </rPr>
      <t>OR INTERNAL FIXATION)</t>
    </r>
  </si>
  <si>
    <r>
      <rPr>
        <sz val="7"/>
        <rFont val="Georgia"/>
      </rPr>
      <t xml:space="preserve">REPAIR AND RECONSTRUCTION, FINGER, VOLAR PLATE,
</t>
    </r>
    <r>
      <rPr>
        <sz val="7"/>
        <rFont val="Georgia"/>
      </rPr>
      <t>INTERPHALANGEAL JOINT</t>
    </r>
  </si>
  <si>
    <r>
      <rPr>
        <sz val="7"/>
        <rFont val="Georgia"/>
      </rPr>
      <t>POLLICIZATION OF A DIGIT</t>
    </r>
  </si>
  <si>
    <r>
      <rPr>
        <sz val="7"/>
        <rFont val="Georgia"/>
      </rPr>
      <t>TOE-TO-HAND TRANSFER W/ MICROVASCULAR ANASTMOSIS; GREAT TOE "WRAP-AROUND" W/ BONE GRAFT</t>
    </r>
  </si>
  <si>
    <r>
      <rPr>
        <sz val="7"/>
        <rFont val="Georgia"/>
      </rPr>
      <t xml:space="preserve">TOE-TO-HAND TRANSFER W/ MICROVASCULAR
</t>
    </r>
    <r>
      <rPr>
        <sz val="7"/>
        <rFont val="Georgia"/>
      </rPr>
      <t>ANASTMOSIS; OTHER THAN GREAT TOE, SINGLE</t>
    </r>
  </si>
  <si>
    <r>
      <rPr>
        <sz val="7"/>
        <rFont val="Georgia"/>
      </rPr>
      <t xml:space="preserve">TOE-TO-HAND TRANSFER W/ MICROVASCULAR
</t>
    </r>
    <r>
      <rPr>
        <sz val="7"/>
        <rFont val="Georgia"/>
      </rPr>
      <t>ANASTMOSIS; OTHER THAN GREAT TOE, DOUBLE</t>
    </r>
  </si>
  <si>
    <r>
      <rPr>
        <sz val="7"/>
        <rFont val="Georgia"/>
      </rPr>
      <t>POSITIONAL CHANGE OF OTHER FINGER</t>
    </r>
  </si>
  <si>
    <r>
      <rPr>
        <sz val="7"/>
        <rFont val="Georgia"/>
      </rPr>
      <t xml:space="preserve">FREE TOE JOINT TRANSFER W/ MICROVASCULAR
</t>
    </r>
    <r>
      <rPr>
        <sz val="7"/>
        <rFont val="Georgia"/>
      </rPr>
      <t>ANASTOMOSIS</t>
    </r>
  </si>
  <si>
    <r>
      <rPr>
        <sz val="7"/>
        <rFont val="Georgia"/>
      </rPr>
      <t xml:space="preserve">REPAIR OF SYNDACTYLY (WEB FINGER) EACH WEB SPACE;
</t>
    </r>
    <r>
      <rPr>
        <sz val="7"/>
        <rFont val="Georgia"/>
      </rPr>
      <t>W/ SKIN FLAPS</t>
    </r>
  </si>
  <si>
    <r>
      <rPr>
        <sz val="7"/>
        <rFont val="Georgia"/>
      </rPr>
      <t xml:space="preserve">REPAIR OF SYNDACTYLY (WEB FINGER) EACH WEB SPACE;
</t>
    </r>
    <r>
      <rPr>
        <sz val="7"/>
        <rFont val="Georgia"/>
      </rPr>
      <t>W/ SKIN FLAPS AND GRAFTS</t>
    </r>
  </si>
  <si>
    <r>
      <rPr>
        <sz val="7"/>
        <rFont val="Georgia"/>
      </rPr>
      <t xml:space="preserve">REPAIR OF SYNDACTYLY (WEB FINGER) EACH WEB SPACE;
</t>
    </r>
    <r>
      <rPr>
        <sz val="7"/>
        <rFont val="Georgia"/>
      </rPr>
      <t>COMPLEX (E.G., INVOLVING BONE, NAILS)</t>
    </r>
  </si>
  <si>
    <r>
      <rPr>
        <sz val="7"/>
        <rFont val="Georgia"/>
      </rPr>
      <t xml:space="preserve">OSTEOTOMY FOR CORRECTION OF DEFORMITY;
</t>
    </r>
    <r>
      <rPr>
        <sz val="7"/>
        <rFont val="Georgia"/>
      </rPr>
      <t>METACARPAL</t>
    </r>
  </si>
  <si>
    <r>
      <rPr>
        <sz val="7"/>
        <rFont val="Georgia"/>
      </rPr>
      <t xml:space="preserve">OSTEOTOMY FOR CORRECTION OF DEFORMITY; PHALANX
</t>
    </r>
    <r>
      <rPr>
        <sz val="7"/>
        <rFont val="Georgia"/>
      </rPr>
      <t>OF FINGER</t>
    </r>
  </si>
  <si>
    <r>
      <rPr>
        <sz val="7"/>
        <rFont val="Georgia"/>
      </rPr>
      <t xml:space="preserve">OSTEOPLASTY FOR LENGTHENING OF METACARPAL OR
</t>
    </r>
    <r>
      <rPr>
        <sz val="7"/>
        <rFont val="Georgia"/>
      </rPr>
      <t>PHALANX</t>
    </r>
  </si>
  <si>
    <r>
      <rPr>
        <sz val="7"/>
        <rFont val="Georgia"/>
      </rPr>
      <t>REPAIR CLEFT HAND</t>
    </r>
  </si>
  <si>
    <r>
      <rPr>
        <sz val="7"/>
        <rFont val="Georgia"/>
      </rPr>
      <t>REPAIR BIFID DIGIT</t>
    </r>
  </si>
  <si>
    <r>
      <rPr>
        <sz val="7"/>
        <rFont val="Georgia"/>
      </rPr>
      <t xml:space="preserve">RECONSTRUCTION OF SUPERNUMERARY DIGIT, SOFT
</t>
    </r>
    <r>
      <rPr>
        <sz val="7"/>
        <rFont val="Georgia"/>
      </rPr>
      <t>TISSUE AND BONE</t>
    </r>
  </si>
  <si>
    <r>
      <rPr>
        <sz val="7"/>
        <rFont val="Georgia"/>
      </rPr>
      <t>REPAIR MACRODACTYLIA</t>
    </r>
  </si>
  <si>
    <r>
      <rPr>
        <sz val="7"/>
        <rFont val="Georgia"/>
      </rPr>
      <t>REPAIR, INTRINSIC MUSCLES OF HAND (SPECIFY)</t>
    </r>
  </si>
  <si>
    <r>
      <rPr>
        <sz val="7"/>
        <rFont val="Georgia"/>
      </rPr>
      <t>RELEASE, INTRINSIC MUSCLES OF HAND (SPECIFY)</t>
    </r>
  </si>
  <si>
    <r>
      <rPr>
        <sz val="7"/>
        <rFont val="Georgia"/>
      </rPr>
      <t xml:space="preserve">EXCISION OF CONSTRICTING RING OF FINGER, W/
</t>
    </r>
    <r>
      <rPr>
        <sz val="7"/>
        <rFont val="Georgia"/>
      </rPr>
      <t>MULTIPLE Z-PLASTIES</t>
    </r>
  </si>
  <si>
    <r>
      <rPr>
        <sz val="7"/>
        <rFont val="Georgia"/>
      </rPr>
      <t xml:space="preserve">RELEASE OF SCAR CONTRACTURE, FLEXOR OR EXTENSOR,
</t>
    </r>
    <r>
      <rPr>
        <sz val="7"/>
        <rFont val="Georgia"/>
      </rPr>
      <t>W/ SKIN GRAFTS, REARRANGEMENT FLAPS, OR Z-PLASTIES, HAND AND/OR FINGER</t>
    </r>
  </si>
  <si>
    <r>
      <rPr>
        <sz val="7"/>
        <rFont val="Georgia"/>
      </rPr>
      <t>CLOSED TREATMENT OF METACARPAL FRACTURE, SINGLE</t>
    </r>
  </si>
  <si>
    <r>
      <rPr>
        <sz val="7"/>
        <rFont val="Georgia"/>
      </rPr>
      <t xml:space="preserve">CLOSED TREATMENT OF METACARPAL FRACTURE, W/
</t>
    </r>
    <r>
      <rPr>
        <sz val="7"/>
        <rFont val="Georgia"/>
      </rPr>
      <t>INTERNAL OR EXTERNAL FIXATION</t>
    </r>
  </si>
  <si>
    <r>
      <rPr>
        <sz val="7"/>
        <rFont val="Georgia"/>
      </rPr>
      <t xml:space="preserve">PERCUTANEOUS SKELETAL FIXATION OF METACARPAL
</t>
    </r>
    <r>
      <rPr>
        <sz val="7"/>
        <rFont val="Georgia"/>
      </rPr>
      <t>FRACTURE, EACH BONE</t>
    </r>
  </si>
  <si>
    <r>
      <rPr>
        <sz val="7"/>
        <rFont val="Georgia"/>
      </rPr>
      <t>OPEN TREATMENT OF METACARPAL FRACTURE, SINGLE, W/ OR W/O INTERNAL OR EXTERNAL FIXATION, EACH BONE</t>
    </r>
  </si>
  <si>
    <r>
      <rPr>
        <sz val="7"/>
        <rFont val="Georgia"/>
      </rPr>
      <t xml:space="preserve">CLOSED TREATMENT OF CARPOMETACARPAL DISLOCATION,
</t>
    </r>
    <r>
      <rPr>
        <sz val="7"/>
        <rFont val="Georgia"/>
      </rPr>
      <t>THUMB</t>
    </r>
  </si>
  <si>
    <r>
      <rPr>
        <sz val="7"/>
        <rFont val="Georgia"/>
      </rPr>
      <t>CLOSED TRATMENT OF CARPOMETACARPAL FRACTURE DISLOCATION, THUMB (BENNETT FRACTURE)</t>
    </r>
  </si>
  <si>
    <r>
      <rPr>
        <sz val="7"/>
        <rFont val="Georgia"/>
      </rPr>
      <t xml:space="preserve">PERCUTANEOUS SKELETAL FIXATION OF CARPOMETACARPAL FRACTURE DISLOCATION, THUMB (BENNETT FRACTURE), W/ MANIPULATION, W/ OR W/O
</t>
    </r>
    <r>
      <rPr>
        <sz val="7"/>
        <rFont val="Georgia"/>
      </rPr>
      <t>EXTERNAL FIXATION</t>
    </r>
  </si>
  <si>
    <r>
      <rPr>
        <sz val="7"/>
        <rFont val="Georgia"/>
      </rPr>
      <t>OPEN TREATMENT OF CARPOMETACARPAL FRACTURE DISLOCATION, THUMB (BENNETT FRACTURE), W/ OR W/O INTERNAL OR EXTERNAL FIXATION</t>
    </r>
  </si>
  <si>
    <r>
      <rPr>
        <sz val="7"/>
        <rFont val="Georgia"/>
      </rPr>
      <t>CLOSED TREATMENT OF CARPOMETACARPAL DISLOCATION, OTHER THAN THUMB (BENNETT FRACTURE); SINGLE</t>
    </r>
  </si>
  <si>
    <r>
      <rPr>
        <sz val="7"/>
        <rFont val="Georgia"/>
      </rPr>
      <t>PERCUTANEOUS SKELETAL FIXATION OF CARPOMETACARPAL DISLOCATION, OTHER THAN THUMB (BENNETT FRACTURE), SINGLE, W/ MANIPULATION</t>
    </r>
  </si>
  <si>
    <r>
      <rPr>
        <sz val="7"/>
        <rFont val="Georgia"/>
      </rPr>
      <t>OPEN TREATMENT OF CARPOMETACARPAL DISLOCATION, OTHER THAN THUMB (BENNETT FRACTURE); SINGLE, W/ OR W/O OPEN TREATMENT OF CARPOMETACARPAL DISLOCATION, OTHER THAN THUMB (BENNETT FRACTURE); SINGLE, INTERNAL OR EXTERNAL FIXATION</t>
    </r>
  </si>
  <si>
    <r>
      <rPr>
        <sz val="7"/>
        <rFont val="Georgia"/>
      </rPr>
      <t>OPEN TREATMENT OF CARPOMETACARPAL DISLOCATION, OTHER THAN THUMB (BENNETT FRACTURE); SINGLE, COMPLEX, MULTIPLE OR DELAYED REDUCTION</t>
    </r>
  </si>
  <si>
    <r>
      <rPr>
        <sz val="7"/>
        <rFont val="Georgia"/>
      </rPr>
      <t xml:space="preserve">CLOSED TREATMENT OF METACARPOPHALANGEAL
</t>
    </r>
    <r>
      <rPr>
        <sz val="7"/>
        <rFont val="Georgia"/>
      </rPr>
      <t>DISLOCATION, SINGLE</t>
    </r>
  </si>
  <si>
    <r>
      <rPr>
        <sz val="7"/>
        <rFont val="Georgia"/>
      </rPr>
      <t xml:space="preserve">PERCUTANEOUS SKELETAL FIXATION OF METACARPOPHALANGEAL DISLOCATION, SINGLE, W/
</t>
    </r>
    <r>
      <rPr>
        <sz val="7"/>
        <rFont val="Georgia"/>
      </rPr>
      <t>MANIPULATION</t>
    </r>
  </si>
  <si>
    <r>
      <rPr>
        <sz val="7"/>
        <rFont val="Georgia"/>
      </rPr>
      <t xml:space="preserve">OPEN TREATMENT OF METACARPOPHALANGEAL
</t>
    </r>
    <r>
      <rPr>
        <sz val="7"/>
        <rFont val="Georgia"/>
      </rPr>
      <t>DISLOCATION, SINGLE, W/ OR W/O INTERNAL OR EXTERNAL FIXATION</t>
    </r>
  </si>
  <si>
    <r>
      <rPr>
        <sz val="7"/>
        <rFont val="Georgia"/>
      </rPr>
      <t>CLOSED TREATMENT OF PHALANGEAL SHAFT FRACTURE, PROXIMAL OR MIDDLE PHALANX, FINGER OR THUMB</t>
    </r>
  </si>
  <si>
    <r>
      <rPr>
        <sz val="7"/>
        <rFont val="Georgia"/>
      </rPr>
      <t>PERCUTANEOUS SKELETAL FIXATION OF UNSTABLE PHALANGEAL SHAFT FRACTURE, PROXIMAL OR MIDDLE PHALANX, FINGER OR THUMB, W/ MANIPULATION, EACH</t>
    </r>
  </si>
  <si>
    <r>
      <rPr>
        <sz val="7"/>
        <rFont val="Georgia"/>
      </rPr>
      <t>OPEN TREATMENT OF PHALANGEAL SHAFT FRACTURE, PROXIMAL OR MIDDLE PHALANX, FINGER OR THUMB, W/ OR W/O INTERNAL OR EXTERNAL FIXATION, EACH</t>
    </r>
  </si>
  <si>
    <r>
      <rPr>
        <sz val="7"/>
        <rFont val="Georgia"/>
      </rPr>
      <t xml:space="preserve">CLOSED TREATMENT OF ARTICULAR FRACTURE, INVOLVING METACARPOPHALANGEAL OR
</t>
    </r>
    <r>
      <rPr>
        <sz val="7"/>
        <rFont val="Georgia"/>
      </rPr>
      <t>INTERPHALANGEAL JOINT</t>
    </r>
  </si>
  <si>
    <r>
      <rPr>
        <sz val="7"/>
        <rFont val="Georgia"/>
      </rPr>
      <t>OPEN TREATMENT OF ARTICULAR FRACTURE, INVOLVING METACARPOPHALANGEAL OR INTERPHALANGEAL JOINT, W/ OR W/O INTERNAL OR EXTERNAL FIXATION, EACH</t>
    </r>
  </si>
  <si>
    <r>
      <rPr>
        <sz val="7"/>
        <rFont val="Georgia"/>
      </rPr>
      <t xml:space="preserve">CLOSED TREATMENT OF DISTAL PHALANGEAL FRACTURE,
</t>
    </r>
    <r>
      <rPr>
        <sz val="7"/>
        <rFont val="Georgia"/>
      </rPr>
      <t>FINGER OR THUMB</t>
    </r>
  </si>
  <si>
    <r>
      <rPr>
        <sz val="7"/>
        <rFont val="Georgia"/>
      </rPr>
      <t xml:space="preserve">PERCUTANEOUS SKELETAL FIXATION OF DISTAL
</t>
    </r>
    <r>
      <rPr>
        <sz val="7"/>
        <rFont val="Georgia"/>
      </rPr>
      <t>PHALANGEAL FRACTURE, FINGER OR THUMB, EACH</t>
    </r>
  </si>
  <si>
    <r>
      <rPr>
        <sz val="7"/>
        <rFont val="Georgia"/>
      </rPr>
      <t xml:space="preserve">OPEN TREATMENT OF DISTAL PHALANGEAL FRACTURE,
</t>
    </r>
    <r>
      <rPr>
        <sz val="7"/>
        <rFont val="Georgia"/>
      </rPr>
      <t>FINGER OR THUMB, W/ OR W/O INTERNAL OR EXTERNAL FIXATION, EACH</t>
    </r>
  </si>
  <si>
    <r>
      <rPr>
        <sz val="7"/>
        <rFont val="Georgia"/>
      </rPr>
      <t xml:space="preserve">CLOSED TREATMENT OF INTERPHALANGEAL JOINT
</t>
    </r>
    <r>
      <rPr>
        <sz val="7"/>
        <rFont val="Georgia"/>
      </rPr>
      <t>DISLOCATION, SINGLE</t>
    </r>
  </si>
  <si>
    <r>
      <rPr>
        <sz val="7"/>
        <rFont val="Georgia"/>
      </rPr>
      <t xml:space="preserve">PERCUTANEOUS SKELETAL FIXATION OF INTERPHALANGEAL JOINT DISLOCATION, SINGLE, W/
</t>
    </r>
    <r>
      <rPr>
        <sz val="7"/>
        <rFont val="Georgia"/>
      </rPr>
      <t>MANIPULATION</t>
    </r>
  </si>
  <si>
    <r>
      <rPr>
        <sz val="7"/>
        <rFont val="Georgia"/>
      </rPr>
      <t xml:space="preserve">OPEN TREATMENT OF INTERPHALANGEAL JOINT
</t>
    </r>
    <r>
      <rPr>
        <sz val="7"/>
        <rFont val="Georgia"/>
      </rPr>
      <t>DISLOCATION, W/ OR W/O INTERNAL OR EXTERNAL FIXATION, SINGLE</t>
    </r>
  </si>
  <si>
    <r>
      <rPr>
        <sz val="7"/>
        <rFont val="Georgia"/>
      </rPr>
      <t xml:space="preserve">FUSION IN OPPOSITION, THUMB, W/ AUTOGENOUS GRAFT
</t>
    </r>
    <r>
      <rPr>
        <sz val="7"/>
        <rFont val="Georgia"/>
      </rPr>
      <t>(INCLUDES OBTAINING GRAFT)</t>
    </r>
  </si>
  <si>
    <r>
      <rPr>
        <sz val="7"/>
        <rFont val="Georgia"/>
      </rPr>
      <t xml:space="preserve">ARTHRODESIS, CARPOMETACARPAL JOINT, THUMB, W/ OR
</t>
    </r>
    <r>
      <rPr>
        <sz val="7"/>
        <rFont val="Georgia"/>
      </rPr>
      <t>W/O INTERNAL FIXATION;</t>
    </r>
  </si>
  <si>
    <r>
      <rPr>
        <sz val="7"/>
        <rFont val="Georgia"/>
      </rPr>
      <t xml:space="preserve">ARTHRODESIS, CARPOMETACARPAL JOINT, THUMB, W/ OR
</t>
    </r>
    <r>
      <rPr>
        <sz val="7"/>
        <rFont val="Georgia"/>
      </rPr>
      <t>W/O INTERNAL FIXATION; W/ AUTOGRAFT (INCLUDES OBTAINING GRAFT)</t>
    </r>
  </si>
  <si>
    <r>
      <rPr>
        <sz val="7"/>
        <rFont val="Georgia"/>
      </rPr>
      <t xml:space="preserve">ARTHRODESIS, CARPOMETACARPAL JOINT, DIGITS, OTHER
</t>
    </r>
    <r>
      <rPr>
        <sz val="7"/>
        <rFont val="Georgia"/>
      </rPr>
      <t>THAN THUMB;</t>
    </r>
  </si>
  <si>
    <r>
      <rPr>
        <sz val="7"/>
        <rFont val="Georgia"/>
      </rPr>
      <t xml:space="preserve">ARTHRODESIS, CARPOMETACARPAL JOINT, DIGITS, OTHER THAN THUMB; W/ AUTOGRAFT (INCLUDES OBTAINING
</t>
    </r>
    <r>
      <rPr>
        <sz val="7"/>
        <rFont val="Georgia"/>
      </rPr>
      <t>GRAFT)</t>
    </r>
  </si>
  <si>
    <r>
      <rPr>
        <sz val="7"/>
        <rFont val="Georgia"/>
      </rPr>
      <t xml:space="preserve">ARTHRODESIS, METACARPOPHALANGEAL JOINT, W/ OR
</t>
    </r>
    <r>
      <rPr>
        <sz val="7"/>
        <rFont val="Georgia"/>
      </rPr>
      <t>W/O INTERNAL FIXATION;</t>
    </r>
  </si>
  <si>
    <r>
      <rPr>
        <sz val="7"/>
        <rFont val="Georgia"/>
      </rPr>
      <t xml:space="preserve">ARTHRODESIS, METACARPOPHALANGEAL JOINT, W/ OR W/O INTERNAL FIXATION; W/ AUTOGRAFT (INCLUDES
</t>
    </r>
    <r>
      <rPr>
        <sz val="7"/>
        <rFont val="Georgia"/>
      </rPr>
      <t>OBTAINING GRAFT)</t>
    </r>
  </si>
  <si>
    <r>
      <rPr>
        <sz val="7"/>
        <rFont val="Georgia"/>
      </rPr>
      <t xml:space="preserve">ARTHRODESIS, INTERPHALANGEAL JOINT, W/ OR W/O
</t>
    </r>
    <r>
      <rPr>
        <sz val="7"/>
        <rFont val="Georgia"/>
      </rPr>
      <t>INTERNAL FIXATION;</t>
    </r>
  </si>
  <si>
    <r>
      <rPr>
        <sz val="7"/>
        <rFont val="Georgia"/>
      </rPr>
      <t xml:space="preserve">ARTHRODESIS, INTERPHALANGEAL JOINT, W/ OR W/O
</t>
    </r>
    <r>
      <rPr>
        <sz val="7"/>
        <rFont val="Georgia"/>
      </rPr>
      <t>INTERNAL FIXATION; W/ AUTOGRAFT (INCLUDES OBTAINING GRAFT)</t>
    </r>
  </si>
  <si>
    <r>
      <rPr>
        <sz val="7"/>
        <rFont val="Georgia"/>
      </rPr>
      <t xml:space="preserve">AMPUTATION, METACARPAL, W/ FINGER OR THUMB (RAY
</t>
    </r>
    <r>
      <rPr>
        <sz val="7"/>
        <rFont val="Georgia"/>
      </rPr>
      <t>AMPUTATION), SINGLE, W/ OR W/O INTEROSSEOUS TRANSFER</t>
    </r>
  </si>
  <si>
    <r>
      <rPr>
        <sz val="7"/>
        <rFont val="Georgia"/>
      </rPr>
      <t xml:space="preserve">AMPUTATION, FINGER OR THUMB, PRIMARY OR
</t>
    </r>
    <r>
      <rPr>
        <sz val="7"/>
        <rFont val="Georgia"/>
      </rPr>
      <t>SECONDARY, ANY JOINT OR PHALANX, SINGLE, INCLUDING NEURECTOMIES; W/ DIRECT CLOSURE</t>
    </r>
  </si>
  <si>
    <r>
      <rPr>
        <sz val="7"/>
        <rFont val="Georgia"/>
      </rPr>
      <t xml:space="preserve">AMPUTATION, FINGER OR THUMB, PRIMARY OR SECONDARY, ANY JOINT OR PHALANX, SINGLE, INCLUDING NEURECTOMIES; W/ LOCAL ADVANCEMENT FLAPS (V-Y,
</t>
    </r>
    <r>
      <rPr>
        <sz val="7"/>
        <rFont val="Georgia"/>
      </rPr>
      <t>HOOD)</t>
    </r>
  </si>
  <si>
    <r>
      <rPr>
        <sz val="7"/>
        <rFont val="Georgia"/>
      </rPr>
      <t xml:space="preserve">INCISION AND DRAINAGE, PELVIS OR HIP JOINT AREA;
</t>
    </r>
    <r>
      <rPr>
        <sz val="7"/>
        <rFont val="Georgia"/>
      </rPr>
      <t>DEEP ABSCESS OR HEMATOMA</t>
    </r>
  </si>
  <si>
    <r>
      <rPr>
        <sz val="7"/>
        <rFont val="Georgia"/>
      </rPr>
      <t xml:space="preserve">INCISION AND DRAINAGE, PELVIS OR HIP JOINT AREA;
</t>
    </r>
    <r>
      <rPr>
        <sz val="7"/>
        <rFont val="Georgia"/>
      </rPr>
      <t>INFECTED BURSA</t>
    </r>
  </si>
  <si>
    <r>
      <rPr>
        <sz val="7"/>
        <rFont val="Georgia"/>
      </rPr>
      <t xml:space="preserve">INCISION, DEEP, W/ OPENING OF BONE CORTEX (E.G., FOR
</t>
    </r>
    <r>
      <rPr>
        <sz val="7"/>
        <rFont val="Georgia"/>
      </rPr>
      <t>OSTEOMYELITIS OR BONE ABSCESS), PELVIS AND/OR HIP JOINT</t>
    </r>
  </si>
  <si>
    <r>
      <rPr>
        <sz val="7"/>
        <rFont val="Georgia"/>
      </rPr>
      <t>TENOTOMY, ADDUCTOR OF HIP, SUBCUTANEOUS, CLOSED</t>
    </r>
  </si>
  <si>
    <r>
      <rPr>
        <sz val="7"/>
        <rFont val="Georgia"/>
      </rPr>
      <t>TENOTOMY, ADDUCTOR OF HIP, SUBCUTANEOUS, OPEN</t>
    </r>
  </si>
  <si>
    <r>
      <rPr>
        <sz val="7"/>
        <rFont val="Georgia"/>
      </rPr>
      <t xml:space="preserve">TENOTOMY, ADDUCTOR, SUBCUTANEOUS, OPEN, W/
</t>
    </r>
    <r>
      <rPr>
        <sz val="7"/>
        <rFont val="Georgia"/>
      </rPr>
      <t>OBTURATOR NEURECTOMY</t>
    </r>
  </si>
  <si>
    <r>
      <rPr>
        <sz val="7"/>
        <rFont val="Georgia"/>
      </rPr>
      <t>TENOTOMY, ILIOPSOAS, OPEN</t>
    </r>
  </si>
  <si>
    <r>
      <rPr>
        <sz val="7"/>
        <rFont val="Georgia"/>
      </rPr>
      <t>TENOTOMY, ABDUCTORS OF HIP, OPEN</t>
    </r>
  </si>
  <si>
    <r>
      <rPr>
        <sz val="7"/>
        <rFont val="Georgia"/>
      </rPr>
      <t>FASCIOTOMY, HIP OR THIGH, ANY TYPE</t>
    </r>
  </si>
  <si>
    <r>
      <rPr>
        <sz val="7"/>
        <rFont val="Georgia"/>
      </rPr>
      <t>ARTHROTOMY, HIP, FOR INFECTION, W/ DRAINAGE</t>
    </r>
  </si>
  <si>
    <r>
      <rPr>
        <sz val="7"/>
        <rFont val="Georgia"/>
      </rPr>
      <t xml:space="preserve">ARTHROTOMY, HIP, W/ EXPLORATION OR REMOVAL OF
</t>
    </r>
    <r>
      <rPr>
        <sz val="7"/>
        <rFont val="Georgia"/>
      </rPr>
      <t>LOOSE OR FOREIGN BODY</t>
    </r>
  </si>
  <si>
    <r>
      <rPr>
        <sz val="7"/>
        <rFont val="Georgia"/>
      </rPr>
      <t xml:space="preserve">HIP JOINT DENERVATION, INTRAPELVIC OR EXTRAPELVIC
</t>
    </r>
    <r>
      <rPr>
        <sz val="7"/>
        <rFont val="Georgia"/>
      </rPr>
      <t>INTRA-ARTICULAR BRANCHES OF SCIATIC, FEMORAL, OR OBTURATOR NERVES</t>
    </r>
  </si>
  <si>
    <r>
      <rPr>
        <sz val="7"/>
        <rFont val="Georgia"/>
      </rPr>
      <t xml:space="preserve">CAPSULECTOMY OR CAPSULOTOMY OF HIP, W/ OR W/O EXCISION OF HETEROTOPIC BONE, W/ RELEASE OF HIP FLEXOR MUSCLES (IE, GLUTEUS MEDIUS, GLUTEUS MINIMUS, TENSOR FASCIA LATAE, RECTUS FEMORIS,
</t>
    </r>
    <r>
      <rPr>
        <sz val="7"/>
        <rFont val="Georgia"/>
      </rPr>
      <t>SARTORIUS, ILIOPSOAS)</t>
    </r>
  </si>
  <si>
    <r>
      <rPr>
        <sz val="7"/>
        <rFont val="Georgia"/>
      </rPr>
      <t>BIOPSY, SOFT TISSUE OF PELVIS AND HIP AREA</t>
    </r>
  </si>
  <si>
    <r>
      <rPr>
        <sz val="7"/>
        <rFont val="Georgia"/>
      </rPr>
      <t>EXCISION, TUMOR, PELVIS AND HIP AREA; SUBCUTANEOUS</t>
    </r>
  </si>
  <si>
    <r>
      <rPr>
        <sz val="7"/>
        <rFont val="Georgia"/>
      </rPr>
      <t xml:space="preserve">EXCISION, TUMOR, PELVIS AND HIP AREA; DEEP,
</t>
    </r>
    <r>
      <rPr>
        <sz val="7"/>
        <rFont val="Georgia"/>
      </rPr>
      <t>SUBFASCIAL, INTRAMUSCULAR</t>
    </r>
  </si>
  <si>
    <r>
      <rPr>
        <sz val="7"/>
        <rFont val="Georgia"/>
      </rPr>
      <t xml:space="preserve">RADICAL RESECTION OF TUMOR (E.G., MALIGNANT
</t>
    </r>
    <r>
      <rPr>
        <sz val="7"/>
        <rFont val="Georgia"/>
      </rPr>
      <t>NEOPLASM), SOFT TISSUE OF PELVIS AND HIP AREA</t>
    </r>
  </si>
  <si>
    <r>
      <rPr>
        <sz val="7"/>
        <rFont val="Georgia"/>
      </rPr>
      <t>ARTHROTOMY, W/ BIOPSY; SACROILIAC JOINT</t>
    </r>
  </si>
  <si>
    <r>
      <rPr>
        <sz val="7"/>
        <rFont val="Georgia"/>
      </rPr>
      <t>ARTHROTOMY, W/ BIOPSY; HIP JOINT</t>
    </r>
  </si>
  <si>
    <r>
      <rPr>
        <sz val="7"/>
        <rFont val="Georgia"/>
      </rPr>
      <t>ARTHROTOMY W/ SYNOVECTOMY, HIP JOINT</t>
    </r>
  </si>
  <si>
    <r>
      <rPr>
        <sz val="7"/>
        <rFont val="Georgia"/>
      </rPr>
      <t>EXCISION; ISCHIAL BURSA</t>
    </r>
  </si>
  <si>
    <r>
      <rPr>
        <sz val="7"/>
        <rFont val="Georgia"/>
      </rPr>
      <t>EXCISION; TROCHANTERIC BURSA OR CALCIFICATION</t>
    </r>
  </si>
  <si>
    <r>
      <rPr>
        <sz val="7"/>
        <rFont val="Georgia"/>
      </rPr>
      <t>EXCISION OF BONE CYST OR BENIGN TUMOR; SUPERFICIAL (WING OF ILIUM, SYMPHYSIS PUBIS, OR GREATER TROCHANTER OF FEMUR) W/ OR W/O AUTOGRAFT</t>
    </r>
  </si>
  <si>
    <r>
      <rPr>
        <sz val="7"/>
        <rFont val="Georgia"/>
      </rPr>
      <t xml:space="preserve">EXCISION OF BONE CYST OR BENIGN TUMOR; DEEP, W/ OR
</t>
    </r>
    <r>
      <rPr>
        <sz val="7"/>
        <rFont val="Georgia"/>
      </rPr>
      <t>W/O AUTOGRAFT</t>
    </r>
  </si>
  <si>
    <r>
      <rPr>
        <sz val="7"/>
        <rFont val="Georgia"/>
      </rPr>
      <t xml:space="preserve">EXCISION OF BONE CYST OR BENIGN TUMOR; W/
</t>
    </r>
    <r>
      <rPr>
        <sz val="7"/>
        <rFont val="Georgia"/>
      </rPr>
      <t>AUTOGRAFT REQUIRING SEPARATE INCISION</t>
    </r>
  </si>
  <si>
    <r>
      <rPr>
        <sz val="7"/>
        <rFont val="Georgia"/>
      </rPr>
      <t xml:space="preserve">PARTIAL EXCISION (CRATERIZATION, SAUCERIZATION) (E.G., FOR OSTEOMYELITIS); SUPERFICIAL (E.G., WING OF ILIUM, SYMPHYSIS PUBIS OR GREATER TROCHANTER OF
</t>
    </r>
    <r>
      <rPr>
        <sz val="7"/>
        <rFont val="Georgia"/>
      </rPr>
      <t>FEMUR)</t>
    </r>
  </si>
  <si>
    <r>
      <rPr>
        <sz val="7"/>
        <rFont val="Georgia"/>
      </rPr>
      <t xml:space="preserve">PARTIAL EXCISION (CRATERIZATION, SAUCERIZATION)
</t>
    </r>
    <r>
      <rPr>
        <sz val="7"/>
        <rFont val="Georgia"/>
      </rPr>
      <t>(E.G., FOR OSTEOMYELITIS); DEEP</t>
    </r>
  </si>
  <si>
    <r>
      <rPr>
        <sz val="7"/>
        <rFont val="Georgia"/>
      </rPr>
      <t>RADICAL RESECTION OF TUMOR OR INFECTION; WING OF ILIUM, ONE PUBIC OR ISCHIAL RAMUS OR SYMPHYSIS PUBIS</t>
    </r>
  </si>
  <si>
    <r>
      <rPr>
        <sz val="7"/>
        <rFont val="Georgia"/>
      </rPr>
      <t xml:space="preserve">RADICAL RESECTION OF TUMOR OR INFECTION; ILIUM, INCLUDING ACETABULUM, BOTH PUBIC RAMI, OR ISCHIUM
</t>
    </r>
    <r>
      <rPr>
        <sz val="7"/>
        <rFont val="Georgia"/>
      </rPr>
      <t>AND ACETABULUM</t>
    </r>
  </si>
  <si>
    <r>
      <rPr>
        <sz val="7"/>
        <rFont val="Georgia"/>
      </rPr>
      <t xml:space="preserve">RADICAL RESECTION OF TUMOR OR INFECTION;
</t>
    </r>
    <r>
      <rPr>
        <sz val="7"/>
        <rFont val="Georgia"/>
      </rPr>
      <t>INNOMINATE BONE, TOTAL</t>
    </r>
  </si>
  <si>
    <r>
      <rPr>
        <sz val="7"/>
        <rFont val="Georgia"/>
      </rPr>
      <t>RADICAL RESECTION OF TUMOR OR INFECTION; ISCHIAL TUBEROSITY AND GREATER TROCHANTER OF FEMUR</t>
    </r>
  </si>
  <si>
    <r>
      <rPr>
        <sz val="7"/>
        <rFont val="Georgia"/>
      </rPr>
      <t xml:space="preserve">RADICAL RESECTION OF TUMOR OR INFECTION; ISCHIAL
</t>
    </r>
    <r>
      <rPr>
        <sz val="7"/>
        <rFont val="Georgia"/>
      </rPr>
      <t>TUBEROSITY AND GREATER TROCHANTER OF FEMUR, W/ SKIN FLAPS</t>
    </r>
  </si>
  <si>
    <r>
      <rPr>
        <sz val="7"/>
        <rFont val="Georgia"/>
      </rPr>
      <t>COCCYGECTOMY, PRIMARY</t>
    </r>
  </si>
  <si>
    <r>
      <rPr>
        <sz val="7"/>
        <rFont val="Georgia"/>
      </rPr>
      <t>REMOVAL OF FOREIGN BODY, PELVIS OR HIP</t>
    </r>
  </si>
  <si>
    <r>
      <rPr>
        <sz val="7"/>
        <rFont val="Georgia"/>
      </rPr>
      <t>REMOVAL OF HIP PROSTHESIS;</t>
    </r>
  </si>
  <si>
    <r>
      <rPr>
        <sz val="7"/>
        <rFont val="Georgia"/>
      </rPr>
      <t xml:space="preserve">REMOVAL OF HIP PROSTHESIS; COMPLICATED, INCLUDING
</t>
    </r>
    <r>
      <rPr>
        <sz val="7"/>
        <rFont val="Georgia"/>
      </rPr>
      <t>"TOTAL HIP" AND METHLMETHACRYLATE, WHEN APPLICABLE</t>
    </r>
  </si>
  <si>
    <r>
      <rPr>
        <sz val="7"/>
        <rFont val="Georgia"/>
      </rPr>
      <t>HAMSTRING RECESSION, PROXIMAL</t>
    </r>
  </si>
  <si>
    <r>
      <rPr>
        <sz val="7"/>
        <rFont val="Georgia"/>
      </rPr>
      <t>ADDUCTOR TRANSFER TO ISCHIUM</t>
    </r>
  </si>
  <si>
    <r>
      <rPr>
        <sz val="7"/>
        <rFont val="Georgia"/>
      </rPr>
      <t xml:space="preserve">TRANSFER EXTERNAL OBLIQUE MUSCLE TO GREATER
</t>
    </r>
    <r>
      <rPr>
        <sz val="7"/>
        <rFont val="Georgia"/>
      </rPr>
      <t>TROCHANTER INCLUDING FASCIAL OR TENDON EXTENSION (GRAFT)</t>
    </r>
  </si>
  <si>
    <r>
      <rPr>
        <sz val="7"/>
        <rFont val="Georgia"/>
      </rPr>
      <t xml:space="preserve">TRANSFER PARASPINAL MUSCLE TO HIP (INCLUDES
</t>
    </r>
    <r>
      <rPr>
        <sz val="7"/>
        <rFont val="Georgia"/>
      </rPr>
      <t>FASCIAL OR TENDON EXTENSION GRAFT)</t>
    </r>
  </si>
  <si>
    <r>
      <rPr>
        <sz val="7"/>
        <rFont val="Georgia"/>
      </rPr>
      <t>TRANSFER ILIOPSOAS; TO GREATER TROCHANTER</t>
    </r>
  </si>
  <si>
    <r>
      <rPr>
        <sz val="7"/>
        <rFont val="Georgia"/>
      </rPr>
      <t>TRANSFER ILIOPSOAS; TO FEMORAL NECK</t>
    </r>
  </si>
  <si>
    <r>
      <rPr>
        <sz val="7"/>
        <rFont val="Georgia"/>
      </rPr>
      <t xml:space="preserve">ACETABULOPLASTY; (E.G., WHITMAN, COLONNA,
</t>
    </r>
    <r>
      <rPr>
        <sz val="7"/>
        <rFont val="Georgia"/>
      </rPr>
      <t>HAYGROVES, OR CUP TYPE)</t>
    </r>
  </si>
  <si>
    <r>
      <rPr>
        <sz val="7"/>
        <rFont val="Georgia"/>
      </rPr>
      <t xml:space="preserve">ACETABULOPLASTY; RESECTION FEMORAL HEAD
</t>
    </r>
    <r>
      <rPr>
        <sz val="7"/>
        <rFont val="Georgia"/>
      </rPr>
      <t>(GIRDLESTONE PROCEDURE)</t>
    </r>
  </si>
  <si>
    <r>
      <rPr>
        <sz val="7"/>
        <rFont val="Georgia"/>
      </rPr>
      <t>PARTIAL HIP REPLACEMENT, PROSTHESIS (E.G., FEMORAL STEM PROSTHESIS, BIPOLAR ARTHROPLASTY)</t>
    </r>
  </si>
  <si>
    <r>
      <rPr>
        <sz val="7"/>
        <rFont val="Georgia"/>
      </rPr>
      <t>ARTHROPLASTY, ACETABULAR AND PROXIMAL FEMORAL PROSTHETIC REPLACEMENT (TOTAL HIP REPLACEMENT), W/ OR W/O AUTOGRAFT OR ALLOGRAFT</t>
    </r>
  </si>
  <si>
    <r>
      <rPr>
        <sz val="7"/>
        <rFont val="Georgia"/>
      </rPr>
      <t>CONVERSION OF PREVIOUS HIP SURGERY TO TOTAL HIP REPLACEMENT, W/ OR W/O AUTOGRAFT OR ALLOGRAFT</t>
    </r>
  </si>
  <si>
    <r>
      <rPr>
        <sz val="7"/>
        <rFont val="Georgia"/>
      </rPr>
      <t>REVISION OF TOTAL HIP ARTHROPLASTY; BOTH COMPONENTS, W/ OR W/O AUTOGRAFT OR ALLOGRAFT</t>
    </r>
  </si>
  <si>
    <r>
      <rPr>
        <sz val="7"/>
        <rFont val="Georgia"/>
      </rPr>
      <t>REVISION OF TOTAL HIP ARTHROPLASTY; ACETABULAR COMPONENT ONLY, W/ OR W/O AUTOGRAFT OR ALLOGRAFT</t>
    </r>
  </si>
  <si>
    <r>
      <rPr>
        <sz val="7"/>
        <rFont val="Georgia"/>
      </rPr>
      <t xml:space="preserve">REVISION OF TOTAL HIP ARTHROPLASTY; FEMORAL
</t>
    </r>
    <r>
      <rPr>
        <sz val="7"/>
        <rFont val="Georgia"/>
      </rPr>
      <t>COMPONENT ONLY, W/ OR W/O ALLOGRAFT</t>
    </r>
  </si>
  <si>
    <r>
      <rPr>
        <sz val="7"/>
        <rFont val="Georgia"/>
      </rPr>
      <t>OSTEOTOMY AND TRANSFER OF GREATER TROCHANTER</t>
    </r>
  </si>
  <si>
    <r>
      <rPr>
        <sz val="7"/>
        <rFont val="Georgia"/>
      </rPr>
      <t>OSTEOTOMY , ILIAC, ACETABULAR OR INNOMINATE BONE;</t>
    </r>
  </si>
  <si>
    <r>
      <rPr>
        <sz val="7"/>
        <rFont val="Georgia"/>
      </rPr>
      <t xml:space="preserve">OSTEOTOMY , ILIAC, ACETABULAR OR INNOMINATE BONE;
</t>
    </r>
    <r>
      <rPr>
        <sz val="7"/>
        <rFont val="Georgia"/>
      </rPr>
      <t>W/ OPEN REDUCTION OF HIP</t>
    </r>
  </si>
  <si>
    <r>
      <rPr>
        <sz val="7"/>
        <rFont val="Georgia"/>
      </rPr>
      <t xml:space="preserve">OSTEOTOMY , ILIAC, ACETABULAR OR INNOMINATE BONE;
</t>
    </r>
    <r>
      <rPr>
        <sz val="7"/>
        <rFont val="Georgia"/>
      </rPr>
      <t>W/ FEMORAL OSTEOTOMY</t>
    </r>
  </si>
  <si>
    <r>
      <rPr>
        <sz val="7"/>
        <rFont val="Georgia"/>
      </rPr>
      <t xml:space="preserve">OSTEOTOMY , ILIAC, ACETABULAR OR INNOMINATE BONE;
</t>
    </r>
    <r>
      <rPr>
        <sz val="7"/>
        <rFont val="Georgia"/>
      </rPr>
      <t>W/ FEMORAL OSTEOTOMY AND W/ OPEN REDUCTION OF HIP</t>
    </r>
  </si>
  <si>
    <r>
      <rPr>
        <sz val="7"/>
        <rFont val="Georgia"/>
      </rPr>
      <t xml:space="preserve">OSTEOTOMY, PELVIS, BILATERAL (E.G., FOR CONGENITAL
</t>
    </r>
    <r>
      <rPr>
        <sz val="7"/>
        <rFont val="Georgia"/>
      </rPr>
      <t>MALFORMATION)</t>
    </r>
  </si>
  <si>
    <r>
      <rPr>
        <sz val="7"/>
        <rFont val="Georgia"/>
      </rPr>
      <t>OSTEOTOMY, FEMORAL NECK</t>
    </r>
  </si>
  <si>
    <r>
      <rPr>
        <sz val="7"/>
        <rFont val="Georgia"/>
      </rPr>
      <t xml:space="preserve">OSTEOTOMY, INTERTROCHANTERIC OR SUBTROCHANTERIC INCLUDING INTERNAL OR EXTERNAL FIXATION AND/OR
</t>
    </r>
    <r>
      <rPr>
        <sz val="7"/>
        <rFont val="Georgia"/>
      </rPr>
      <t>CAST</t>
    </r>
  </si>
  <si>
    <r>
      <rPr>
        <sz val="7"/>
        <rFont val="Georgia"/>
      </rPr>
      <t xml:space="preserve">BONE GRAFT, FEMORAL HEAD, NECK, INTERTROCHANTERIC OR SUBTROCHANTERIC AREA
</t>
    </r>
    <r>
      <rPr>
        <sz val="7"/>
        <rFont val="Georgia"/>
      </rPr>
      <t>(INCLUDES OBTAINING BONE GRAFT)</t>
    </r>
  </si>
  <si>
    <r>
      <rPr>
        <sz val="7"/>
        <rFont val="Georgia"/>
      </rPr>
      <t xml:space="preserve">TREATMENT OF SLIPPED FEMORAL EPIPHYSIS; BY
</t>
    </r>
    <r>
      <rPr>
        <sz val="7"/>
        <rFont val="Georgia"/>
      </rPr>
      <t>TRACTION, W/O REDUCTION</t>
    </r>
  </si>
  <si>
    <r>
      <rPr>
        <sz val="7"/>
        <rFont val="Georgia"/>
      </rPr>
      <t xml:space="preserve">TREATMENT OF SLIPPED FEMORAL EPIPHYSIS; BY SINGLE
</t>
    </r>
    <r>
      <rPr>
        <sz val="7"/>
        <rFont val="Georgia"/>
      </rPr>
      <t>OR MULTIPLE PINNING, IN SITU</t>
    </r>
  </si>
  <si>
    <r>
      <rPr>
        <sz val="7"/>
        <rFont val="Georgia"/>
      </rPr>
      <t xml:space="preserve">OPEN TREATMENT OF SLIPPED FEMORAL EPIPHYSIS;
</t>
    </r>
    <r>
      <rPr>
        <sz val="7"/>
        <rFont val="Georgia"/>
      </rPr>
      <t>SINGLE OF MULTIPLE PINNING OR BONE GRAFT (INCLUDES OBTAINING GRAFT)</t>
    </r>
  </si>
  <si>
    <r>
      <rPr>
        <sz val="7"/>
        <rFont val="Georgia"/>
      </rPr>
      <t>OPEN TREATMENT OF SLIPPED FEMORAL EPIPHYSIS; CLOSED MANIPULATION W/ SINGLE OR MULTIPLE PINNING</t>
    </r>
  </si>
  <si>
    <r>
      <rPr>
        <sz val="7"/>
        <rFont val="Georgia"/>
      </rPr>
      <t xml:space="preserve">OPEN TREATMENT OF SLIPPED FEMORAL EPIPHYSIS; OSTEOPLASTY OF FEMORAL NECK (HEYMAN TYPE
</t>
    </r>
    <r>
      <rPr>
        <sz val="7"/>
        <rFont val="Georgia"/>
      </rPr>
      <t>PROCEDURE)</t>
    </r>
  </si>
  <si>
    <r>
      <rPr>
        <sz val="7"/>
        <rFont val="Georgia"/>
      </rPr>
      <t xml:space="preserve">OPEN TREATMENT OF SLIPPED FEMORAL EPIPHYSIS;
</t>
    </r>
    <r>
      <rPr>
        <sz val="7"/>
        <rFont val="Georgia"/>
      </rPr>
      <t>OSTEOTOMY AND INTERNAL FIXATION</t>
    </r>
  </si>
  <si>
    <r>
      <rPr>
        <sz val="7"/>
        <rFont val="Georgia"/>
      </rPr>
      <t xml:space="preserve">EPIPHYSEAL ARREST BY EPIPHYSIODESIS OR STAPLING,
</t>
    </r>
    <r>
      <rPr>
        <sz val="7"/>
        <rFont val="Georgia"/>
      </rPr>
      <t>GREATER TROCHANTER</t>
    </r>
  </si>
  <si>
    <r>
      <rPr>
        <sz val="7"/>
        <rFont val="Georgia"/>
      </rPr>
      <t>PROPHYLACTIC TREATMENT (NAILING, PINNING, PLATING, OR WIRING) W/ OR W/O METHYLMETHACRYLATE, FEMORAL NECK AND PROXIMAL FEMUR</t>
    </r>
  </si>
  <si>
    <r>
      <rPr>
        <sz val="7"/>
        <rFont val="Georgia"/>
      </rPr>
      <t xml:space="preserve">CLOSED TREATMENT OF PELVIC RING FRACTURE,
</t>
    </r>
    <r>
      <rPr>
        <sz val="7"/>
        <rFont val="Georgia"/>
      </rPr>
      <t>DISLOCATION, DIASTASIS OR SUBLUXATION</t>
    </r>
  </si>
  <si>
    <r>
      <rPr>
        <sz val="7"/>
        <rFont val="Georgia"/>
      </rPr>
      <t>CLOSED TREATMENT OF COCCYGEAL FRACTURE</t>
    </r>
  </si>
  <si>
    <r>
      <rPr>
        <sz val="7"/>
        <rFont val="Georgia"/>
      </rPr>
      <t>OPEN TREATMENT OF COCCYGEAL FRACTURE</t>
    </r>
  </si>
  <si>
    <r>
      <rPr>
        <sz val="7"/>
        <rFont val="Georgia"/>
      </rPr>
      <t xml:space="preserve">OPEN TREATMENT OF ILIAC SPINE(S), TUBEROSITY AVULSION, OR ILIAC WING FRACTURE(S) (E.G., PELVIC FRACTURE(S) W/C DO NOT DISRUPT THE PELVIC RING), W/
</t>
    </r>
    <r>
      <rPr>
        <sz val="7"/>
        <rFont val="Georgia"/>
      </rPr>
      <t>INTERNAL FIXATION</t>
    </r>
  </si>
  <si>
    <r>
      <rPr>
        <sz val="7"/>
        <rFont val="Georgia"/>
      </rPr>
      <t>PERCUTANEOUS SKELETAL FIXATION OF POSTERIOR PELVIC RING FRACTURE AND/OR DISLOCATION (INCLUDES ILIUM, SACROILIAC JOINT AND/OR SACRUM)</t>
    </r>
  </si>
  <si>
    <r>
      <rPr>
        <sz val="7"/>
        <rFont val="Georgia"/>
      </rPr>
      <t xml:space="preserve">OPEN TREATMENT OF ANTERIOR RING FRACTURE AND/OR
</t>
    </r>
    <r>
      <rPr>
        <sz val="7"/>
        <rFont val="Georgia"/>
      </rPr>
      <t>DISLOCATION W/ INTERNAL FIXATION (INCLUDES PUBIC SYMPHYSIS AND/OR RAMI)</t>
    </r>
  </si>
  <si>
    <r>
      <rPr>
        <sz val="7"/>
        <rFont val="Georgia"/>
      </rPr>
      <t>OPEN TREATMENT OF POSTERIOR RING FRACTURE AND/OR DISLOCATION W/ INTERNAL FIXATION (INCLUDES ILIUM, SACROILIAC JOINT AND/OR SACRUM)</t>
    </r>
  </si>
  <si>
    <r>
      <rPr>
        <sz val="7"/>
        <rFont val="Georgia"/>
      </rPr>
      <t xml:space="preserve">CLOSED TREATMENT OF ACETABULUM (HIP SOCKET)
</t>
    </r>
    <r>
      <rPr>
        <sz val="7"/>
        <rFont val="Georgia"/>
      </rPr>
      <t>FRACTURE(S)</t>
    </r>
  </si>
  <si>
    <r>
      <rPr>
        <sz val="7"/>
        <rFont val="Georgia"/>
      </rPr>
      <t>OPEN TREATMENT OF POSTERIOR OR ANTERIOR ACETABULAR WALL FRACTURE, W/ INTERNAL FIXATION</t>
    </r>
  </si>
  <si>
    <r>
      <rPr>
        <sz val="7"/>
        <rFont val="Georgia"/>
      </rPr>
      <t xml:space="preserve">OPEN TREATMENT OF ACETABULAR FRACTURE(S) INVOLVING ANTERIOR OR POSTERIOR (ONE) COLUMN, OR A FRACTURE RUNNING TRANSVERSELY ACROSS THE
</t>
    </r>
    <r>
      <rPr>
        <sz val="7"/>
        <rFont val="Georgia"/>
      </rPr>
      <t>ACETABULUM, W/ INTERNAL FIXATION</t>
    </r>
  </si>
  <si>
    <r>
      <rPr>
        <sz val="7"/>
        <rFont val="Georgia"/>
      </rPr>
      <t>OPEN TREATMENT OF ACETABULAR FRACTURE(S) INVOLVING ANTERIOR AND POSTERIOR (TWO) COLUMNS, INCLUDES T-FRACTURE AND BOTH COLUMN FRACTURE W/ COMPLETE ARTICULAR DETACHMENT, OR SINGLE COLUMN OR TRANSVERSE FRACTURE W/ ASSOCIATED ACETABULAR WALL FRACTURE, W/ INTE</t>
    </r>
  </si>
  <si>
    <r>
      <rPr>
        <sz val="7"/>
        <rFont val="Georgia"/>
      </rPr>
      <t xml:space="preserve">CLOSED TREATMENT OF FEMORAL FRACTURE, PROXIMAL
</t>
    </r>
    <r>
      <rPr>
        <sz val="7"/>
        <rFont val="Georgia"/>
      </rPr>
      <t>END, NECK</t>
    </r>
  </si>
  <si>
    <r>
      <rPr>
        <sz val="7"/>
        <rFont val="Georgia"/>
      </rPr>
      <t xml:space="preserve">PERCUTANEOUS SKELETAL FIXATION OF FEMORAL FRACTURE, PROXIMAL END, NECK, UNDISPLACED, MILDLY
</t>
    </r>
    <r>
      <rPr>
        <sz val="7"/>
        <rFont val="Georgia"/>
      </rPr>
      <t>DISPLACED, OR IMPACTED FRACTURE</t>
    </r>
  </si>
  <si>
    <r>
      <rPr>
        <sz val="7"/>
        <rFont val="Georgia"/>
      </rPr>
      <t>OPEN TREATMENT OF FEMORAL FRACTURE, PROXIMAL END, NECK, INTERNAL FIXATION OR PROSTHETIC REPLACEMENT (DIRECT FRACTURE EXPOSURE)</t>
    </r>
  </si>
  <si>
    <r>
      <rPr>
        <sz val="7"/>
        <rFont val="Georgia"/>
      </rPr>
      <t xml:space="preserve">CLOSED TREATMENT OF  INTERTROCHANTERIC, PERTROCHANTERIC, OR SUBTROCHANTERIC FEMORAL
</t>
    </r>
    <r>
      <rPr>
        <sz val="7"/>
        <rFont val="Georgia"/>
      </rPr>
      <t>FRACTURE</t>
    </r>
  </si>
  <si>
    <r>
      <rPr>
        <sz val="7"/>
        <rFont val="Georgia"/>
      </rPr>
      <t xml:space="preserve">OPEN TREATMENT OF INTERTROCHANTERIC, PERTROCHANTERIC, OR SUBTROCHANTERIC FEMORAL FRACTURE; W/ PLATE/SCREW TYPE IMPLANT, W/ OR W/O
</t>
    </r>
    <r>
      <rPr>
        <sz val="7"/>
        <rFont val="Georgia"/>
      </rPr>
      <t>CERCLAGE</t>
    </r>
  </si>
  <si>
    <r>
      <rPr>
        <sz val="7"/>
        <rFont val="Georgia"/>
      </rPr>
      <t>OPEN TREATMENT OF INTERTROCHANTERIC, PERTROCHANTERIC, OR SUBTROCHANTERIC FEMORAL FRACTURE; W/ INTRAMEDULLARY IMPLANT, W/ OR W/O INTERLOCKING SCREWS AND/OR CERCLAGE</t>
    </r>
  </si>
  <si>
    <r>
      <rPr>
        <sz val="7"/>
        <rFont val="Georgia"/>
      </rPr>
      <t xml:space="preserve">CLOSED TREATMENT OF GREATER TROCHANTERIC
</t>
    </r>
    <r>
      <rPr>
        <sz val="7"/>
        <rFont val="Georgia"/>
      </rPr>
      <t>FRACTURE</t>
    </r>
  </si>
  <si>
    <r>
      <rPr>
        <sz val="7"/>
        <rFont val="Georgia"/>
      </rPr>
      <t>OPEN TREATMENT OF GREATER TROCHANTERIC FRACTURE, W/ OR W/O INTERNAL OR EXTERNAL FIXATION</t>
    </r>
  </si>
  <si>
    <r>
      <rPr>
        <sz val="7"/>
        <rFont val="Georgia"/>
      </rPr>
      <t>CLOSED TREATMENT OF HIP DISLOCATION, TRAUMATIC</t>
    </r>
  </si>
  <si>
    <r>
      <rPr>
        <sz val="7"/>
        <rFont val="Georgia"/>
      </rPr>
      <t xml:space="preserve">OPEN TREATMENT OF  HIP DISLOCATION, TRAUMATIC, W/O
</t>
    </r>
    <r>
      <rPr>
        <sz val="7"/>
        <rFont val="Georgia"/>
      </rPr>
      <t>INTERNAL FIXATION</t>
    </r>
  </si>
  <si>
    <r>
      <rPr>
        <sz val="7"/>
        <rFont val="Georgia"/>
      </rPr>
      <t>OPEN TREATMENT OF HIP DISLOCATION, TRAUMATIC W/ ACETABULAR WALL AND FEMORAL HEAD FRACTURE, W/ OR W/O INTERNAL OR EXTERNAL FIXATION</t>
    </r>
  </si>
  <si>
    <r>
      <rPr>
        <sz val="7"/>
        <rFont val="Georgia"/>
      </rPr>
      <t>OPEN TREATMENT OF SPONTANEOUS HIP DISLOCATION (DEVELOPMENTAL, INCLUDING CONGENITAL OR PATHOLOGICAL), REPLACEMENT OF FEMORAL HEAD IN ACETABULUM (INCLUDING TENOTOMY, ETC);</t>
    </r>
  </si>
  <si>
    <r>
      <rPr>
        <sz val="7"/>
        <rFont val="Georgia"/>
      </rPr>
      <t xml:space="preserve">OPEN TREATMENT OF SPONTANEOUS HIP DISLOCATION (DEVELOPMENTAL, INCLUDING CONGENITAL OR PATHOLOGICAL), REPLACEMENT OF FEMORAL HEAD IN ACETABULUM (INCLUDING TENOTOMY, ETC); W/ FEMORAL
</t>
    </r>
    <r>
      <rPr>
        <sz val="7"/>
        <rFont val="Georgia"/>
      </rPr>
      <t>SHAFT SHORTENING</t>
    </r>
  </si>
  <si>
    <r>
      <rPr>
        <sz val="7"/>
        <rFont val="Georgia"/>
      </rPr>
      <t xml:space="preserve">CLOSED TREATMENT OF POST HIP ARTHROPLASTY
</t>
    </r>
    <r>
      <rPr>
        <sz val="7"/>
        <rFont val="Georgia"/>
      </rPr>
      <t>DISLOCATION</t>
    </r>
  </si>
  <si>
    <r>
      <rPr>
        <sz val="7"/>
        <rFont val="Georgia"/>
      </rPr>
      <t xml:space="preserve">ARTHRODESIS, SACROILIAC JOINT (INCLUDING OBTAINING
</t>
    </r>
    <r>
      <rPr>
        <sz val="7"/>
        <rFont val="Georgia"/>
      </rPr>
      <t>GRAFT)</t>
    </r>
  </si>
  <si>
    <r>
      <rPr>
        <sz val="7"/>
        <rFont val="Georgia"/>
      </rPr>
      <t xml:space="preserve">ARTHRODESIS, SYMPHYSIS PUBIS (INCLUDING OBTAINING
</t>
    </r>
    <r>
      <rPr>
        <sz val="7"/>
        <rFont val="Georgia"/>
      </rPr>
      <t>GRAFT)</t>
    </r>
  </si>
  <si>
    <r>
      <rPr>
        <sz val="7"/>
        <rFont val="Georgia"/>
      </rPr>
      <t>ARTHRODESIS, HIP JOINT (INCLUDES OBTAINING GRAFT);</t>
    </r>
  </si>
  <si>
    <r>
      <rPr>
        <sz val="7"/>
        <rFont val="Georgia"/>
      </rPr>
      <t xml:space="preserve">ARTHRODESIS, HIP JOINT (INCLUDES OBTAINING GRAFT);
</t>
    </r>
    <r>
      <rPr>
        <sz val="7"/>
        <rFont val="Georgia"/>
      </rPr>
      <t>W/ SUBTROCHANTERIC OSTEOTOMY</t>
    </r>
  </si>
  <si>
    <r>
      <rPr>
        <sz val="7"/>
        <rFont val="Georgia"/>
      </rPr>
      <t xml:space="preserve">INTERPELVIABDOMINAL AMPUTATION (HINDQUARTER
</t>
    </r>
    <r>
      <rPr>
        <sz val="7"/>
        <rFont val="Georgia"/>
      </rPr>
      <t>AMPUTATION)</t>
    </r>
  </si>
  <si>
    <r>
      <rPr>
        <sz val="7"/>
        <rFont val="Georgia"/>
      </rPr>
      <t>DISARTICULATION OF HIP</t>
    </r>
  </si>
  <si>
    <r>
      <rPr>
        <sz val="7"/>
        <rFont val="Georgia"/>
      </rPr>
      <t>INCISION AND DRAINAGE OF DEEP ABSCESS, INFECTED BURSA, OR HEMATOMA, THIGH OR KNEE REGION</t>
    </r>
  </si>
  <si>
    <r>
      <rPr>
        <sz val="7"/>
        <rFont val="Georgia"/>
      </rPr>
      <t>INCISION, DEEP, W/ OPENING OF BONE CORTEX (E.G., FOR OSTEOMYELITIS OR BONE ABSCESS), FEMUR OR KNEE</t>
    </r>
  </si>
  <si>
    <r>
      <rPr>
        <sz val="7"/>
        <rFont val="Georgia"/>
      </rPr>
      <t>FASCIOTOMY, ILIOTIBIAL (TENOTOMY), OPEN</t>
    </r>
  </si>
  <si>
    <r>
      <rPr>
        <sz val="7"/>
        <rFont val="Georgia"/>
      </rPr>
      <t xml:space="preserve">TENOTOMY, SUBCUTANEOUS, CLOSED, ADDUCTOR OR
</t>
    </r>
    <r>
      <rPr>
        <sz val="7"/>
        <rFont val="Georgia"/>
      </rPr>
      <t>HAMSTRING; SINGLE</t>
    </r>
  </si>
  <si>
    <r>
      <rPr>
        <sz val="7"/>
        <rFont val="Georgia"/>
      </rPr>
      <t xml:space="preserve">TENOTOMY, SUBCUTANEOUS, CLOSED, ADDUCTOR OR
</t>
    </r>
    <r>
      <rPr>
        <sz val="7"/>
        <rFont val="Georgia"/>
      </rPr>
      <t>HAMSTRING; MULTIPLE</t>
    </r>
  </si>
  <si>
    <r>
      <rPr>
        <sz val="7"/>
        <rFont val="Georgia"/>
      </rPr>
      <t>ARTHROTOMY, KNEE, FOR INFECTION, W/ EXPLORATION, DRAINAGE OR REMOVAL OF FOREIGN BODY</t>
    </r>
  </si>
  <si>
    <r>
      <rPr>
        <sz val="7"/>
        <rFont val="Georgia"/>
      </rPr>
      <t>NEURECTOMY, HAMSTRING MUSCLE</t>
    </r>
  </si>
  <si>
    <r>
      <rPr>
        <sz val="7"/>
        <rFont val="Georgia"/>
      </rPr>
      <t>NEURECTOMY, POPLITEAL (GASTROCNEMIUS)</t>
    </r>
  </si>
  <si>
    <r>
      <rPr>
        <sz val="7"/>
        <rFont val="Georgia"/>
      </rPr>
      <t>BIOPSY, SOFT TISSUE OF THIGH OR KNEE AREA</t>
    </r>
  </si>
  <si>
    <r>
      <rPr>
        <sz val="7"/>
        <rFont val="Georgia"/>
      </rPr>
      <t>EXCISION, TUMOR, THIGH OR KNEE AREA; SUBCUTANEOUS</t>
    </r>
  </si>
  <si>
    <r>
      <rPr>
        <sz val="7"/>
        <rFont val="Georgia"/>
      </rPr>
      <t xml:space="preserve">EXCISION, TUMOR, THIGH OR KNEE AREA; DEEP,
</t>
    </r>
    <r>
      <rPr>
        <sz val="7"/>
        <rFont val="Georgia"/>
      </rPr>
      <t>SUBFASCIAL, OR INTRAMUSCULAR</t>
    </r>
  </si>
  <si>
    <r>
      <rPr>
        <sz val="7"/>
        <rFont val="Georgia"/>
      </rPr>
      <t xml:space="preserve">RADICAL RESECTION OF TUMOR (E.G., MALIGNANT
</t>
    </r>
    <r>
      <rPr>
        <sz val="7"/>
        <rFont val="Georgia"/>
      </rPr>
      <t>NEOPLASM), SOFT TISSUE OF THIGH OR KNEE AREA</t>
    </r>
  </si>
  <si>
    <r>
      <rPr>
        <sz val="7"/>
        <rFont val="Georgia"/>
      </rPr>
      <t>ARTHROTOMY, KNEE; W/ SYNOVIAL BIOPSY ONLY</t>
    </r>
  </si>
  <si>
    <r>
      <rPr>
        <sz val="7"/>
        <rFont val="Georgia"/>
      </rPr>
      <t xml:space="preserve">ARTHROTOMY, KNEE; W/ JOINT EXPLORATION, W/ OR W/O
</t>
    </r>
    <r>
      <rPr>
        <sz val="7"/>
        <rFont val="Georgia"/>
      </rPr>
      <t>BIOPSY, W/ OR W/O REMOVAL OF LOOSE OR FOREIGN BODIES</t>
    </r>
  </si>
  <si>
    <r>
      <rPr>
        <sz val="7"/>
        <rFont val="Georgia"/>
      </rPr>
      <t xml:space="preserve">ARTHROTOMY, KNEE, W/ EXCISION OF SEMILUNAR
</t>
    </r>
    <r>
      <rPr>
        <sz val="7"/>
        <rFont val="Georgia"/>
      </rPr>
      <t>CARTILAGE (MENISCECTOMY); MEDIAL OR LATERAL</t>
    </r>
  </si>
  <si>
    <r>
      <rPr>
        <sz val="7"/>
        <rFont val="Georgia"/>
      </rPr>
      <t>ARTHROTOMY, KNEE, W/ EXCISION OF SEMILUNAR CARTILAGE (MENISCECTOMY); MEDIAL AND LATERAL</t>
    </r>
  </si>
  <si>
    <r>
      <rPr>
        <sz val="7"/>
        <rFont val="Georgia"/>
      </rPr>
      <t xml:space="preserve">ARTHROTOMY, KNEE, W/ SYNOVECTOMY; ANTERIOR OR
</t>
    </r>
    <r>
      <rPr>
        <sz val="7"/>
        <rFont val="Georgia"/>
      </rPr>
      <t>POSTERIOR</t>
    </r>
  </si>
  <si>
    <r>
      <rPr>
        <sz val="7"/>
        <rFont val="Georgia"/>
      </rPr>
      <t xml:space="preserve">ARTHROTOMY, KNEE, W/ SYNOVECTOMY; ANTERIOR AND
</t>
    </r>
    <r>
      <rPr>
        <sz val="7"/>
        <rFont val="Georgia"/>
      </rPr>
      <t>POSTERIOR INCLUDING POPLITEAL AREA</t>
    </r>
  </si>
  <si>
    <r>
      <rPr>
        <sz val="7"/>
        <rFont val="Georgia"/>
      </rPr>
      <t>EXCISION, PREPATELLAR BURSA</t>
    </r>
  </si>
  <si>
    <r>
      <rPr>
        <sz val="7"/>
        <rFont val="Georgia"/>
      </rPr>
      <t xml:space="preserve">EXCISION OF SYNOVIAL CYST OF POPLITEAL SPACE (BAKERS
</t>
    </r>
    <r>
      <rPr>
        <sz val="7"/>
        <rFont val="Georgia"/>
      </rPr>
      <t>CYST)</t>
    </r>
  </si>
  <si>
    <r>
      <rPr>
        <sz val="7"/>
        <rFont val="Georgia"/>
      </rPr>
      <t>PATELLECTOMY OR HEMIPATELLECTOMY</t>
    </r>
  </si>
  <si>
    <r>
      <rPr>
        <sz val="7"/>
        <rFont val="Georgia"/>
      </rPr>
      <t xml:space="preserve">EXCISION OR CURETTAGE OF BONE CYST OR BENIGN
</t>
    </r>
    <r>
      <rPr>
        <sz val="7"/>
        <rFont val="Georgia"/>
      </rPr>
      <t>TUMOR OF FEMUR;</t>
    </r>
  </si>
  <si>
    <r>
      <rPr>
        <sz val="7"/>
        <rFont val="Georgia"/>
      </rPr>
      <t xml:space="preserve">EXCISION OR CURETTAGE OF BONE CYST OR BENIGN
</t>
    </r>
    <r>
      <rPr>
        <sz val="7"/>
        <rFont val="Georgia"/>
      </rPr>
      <t>TUMOR OF FEMUR; W/ ALLOGRAFT</t>
    </r>
  </si>
  <si>
    <r>
      <rPr>
        <sz val="7"/>
        <rFont val="Georgia"/>
      </rPr>
      <t xml:space="preserve">EXCISION OR CURETTAGE OF BONE CYST OR BENIGN TUMOR OF FEMUR; W/ AUTOGRAFT (INCLUDES OBTAINING
</t>
    </r>
    <r>
      <rPr>
        <sz val="7"/>
        <rFont val="Georgia"/>
      </rPr>
      <t>GRAFT)</t>
    </r>
  </si>
  <si>
    <r>
      <rPr>
        <sz val="7"/>
        <rFont val="Georgia"/>
      </rPr>
      <t xml:space="preserve">EXCISION OR CURETTAGE OF BONE CYST OR BENIGN
</t>
    </r>
    <r>
      <rPr>
        <sz val="7"/>
        <rFont val="Georgia"/>
      </rPr>
      <t>TUMOR OF FEMUR; W/ INTERNAL FIXATION</t>
    </r>
  </si>
  <si>
    <r>
      <rPr>
        <sz val="7"/>
        <rFont val="Georgia"/>
      </rPr>
      <t>PARTIAL EXCISION (CRATERIZATION, SAUCERIZATION, OR DIAPHYSECTOMY) OF BONE (E.G., FOR OSTEOMYELITIS), FEMUR, PROXIMAL TIBIA AND/OR FIBULA</t>
    </r>
  </si>
  <si>
    <r>
      <rPr>
        <sz val="7"/>
        <rFont val="Georgia"/>
      </rPr>
      <t>RADICAL RESECTION OF TUMOR, BONE, FEMUR OR KNEE</t>
    </r>
  </si>
  <si>
    <r>
      <rPr>
        <sz val="7"/>
        <rFont val="Georgia"/>
      </rPr>
      <t xml:space="preserve">REMOVAL OF FOREIGN BODY, DEEP, THIGH REGION OR
</t>
    </r>
    <r>
      <rPr>
        <sz val="7"/>
        <rFont val="Georgia"/>
      </rPr>
      <t>KNEE AREA</t>
    </r>
  </si>
  <si>
    <r>
      <rPr>
        <sz val="7"/>
        <rFont val="Georgia"/>
      </rPr>
      <t>SUTURE OF INFRAPATELLAR TENDON; PRIMARY</t>
    </r>
  </si>
  <si>
    <r>
      <rPr>
        <sz val="7"/>
        <rFont val="Georgia"/>
      </rPr>
      <t>SUTURE OF INFRAPATELLAR TENDON; SECONDARY RECONSTRUCTION, INCLUDING FASCIAL OR TENDON GRAFT</t>
    </r>
  </si>
  <si>
    <r>
      <rPr>
        <sz val="7"/>
        <rFont val="Georgia"/>
      </rPr>
      <t xml:space="preserve">SUTURE OF QUADRICEPS OR HAMSTRING MUSCLE
</t>
    </r>
    <r>
      <rPr>
        <sz val="7"/>
        <rFont val="Georgia"/>
      </rPr>
      <t>RUPTURE; PRIMARY</t>
    </r>
  </si>
  <si>
    <r>
      <rPr>
        <sz val="7"/>
        <rFont val="Georgia"/>
      </rPr>
      <t xml:space="preserve">SUTURE OF QUADRICEPS OR HAMSTRING MUSCLE RUPTURE; SECONDARY RECONSTRUCTION, INCLUDING
</t>
    </r>
    <r>
      <rPr>
        <sz val="7"/>
        <rFont val="Georgia"/>
      </rPr>
      <t>FASCIAL OR TENDON GRAFT</t>
    </r>
  </si>
  <si>
    <r>
      <rPr>
        <sz val="7"/>
        <rFont val="Georgia"/>
      </rPr>
      <t>TENOTOMY, OPEN, HAMSTRING, KNEE TO HIP; SINGLE</t>
    </r>
  </si>
  <si>
    <r>
      <rPr>
        <sz val="7"/>
        <rFont val="Georgia"/>
      </rPr>
      <t xml:space="preserve">TENOTOMY, OPEN, HAMSTRING, KNEE TO HIP; MULTIPLE,
</t>
    </r>
    <r>
      <rPr>
        <sz val="7"/>
        <rFont val="Georgia"/>
      </rPr>
      <t>ONE LEG</t>
    </r>
  </si>
  <si>
    <r>
      <rPr>
        <sz val="7"/>
        <rFont val="Georgia"/>
      </rPr>
      <t xml:space="preserve">TENOTOMY, OPEN, HAMSTRING, KNEE TO HIP; MULTIPLE,
</t>
    </r>
    <r>
      <rPr>
        <sz val="7"/>
        <rFont val="Georgia"/>
      </rPr>
      <t>BILATERAL</t>
    </r>
  </si>
  <si>
    <r>
      <rPr>
        <sz val="7"/>
        <rFont val="Georgia"/>
      </rPr>
      <t>LENGTHENING OF HAMSTRING TENDON; SINGLE</t>
    </r>
  </si>
  <si>
    <r>
      <rPr>
        <sz val="7"/>
        <rFont val="Georgia"/>
      </rPr>
      <t xml:space="preserve">LENGTHENING OF HAMSTRING TENDON; MULTIPLE, ONE
</t>
    </r>
    <r>
      <rPr>
        <sz val="7"/>
        <rFont val="Georgia"/>
      </rPr>
      <t>LEG</t>
    </r>
  </si>
  <si>
    <r>
      <rPr>
        <sz val="7"/>
        <rFont val="Georgia"/>
      </rPr>
      <t xml:space="preserve">LENGTHENING OF HAMSTRING TENDON; MULTIPLE,
</t>
    </r>
    <r>
      <rPr>
        <sz val="7"/>
        <rFont val="Georgia"/>
      </rPr>
      <t>BILATERAL</t>
    </r>
  </si>
  <si>
    <r>
      <rPr>
        <sz val="7"/>
        <rFont val="Georgia"/>
      </rPr>
      <t>TRANSPLANT, HAMSTRING TENDON TO PATELLA; SINGLE</t>
    </r>
  </si>
  <si>
    <r>
      <rPr>
        <sz val="7"/>
        <rFont val="Georgia"/>
      </rPr>
      <t xml:space="preserve">TRANSPLANT, HAMSTRING TENDON TO PATELLA;
</t>
    </r>
    <r>
      <rPr>
        <sz val="7"/>
        <rFont val="Georgia"/>
      </rPr>
      <t>MULTIPLE</t>
    </r>
  </si>
  <si>
    <r>
      <rPr>
        <sz val="7"/>
        <rFont val="Georgia"/>
      </rPr>
      <t xml:space="preserve">TENDON OR MUSCLE TRANSFER, HAMSTRINGS TO FEMUR
</t>
    </r>
    <r>
      <rPr>
        <sz val="7"/>
        <rFont val="Georgia"/>
      </rPr>
      <t>(E.G.GERS TYPE PROCEDURE)</t>
    </r>
  </si>
  <si>
    <r>
      <rPr>
        <sz val="7"/>
        <rFont val="Georgia"/>
      </rPr>
      <t>ARTHROTOMY W/ OPEN MENISCUS REPAIR</t>
    </r>
  </si>
  <si>
    <r>
      <rPr>
        <sz val="7"/>
        <rFont val="Georgia"/>
      </rPr>
      <t xml:space="preserve">REPAIR, PRIMARY, TORN LIGAMENT AND/OR CAPSULE,
</t>
    </r>
    <r>
      <rPr>
        <sz val="7"/>
        <rFont val="Georgia"/>
      </rPr>
      <t>KNEE; COLLATERAL</t>
    </r>
  </si>
  <si>
    <r>
      <rPr>
        <sz val="7"/>
        <rFont val="Georgia"/>
      </rPr>
      <t xml:space="preserve">REPAIR, PRIMARY, TORN LIGAMENT AND/OR CAPSULE,
</t>
    </r>
    <r>
      <rPr>
        <sz val="7"/>
        <rFont val="Georgia"/>
      </rPr>
      <t>KNEE; CRUCIATE</t>
    </r>
  </si>
  <si>
    <r>
      <rPr>
        <sz val="7"/>
        <rFont val="Georgia"/>
      </rPr>
      <t>REPAIR, PRIMARY, TORN LIGAMENT AND/OR CAPSULE, KNEE; COLLATERAL AND CRUCIATE LIGAMENTS</t>
    </r>
  </si>
  <si>
    <r>
      <rPr>
        <sz val="7"/>
        <rFont val="Georgia"/>
      </rPr>
      <t xml:space="preserve">ANTERIOR TIBIAL TUBERCLEPLASTY (E.G., FOR
</t>
    </r>
    <r>
      <rPr>
        <sz val="7"/>
        <rFont val="Georgia"/>
      </rPr>
      <t>CHONDROMALACIA PATELLAE)</t>
    </r>
  </si>
  <si>
    <r>
      <rPr>
        <sz val="7"/>
        <rFont val="Georgia"/>
      </rPr>
      <t xml:space="preserve">RECONSTRUCTION FOR RECURRENT DISLOCATING
</t>
    </r>
    <r>
      <rPr>
        <sz val="7"/>
        <rFont val="Georgia"/>
      </rPr>
      <t>PATELLA; (HAUSER TYPE PROCEDURE)</t>
    </r>
  </si>
  <si>
    <r>
      <rPr>
        <sz val="7"/>
        <rFont val="Georgia"/>
      </rPr>
      <t xml:space="preserve">RECONSTRUCTION FOR RECURRENT DISLOCATING PATELLA; W/ EXTENSOR REALIGNMENT AND/OR MUSCLE ADVANCEMENT OR RELEASE (CAMPBELL, GOLDWAITE TYPE
</t>
    </r>
    <r>
      <rPr>
        <sz val="7"/>
        <rFont val="Georgia"/>
      </rPr>
      <t>PROCEDURE)</t>
    </r>
  </si>
  <si>
    <r>
      <rPr>
        <sz val="7"/>
        <rFont val="Georgia"/>
      </rPr>
      <t xml:space="preserve">RECONSTRUCTION FOR RECURRENT DISLOCATING
</t>
    </r>
    <r>
      <rPr>
        <sz val="7"/>
        <rFont val="Georgia"/>
      </rPr>
      <t>PATELLA; W/ PATELLECTOMY</t>
    </r>
  </si>
  <si>
    <r>
      <rPr>
        <sz val="7"/>
        <rFont val="Georgia"/>
      </rPr>
      <t>LATERAL RETINACULAR RELEASE (ANY METHOD)</t>
    </r>
  </si>
  <si>
    <r>
      <rPr>
        <sz val="7"/>
        <rFont val="Georgia"/>
      </rPr>
      <t xml:space="preserve">LIGAMENTOUS RECONSTRUCTION (AUGMENTATION),
</t>
    </r>
    <r>
      <rPr>
        <sz val="7"/>
        <rFont val="Georgia"/>
      </rPr>
      <t>KNEE; EXTRA-ARTICULAR</t>
    </r>
  </si>
  <si>
    <r>
      <rPr>
        <sz val="7"/>
        <rFont val="Georgia"/>
      </rPr>
      <t xml:space="preserve">LIGAMENTOUS RECONSTRUCTION (AUGMENTATION),
</t>
    </r>
    <r>
      <rPr>
        <sz val="7"/>
        <rFont val="Georgia"/>
      </rPr>
      <t>KNEE; INTRA-ARTICULAR (OPEN)</t>
    </r>
  </si>
  <si>
    <r>
      <rPr>
        <sz val="7"/>
        <rFont val="Georgia"/>
      </rPr>
      <t>LIGAMENTOUS RECONSTRUCTION (AUGMENTATION), KNEE; INTRA-ARTICULAR (OPEN) AND EXTRA-ARTICULAR</t>
    </r>
  </si>
  <si>
    <r>
      <rPr>
        <sz val="7"/>
        <rFont val="Georgia"/>
      </rPr>
      <t>QUADRICEPSPLASTY (BENNETT OR THOMPSON TYPE)</t>
    </r>
  </si>
  <si>
    <r>
      <rPr>
        <sz val="7"/>
        <rFont val="Georgia"/>
      </rPr>
      <t>CAPSULOTOMY, KNEE, POSTERIOR CAPSULAR RELEASE</t>
    </r>
  </si>
  <si>
    <r>
      <rPr>
        <sz val="7"/>
        <rFont val="Georgia"/>
      </rPr>
      <t>ARTHROPLASTY, PATELLA; W/O PROSTHESIS</t>
    </r>
  </si>
  <si>
    <r>
      <rPr>
        <sz val="7"/>
        <rFont val="Georgia"/>
      </rPr>
      <t>ARTHROPLASTY, PATELLA; W/ PROSTHESIS</t>
    </r>
  </si>
  <si>
    <r>
      <rPr>
        <sz val="7"/>
        <rFont val="Georgia"/>
      </rPr>
      <t>ARTHROPLASTY, KNEE, TIBIAL PLATEAU;</t>
    </r>
  </si>
  <si>
    <r>
      <rPr>
        <sz val="7"/>
        <rFont val="Georgia"/>
      </rPr>
      <t xml:space="preserve">ARTHROPLASTY, KNEE, TIBIAL PLATEAU; W/ DEBRIDEMENT
</t>
    </r>
    <r>
      <rPr>
        <sz val="7"/>
        <rFont val="Georgia"/>
      </rPr>
      <t>AND PARTIAL SYNOVECTOMY</t>
    </r>
  </si>
  <si>
    <r>
      <rPr>
        <sz val="7"/>
        <rFont val="Georgia"/>
      </rPr>
      <t xml:space="preserve">ARTHROPLASTY, KNEE, FEMORAL CONDYLES OR TIBIAL
</t>
    </r>
    <r>
      <rPr>
        <sz val="7"/>
        <rFont val="Georgia"/>
      </rPr>
      <t>PLATEAUS;</t>
    </r>
  </si>
  <si>
    <r>
      <rPr>
        <sz val="7"/>
        <rFont val="Georgia"/>
      </rPr>
      <t>ARTHROPLASTY, KNEE, FEMORAL CONDYLES OR TIBIAL PLATEAUS; W/ DEBRIDEMENT AND PARTIAL SYNOVECTOMY</t>
    </r>
  </si>
  <si>
    <r>
      <rPr>
        <sz val="7"/>
        <rFont val="Georgia"/>
      </rPr>
      <t xml:space="preserve">ARTHROPLASTY, KNEE, CONSTRAINED PROSTHESIS (E.G.,
</t>
    </r>
    <r>
      <rPr>
        <sz val="7"/>
        <rFont val="Georgia"/>
      </rPr>
      <t>WALLDIUS TYPE)</t>
    </r>
  </si>
  <si>
    <r>
      <rPr>
        <sz val="7"/>
        <rFont val="Georgia"/>
      </rPr>
      <t xml:space="preserve">ARTHROPLASTY, KNEE, CONDYLE AND PLATEAU; MEDIAL
</t>
    </r>
    <r>
      <rPr>
        <sz val="7"/>
        <rFont val="Georgia"/>
      </rPr>
      <t>OR LATERAL COMPARTMENT</t>
    </r>
  </si>
  <si>
    <r>
      <rPr>
        <sz val="7"/>
        <rFont val="Georgia"/>
      </rPr>
      <t>ARTHROPLASTY, KNEE, CONDYLE AND PLATEAU; MEDIAL AND LATERAL COMPARTMENTS W/ OR W/O PATELLA RESURFACING ("TOTAL KNEE REPLACEMENT")</t>
    </r>
  </si>
  <si>
    <r>
      <rPr>
        <sz val="7"/>
        <rFont val="Georgia"/>
      </rPr>
      <t xml:space="preserve">OSTEOTOMY, FEMUR, SHAFT OR SUPRACONDYLAR; W/O
</t>
    </r>
    <r>
      <rPr>
        <sz val="7"/>
        <rFont val="Georgia"/>
      </rPr>
      <t>FIXATION</t>
    </r>
  </si>
  <si>
    <r>
      <rPr>
        <sz val="7"/>
        <rFont val="Georgia"/>
      </rPr>
      <t xml:space="preserve">OSTEOTOMY, FEMUR, SHAFT OR SUPRACONDYLAR; W/
</t>
    </r>
    <r>
      <rPr>
        <sz val="7"/>
        <rFont val="Georgia"/>
      </rPr>
      <t>FIXATION</t>
    </r>
  </si>
  <si>
    <r>
      <rPr>
        <sz val="7"/>
        <rFont val="Georgia"/>
      </rPr>
      <t xml:space="preserve">OSTEOTOMY, MULTIPLE, FEMORAL SHAFT, W/
</t>
    </r>
    <r>
      <rPr>
        <sz val="7"/>
        <rFont val="Georgia"/>
      </rPr>
      <t>REALIGNMENT ON INTRAMEDULLARY ROD (SOFIELD TYPE PROCEDURE)</t>
    </r>
  </si>
  <si>
    <r>
      <rPr>
        <sz val="7"/>
        <rFont val="Georgia"/>
      </rPr>
      <t xml:space="preserve">OSTEOTOMY, PROXIMAL TIBIA, INCLUDING FIBULAR EXCISION OR OSTEOTOMY (INCLUDES CORRECTION OF GENU VARUS (BOWLEG) OR GENU VALGUS (KNOCK-KNEE));
</t>
    </r>
    <r>
      <rPr>
        <sz val="7"/>
        <rFont val="Georgia"/>
      </rPr>
      <t>BEFORE EPIPHYSEAL CLOSURE</t>
    </r>
  </si>
  <si>
    <r>
      <rPr>
        <sz val="7"/>
        <rFont val="Georgia"/>
      </rPr>
      <t xml:space="preserve">OSTEOTOMY, PROXIMAL TIBIA, INCLUDING FIBULAR EXCISION OR OSTEOTOMY (INCLUDES CORRECTION OF GENU VARUS (BOWLEG) OR GENU VALGUS (KNOCK-KNEE));
</t>
    </r>
    <r>
      <rPr>
        <sz val="7"/>
        <rFont val="Georgia"/>
      </rPr>
      <t>AFTER EPIPHYSEAL CLOSURE</t>
    </r>
  </si>
  <si>
    <r>
      <rPr>
        <sz val="7"/>
        <rFont val="Georgia"/>
      </rPr>
      <t>OSTEOPLASTY, FEMUR; SHORTENING (EXCLUDING 64876)</t>
    </r>
  </si>
  <si>
    <r>
      <rPr>
        <sz val="7"/>
        <rFont val="Georgia"/>
      </rPr>
      <t>OSTEOPLASTY, FEMUR; LENGTHENING</t>
    </r>
  </si>
  <si>
    <r>
      <rPr>
        <sz val="7"/>
        <rFont val="Georgia"/>
      </rPr>
      <t xml:space="preserve">OSTEOPLASTY, FEMUR; COMBINED, LENGTHENING AND
</t>
    </r>
    <r>
      <rPr>
        <sz val="7"/>
        <rFont val="Georgia"/>
      </rPr>
      <t>SHORTENING W/ FEMORAL SEGMENT TRANSFER</t>
    </r>
  </si>
  <si>
    <r>
      <rPr>
        <sz val="7"/>
        <rFont val="Georgia"/>
      </rPr>
      <t xml:space="preserve">REPAIR, NONUNION OR MALUNION, FEMUR, DISTAL TO HEAD AND NECK; W/O GRAFT (E.G., COMPRESSION
</t>
    </r>
    <r>
      <rPr>
        <sz val="7"/>
        <rFont val="Georgia"/>
      </rPr>
      <t>TECHNIQUE)</t>
    </r>
  </si>
  <si>
    <r>
      <rPr>
        <sz val="7"/>
        <rFont val="Georgia"/>
      </rPr>
      <t>REPAIR, NONUNION OR MALUNION, FEMUR, DISTAL TO HEAD AND NECK; W/ ILIAC OR OTHER AUTOGENOUS BONE GRAFT (INCLUDES OBTAINING GRAFT)</t>
    </r>
  </si>
  <si>
    <r>
      <rPr>
        <sz val="7"/>
        <rFont val="Georgia"/>
      </rPr>
      <t xml:space="preserve">EPIPHYSEAL ARREST BY EPIPHYSIODESIS OR STAPLING;
</t>
    </r>
    <r>
      <rPr>
        <sz val="7"/>
        <rFont val="Georgia"/>
      </rPr>
      <t>DISTAL FEMUR</t>
    </r>
  </si>
  <si>
    <r>
      <rPr>
        <sz val="7"/>
        <rFont val="Georgia"/>
      </rPr>
      <t xml:space="preserve">EPIPHYSEAL ARREST BY EPIPHYSIODESIS OR STAPLING;
</t>
    </r>
    <r>
      <rPr>
        <sz val="7"/>
        <rFont val="Georgia"/>
      </rPr>
      <t>TIBIA AND FIBULA, PROXIMAL</t>
    </r>
  </si>
  <si>
    <r>
      <rPr>
        <sz val="7"/>
        <rFont val="Georgia"/>
      </rPr>
      <t>EPIPHYSEAL ARREST BY EPIPHYSIODESIS OR STAPLING; COMBINED DISTAL FEMUR, PROXIMAL TIBIA AND FIBULA</t>
    </r>
  </si>
  <si>
    <r>
      <rPr>
        <sz val="7"/>
        <rFont val="Georgia"/>
      </rPr>
      <t xml:space="preserve">ARREST, HEMIEPIPHYSEAL, DISTAL FEMUR OR PROXIMAL
</t>
    </r>
    <r>
      <rPr>
        <sz val="7"/>
        <rFont val="Georgia"/>
      </rPr>
      <t>LEG (E.G., FOR GENU VARUS OR VALGUS)</t>
    </r>
  </si>
  <si>
    <r>
      <rPr>
        <sz val="7"/>
        <rFont val="Georgia"/>
      </rPr>
      <t xml:space="preserve">REVISION OF TOTAL KNEE ARTHROPLASTY, W/ OR W/O
</t>
    </r>
    <r>
      <rPr>
        <sz val="7"/>
        <rFont val="Georgia"/>
      </rPr>
      <t>ALLOGRAFT; ONE COMPONENT</t>
    </r>
  </si>
  <si>
    <r>
      <rPr>
        <sz val="7"/>
        <rFont val="Georgia"/>
      </rPr>
      <t xml:space="preserve">REVISION OF TOTAL KNEE ARTHROPLASTY, W/ OR W/O
</t>
    </r>
    <r>
      <rPr>
        <sz val="7"/>
        <rFont val="Georgia"/>
      </rPr>
      <t>ALLOGRAFT; ALL COMPONENTS</t>
    </r>
  </si>
  <si>
    <r>
      <rPr>
        <sz val="7"/>
        <rFont val="Georgia"/>
      </rPr>
      <t xml:space="preserve">REMOVAL OF KNEE PROSTHESIS, INCLUDING "TOTAL KNEE"
</t>
    </r>
    <r>
      <rPr>
        <sz val="7"/>
        <rFont val="Georgia"/>
      </rPr>
      <t>METHYLMETHACRYLATE AND INSERTION OF SPACER, WHEN APPLICABLE</t>
    </r>
  </si>
  <si>
    <r>
      <rPr>
        <sz val="7"/>
        <rFont val="Georgia"/>
      </rPr>
      <t>PROPHYLACTIC TREATMENT (NAILING, PINNING, PLATING OR WRITING) W/ OR W/O METHYLMETHACRYLATE, FEMUR</t>
    </r>
  </si>
  <si>
    <r>
      <rPr>
        <sz val="7"/>
        <rFont val="Georgia"/>
      </rPr>
      <t>DECOMPRESSION FASCIOTOMY, THIGH AND/OR KNEE, ONE COMPARTMENT (FLEXOR OR EXTENSOR OR ADDUCTOR);</t>
    </r>
  </si>
  <si>
    <r>
      <rPr>
        <sz val="7"/>
        <rFont val="Georgia"/>
      </rPr>
      <t>DECOMPRESSION FASCIOTOMY, THIGH AND/OR KNEE, ONE COMPARTMENT (FLEXOR OR EXTENSOR OR ADDUCTOR); W/ DEBRIDEMENT OF NONVIABLE MUSCLE AND/OR NERVE</t>
    </r>
  </si>
  <si>
    <r>
      <rPr>
        <sz val="7"/>
        <rFont val="Georgia"/>
      </rPr>
      <t xml:space="preserve">DECOMPRESSION FASCIOTOMY, THIGH AND/OR KNEE,
</t>
    </r>
    <r>
      <rPr>
        <sz val="7"/>
        <rFont val="Georgia"/>
      </rPr>
      <t>MULTIPLE COMPARTMENTS;</t>
    </r>
  </si>
  <si>
    <r>
      <rPr>
        <sz val="7"/>
        <rFont val="Georgia"/>
      </rPr>
      <t>DECOMPRESSION FASCIOTOMY, THIGH AND/OR KNEE, MULTIPLE COMPARTMENTS; W/ DEBRIDEMENT OF NONVIABLE MUSCLE AND/OR NERVE</t>
    </r>
  </si>
  <si>
    <r>
      <rPr>
        <sz val="7"/>
        <rFont val="Georgia"/>
      </rPr>
      <t xml:space="preserve">CLOSED TREATMENT OF SUPRACONDYLAR OR TRANSCONDYLAR FEMORAL FRACTURE W/ OR W/O
</t>
    </r>
    <r>
      <rPr>
        <sz val="7"/>
        <rFont val="Georgia"/>
      </rPr>
      <t>INTERCONDYLAR EXTENSION</t>
    </r>
  </si>
  <si>
    <r>
      <rPr>
        <sz val="7"/>
        <rFont val="Georgia"/>
      </rPr>
      <t xml:space="preserve">CLOSED TREATMENT OF FEMORAL SHAFT FRACTURE, W/
</t>
    </r>
    <r>
      <rPr>
        <sz val="7"/>
        <rFont val="Georgia"/>
      </rPr>
      <t>OR W/O SKIN OR SKELETAL TRACTION</t>
    </r>
  </si>
  <si>
    <r>
      <rPr>
        <sz val="7"/>
        <rFont val="Georgia"/>
      </rPr>
      <t xml:space="preserve">CLOSED TREATMENT OF SUPRACONDYLAR OR TRANSCONDYLAR FEMORAL FRACTURE W/ OR W/O INTERCONDYLAR EXTENSION, W/ OR W/O SKIN OR
</t>
    </r>
    <r>
      <rPr>
        <sz val="7"/>
        <rFont val="Georgia"/>
      </rPr>
      <t>SKELETAL TRACTION</t>
    </r>
  </si>
  <si>
    <r>
      <rPr>
        <sz val="7"/>
        <rFont val="Georgia"/>
      </rPr>
      <t xml:space="preserve">OPEN TREATMENT OF FEMORAL SHAFT FRACTURE, W/ OR W/O EXTERNAL FIXATION, W/ INSERTION OF INTRAMEDULLARY IMPLANT, W/ OR W/O CERCLAGE
</t>
    </r>
    <r>
      <rPr>
        <sz val="7"/>
        <rFont val="Georgia"/>
      </rPr>
      <t>AND/OR LOCKING SCREWS</t>
    </r>
  </si>
  <si>
    <r>
      <rPr>
        <sz val="7"/>
        <rFont val="Georgia"/>
      </rPr>
      <t xml:space="preserve">OPEN TREATMENT OF FEMORAL SHAFT FRACTURE W/
</t>
    </r>
    <r>
      <rPr>
        <sz val="7"/>
        <rFont val="Georgia"/>
      </rPr>
      <t>PLATE/SCREWS, W/ OR W/O CERCLAGE</t>
    </r>
  </si>
  <si>
    <r>
      <rPr>
        <sz val="7"/>
        <rFont val="Georgia"/>
      </rPr>
      <t>PERCUTANEOUS SKELETAL FIXATION OF FEMORAL FRACTURE, DISTAL END, MEDIAL OR LATERAL CONDYLE, OR SUPRACONDYLAR OR TRANSCONDYLAR, W/ OR W/O INTERCONDYLAR EXTENSION, OR DISTAL  FEMORAL EPIPHYSEAL SEPARATION</t>
    </r>
  </si>
  <si>
    <r>
      <rPr>
        <sz val="7"/>
        <rFont val="Georgia"/>
      </rPr>
      <t xml:space="preserve">CLOSED TREATMENT OF FEMORAL FRACTURE, DISTAL END,
</t>
    </r>
    <r>
      <rPr>
        <sz val="7"/>
        <rFont val="Georgia"/>
      </rPr>
      <t>MEDIAL OR LATERAL CONDYLE</t>
    </r>
  </si>
  <si>
    <r>
      <rPr>
        <sz val="7"/>
        <rFont val="Georgia"/>
      </rPr>
      <t xml:space="preserve">OPEN TREATMENT OF FEMORAL SUPRACONDYLAR OR TRANSCONDYLAR FRACTURE W/O INTERCONDYLAR EXTENSION, W/ OR W/O INTERNAL OR EXTERNAL
</t>
    </r>
    <r>
      <rPr>
        <sz val="7"/>
        <rFont val="Georgia"/>
      </rPr>
      <t>FIXATION</t>
    </r>
  </si>
  <si>
    <r>
      <rPr>
        <sz val="7"/>
        <rFont val="Georgia"/>
      </rPr>
      <t xml:space="preserve">OPEN TREATMENT OF FEMORAL SUPRACONDYLAR OR TRANSCONDYLAR FRACTURE W/ INTERCONDYLAR EXTENSION, W/ OR W/O INTERNAL OR EXTERNAL
</t>
    </r>
    <r>
      <rPr>
        <sz val="7"/>
        <rFont val="Georgia"/>
      </rPr>
      <t>FIXATION</t>
    </r>
  </si>
  <si>
    <r>
      <rPr>
        <sz val="7"/>
        <rFont val="Georgia"/>
      </rPr>
      <t xml:space="preserve">OPEN TREATMENT OF FEMORAL FRACTURE, DISTAL END,
</t>
    </r>
    <r>
      <rPr>
        <sz val="7"/>
        <rFont val="Georgia"/>
      </rPr>
      <t>MEDIAL OR LATERAL CONDYLE, W/ OR W/O INTERNAL OR EXTERNAL FIXATION</t>
    </r>
  </si>
  <si>
    <r>
      <rPr>
        <sz val="7"/>
        <rFont val="Georgia"/>
      </rPr>
      <t xml:space="preserve">CLOSED TREATMENT OF DISTAL FEMORAL EPIPHYSEAL
</t>
    </r>
    <r>
      <rPr>
        <sz val="7"/>
        <rFont val="Georgia"/>
      </rPr>
      <t>SEPARATION</t>
    </r>
  </si>
  <si>
    <r>
      <rPr>
        <sz val="7"/>
        <rFont val="Georgia"/>
      </rPr>
      <t xml:space="preserve">OPEN TREATMENT OF DISTAL FEMORAL EPIPHYSEAL
</t>
    </r>
    <r>
      <rPr>
        <sz val="7"/>
        <rFont val="Georgia"/>
      </rPr>
      <t>SEPARATION, W/ OR W/O INTERNAL OR EXTERNAL FIXATION</t>
    </r>
  </si>
  <si>
    <r>
      <rPr>
        <sz val="7"/>
        <rFont val="Georgia"/>
      </rPr>
      <t>CLOSED TREATMENT OF PATELLAR FRACTURE</t>
    </r>
  </si>
  <si>
    <r>
      <rPr>
        <sz val="7"/>
        <rFont val="Georgia"/>
      </rPr>
      <t>OPEN TREATMENT OF PATELLAR FRACTURE, W/ INTERNAL FIXATION AND/OR PARTIAL OR COMPLETE PATELLECTOMY AND SOFT TISSUE REPAIR</t>
    </r>
  </si>
  <si>
    <r>
      <rPr>
        <sz val="7"/>
        <rFont val="Georgia"/>
      </rPr>
      <t xml:space="preserve">CLOSED TREATMENT OF TIBIAL FRACTURE, PROXIMAL
</t>
    </r>
    <r>
      <rPr>
        <sz val="7"/>
        <rFont val="Georgia"/>
      </rPr>
      <t>(PLATEAU)</t>
    </r>
  </si>
  <si>
    <r>
      <rPr>
        <sz val="7"/>
        <rFont val="Georgia"/>
      </rPr>
      <t xml:space="preserve">OPEN TREATMENT OF TIBIAL FRACTURE, PROXIMAL
</t>
    </r>
    <r>
      <rPr>
        <sz val="7"/>
        <rFont val="Georgia"/>
      </rPr>
      <t>(PLATEAU); UNICONDYLAR, W/ OR W/O INTERNAL OR EXTERNAL FIXATION</t>
    </r>
  </si>
  <si>
    <r>
      <rPr>
        <sz val="7"/>
        <rFont val="Georgia"/>
      </rPr>
      <t>OPEN TREATMENT OF TIBIAL FRACTURE, PROXIMAL (PLATEAU); BICONDYLAR, W/ OR W/O INTERNAL FIXATION</t>
    </r>
  </si>
  <si>
    <r>
      <rPr>
        <sz val="7"/>
        <rFont val="Georgia"/>
      </rPr>
      <t xml:space="preserve">CLOSED TREATMENT OF INTERCONDYLAR SPINE(S) AND/OR
</t>
    </r>
    <r>
      <rPr>
        <sz val="7"/>
        <rFont val="Georgia"/>
      </rPr>
      <t>TUBEROSITY FRACTURE(S) OF KNEE</t>
    </r>
  </si>
  <si>
    <r>
      <rPr>
        <sz val="7"/>
        <rFont val="Georgia"/>
      </rPr>
      <t xml:space="preserve">OPEN TREATMENT OF INTERCONDYLAR SPINE(S) AND/OR
</t>
    </r>
    <r>
      <rPr>
        <sz val="7"/>
        <rFont val="Georgia"/>
      </rPr>
      <t>TUBEROSITY FRACTURE(S) OF THE KNEE, W/ OR W/O INTERNAL OR EXTERNAL FIXATION</t>
    </r>
  </si>
  <si>
    <r>
      <rPr>
        <sz val="7"/>
        <rFont val="Georgia"/>
      </rPr>
      <t>CLOSED TREATMENT OF KNEE DISLOCATION</t>
    </r>
  </si>
  <si>
    <r>
      <rPr>
        <sz val="7"/>
        <rFont val="Georgia"/>
      </rPr>
      <t xml:space="preserve">OPEN TREATMENT OF KNEE DISLOCATION, W/ OR W/O INTERNAL OR EXTERNAL FIXATION; W/O PRIMARY LIGAMENTOUS REPAIR OR
</t>
    </r>
    <r>
      <rPr>
        <sz val="7"/>
        <rFont val="Georgia"/>
      </rPr>
      <t>AUGMENTATION/RECONSTRUCTION</t>
    </r>
  </si>
  <si>
    <r>
      <rPr>
        <sz val="7"/>
        <rFont val="Georgia"/>
      </rPr>
      <t xml:space="preserve">OPEN TREATMENT OF KNEE DISLOCATION, W/ OR W/O INTERNAL OR EXTERNAL FIXATION; W/ PRIMARY
</t>
    </r>
    <r>
      <rPr>
        <sz val="7"/>
        <rFont val="Georgia"/>
      </rPr>
      <t>LIGAMENTOUS REPAIR</t>
    </r>
  </si>
  <si>
    <r>
      <rPr>
        <sz val="7"/>
        <rFont val="Georgia"/>
      </rPr>
      <t xml:space="preserve">OPEN TREATMENT OF KNEE DISLOCATION, W/ OR W/O INTERNAL OR EXTERNAL FIXATION; W/ PRIMARY LIGAMENTOUS REPAIR, W/
</t>
    </r>
    <r>
      <rPr>
        <sz val="7"/>
        <rFont val="Georgia"/>
      </rPr>
      <t>AUGMENTATION/RECONSTRUCTION</t>
    </r>
  </si>
  <si>
    <r>
      <rPr>
        <sz val="7"/>
        <rFont val="Georgia"/>
      </rPr>
      <t>CLOSED TREATMENT OF PATELLAR DISLOCATION</t>
    </r>
  </si>
  <si>
    <r>
      <rPr>
        <sz val="7"/>
        <rFont val="Georgia"/>
      </rPr>
      <t xml:space="preserve">OPEN TREATMENT OF PATELLAR DISLOCATION, W/ OR W/O
</t>
    </r>
    <r>
      <rPr>
        <sz val="7"/>
        <rFont val="Georgia"/>
      </rPr>
      <t>PARTIAL OR TOTAL PATELLECTOMY</t>
    </r>
  </si>
  <si>
    <r>
      <rPr>
        <sz val="7"/>
        <rFont val="Georgia"/>
      </rPr>
      <t>FUSION OF KNEE, ANY TECHNIQUE</t>
    </r>
  </si>
  <si>
    <r>
      <rPr>
        <sz val="7"/>
        <rFont val="Georgia"/>
      </rPr>
      <t>AMPUTATION, THIGH, THROUGH FEMUR, ANY LEVEL;</t>
    </r>
  </si>
  <si>
    <r>
      <rPr>
        <sz val="7"/>
        <rFont val="Georgia"/>
      </rPr>
      <t>AMPUTATION, THIGH, THROUGH FEMUR, ANY LEVEL; IMMEDIATE FITTING TECHNIQUE INCLUDING FIRST CAST</t>
    </r>
  </si>
  <si>
    <r>
      <rPr>
        <sz val="7"/>
        <rFont val="Georgia"/>
      </rPr>
      <t xml:space="preserve">AMPUTATION, THIGH, THROUGH FEMUR, ANY LEVEL;
</t>
    </r>
    <r>
      <rPr>
        <sz val="7"/>
        <rFont val="Georgia"/>
      </rPr>
      <t>OPEN, CIRCULAR (GUILLOTINE)</t>
    </r>
  </si>
  <si>
    <r>
      <rPr>
        <sz val="7"/>
        <rFont val="Georgia"/>
      </rPr>
      <t xml:space="preserve">AMPUTATION, THIGH, THROUGH FEMUR, ANY LEVEL;
</t>
    </r>
    <r>
      <rPr>
        <sz val="7"/>
        <rFont val="Georgia"/>
      </rPr>
      <t>SECONDARY CLOSURE OR SCAR REVISION</t>
    </r>
  </si>
  <si>
    <r>
      <rPr>
        <sz val="7"/>
        <rFont val="Georgia"/>
      </rPr>
      <t xml:space="preserve">AMPUTATION, THIGH, THROUGH FEMUR, ANY LEVEL; RE-
</t>
    </r>
    <r>
      <rPr>
        <sz val="7"/>
        <rFont val="Georgia"/>
      </rPr>
      <t>AMPUTAION</t>
    </r>
  </si>
  <si>
    <r>
      <rPr>
        <sz val="7"/>
        <rFont val="Georgia"/>
      </rPr>
      <t>DISARTICULATION AT KNEE</t>
    </r>
  </si>
  <si>
    <r>
      <rPr>
        <sz val="7"/>
        <rFont val="Georgia"/>
      </rPr>
      <t xml:space="preserve">DECOMPRESSION FASCIOTOMY, LEG; ANTERIOR AND/OR
</t>
    </r>
    <r>
      <rPr>
        <sz val="7"/>
        <rFont val="Georgia"/>
      </rPr>
      <t>LATERAL COMPARTMENTS ONLY</t>
    </r>
  </si>
  <si>
    <r>
      <rPr>
        <sz val="7"/>
        <rFont val="Georgia"/>
      </rPr>
      <t xml:space="preserve">DECOMPRESSION FASCIOTOMY, LEG; POSTERIOR
</t>
    </r>
    <r>
      <rPr>
        <sz val="7"/>
        <rFont val="Georgia"/>
      </rPr>
      <t>COMPARTMENTS(S) ONLY</t>
    </r>
  </si>
  <si>
    <r>
      <rPr>
        <sz val="7"/>
        <rFont val="Georgia"/>
      </rPr>
      <t>DECOMPRESSION FASCIOTOMY, LEG; ANTERIOR AND/OR LATERAL, AND POSTERIOR COMPARTMENT(S)</t>
    </r>
  </si>
  <si>
    <r>
      <rPr>
        <sz val="7"/>
        <rFont val="Georgia"/>
      </rPr>
      <t xml:space="preserve">INCISION AND DRAINAGE, LEG OR ANKLE; DEEP ABSCESS
</t>
    </r>
    <r>
      <rPr>
        <sz val="7"/>
        <rFont val="Georgia"/>
      </rPr>
      <t>OR HEMATOMA</t>
    </r>
  </si>
  <si>
    <r>
      <rPr>
        <sz val="7"/>
        <rFont val="Georgia"/>
      </rPr>
      <t>INCISION AND DRAINAGE, LEG OR ANKLE; INFECTED BURSA</t>
    </r>
  </si>
  <si>
    <r>
      <rPr>
        <sz val="7"/>
        <rFont val="Georgia"/>
      </rPr>
      <t xml:space="preserve">TENOTOMY, ACHILLES TENDON, SUBCUTANEOUS ; LOCAL
</t>
    </r>
    <r>
      <rPr>
        <sz val="7"/>
        <rFont val="Georgia"/>
      </rPr>
      <t>ANESTHESIA;</t>
    </r>
  </si>
  <si>
    <r>
      <rPr>
        <sz val="7"/>
        <rFont val="Georgia"/>
      </rPr>
      <t xml:space="preserve">TENOTOMY, ACHILLES TENDON, SUBCUTANEOUS ; LOCAL
</t>
    </r>
    <r>
      <rPr>
        <sz val="7"/>
        <rFont val="Georgia"/>
      </rPr>
      <t>ANESTHESIA; GENERAL ANESTHESIA</t>
    </r>
  </si>
  <si>
    <r>
      <rPr>
        <sz val="7"/>
        <rFont val="Georgia"/>
      </rPr>
      <t>INCISION, DEEP, W/ OPENING OF BONE CORTEX (E.G., FOR OSTEOMYELITIS OR BONE ABSCESS), LEG OR ANKLE</t>
    </r>
  </si>
  <si>
    <r>
      <rPr>
        <sz val="7"/>
        <rFont val="Georgia"/>
      </rPr>
      <t>ARTHROTOMY, ANKLE, FOR INFECTION, W/ EXPLORATION, DRAINAGE, OR REMOVAL OF FOREIGN BODY</t>
    </r>
  </si>
  <si>
    <r>
      <rPr>
        <sz val="7"/>
        <rFont val="Georgia"/>
      </rPr>
      <t>ARTHROTOMY, ANKLE, POSTERIOR CAPSULAR RELEASE, W/ OR W/O ACHILLES TENDON LENGTHENING</t>
    </r>
  </si>
  <si>
    <r>
      <rPr>
        <sz val="7"/>
        <rFont val="Georgia"/>
      </rPr>
      <t>BIOPSY, SOFT TISSUE OF LEG OR ANKLE AREA</t>
    </r>
  </si>
  <si>
    <r>
      <rPr>
        <sz val="7"/>
        <rFont val="Georgia"/>
      </rPr>
      <t xml:space="preserve">RADICAL RESECTION OF TUMOR (E.G., MALIGNANT
</t>
    </r>
    <r>
      <rPr>
        <sz val="7"/>
        <rFont val="Georgia"/>
      </rPr>
      <t>NEOPLASM), SOFT TISSUE OF LEG OR ANKLE AREA</t>
    </r>
  </si>
  <si>
    <r>
      <rPr>
        <sz val="7"/>
        <rFont val="Georgia"/>
      </rPr>
      <t>EXCISION, TUMOR, LEG OR ANKLE AREA; SUBCUTANEOUS</t>
    </r>
  </si>
  <si>
    <r>
      <rPr>
        <sz val="7"/>
        <rFont val="Georgia"/>
      </rPr>
      <t xml:space="preserve">EXCISION, TUMOR, LEG OR ANKLE AREA; DEEP, SUBFASCIAL
</t>
    </r>
    <r>
      <rPr>
        <sz val="7"/>
        <rFont val="Georgia"/>
      </rPr>
      <t>OR INTRAMUSCULAR</t>
    </r>
  </si>
  <si>
    <r>
      <rPr>
        <sz val="7"/>
        <rFont val="Georgia"/>
      </rPr>
      <t xml:space="preserve">ARTHROTOMY, ANKLE, W/ JOINT EXPLORATION, W/ OR W/O BIOPSY, W/ OR W/O REMOVAL OF LOOSE OR FOREIGN
</t>
    </r>
    <r>
      <rPr>
        <sz val="7"/>
        <rFont val="Georgia"/>
      </rPr>
      <t>BODY</t>
    </r>
  </si>
  <si>
    <r>
      <rPr>
        <sz val="7"/>
        <rFont val="Georgia"/>
      </rPr>
      <t>ARTHROTOMY, ANKLE, W/ SYNOVECTOMY;</t>
    </r>
  </si>
  <si>
    <r>
      <rPr>
        <sz val="7"/>
        <rFont val="Georgia"/>
      </rPr>
      <t xml:space="preserve">ARTHROTOMY, ANKLE, W/ SYNOVECTOMY; INCLUDING
</t>
    </r>
    <r>
      <rPr>
        <sz val="7"/>
        <rFont val="Georgia"/>
      </rPr>
      <t>TENOSYNOVECTOMY</t>
    </r>
  </si>
  <si>
    <r>
      <rPr>
        <sz val="7"/>
        <rFont val="Georgia"/>
      </rPr>
      <t>EXCISION OF LESION OF TENDON SHEATH OR CAPSULE (E.G., CYST OR GANGLION), LEG AND/OR ANKLE</t>
    </r>
  </si>
  <si>
    <r>
      <rPr>
        <sz val="7"/>
        <rFont val="Georgia"/>
      </rPr>
      <t xml:space="preserve">EXCISION OR CURETTAGE OF BONE CYST OR BENIGN
</t>
    </r>
    <r>
      <rPr>
        <sz val="7"/>
        <rFont val="Georgia"/>
      </rPr>
      <t>TUMOR, TIBIA OR FIBULA;</t>
    </r>
  </si>
  <si>
    <r>
      <rPr>
        <sz val="7"/>
        <rFont val="Georgia"/>
      </rPr>
      <t xml:space="preserve">EXCISION OR CURETTAGE OF BONE CYST OR BENIGN TUMOR, TIBIA OR FIBULA; W/ AUTOGRAFT(INCLUDES
</t>
    </r>
    <r>
      <rPr>
        <sz val="7"/>
        <rFont val="Georgia"/>
      </rPr>
      <t>OBTAINING GRAFT)</t>
    </r>
  </si>
  <si>
    <r>
      <rPr>
        <sz val="7"/>
        <rFont val="Georgia"/>
      </rPr>
      <t xml:space="preserve">EXCISION OR CURETTAGE OF BONE CYST OR BENIGN
</t>
    </r>
    <r>
      <rPr>
        <sz val="7"/>
        <rFont val="Georgia"/>
      </rPr>
      <t>TUMOR, TIBIA OR FIBULA; W/ ALLOGRAFT</t>
    </r>
  </si>
  <si>
    <r>
      <rPr>
        <sz val="7"/>
        <rFont val="Georgia"/>
      </rPr>
      <t xml:space="preserve">PARTIAL EXCISION (CRATERIZATION, SAUCERIZATION, OR DIAPHYSECTOMY) OF BONE (E.G., FOR OSTEOMYELITIS OR
</t>
    </r>
    <r>
      <rPr>
        <sz val="7"/>
        <rFont val="Georgia"/>
      </rPr>
      <t>EXOSTOSIS); TIBIA</t>
    </r>
  </si>
  <si>
    <r>
      <rPr>
        <sz val="7"/>
        <rFont val="Georgia"/>
      </rPr>
      <t xml:space="preserve">PARTIAL EXCISION (CRATERIZATION, SAUCERIZATION, OR
</t>
    </r>
    <r>
      <rPr>
        <sz val="7"/>
        <rFont val="Georgia"/>
      </rPr>
      <t>DIAPHYSECTOMY) OF BONE (E.G., FOR OSTEOMYELITIS OR EXOSTOSIS); FIBULA</t>
    </r>
  </si>
  <si>
    <r>
      <rPr>
        <sz val="7"/>
        <rFont val="Georgia"/>
      </rPr>
      <t>RADICAL RESECTION OF TUMOR, BONE; TIBIA</t>
    </r>
  </si>
  <si>
    <r>
      <rPr>
        <sz val="7"/>
        <rFont val="Georgia"/>
      </rPr>
      <t>RADICAL RESECTION OF TUMOR, BONE; FIBULA</t>
    </r>
  </si>
  <si>
    <r>
      <rPr>
        <sz val="7"/>
        <rFont val="Georgia"/>
      </rPr>
      <t xml:space="preserve">RADICAL RESECTION OF TUMOR, BONE; TALUS OR
</t>
    </r>
    <r>
      <rPr>
        <sz val="7"/>
        <rFont val="Georgia"/>
      </rPr>
      <t>CALCANEUS</t>
    </r>
  </si>
  <si>
    <r>
      <rPr>
        <sz val="7"/>
        <rFont val="Georgia"/>
      </rPr>
      <t xml:space="preserve">REPAIR, PRIMARY, OPEN OR PERCUTANEOUS, RUPTURED
</t>
    </r>
    <r>
      <rPr>
        <sz val="7"/>
        <rFont val="Georgia"/>
      </rPr>
      <t>ACHILLES TENDON;</t>
    </r>
  </si>
  <si>
    <r>
      <rPr>
        <sz val="7"/>
        <rFont val="Georgia"/>
      </rPr>
      <t xml:space="preserve">REPAIR, PRIMARY, OPEN OR PERCUTANEOUS, RUPTURED
</t>
    </r>
    <r>
      <rPr>
        <sz val="7"/>
        <rFont val="Georgia"/>
      </rPr>
      <t>ACHILLES TENDON; W/ GRAFT (INCLUDES OBTAINING GRAFT)</t>
    </r>
  </si>
  <si>
    <r>
      <rPr>
        <sz val="7"/>
        <rFont val="Georgia"/>
      </rPr>
      <t xml:space="preserve">REPAIR, SECONDARY, RUPTURED ACHILLES TENDON, W/ OR
</t>
    </r>
    <r>
      <rPr>
        <sz val="7"/>
        <rFont val="Georgia"/>
      </rPr>
      <t>W/O GRAFT</t>
    </r>
  </si>
  <si>
    <r>
      <rPr>
        <sz val="7"/>
        <rFont val="Georgia"/>
      </rPr>
      <t>REPAIR, FASCIAL DEFECT OF LEG</t>
    </r>
  </si>
  <si>
    <r>
      <rPr>
        <sz val="7"/>
        <rFont val="Georgia"/>
      </rPr>
      <t xml:space="preserve">REPAIR OR SUTURE OF FLEXOR TENDON OF LEG; PRIMARY,
</t>
    </r>
    <r>
      <rPr>
        <sz val="7"/>
        <rFont val="Georgia"/>
      </rPr>
      <t>W/O GRAFT, SINGLE, EACH</t>
    </r>
  </si>
  <si>
    <r>
      <rPr>
        <sz val="7"/>
        <rFont val="Georgia"/>
      </rPr>
      <t>REPAIR OR SUTURE OF FLEXOR TENDON OF LEG; SECONDARY W/ OR W/O GRAFT, SINGLE TENDON, EACH</t>
    </r>
  </si>
  <si>
    <r>
      <rPr>
        <sz val="7"/>
        <rFont val="Georgia"/>
      </rPr>
      <t xml:space="preserve">REPAIR OR SUTURE OF EXTENSOR TENDON OF LEG;
</t>
    </r>
    <r>
      <rPr>
        <sz val="7"/>
        <rFont val="Georgia"/>
      </rPr>
      <t>PRIMARY, W/O GRAFT, SINGLE, EACH</t>
    </r>
  </si>
  <si>
    <r>
      <rPr>
        <sz val="7"/>
        <rFont val="Georgia"/>
      </rPr>
      <t>REPAIR OR SUTURE OF EXTENSOR TENDON OF LEG; SECONDARY W/ OR W/O GRAFT, SINGLE TENDON, EACH</t>
    </r>
  </si>
  <si>
    <r>
      <rPr>
        <sz val="7"/>
        <rFont val="Georgia"/>
      </rPr>
      <t xml:space="preserve">REPAIR FOR DISLOCATING PERONEAL TENDONS; W/O
</t>
    </r>
    <r>
      <rPr>
        <sz val="7"/>
        <rFont val="Georgia"/>
      </rPr>
      <t>FIBULAR OSTEOTOMY</t>
    </r>
  </si>
  <si>
    <r>
      <rPr>
        <sz val="7"/>
        <rFont val="Georgia"/>
      </rPr>
      <t xml:space="preserve">REPAIR FOR DISLOCATING PERONEAL TENDONS; W/
</t>
    </r>
    <r>
      <rPr>
        <sz val="7"/>
        <rFont val="Georgia"/>
      </rPr>
      <t>FIBULAR OSTEOTOMY</t>
    </r>
  </si>
  <si>
    <r>
      <rPr>
        <sz val="7"/>
        <rFont val="Georgia"/>
      </rPr>
      <t xml:space="preserve">TENOLYSIS, INCLUDING TIBIA, FIBULA, AND ANKLE
</t>
    </r>
    <r>
      <rPr>
        <sz val="7"/>
        <rFont val="Georgia"/>
      </rPr>
      <t>FLEXOR; SINGLE</t>
    </r>
  </si>
  <si>
    <r>
      <rPr>
        <sz val="7"/>
        <rFont val="Georgia"/>
      </rPr>
      <t>TENOLYSIS, INCLUDING TIBIA, FIBULA, AND ANKLE FLEXOR; MULTIPLE (THROUGH SAME INCISION), EACH</t>
    </r>
  </si>
  <si>
    <r>
      <rPr>
        <sz val="7"/>
        <rFont val="Georgia"/>
      </rPr>
      <t xml:space="preserve">LENGTHENING OR SHORTENING OF TENDON, LEG OR
</t>
    </r>
    <r>
      <rPr>
        <sz val="7"/>
        <rFont val="Georgia"/>
      </rPr>
      <t>ANKLE; SINGLE</t>
    </r>
  </si>
  <si>
    <r>
      <rPr>
        <sz val="7"/>
        <rFont val="Georgia"/>
      </rPr>
      <t xml:space="preserve">LENGTHENING OR SHORTENING OF TENDON, LEG OR
</t>
    </r>
    <r>
      <rPr>
        <sz val="7"/>
        <rFont val="Georgia"/>
      </rPr>
      <t>ANKLE; MULTIPLE (THROUGH SAME INCISION), EACH</t>
    </r>
  </si>
  <si>
    <r>
      <rPr>
        <sz val="7"/>
        <rFont val="Georgia"/>
      </rPr>
      <t>GASTROCNEMIUS RECESSION (E.G., STRAYER PROCEDURE)</t>
    </r>
  </si>
  <si>
    <r>
      <rPr>
        <sz val="7"/>
        <rFont val="Georgia"/>
      </rPr>
      <t>TRANSFER OR TRANSPLANT OF SINGLE TENDON (W/ MUSCLE REDIRECTION OR REROUTING); SUPERFICIAL (E.G., ANTERIOR TIBIAL EXTENSORS INTO MIDFOOT)</t>
    </r>
  </si>
  <si>
    <r>
      <rPr>
        <sz val="7"/>
        <rFont val="Georgia"/>
      </rPr>
      <t xml:space="preserve">TRANSFER OR TRANSPLANT OF SINGLE TENDON (W/
</t>
    </r>
    <r>
      <rPr>
        <sz val="7"/>
        <rFont val="Georgia"/>
      </rPr>
      <t>MUSCLE REDIRECTION OR REROUTING); EACH ADDITIONAL TENDON</t>
    </r>
  </si>
  <si>
    <r>
      <rPr>
        <sz val="7"/>
        <rFont val="Georgia"/>
      </rPr>
      <t xml:space="preserve">SUTURE, PRIMARY, TORN, RUPTURED OR SEVERED
</t>
    </r>
    <r>
      <rPr>
        <sz val="7"/>
        <rFont val="Georgia"/>
      </rPr>
      <t>LIGAMENT, ANKLE; COLLATERAL</t>
    </r>
  </si>
  <si>
    <r>
      <rPr>
        <sz val="7"/>
        <rFont val="Georgia"/>
      </rPr>
      <t xml:space="preserve">SUTURE, PRIMARY, TORN, RUPTURED OR SEVERED
</t>
    </r>
    <r>
      <rPr>
        <sz val="7"/>
        <rFont val="Georgia"/>
      </rPr>
      <t>LIGAMENT, ANKLE; BOTH COLLATERAL LIGAMENTS</t>
    </r>
  </si>
  <si>
    <r>
      <rPr>
        <sz val="7"/>
        <rFont val="Georgia"/>
      </rPr>
      <t xml:space="preserve">SUTURE, SECONDARY REPAIR, TORN, RUPTURED OR SEVERED LIGAMENT, ANKLE, COLLATERAL (WATSON-JONES
</t>
    </r>
    <r>
      <rPr>
        <sz val="7"/>
        <rFont val="Georgia"/>
      </rPr>
      <t>PROCEDURE)</t>
    </r>
  </si>
  <si>
    <r>
      <rPr>
        <sz val="7"/>
        <rFont val="Georgia"/>
      </rPr>
      <t>ARTHROPLASTY, ANKLE;</t>
    </r>
  </si>
  <si>
    <r>
      <rPr>
        <sz val="7"/>
        <rFont val="Georgia"/>
      </rPr>
      <t>ARTHROPLASTY, ANKLE; W/ IMPLANT ("TOTAL ANKLE")</t>
    </r>
  </si>
  <si>
    <r>
      <rPr>
        <sz val="7"/>
        <rFont val="Georgia"/>
      </rPr>
      <t xml:space="preserve">ARTHROPLASTY, ANKLE; SECONDARY RECONSTRUCTION,
</t>
    </r>
    <r>
      <rPr>
        <sz val="7"/>
        <rFont val="Georgia"/>
      </rPr>
      <t>TOTAL ANKLE</t>
    </r>
  </si>
  <si>
    <r>
      <rPr>
        <sz val="7"/>
        <rFont val="Georgia"/>
      </rPr>
      <t>REMOVAL OF ANKLE IMPLANT</t>
    </r>
  </si>
  <si>
    <r>
      <rPr>
        <sz val="7"/>
        <rFont val="Georgia"/>
      </rPr>
      <t>OSTEOTOMY; TIBIA</t>
    </r>
  </si>
  <si>
    <r>
      <rPr>
        <sz val="7"/>
        <rFont val="Georgia"/>
      </rPr>
      <t>OSTEOTOMY; FIBULA</t>
    </r>
  </si>
  <si>
    <r>
      <rPr>
        <sz val="7"/>
        <rFont val="Georgia"/>
      </rPr>
      <t>OSTEOTOMY; TIBIA AND FIBULA</t>
    </r>
  </si>
  <si>
    <r>
      <rPr>
        <sz val="7"/>
        <rFont val="Georgia"/>
      </rPr>
      <t xml:space="preserve">OSTEOTOMY; MULTIPLE, W/ REALIGNMENT ON
</t>
    </r>
    <r>
      <rPr>
        <sz val="7"/>
        <rFont val="Georgia"/>
      </rPr>
      <t>INTRAMEDULLARY ROD (SOFIELD TYPE PROCEDURE)</t>
    </r>
  </si>
  <si>
    <r>
      <rPr>
        <sz val="7"/>
        <rFont val="Georgia"/>
      </rPr>
      <t>OSTEOPLASTY, TIBIA AND FIBULA, LENGTHENING</t>
    </r>
  </si>
  <si>
    <r>
      <rPr>
        <sz val="7"/>
        <rFont val="Georgia"/>
      </rPr>
      <t xml:space="preserve">REPAIR OF NONUNION OR MALUNION, TIBIA; W/O GRAFT,
</t>
    </r>
    <r>
      <rPr>
        <sz val="7"/>
        <rFont val="Georgia"/>
      </rPr>
      <t>(E.G., COMPRESSION TECHNIQUE)</t>
    </r>
  </si>
  <si>
    <r>
      <rPr>
        <sz val="7"/>
        <rFont val="Georgia"/>
      </rPr>
      <t xml:space="preserve">REPAIR OF NONUNION OR MALUNION, TIBIA; W/ SLIDING
</t>
    </r>
    <r>
      <rPr>
        <sz val="7"/>
        <rFont val="Georgia"/>
      </rPr>
      <t>GRAFT</t>
    </r>
  </si>
  <si>
    <r>
      <rPr>
        <sz val="7"/>
        <rFont val="Georgia"/>
      </rPr>
      <t>REPAIR OF NONUNION OR MALUNION, TIBIA; W/ ILIAC OR OTHER AUTOGRAFT (INCLUDES OBTAINING GRAFT)</t>
    </r>
  </si>
  <si>
    <r>
      <rPr>
        <sz val="7"/>
        <rFont val="Georgia"/>
      </rPr>
      <t xml:space="preserve">REPAIR OF NONUNION OR MALUNION, TIBIA; BY
</t>
    </r>
    <r>
      <rPr>
        <sz val="7"/>
        <rFont val="Georgia"/>
      </rPr>
      <t>SYNOSTOSIS, W/ FIBULA, ANY METHOD</t>
    </r>
  </si>
  <si>
    <r>
      <rPr>
        <sz val="7"/>
        <rFont val="Georgia"/>
      </rPr>
      <t>REPAIR OF CONGENITAL PSEUDARTHROSIS, TIBIA</t>
    </r>
  </si>
  <si>
    <r>
      <rPr>
        <sz val="7"/>
        <rFont val="Georgia"/>
      </rPr>
      <t xml:space="preserve">EPIPHYSEAL ARREST BY EPIPHYSIODESIS OR STAPLING;
</t>
    </r>
    <r>
      <rPr>
        <sz val="7"/>
        <rFont val="Georgia"/>
      </rPr>
      <t>DISTAL TIBIA</t>
    </r>
  </si>
  <si>
    <r>
      <rPr>
        <sz val="7"/>
        <rFont val="Georgia"/>
      </rPr>
      <t xml:space="preserve">EPIPHYSEAL ARREST BY EPIPHYSIODESIS OR STAPLING;
</t>
    </r>
    <r>
      <rPr>
        <sz val="7"/>
        <rFont val="Georgia"/>
      </rPr>
      <t>DISTAL FIBULA</t>
    </r>
  </si>
  <si>
    <r>
      <rPr>
        <sz val="7"/>
        <rFont val="Georgia"/>
      </rPr>
      <t xml:space="preserve">EPIPHYSEAL ARREST BY EPIPHYSIODESIS OR STAPLING;
</t>
    </r>
    <r>
      <rPr>
        <sz val="7"/>
        <rFont val="Georgia"/>
      </rPr>
      <t>DISTAL TIBIA AND FIBULA</t>
    </r>
  </si>
  <si>
    <r>
      <rPr>
        <sz val="7"/>
        <rFont val="Georgia"/>
      </rPr>
      <t>EPIPHYSEAL ARREST BY EPIPHYSIODESIS OR STAPLING, COMBINED, PROXIMAL AND DISTAL TIBIA AND FIBULA;</t>
    </r>
  </si>
  <si>
    <r>
      <rPr>
        <sz val="7"/>
        <rFont val="Georgia"/>
      </rPr>
      <t xml:space="preserve">EPIPHYSEAL ARREST BY EPIPHYSIODESIS OR STAPLING,
</t>
    </r>
    <r>
      <rPr>
        <sz val="7"/>
        <rFont val="Georgia"/>
      </rPr>
      <t>COMBINED, PROXIMAL AND DISTAL TIBIA AND FIBULA; AND DISTAL FEMUR</t>
    </r>
  </si>
  <si>
    <r>
      <rPr>
        <sz val="7"/>
        <rFont val="Georgia"/>
      </rPr>
      <t>PROPHYLACTIC TREATMENT (NAILING, PINNING, PLATING OR WIRING) W/ OR W/O METHYLMETHACRYLATE, TIBIA</t>
    </r>
  </si>
  <si>
    <r>
      <rPr>
        <sz val="7"/>
        <rFont val="Georgia"/>
      </rPr>
      <t xml:space="preserve">CLOSED TREATMENT OF TIBIAL SHAFT FRACTURE (W/ OR
</t>
    </r>
    <r>
      <rPr>
        <sz val="7"/>
        <rFont val="Georgia"/>
      </rPr>
      <t>W/O FIBULAR FRACTURE)</t>
    </r>
  </si>
  <si>
    <r>
      <rPr>
        <sz val="7"/>
        <rFont val="Georgia"/>
      </rPr>
      <t>CLOSED TREATMENT OF TIBIAL SHAFT FRACTURE (WITH OR WITHOUT FIBULAR FRACTURE); WITH MANIPULATION, WITH OR WITHOUT SKELETAL TRACTION</t>
    </r>
  </si>
  <si>
    <r>
      <rPr>
        <sz val="7"/>
        <rFont val="Georgia"/>
      </rPr>
      <t xml:space="preserve">PERCUTANEOUS SKELETAL FIXATION OF TIBIAL SHAFT
</t>
    </r>
    <r>
      <rPr>
        <sz val="7"/>
        <rFont val="Georgia"/>
      </rPr>
      <t>FRACTURE (W/ OR W/O FIBULAR FRACTURE) (E.G., PINS OR SCREWS)</t>
    </r>
  </si>
  <si>
    <r>
      <rPr>
        <sz val="7"/>
        <rFont val="Georgia"/>
      </rPr>
      <t xml:space="preserve">OPEN TREATMENT OF TIBIAL SHAFT FRACTURE (W/ OR W/O FIBULAR FRACTURE) W/ PLATE/SCREWS, W/ OR W/O
</t>
    </r>
    <r>
      <rPr>
        <sz val="7"/>
        <rFont val="Georgia"/>
      </rPr>
      <t>CERCLAGE</t>
    </r>
  </si>
  <si>
    <r>
      <rPr>
        <sz val="7"/>
        <rFont val="Georgia"/>
      </rPr>
      <t>OPEN TREATMENT OF TIBIAL SHAFT FRACTURE (W/ OR W/O FIBULAR FRACTURE) BY INTRAMEDULLARY IMPLANT, W/ OR W/O INTERLOCKING SCREWS AND/OR CERCLAGE</t>
    </r>
  </si>
  <si>
    <r>
      <rPr>
        <sz val="7"/>
        <rFont val="Georgia"/>
      </rPr>
      <t>CLOSED TREATMENT OF MEDIAL MALLEOLUS FRACTURE</t>
    </r>
  </si>
  <si>
    <r>
      <rPr>
        <sz val="7"/>
        <rFont val="Georgia"/>
      </rPr>
      <t>OPEN TREATMENT OF MEDIAL MALLEOLUS FRACTURE, W/ OR W/O INTERNAL OR EXTERNAL FIXATION</t>
    </r>
  </si>
  <si>
    <r>
      <rPr>
        <sz val="7"/>
        <rFont val="Georgia"/>
      </rPr>
      <t xml:space="preserve">CLOSED TREATMENT OF PROXIMAL FIBULA OR SHAFT
</t>
    </r>
    <r>
      <rPr>
        <sz val="7"/>
        <rFont val="Georgia"/>
      </rPr>
      <t>FRACTURE</t>
    </r>
  </si>
  <si>
    <r>
      <rPr>
        <sz val="7"/>
        <rFont val="Georgia"/>
      </rPr>
      <t>OPEN TREATMENT OF PROXIMAL FIBULA OR SHAFT FRACTURE, W/ OR W/O INTERNAL OR EXTERNAL FIXATION</t>
    </r>
  </si>
  <si>
    <r>
      <rPr>
        <sz val="7"/>
        <rFont val="Georgia"/>
      </rPr>
      <t xml:space="preserve">CLOSED TREATMENT OF DISTAL FIBULAR FRACTURE
</t>
    </r>
    <r>
      <rPr>
        <sz val="7"/>
        <rFont val="Georgia"/>
      </rPr>
      <t>(LATERAL MALLEOLUS)</t>
    </r>
  </si>
  <si>
    <r>
      <rPr>
        <sz val="7"/>
        <rFont val="Georgia"/>
      </rPr>
      <t xml:space="preserve">OPEN TREATMENT OF DISTAL FIBULAR FRACTURE
</t>
    </r>
    <r>
      <rPr>
        <sz val="7"/>
        <rFont val="Georgia"/>
      </rPr>
      <t>(LATERAL MALLEOLUS), W/ OR W/O INTERNAL OR EXTERNAL FIXATION W/O MANIPULATION</t>
    </r>
  </si>
  <si>
    <r>
      <rPr>
        <sz val="7"/>
        <rFont val="Georgia"/>
      </rPr>
      <t xml:space="preserve">CLOSED TREATMENT OF BIMALLEOLAR ANKLE FRACTURE,
</t>
    </r>
    <r>
      <rPr>
        <sz val="7"/>
        <rFont val="Georgia"/>
      </rPr>
      <t>(INCLUDING POTTS)</t>
    </r>
  </si>
  <si>
    <r>
      <rPr>
        <sz val="7"/>
        <rFont val="Georgia"/>
      </rPr>
      <t>OPEN TREATMENT OF BIMALLEOLAR ANKLE FRACTURE, W/ OR W/O INTERNAL OR EXTERNAL FIXATION</t>
    </r>
  </si>
  <si>
    <r>
      <rPr>
        <sz val="7"/>
        <rFont val="Georgia"/>
      </rPr>
      <t>CLOSED TREATMENT OF TRIMALLEOLAR ANKLE FRACTURE</t>
    </r>
  </si>
  <si>
    <r>
      <rPr>
        <sz val="7"/>
        <rFont val="Georgia"/>
      </rPr>
      <t xml:space="preserve">OPEN TREATMENT OF TRIMALLEOLAR ANKLE FRACTURE, W/ OR W/O INTERNAL OR EXTERNAL FIXATION, MEDIAL AND/OR LATERAL MALLEOLUS; W/O FIXATION OF
</t>
    </r>
    <r>
      <rPr>
        <sz val="7"/>
        <rFont val="Georgia"/>
      </rPr>
      <t>POSTERIOR LIP</t>
    </r>
  </si>
  <si>
    <r>
      <rPr>
        <sz val="7"/>
        <rFont val="Georgia"/>
      </rPr>
      <t xml:space="preserve">OPEN TREATMENT OF TRIMALLEOLAR ANKLE FRACTURE, W/ OR W/O INTERNAL OR EXTERNAL FIXATION, MEDIAL AND/OR LATERAL MALLEOLUS; W/ FIXATION OF
</t>
    </r>
    <r>
      <rPr>
        <sz val="7"/>
        <rFont val="Georgia"/>
      </rPr>
      <t>POSTERIOR LIP</t>
    </r>
  </si>
  <si>
    <r>
      <rPr>
        <sz val="7"/>
        <rFont val="Georgia"/>
      </rPr>
      <t xml:space="preserve">CLOSED TREATMENT OF FRACTURE OF WEIGHT BEARING ARTICULAR PORTION OF DISTAL TIBIA (E.G., PILON OR
</t>
    </r>
    <r>
      <rPr>
        <sz val="7"/>
        <rFont val="Georgia"/>
      </rPr>
      <t>TIBIAL PLAFOND)</t>
    </r>
  </si>
  <si>
    <r>
      <rPr>
        <sz val="7"/>
        <rFont val="Georgia"/>
      </rPr>
      <t>OPEN TREATMENT OF FRACTURE OF WEIGHT BEARING ARTICULAR SURFACE/PORTION OF DISTAL TIBIA (E.G., PILON OR TIBIAL PLAFOND), W/ INTERNAL OR EXTERNAL FIXATION; OF FIBULA ONLY</t>
    </r>
  </si>
  <si>
    <r>
      <rPr>
        <sz val="7"/>
        <rFont val="Georgia"/>
      </rPr>
      <t xml:space="preserve">OPEN TREATMENT OF FRACTURE OF WEIGHT BEARING ARTICULAR SURFACE/PORTION OF DISTAL TIBIA (E.G., PILON OR TIBIAL PLAFOND), W/ INTERNAL OR EXTERNAL
</t>
    </r>
    <r>
      <rPr>
        <sz val="7"/>
        <rFont val="Georgia"/>
      </rPr>
      <t>FIXATION; OF TIBIA ONLY</t>
    </r>
  </si>
  <si>
    <r>
      <rPr>
        <sz val="7"/>
        <rFont val="Georgia"/>
      </rPr>
      <t>OPEN TREATMENT OF FRACTURE OF WEIGHT BEARING ARTICULAR SURFACE/PORTION OF DISTAL TIBIA (E.G., PILON OR TIBIAL PLAFOND), W/ INTERNAL OR EXTERNAL FIXATION; OF BOTH TIBIA AND FIBULA</t>
    </r>
  </si>
  <si>
    <r>
      <rPr>
        <sz val="7"/>
        <rFont val="Georgia"/>
      </rPr>
      <t xml:space="preserve">OPEN TREATMENT OF DISTAL TIBIOFIBULAR JOINT (SYNDESMOSIS) DISRUPTION, W/ OR W/O INTERNAL OR
</t>
    </r>
    <r>
      <rPr>
        <sz val="7"/>
        <rFont val="Georgia"/>
      </rPr>
      <t>EXTERNAL FIXATION</t>
    </r>
  </si>
  <si>
    <r>
      <rPr>
        <sz val="7"/>
        <rFont val="Georgia"/>
      </rPr>
      <t xml:space="preserve">CLOSED TREATMENT OF PROXIMAL TIBIOFIBULAR JOINT
</t>
    </r>
    <r>
      <rPr>
        <sz val="7"/>
        <rFont val="Georgia"/>
      </rPr>
      <t>DISLOCATION</t>
    </r>
  </si>
  <si>
    <r>
      <rPr>
        <sz val="7"/>
        <rFont val="Georgia"/>
      </rPr>
      <t>OPEN TREATMENT OF PROXIMAL TIBIOFIBULAR JOINT DISLOCATION, W/ OR W/O INTERNAL OR EXTERNAL FIXATION, OR W/ EXCISION OF PROXIMAL FIBULA</t>
    </r>
  </si>
  <si>
    <r>
      <rPr>
        <sz val="7"/>
        <rFont val="Georgia"/>
      </rPr>
      <t>CLOSED TREATMENT OF ANKLE DISLOCATION</t>
    </r>
  </si>
  <si>
    <r>
      <rPr>
        <sz val="7"/>
        <rFont val="Georgia"/>
      </rPr>
      <t xml:space="preserve">OPEN TREATMENT OF ANKLE DISLOCATION, W/ OR W/O PERCUTANEOUS SKELETAL FIXATION; W/O REPAIR OR
</t>
    </r>
    <r>
      <rPr>
        <sz val="7"/>
        <rFont val="Georgia"/>
      </rPr>
      <t>INTERNAL FIXATION</t>
    </r>
  </si>
  <si>
    <r>
      <rPr>
        <sz val="7"/>
        <rFont val="Georgia"/>
      </rPr>
      <t xml:space="preserve">OPEN TREATMENT OF ANKLE DISLOCATION, W/ OR W/O PERCUTANEOUS SKELETAL FIXATION; W/ REPAIR OR
</t>
    </r>
    <r>
      <rPr>
        <sz val="7"/>
        <rFont val="Georgia"/>
      </rPr>
      <t>INTERNAL OR EXTERNAL FIXATION</t>
    </r>
  </si>
  <si>
    <r>
      <rPr>
        <sz val="7"/>
        <rFont val="Georgia"/>
      </rPr>
      <t>ARTHRODESIS, ANKLE, ANY METHOD</t>
    </r>
  </si>
  <si>
    <r>
      <rPr>
        <sz val="7"/>
        <rFont val="Georgia"/>
      </rPr>
      <t>ARTHRODESIS, TIBIOFIBULAR JOINT, PROXIMAL OR DISTAL</t>
    </r>
  </si>
  <si>
    <r>
      <rPr>
        <sz val="7"/>
        <rFont val="Georgia"/>
      </rPr>
      <t>AMPUTATION, LEG, THROUGH TIBIA AND FIBULA;</t>
    </r>
  </si>
  <si>
    <r>
      <rPr>
        <sz val="7"/>
        <rFont val="Georgia"/>
      </rPr>
      <t xml:space="preserve">AMPUTATION, LEG, THROUGH TIBIA AND FIBULA; W/ IMMEDIATE FITTING TECHNIQUE INCLUDING APPLICATION
</t>
    </r>
    <r>
      <rPr>
        <sz val="7"/>
        <rFont val="Georgia"/>
      </rPr>
      <t>OF FIRST CAST</t>
    </r>
  </si>
  <si>
    <r>
      <rPr>
        <sz val="7"/>
        <rFont val="Georgia"/>
      </rPr>
      <t xml:space="preserve">AMPUTATION, LEG, THROUGH TIBIA AND FIBULA; OPEN,
</t>
    </r>
    <r>
      <rPr>
        <sz val="7"/>
        <rFont val="Georgia"/>
      </rPr>
      <t>CIRCULAR (GUILLOTINE)</t>
    </r>
  </si>
  <si>
    <r>
      <rPr>
        <sz val="7"/>
        <rFont val="Georgia"/>
      </rPr>
      <t xml:space="preserve">AMPUTATION, LEG, THROUGH TIBIA AND FIBULA;
</t>
    </r>
    <r>
      <rPr>
        <sz val="7"/>
        <rFont val="Georgia"/>
      </rPr>
      <t>SECONDARY CLOSURE OR SCAR REVISION</t>
    </r>
  </si>
  <si>
    <r>
      <rPr>
        <sz val="7"/>
        <rFont val="Georgia"/>
      </rPr>
      <t xml:space="preserve">AMPUTATION, LEG, THROUGH TIBIA AND FIBULA; RE-
</t>
    </r>
    <r>
      <rPr>
        <sz val="7"/>
        <rFont val="Georgia"/>
      </rPr>
      <t>AMPUTATION</t>
    </r>
  </si>
  <si>
    <r>
      <rPr>
        <sz val="7"/>
        <rFont val="Georgia"/>
      </rPr>
      <t>AMPUTATION, ANKLE, THROUGH MALLEOLI OF TIBIA AND FIBULA (SYME, PIROGOFF TYPE PROCEDURES), W/ PLASTIC CLOSURE AND RESECTION OF NERVES</t>
    </r>
  </si>
  <si>
    <r>
      <rPr>
        <sz val="7"/>
        <rFont val="Georgia"/>
      </rPr>
      <t>ANKLE DISARTICULATION</t>
    </r>
  </si>
  <si>
    <r>
      <rPr>
        <sz val="7"/>
        <rFont val="Georgia"/>
      </rPr>
      <t>DECOMPRESSION FASCIOTOMY, LEG; ANTERIOR AND/OR LATERAL COMPARTMENTS ONLY, W/ DEBRIDEMENT OF NONVIABLE MUSCLE AND/OR NERVE</t>
    </r>
  </si>
  <si>
    <r>
      <rPr>
        <sz val="7"/>
        <rFont val="Georgia"/>
      </rPr>
      <t xml:space="preserve">DECOMPRESSION FASCIOTOMY, LEG; POSTERIOR COMPARTMENT(S) ONLY, W/ DEBRIDEMENT OF NONVIABLE
</t>
    </r>
    <r>
      <rPr>
        <sz val="7"/>
        <rFont val="Georgia"/>
      </rPr>
      <t>MUSCLE AND/OR NERVE</t>
    </r>
  </si>
  <si>
    <r>
      <rPr>
        <sz val="7"/>
        <rFont val="Georgia"/>
      </rPr>
      <t>DECOMPRESSION FASCIOTOMY, LEG; ANTERIOR AND/OR LATERAL, AND POSTERIOR COMPARTMENT(S), W/ DEBRIDEMENT OF NONVIABLE MUSCLE AND/OR NERVE</t>
    </r>
  </si>
  <si>
    <r>
      <rPr>
        <sz val="7"/>
        <rFont val="Georgia"/>
      </rPr>
      <t>INCISION AND DRAINAGE, INFECTED BURSA, FOOT</t>
    </r>
  </si>
  <si>
    <r>
      <rPr>
        <sz val="7"/>
        <rFont val="Georgia"/>
      </rPr>
      <t xml:space="preserve">DEEP DISSECTION BELOW FASCIA, FOR DEEP INFECTION OF FOOT, W/ OR W/O TENDON SHEATH INVOLVEMENT; SINGLE
</t>
    </r>
    <r>
      <rPr>
        <sz val="7"/>
        <rFont val="Georgia"/>
      </rPr>
      <t>BURSAL SPACE, SPECIFY;</t>
    </r>
  </si>
  <si>
    <r>
      <rPr>
        <sz val="7"/>
        <rFont val="Georgia"/>
      </rPr>
      <t>DEEP DISSECTION BELOW FASCIA, FOR DEEP INFECTION OF FOOT, W/ OR W/O TENDON SHEATH INVOLVEMENT; SINGLE BURSAL SPACE, SPECIFY; MULTIPLE AREAS</t>
    </r>
  </si>
  <si>
    <r>
      <rPr>
        <sz val="7"/>
        <rFont val="Georgia"/>
      </rPr>
      <t xml:space="preserve">INCISION, DEEP, W/ OPENING OF BONE CORTEX (E.G. FOR
</t>
    </r>
    <r>
      <rPr>
        <sz val="7"/>
        <rFont val="Georgia"/>
      </rPr>
      <t>OSTEOMYELITIS OR BONE ABSCESS), FOOT</t>
    </r>
  </si>
  <si>
    <r>
      <rPr>
        <sz val="7"/>
        <rFont val="Georgia"/>
      </rPr>
      <t>FASCIOTOMY, FOOT AND/OR TOE</t>
    </r>
  </si>
  <si>
    <r>
      <rPr>
        <sz val="7"/>
        <rFont val="Georgia"/>
      </rPr>
      <t>TENOTOMY, SUBCUTANEOUS, TOE; SINGLE</t>
    </r>
  </si>
  <si>
    <r>
      <rPr>
        <sz val="7"/>
        <rFont val="Georgia"/>
      </rPr>
      <t>TENOTOMY, SUBCUTANEOUS, TOE; MULTIPLE</t>
    </r>
  </si>
  <si>
    <r>
      <rPr>
        <sz val="7"/>
        <rFont val="Georgia"/>
      </rPr>
      <t xml:space="preserve">ARTHROTOMY, W/ EXPLORATION, DRAINAGE, OR REMOVAL OF LOOSE OR FOREIGN BODY; INTERTARSAL OR
</t>
    </r>
    <r>
      <rPr>
        <sz val="7"/>
        <rFont val="Georgia"/>
      </rPr>
      <t>TARSOMETATARSAL JOINT</t>
    </r>
  </si>
  <si>
    <r>
      <rPr>
        <sz val="7"/>
        <rFont val="Georgia"/>
      </rPr>
      <t xml:space="preserve">ARTHROTOMY, W/ EXPLORATION, DRAINAGE, OR REMOVAL
</t>
    </r>
    <r>
      <rPr>
        <sz val="7"/>
        <rFont val="Georgia"/>
      </rPr>
      <t>OF LOOSE OR FOREIGN BODY; METATARSOPHALANGEAL JOINT</t>
    </r>
  </si>
  <si>
    <r>
      <rPr>
        <sz val="7"/>
        <rFont val="Georgia"/>
      </rPr>
      <t>ARTHROTOMY, W/ EXPLORATION, DRAINAGE, OR REMOVAL OF LOOSE OR FOREIGN BODY; INTERPHALANGEAL JOINT</t>
    </r>
  </si>
  <si>
    <r>
      <rPr>
        <sz val="7"/>
        <rFont val="Georgia"/>
      </rPr>
      <t>NEURECTOMY OF INTRINSIC MUSCULATURE OF FOOT</t>
    </r>
  </si>
  <si>
    <r>
      <rPr>
        <sz val="7"/>
        <rFont val="Georgia"/>
      </rPr>
      <t xml:space="preserve">TARSAL TUNNEL RELEASE (POSTERIOR TIBIAL NERVE
</t>
    </r>
    <r>
      <rPr>
        <sz val="7"/>
        <rFont val="Georgia"/>
      </rPr>
      <t>DECOMPRESSION)</t>
    </r>
  </si>
  <si>
    <r>
      <rPr>
        <sz val="7"/>
        <rFont val="Georgia"/>
      </rPr>
      <t>EXCISION, TUMOR, FOOT; SUBCUTANEOUS</t>
    </r>
  </si>
  <si>
    <r>
      <rPr>
        <sz val="7"/>
        <rFont val="Georgia"/>
      </rPr>
      <t xml:space="preserve">EXCISION, TUMOR, FOOT; DEEP, SUBFASCIAL,
</t>
    </r>
    <r>
      <rPr>
        <sz val="7"/>
        <rFont val="Georgia"/>
      </rPr>
      <t>INTRAMUSCULAR</t>
    </r>
  </si>
  <si>
    <r>
      <rPr>
        <sz val="7"/>
        <rFont val="Georgia"/>
      </rPr>
      <t xml:space="preserve">RADICAL RESECTION OF TUMOR (E.G., MALIGNANT
</t>
    </r>
    <r>
      <rPr>
        <sz val="7"/>
        <rFont val="Georgia"/>
      </rPr>
      <t>NEOPLASM), SOFT TISSUE OF FOOT</t>
    </r>
  </si>
  <si>
    <r>
      <rPr>
        <sz val="7"/>
        <rFont val="Georgia"/>
      </rPr>
      <t xml:space="preserve">ARTHROTOMY FOR SYNOVIAL BIOPSY; INTERTARSAL OR
</t>
    </r>
    <r>
      <rPr>
        <sz val="7"/>
        <rFont val="Georgia"/>
      </rPr>
      <t>TARSOMETATARSAL JOINT</t>
    </r>
  </si>
  <si>
    <r>
      <rPr>
        <sz val="7"/>
        <rFont val="Georgia"/>
      </rPr>
      <t xml:space="preserve">ARTHROTOMY FOR SYNOVIAL BIOPSY;
</t>
    </r>
    <r>
      <rPr>
        <sz val="7"/>
        <rFont val="Georgia"/>
      </rPr>
      <t>METATARSOPHALANGEAL JOINT</t>
    </r>
  </si>
  <si>
    <r>
      <rPr>
        <sz val="7"/>
        <rFont val="Georgia"/>
      </rPr>
      <t xml:space="preserve">ARTHROTOMY FOR SYNOVIAL BIOPSY; INTERPHALANGEAL
</t>
    </r>
    <r>
      <rPr>
        <sz val="7"/>
        <rFont val="Georgia"/>
      </rPr>
      <t>JOINT</t>
    </r>
  </si>
  <si>
    <r>
      <rPr>
        <sz val="7"/>
        <rFont val="Georgia"/>
      </rPr>
      <t>FASCIECTOMY, EXCISION OF PLANTAR FASCIA; PARTIAL</t>
    </r>
  </si>
  <si>
    <r>
      <rPr>
        <sz val="7"/>
        <rFont val="Georgia"/>
      </rPr>
      <t>FASCIECTOMY, EXCISION OF PLANTAR FASCIA; RADICAL</t>
    </r>
  </si>
  <si>
    <r>
      <rPr>
        <sz val="7"/>
        <rFont val="Georgia"/>
      </rPr>
      <t xml:space="preserve">SYNOVECTOMY; INTERTARSAL OR TARSOMETATARSAL
</t>
    </r>
    <r>
      <rPr>
        <sz val="7"/>
        <rFont val="Georgia"/>
      </rPr>
      <t>JOINT, EACH</t>
    </r>
  </si>
  <si>
    <r>
      <rPr>
        <sz val="7"/>
        <rFont val="Georgia"/>
      </rPr>
      <t>SYNOVECTOMY; METATARSOPHALANGEAL JOINT, EACH</t>
    </r>
  </si>
  <si>
    <r>
      <rPr>
        <sz val="7"/>
        <rFont val="Georgia"/>
      </rPr>
      <t xml:space="preserve">EXCISION OF INTERDIGITAL (MORTON) NEUROMA, SINGLE,
</t>
    </r>
    <r>
      <rPr>
        <sz val="7"/>
        <rFont val="Georgia"/>
      </rPr>
      <t>EACH</t>
    </r>
  </si>
  <si>
    <r>
      <rPr>
        <sz val="7"/>
        <rFont val="Georgia"/>
      </rPr>
      <t>SYNOVECTOMY, TENDON SHEATH, FOOT; FLEXOR</t>
    </r>
  </si>
  <si>
    <r>
      <rPr>
        <sz val="7"/>
        <rFont val="Georgia"/>
      </rPr>
      <t>SYNOVECTOMY, TENDON SHEATH, FOOT; EXTENSOR</t>
    </r>
  </si>
  <si>
    <r>
      <rPr>
        <sz val="7"/>
        <rFont val="Georgia"/>
      </rPr>
      <t xml:space="preserve">EXCISION OF LESION OF TENDON OR FIBROUS SHEATH OR CAPSULE (INCLUDING SYNOVECTOMY) (CYST OR
</t>
    </r>
    <r>
      <rPr>
        <sz val="7"/>
        <rFont val="Georgia"/>
      </rPr>
      <t>GANGLION); FOOT</t>
    </r>
  </si>
  <si>
    <r>
      <rPr>
        <sz val="7"/>
        <rFont val="Georgia"/>
      </rPr>
      <t xml:space="preserve">EXCISION OF LESION OF TENDON OR FIBROUS SHEATH OR
</t>
    </r>
    <r>
      <rPr>
        <sz val="7"/>
        <rFont val="Georgia"/>
      </rPr>
      <t>CAPSULE (INCLUDING SYNOVECTOMY) (CYST OR GANGLION); TOES</t>
    </r>
  </si>
  <si>
    <r>
      <rPr>
        <sz val="7"/>
        <rFont val="Georgia"/>
      </rPr>
      <t xml:space="preserve">EXCISION OR CURETTAGE OF BONE CYST OR BENIGN
</t>
    </r>
    <r>
      <rPr>
        <sz val="7"/>
        <rFont val="Georgia"/>
      </rPr>
      <t>TUMOR, TALUS OR CALCANEUS;</t>
    </r>
  </si>
  <si>
    <r>
      <rPr>
        <sz val="7"/>
        <rFont val="Georgia"/>
      </rPr>
      <t xml:space="preserve">EXCISION OR CURETTAGE OF BONE CYST OR BENIGN
</t>
    </r>
    <r>
      <rPr>
        <sz val="7"/>
        <rFont val="Georgia"/>
      </rPr>
      <t>TUMOR, TALUS OR CALCANEUS; W/ ILIAC OR OTHER AUTOGRAFT (INCLUDES OBTAINING GRAFT)</t>
    </r>
  </si>
  <si>
    <r>
      <rPr>
        <sz val="7"/>
        <rFont val="Georgia"/>
      </rPr>
      <t xml:space="preserve">EXCISION OR CURETTAGE OF BONE CYST OR BENIGN
</t>
    </r>
    <r>
      <rPr>
        <sz val="7"/>
        <rFont val="Georgia"/>
      </rPr>
      <t>TUMOR, TALUS OR CALCANEUS; W/ ALLOGRAFT</t>
    </r>
  </si>
  <si>
    <r>
      <rPr>
        <sz val="7"/>
        <rFont val="Georgia"/>
      </rPr>
      <t xml:space="preserve">EXCISION OR CURETTAGE OF BONE CYST OR BENIGN TUMOR, TALUS OR METATARSAL BONES, EXCEPT TARSAL
</t>
    </r>
    <r>
      <rPr>
        <sz val="7"/>
        <rFont val="Georgia"/>
      </rPr>
      <t>OR CALCANEUS;</t>
    </r>
  </si>
  <si>
    <r>
      <rPr>
        <sz val="7"/>
        <rFont val="Georgia"/>
      </rPr>
      <t xml:space="preserve">EXCISION OR CURETTAGE OF BONE CYST OR BENIGN TUMOR, TALUS OR METATARSAL BONES, EXCEPT TARSAL OR CALCANEUS; W/ ILIAC OR OTHER AUTOGRAFT
</t>
    </r>
    <r>
      <rPr>
        <sz val="7"/>
        <rFont val="Georgia"/>
      </rPr>
      <t>(INCLUDES OBTAINING GRAFT)</t>
    </r>
  </si>
  <si>
    <r>
      <rPr>
        <sz val="7"/>
        <rFont val="Georgia"/>
      </rPr>
      <t xml:space="preserve">EXCISION OR CURETTAGE OF BONE CYST OR BENIGN
</t>
    </r>
    <r>
      <rPr>
        <sz val="7"/>
        <rFont val="Georgia"/>
      </rPr>
      <t>TUMOR, TALUS OR METATARSAL BONES, EXCEPT TARSAL OR CALCANEUS; W/ ALLOGRAFT</t>
    </r>
  </si>
  <si>
    <r>
      <rPr>
        <sz val="7"/>
        <rFont val="Georgia"/>
      </rPr>
      <t xml:space="preserve">EXCISION OR CURETTAGE OF BONE CYST OR BENIGN
</t>
    </r>
    <r>
      <rPr>
        <sz val="7"/>
        <rFont val="Georgia"/>
      </rPr>
      <t>TUMOR, PHALANGES OF FOOT</t>
    </r>
  </si>
  <si>
    <r>
      <rPr>
        <sz val="7"/>
        <rFont val="Georgia"/>
      </rPr>
      <t xml:space="preserve">OSTECTOMY, PARTIAL EXCISION, FIFTH METATARSAL HEAD
</t>
    </r>
    <r>
      <rPr>
        <sz val="7"/>
        <rFont val="Georgia"/>
      </rPr>
      <t>(BUNIONETTE)</t>
    </r>
  </si>
  <si>
    <r>
      <rPr>
        <sz val="7"/>
        <rFont val="Georgia"/>
      </rPr>
      <t xml:space="preserve">OSTECTOMY, COMPLETE EXCISION; FIRST METATARSAL
</t>
    </r>
    <r>
      <rPr>
        <sz val="7"/>
        <rFont val="Georgia"/>
      </rPr>
      <t>HEAD</t>
    </r>
  </si>
  <si>
    <r>
      <rPr>
        <sz val="7"/>
        <rFont val="Georgia"/>
      </rPr>
      <t xml:space="preserve">OSTECTOMY, COMPLETE EXCISION; OTHER METATARSAL
</t>
    </r>
    <r>
      <rPr>
        <sz val="7"/>
        <rFont val="Georgia"/>
      </rPr>
      <t>HEAD (SECOND, THIRD OR FOURTH)</t>
    </r>
  </si>
  <si>
    <r>
      <rPr>
        <sz val="7"/>
        <rFont val="Georgia"/>
      </rPr>
      <t xml:space="preserve">OSTECTOMY, COMPLETE EXCISION; FIFTH METATARSAL
</t>
    </r>
    <r>
      <rPr>
        <sz val="7"/>
        <rFont val="Georgia"/>
      </rPr>
      <t>HEAD</t>
    </r>
  </si>
  <si>
    <r>
      <rPr>
        <sz val="7"/>
        <rFont val="Georgia"/>
      </rPr>
      <t xml:space="preserve">OSTECTOMY, COMPLETE EXCISION; ALL METATARSAL HEADS, W/ PARTIAL PROXIMAL PHALANGECTOMY, EXCLUDING FIRST METATARSAL (CLAYTON TYPE
</t>
    </r>
    <r>
      <rPr>
        <sz val="7"/>
        <rFont val="Georgia"/>
      </rPr>
      <t>PROCEDURE)</t>
    </r>
  </si>
  <si>
    <r>
      <rPr>
        <sz val="7"/>
        <rFont val="Georgia"/>
      </rPr>
      <t>OSTECTOMY, EXCISION OF TARSAL COALITION</t>
    </r>
  </si>
  <si>
    <r>
      <rPr>
        <sz val="7"/>
        <rFont val="Georgia"/>
      </rPr>
      <t>OSTECTOMY, CALCANEUS;</t>
    </r>
  </si>
  <si>
    <r>
      <rPr>
        <sz val="7"/>
        <rFont val="Georgia"/>
      </rPr>
      <t xml:space="preserve">OSTECTOMY, CALCANEUS; FOR SPUR, W/ OR  W/O PLANTAR
</t>
    </r>
    <r>
      <rPr>
        <sz val="7"/>
        <rFont val="Georgia"/>
      </rPr>
      <t>FASCIAL RELEASE</t>
    </r>
  </si>
  <si>
    <r>
      <rPr>
        <sz val="7"/>
        <rFont val="Georgia"/>
      </rPr>
      <t>PARTIAL EXCISION (CRATERIZATION, SAUCERIZATION, SEQUESTRECTOMY, OR DIAPHYSECTOMY) OF BONE (E.G., FOR OSTEOMYELITIS OR TALAR BOSSING); TALUS OR CALCANEUS</t>
    </r>
  </si>
  <si>
    <r>
      <rPr>
        <sz val="7"/>
        <rFont val="Georgia"/>
      </rPr>
      <t>PARTIAL EXCISION (CRATERIZATION, SAUCERIZATION, OR DIAPHYSECTOMY) OF BONE (E.G., FOR OSTEOMYELITIS OR TARSAL BOSSING), TARSAL OR METATARSAL BONE, EXCEPT TALUS OR CALCANEUS</t>
    </r>
  </si>
  <si>
    <r>
      <rPr>
        <sz val="7"/>
        <rFont val="Georgia"/>
      </rPr>
      <t>PARTIAL EXCISION (CRATERIZATION, SAUCERIZATION, OR DIAPHYSECTOMY) OF BONE (E.G., FOR OSTEOMYELITIS OR DORSAL BOSSING), PHALANX OF TOE</t>
    </r>
  </si>
  <si>
    <r>
      <rPr>
        <sz val="7"/>
        <rFont val="Georgia"/>
      </rPr>
      <t xml:space="preserve">RESECTION, PARTIAL OR COMPLETE, PHALANGEAL BASE,
</t>
    </r>
    <r>
      <rPr>
        <sz val="7"/>
        <rFont val="Georgia"/>
      </rPr>
      <t>SINGLE TOE, EACH</t>
    </r>
  </si>
  <si>
    <r>
      <rPr>
        <sz val="7"/>
        <rFont val="Georgia"/>
      </rPr>
      <t>TALECTOMY (ASTRAGALECTOMY)</t>
    </r>
  </si>
  <si>
    <r>
      <rPr>
        <sz val="7"/>
        <rFont val="Georgia"/>
      </rPr>
      <t>METATARSECTOMY</t>
    </r>
  </si>
  <si>
    <r>
      <rPr>
        <sz val="7"/>
        <rFont val="Georgia"/>
      </rPr>
      <t>PHALANGECTOMY OF TOE, SINGLE, EACH</t>
    </r>
  </si>
  <si>
    <r>
      <rPr>
        <sz val="7"/>
        <rFont val="Georgia"/>
      </rPr>
      <t>RESECTION, HEAD OF PHALANX, TOE</t>
    </r>
  </si>
  <si>
    <r>
      <rPr>
        <sz val="7"/>
        <rFont val="Georgia"/>
      </rPr>
      <t xml:space="preserve">HEMIPHALANGECTOMY OR INTERPHALANGEAL JOINT
</t>
    </r>
    <r>
      <rPr>
        <sz val="7"/>
        <rFont val="Georgia"/>
      </rPr>
      <t>EXCISION, TOE, SINGLE, EACH</t>
    </r>
  </si>
  <si>
    <r>
      <rPr>
        <sz val="7"/>
        <rFont val="Georgia"/>
      </rPr>
      <t xml:space="preserve">RADICAL RESECTION OF TUMOR, BONE; TARSAL (EXCEPT
</t>
    </r>
    <r>
      <rPr>
        <sz val="7"/>
        <rFont val="Georgia"/>
      </rPr>
      <t>TALUS OR CALCANEUS)</t>
    </r>
  </si>
  <si>
    <r>
      <rPr>
        <sz val="7"/>
        <rFont val="Georgia"/>
      </rPr>
      <t>RADICAL RESECTION OF TUMOR, BONE; METATARSAL</t>
    </r>
  </si>
  <si>
    <r>
      <rPr>
        <sz val="7"/>
        <rFont val="Georgia"/>
      </rPr>
      <t>RADICAL RESECTION OF TUMOR, BONE; PHALANX OF TOE</t>
    </r>
  </si>
  <si>
    <r>
      <rPr>
        <sz val="7"/>
        <rFont val="Georgia"/>
      </rPr>
      <t>REPAIR OR SUTURE OF TENDON, FOOT, FLEXOR, SINGLE; PRIMARY OR SECONDARY, W/O FREE GRAFT, EACH TENDON</t>
    </r>
  </si>
  <si>
    <r>
      <rPr>
        <sz val="7"/>
        <rFont val="Georgia"/>
      </rPr>
      <t xml:space="preserve">REPAIR OR SUTURE OF TENDON, FOOT, FLEXOR, SINGLE; SECONDARY W/ FREE GRAFT, EACH TENDON (INCLUDES
</t>
    </r>
    <r>
      <rPr>
        <sz val="7"/>
        <rFont val="Georgia"/>
      </rPr>
      <t>OBTAINING GRAFT)</t>
    </r>
  </si>
  <si>
    <r>
      <rPr>
        <sz val="7"/>
        <rFont val="Georgia"/>
      </rPr>
      <t xml:space="preserve">REPAIR OR SUTURE OF TENDON, FOOT, EXTENSOR, SINGLE;
</t>
    </r>
    <r>
      <rPr>
        <sz val="7"/>
        <rFont val="Georgia"/>
      </rPr>
      <t>PRIMARY OR SECONDARY, EACH TENDON</t>
    </r>
  </si>
  <si>
    <r>
      <rPr>
        <sz val="7"/>
        <rFont val="Georgia"/>
      </rPr>
      <t xml:space="preserve">REPAIR OR SUTURE OF TENDON, FOOT, EXTENSOR, SINGLE;
</t>
    </r>
    <r>
      <rPr>
        <sz val="7"/>
        <rFont val="Georgia"/>
      </rPr>
      <t>SECONDARY W/ FREE GRAFT, EACH TENDON (INCLUDES OBTAINING GRAFT)</t>
    </r>
  </si>
  <si>
    <r>
      <rPr>
        <sz val="7"/>
        <rFont val="Georgia"/>
      </rPr>
      <t>TENOLYSIS, FLEXOR, FOOT; SINGLE</t>
    </r>
  </si>
  <si>
    <r>
      <rPr>
        <sz val="7"/>
        <rFont val="Georgia"/>
      </rPr>
      <t xml:space="preserve">TENOLYSIS, FLEXOR, FOOT; MULTIPLE (THROUGH SAME
</t>
    </r>
    <r>
      <rPr>
        <sz val="7"/>
        <rFont val="Georgia"/>
      </rPr>
      <t>INCISION)</t>
    </r>
  </si>
  <si>
    <r>
      <rPr>
        <sz val="7"/>
        <rFont val="Georgia"/>
      </rPr>
      <t>TENOLYSIS, EXTENSOR, FOOT; SINGLE</t>
    </r>
  </si>
  <si>
    <r>
      <rPr>
        <sz val="7"/>
        <rFont val="Georgia"/>
      </rPr>
      <t xml:space="preserve">TENOLYSIS, EXTENSOR, FOOT; MULTIPLE (THROUGH SAME
</t>
    </r>
    <r>
      <rPr>
        <sz val="7"/>
        <rFont val="Georgia"/>
      </rPr>
      <t>INCISION)</t>
    </r>
  </si>
  <si>
    <r>
      <rPr>
        <sz val="7"/>
        <rFont val="Georgia"/>
      </rPr>
      <t>TENOTOMY, OPEN, FLEXOR; FOOT, SINGLE OR MULTIPLE;</t>
    </r>
  </si>
  <si>
    <r>
      <rPr>
        <sz val="7"/>
        <rFont val="Georgia"/>
      </rPr>
      <t xml:space="preserve">TENOTOMY, OPEN, FLEXOR; FOOT, SINGLE OR MULTIPLE;
</t>
    </r>
    <r>
      <rPr>
        <sz val="7"/>
        <rFont val="Georgia"/>
      </rPr>
      <t>TOE, SINGLE</t>
    </r>
  </si>
  <si>
    <r>
      <rPr>
        <sz val="7"/>
        <rFont val="Georgia"/>
      </rPr>
      <t>TENOTOMY, OPEN, EXTENSOR, FOOT OR TOE</t>
    </r>
  </si>
  <si>
    <r>
      <rPr>
        <sz val="7"/>
        <rFont val="Georgia"/>
      </rPr>
      <t xml:space="preserve">ADVANCEMENT OF POSTERIOR TIBIAL TENDON W/
</t>
    </r>
    <r>
      <rPr>
        <sz val="7"/>
        <rFont val="Georgia"/>
      </rPr>
      <t>EXCISION OF ACCESSORY NAVICULAR BONE (KIDNER TYPE PROCEDURE)</t>
    </r>
  </si>
  <si>
    <r>
      <rPr>
        <sz val="7"/>
        <rFont val="Georgia"/>
      </rPr>
      <t xml:space="preserve">TENOTOMY, LENGTHENING, OR RELEASE, ABDUCTOR
</t>
    </r>
    <r>
      <rPr>
        <sz val="7"/>
        <rFont val="Georgia"/>
      </rPr>
      <t>HALLUCIS MUSCLE</t>
    </r>
  </si>
  <si>
    <r>
      <rPr>
        <sz val="7"/>
        <rFont val="Georgia"/>
      </rPr>
      <t xml:space="preserve">DIVISION OF PLANTAR FASCIA AND MUSCLE ("STEINDLER
</t>
    </r>
    <r>
      <rPr>
        <sz val="7"/>
        <rFont val="Georgia"/>
      </rPr>
      <t>STRIPPING")</t>
    </r>
  </si>
  <si>
    <r>
      <rPr>
        <sz val="7"/>
        <rFont val="Georgia"/>
      </rPr>
      <t>CAPSULOTOMY, MIDFOOT; MEDIAL RELEASE ONLY</t>
    </r>
  </si>
  <si>
    <r>
      <rPr>
        <sz val="7"/>
        <rFont val="Georgia"/>
      </rPr>
      <t>CAPSULOTOMY, MIDFOOT; W/ TENDON LENGTHENING</t>
    </r>
  </si>
  <si>
    <r>
      <rPr>
        <sz val="7"/>
        <rFont val="Georgia"/>
      </rPr>
      <t>CAPSULOTOMY, MIDFOOT; EXTENSIVE, INCLUDING POSTERIOR TALOTIBIAL CAPSULOTOMY AND TENDON(S) LENGTHENING AS FOR RESISTANT CLUBFOOT DEFORMITY</t>
    </r>
  </si>
  <si>
    <r>
      <rPr>
        <sz val="7"/>
        <rFont val="Georgia"/>
      </rPr>
      <t>CAPSULOTOMY, MIDTARSAL (HEYMAN TYPE PROCEDURE)</t>
    </r>
  </si>
  <si>
    <r>
      <rPr>
        <sz val="7"/>
        <rFont val="Georgia"/>
      </rPr>
      <t xml:space="preserve">CAPSULOTOMY; METATARSOPHALANGEAL JOINT, W/ OR
</t>
    </r>
    <r>
      <rPr>
        <sz val="7"/>
        <rFont val="Georgia"/>
      </rPr>
      <t>W/O TENORRHAPHY, SINGLE, EACH JOINT</t>
    </r>
  </si>
  <si>
    <r>
      <rPr>
        <sz val="7"/>
        <rFont val="Georgia"/>
      </rPr>
      <t xml:space="preserve">CAPSULOTOMY; INTERPHALANGEAL JOINT, SINGLE EACH
</t>
    </r>
    <r>
      <rPr>
        <sz val="7"/>
        <rFont val="Georgia"/>
      </rPr>
      <t>JOINT</t>
    </r>
  </si>
  <si>
    <r>
      <rPr>
        <sz val="7"/>
        <rFont val="Georgia"/>
      </rPr>
      <t xml:space="preserve">WEBBING OPERATION (CREATE SYNDACTYLISM OF TOES)
</t>
    </r>
    <r>
      <rPr>
        <sz val="7"/>
        <rFont val="Georgia"/>
      </rPr>
      <t>(KELIKIAN TYPE PROCEDURE)</t>
    </r>
  </si>
  <si>
    <r>
      <rPr>
        <sz val="7"/>
        <rFont val="Georgia"/>
      </rPr>
      <t xml:space="preserve">HAMMERTOE OPERATION, ONE TOE (E.G., INTERPHALANGEAL FUSION, FILLETING,
</t>
    </r>
    <r>
      <rPr>
        <sz val="7"/>
        <rFont val="Georgia"/>
      </rPr>
      <t>PHALANGECTOMY)</t>
    </r>
  </si>
  <si>
    <r>
      <rPr>
        <sz val="7"/>
        <rFont val="Georgia"/>
      </rPr>
      <t xml:space="preserve">COCK-UP FIFTH TOE OPERATION W/ PLASTIC SKIN CLOSURE
</t>
    </r>
    <r>
      <rPr>
        <sz val="7"/>
        <rFont val="Georgia"/>
      </rPr>
      <t>(RUIZ-MORA TYPE PROCEDURE)</t>
    </r>
  </si>
  <si>
    <r>
      <rPr>
        <sz val="7"/>
        <rFont val="Georgia"/>
      </rPr>
      <t xml:space="preserve">OSTECTOMY, PARTIAL, EXOSTECTOMY OR CONDYLECTOMY, SINGLE, METATARSAL HEAD, FIRST THROUGH FIFTH, EACH
</t>
    </r>
    <r>
      <rPr>
        <sz val="7"/>
        <rFont val="Georgia"/>
      </rPr>
      <t>METATARSAL HEAD</t>
    </r>
  </si>
  <si>
    <r>
      <rPr>
        <sz val="7"/>
        <rFont val="Georgia"/>
      </rPr>
      <t xml:space="preserve">HALLUX VALGUS (BUNION) CORRECTION, W/ OR W/O SESAMOIDECTOMY; SIMPLE EXOSTECTOMY (SILVER TYPE
</t>
    </r>
    <r>
      <rPr>
        <sz val="7"/>
        <rFont val="Georgia"/>
      </rPr>
      <t>PROCEDURE)</t>
    </r>
  </si>
  <si>
    <r>
      <rPr>
        <sz val="7"/>
        <rFont val="Georgia"/>
      </rPr>
      <t xml:space="preserve">HALLUX VALGUS (BUNION) CORRECTION, W/ OR W/O
</t>
    </r>
    <r>
      <rPr>
        <sz val="7"/>
        <rFont val="Georgia"/>
      </rPr>
      <t>SESAMOIDECTOMY; KELLER, MCBRIDE, OR MAYO TYPE PROCEDURE</t>
    </r>
  </si>
  <si>
    <r>
      <rPr>
        <sz val="7"/>
        <rFont val="Georgia"/>
      </rPr>
      <t>HALLUX VALGUS (BUNION) CORRECTION, W/ OR W/O SESAMOIDECTOMY; RESECTION OF JOINT W/ IMPLANT</t>
    </r>
  </si>
  <si>
    <r>
      <rPr>
        <sz val="7"/>
        <rFont val="Georgia"/>
      </rPr>
      <t xml:space="preserve">HALLUX VALGUS (BUNION) CORRECTION, W/ OR W/O SESAMOIDECTOMY; W/ TENDON TRANSPLANTS (JOPLIN
</t>
    </r>
    <r>
      <rPr>
        <sz val="7"/>
        <rFont val="Georgia"/>
      </rPr>
      <t>TYPE PROCEDURE)</t>
    </r>
  </si>
  <si>
    <r>
      <rPr>
        <sz val="7"/>
        <rFont val="Georgia"/>
      </rPr>
      <t>HALLUX VALGUS (BUNION) CORRECTION, W/ OR W/O SESAMOIDECTOMY; W/ METATARSAL OSTEOTOMY (E.G., MITCHELL, CHEVRON, OR CONCENTRIC TYPE PROCEDURES)</t>
    </r>
  </si>
  <si>
    <r>
      <rPr>
        <sz val="7"/>
        <rFont val="Georgia"/>
      </rPr>
      <t xml:space="preserve">HALLUX VALGUS (BUNION) CORRECTION, W/ OR W/O
</t>
    </r>
    <r>
      <rPr>
        <sz val="7"/>
        <rFont val="Georgia"/>
      </rPr>
      <t>SESAMOIDECTOMY; LAPIDUS TYPE PROCEDURE</t>
    </r>
  </si>
  <si>
    <r>
      <rPr>
        <sz val="7"/>
        <rFont val="Georgia"/>
      </rPr>
      <t xml:space="preserve">HALLUX VALGUS (BUNION) CORRECTION, W/ OR W/O
</t>
    </r>
    <r>
      <rPr>
        <sz val="7"/>
        <rFont val="Georgia"/>
      </rPr>
      <t>SESAMOIDECTOMY; BY PHALANX OSTEOTOMY</t>
    </r>
  </si>
  <si>
    <r>
      <rPr>
        <sz val="7"/>
        <rFont val="Georgia"/>
      </rPr>
      <t xml:space="preserve">HALLUX VALGUS (BUNION) CORRECTION, W/ OR W/O SESAMOIDECTOMY; BY OTHER METHODS (E.G., DOUBLE
</t>
    </r>
    <r>
      <rPr>
        <sz val="7"/>
        <rFont val="Georgia"/>
      </rPr>
      <t>OSTEOTOMY)</t>
    </r>
  </si>
  <si>
    <r>
      <rPr>
        <sz val="7"/>
        <rFont val="Georgia"/>
      </rPr>
      <t xml:space="preserve">OSTEOTOMY; CALCANEUS (DWYER OR CHAMBERS TYPE
</t>
    </r>
    <r>
      <rPr>
        <sz val="7"/>
        <rFont val="Georgia"/>
      </rPr>
      <t>PROCEDURE), W/ OR W/O INTERNAL FIXATION</t>
    </r>
  </si>
  <si>
    <r>
      <rPr>
        <sz val="7"/>
        <rFont val="Georgia"/>
      </rPr>
      <t>OSTEOTOMY; TALUS</t>
    </r>
  </si>
  <si>
    <r>
      <rPr>
        <sz val="7"/>
        <rFont val="Georgia"/>
      </rPr>
      <t xml:space="preserve">OSTEOTOMY, MIDTARSAL BONES, OTHER THAN CALCANEUS
</t>
    </r>
    <r>
      <rPr>
        <sz val="7"/>
        <rFont val="Georgia"/>
      </rPr>
      <t>OR TALUS;</t>
    </r>
  </si>
  <si>
    <r>
      <rPr>
        <sz val="7"/>
        <rFont val="Georgia"/>
      </rPr>
      <t xml:space="preserve">OSTEOTOMY, MIDTARSAL BONES, OTHER THAN CALCANEUS OR TALUS; W/ AUTOGRAFT (INCLUDES OBTAINING
</t>
    </r>
    <r>
      <rPr>
        <sz val="7"/>
        <rFont val="Georgia"/>
      </rPr>
      <t>GRAFT)(FOWLER TYPE)</t>
    </r>
  </si>
  <si>
    <r>
      <rPr>
        <sz val="7"/>
        <rFont val="Georgia"/>
      </rPr>
      <t xml:space="preserve">OSTEOTOMY, METATARSAL, BASE OR SHAFT, SINGLE, W/ OR W/O LENGHTENING, FOR SHORTENING OR ANGULAR
</t>
    </r>
    <r>
      <rPr>
        <sz val="7"/>
        <rFont val="Georgia"/>
      </rPr>
      <t>CORRECTION; FIRST METATARSAL</t>
    </r>
  </si>
  <si>
    <r>
      <rPr>
        <sz val="7"/>
        <rFont val="Georgia"/>
      </rPr>
      <t>OSTEOTOMY, METATARSAL, BASE OR SHAFT, SINGLE, W/ OR W/O LENGHTENING, FOR SHORTENING OR ANGULAR CORRECTION; FIRST METATARSAL W/ AUTOGRAFT</t>
    </r>
  </si>
  <si>
    <r>
      <rPr>
        <sz val="7"/>
        <rFont val="Georgia"/>
      </rPr>
      <t>OSTEOTOMY, METATARSAL, BASE OR SHAFT, SINGLE, W/ OR W/O LENGHTENING, FOR SHORTENING OR ANGULAR CORRECTION; OTHER THAN FIRST METATARSAL</t>
    </r>
  </si>
  <si>
    <r>
      <rPr>
        <sz val="7"/>
        <rFont val="Georgia"/>
      </rPr>
      <t xml:space="preserve">OSTEOTOMY, METATARSALS, MULTIPLE, FOR CAVUS FOOT
</t>
    </r>
    <r>
      <rPr>
        <sz val="7"/>
        <rFont val="Georgia"/>
      </rPr>
      <t>(SWANSON TYPE PROCEDURE)</t>
    </r>
  </si>
  <si>
    <r>
      <rPr>
        <sz val="7"/>
        <rFont val="Georgia"/>
      </rPr>
      <t>OSTEOTOMY FOR SHORTENING, ANGULAR OR ROTATIONAL CORRECTION; PROXIMAL PHALANX, FIRST TOE</t>
    </r>
  </si>
  <si>
    <r>
      <rPr>
        <sz val="7"/>
        <rFont val="Georgia"/>
      </rPr>
      <t>OSTEOTOMY FOR SHORTENING, ANGULAR OR ROTATIONAL CORRECTION; OTHER PHALANGES, ANY TOE</t>
    </r>
  </si>
  <si>
    <r>
      <rPr>
        <sz val="7"/>
        <rFont val="Georgia"/>
      </rPr>
      <t xml:space="preserve">RECONSTRUCTION, ANGULAR DEFORMITY OF TOE (OVERLAPPING SECOND TOE, FIFTH TOE, CURLY TOES),
</t>
    </r>
    <r>
      <rPr>
        <sz val="7"/>
        <rFont val="Georgia"/>
      </rPr>
      <t>SOFT TISSUE PROCEDURES ONLY</t>
    </r>
  </si>
  <si>
    <r>
      <rPr>
        <sz val="7"/>
        <rFont val="Georgia"/>
      </rPr>
      <t>SESAMOIDECTOMY, FIRST TOE</t>
    </r>
  </si>
  <si>
    <r>
      <rPr>
        <sz val="7"/>
        <rFont val="Georgia"/>
      </rPr>
      <t xml:space="preserve">REPAIR OF NONUNION OR MALUNION; TARSAL BONES (E.G.,
</t>
    </r>
    <r>
      <rPr>
        <sz val="7"/>
        <rFont val="Georgia"/>
      </rPr>
      <t>CALCANEUS, TALUS)</t>
    </r>
  </si>
  <si>
    <r>
      <rPr>
        <sz val="7"/>
        <rFont val="Georgia"/>
      </rPr>
      <t>REPAIR OF NONUNION OR MALUNION; METATARSAL, W/ OR W/O BONE GRAFT (INCLUDES OBTAINING GRAFT)</t>
    </r>
  </si>
  <si>
    <r>
      <rPr>
        <sz val="7"/>
        <rFont val="Georgia"/>
      </rPr>
      <t xml:space="preserve">RECONSTRUCTION, TOE, MACRODACTYLY; SOFT TISSUE
</t>
    </r>
    <r>
      <rPr>
        <sz val="7"/>
        <rFont val="Georgia"/>
      </rPr>
      <t>RESECTION</t>
    </r>
  </si>
  <si>
    <r>
      <rPr>
        <sz val="7"/>
        <rFont val="Georgia"/>
      </rPr>
      <t xml:space="preserve">RECONSTRUCTION, TOE, MACRODACTYLY; REQUIRING
</t>
    </r>
    <r>
      <rPr>
        <sz val="7"/>
        <rFont val="Georgia"/>
      </rPr>
      <t>BONE RESECTION</t>
    </r>
  </si>
  <si>
    <r>
      <rPr>
        <sz val="7"/>
        <rFont val="Georgia"/>
      </rPr>
      <t>RECONSTRUCTION, TOE(S); POLYDACTYLY</t>
    </r>
  </si>
  <si>
    <r>
      <rPr>
        <sz val="7"/>
        <rFont val="Georgia"/>
      </rPr>
      <t xml:space="preserve">RECONSTRUCTION, TOE(S); SYNDACTYLY, W/ OR W/O SKIN
</t>
    </r>
    <r>
      <rPr>
        <sz val="7"/>
        <rFont val="Georgia"/>
      </rPr>
      <t>GRAFT(S)</t>
    </r>
  </si>
  <si>
    <r>
      <rPr>
        <sz val="7"/>
        <rFont val="Georgia"/>
      </rPr>
      <t>RECONSTRUCTION, CLEFT FOOT</t>
    </r>
  </si>
  <si>
    <r>
      <rPr>
        <sz val="7"/>
        <rFont val="Georgia"/>
      </rPr>
      <t>CLOSED TREATMENT OF CALCANEAL FRACTURE</t>
    </r>
  </si>
  <si>
    <r>
      <rPr>
        <sz val="7"/>
        <rFont val="Georgia"/>
      </rPr>
      <t xml:space="preserve">PERCUTANEOUS SKELETAL FIXATION OF CALCANEAL
</t>
    </r>
    <r>
      <rPr>
        <sz val="7"/>
        <rFont val="Georgia"/>
      </rPr>
      <t>FRACTURE, W/ MANIPULATION</t>
    </r>
  </si>
  <si>
    <r>
      <rPr>
        <sz val="7"/>
        <rFont val="Georgia"/>
      </rPr>
      <t xml:space="preserve">OPEN TREATMENT OF CALCANEAL FRACTURE, W/ OR W/O
</t>
    </r>
    <r>
      <rPr>
        <sz val="7"/>
        <rFont val="Georgia"/>
      </rPr>
      <t>INTERNAL OR EXTERNAL FIXATION;</t>
    </r>
  </si>
  <si>
    <r>
      <rPr>
        <sz val="7"/>
        <rFont val="Georgia"/>
      </rPr>
      <t xml:space="preserve">OPEN TREATMENT OF CALCANEAL FRACTURE, W/ OR W/O INTERNAL OR EXTERNAL FIXATION; W/ PRIMARY ILIAC OR OTHER AUTOGENOUS BONE GRAFT (INCLUDES OBTAINING
</t>
    </r>
    <r>
      <rPr>
        <sz val="7"/>
        <rFont val="Georgia"/>
      </rPr>
      <t>GRAFT)</t>
    </r>
  </si>
  <si>
    <r>
      <rPr>
        <sz val="7"/>
        <rFont val="Georgia"/>
      </rPr>
      <t>CLOSED TREATMENT OF TALUS FRACTURE</t>
    </r>
  </si>
  <si>
    <r>
      <rPr>
        <sz val="7"/>
        <rFont val="Georgia"/>
      </rPr>
      <t xml:space="preserve">PERCUTANEOUS SKELETAL FIXATION OF TALUS FRACTURE,
</t>
    </r>
    <r>
      <rPr>
        <sz val="7"/>
        <rFont val="Georgia"/>
      </rPr>
      <t>W/ MANIPULATION</t>
    </r>
  </si>
  <si>
    <r>
      <rPr>
        <sz val="7"/>
        <rFont val="Georgia"/>
      </rPr>
      <t xml:space="preserve">OPEN TREATMENT OF TALUS FRACTURE, W/ OR W/O
</t>
    </r>
    <r>
      <rPr>
        <sz val="7"/>
        <rFont val="Georgia"/>
      </rPr>
      <t>INTERNAL OR EXTERNAL FIXATION</t>
    </r>
  </si>
  <si>
    <r>
      <rPr>
        <sz val="7"/>
        <rFont val="Georgia"/>
      </rPr>
      <t xml:space="preserve">TREATMENT OF TARSAL BONE FRACTURE (EXCEPT TALUS
</t>
    </r>
    <r>
      <rPr>
        <sz val="7"/>
        <rFont val="Georgia"/>
      </rPr>
      <t>AND CALCANEUS)</t>
    </r>
  </si>
  <si>
    <r>
      <rPr>
        <sz val="7"/>
        <rFont val="Georgia"/>
      </rPr>
      <t xml:space="preserve">PERCUTANEOUS SKELETAL FIXATION OF TARSAL BONE FRACTURE (EXCEPT TALUS AND CALCANEUS), W/
</t>
    </r>
    <r>
      <rPr>
        <sz val="7"/>
        <rFont val="Georgia"/>
      </rPr>
      <t>MANIPULATION</t>
    </r>
  </si>
  <si>
    <r>
      <rPr>
        <sz val="7"/>
        <rFont val="Georgia"/>
      </rPr>
      <t xml:space="preserve">OPEN TREATMENT OF TARSAL BONE FRACTURE (EXCEPT TALUS AND CALCANEUS), W/ OR W/O INTERNAL OR
</t>
    </r>
    <r>
      <rPr>
        <sz val="7"/>
        <rFont val="Georgia"/>
      </rPr>
      <t>EXTERNAL FIXATION</t>
    </r>
  </si>
  <si>
    <r>
      <rPr>
        <sz val="7"/>
        <rFont val="Georgia"/>
      </rPr>
      <t>CLOSED TREATMENT OF METATARSAL FRACTURE</t>
    </r>
  </si>
  <si>
    <r>
      <rPr>
        <sz val="7"/>
        <rFont val="Georgia"/>
      </rPr>
      <t xml:space="preserve">PERCUTANEOUS SKELETAL FIXATION OF METATARSAL
</t>
    </r>
    <r>
      <rPr>
        <sz val="7"/>
        <rFont val="Georgia"/>
      </rPr>
      <t>FRACTURE, W/ MANIPULATION</t>
    </r>
  </si>
  <si>
    <r>
      <rPr>
        <sz val="7"/>
        <rFont val="Georgia"/>
      </rPr>
      <t xml:space="preserve">OPEN TREATMENT OF METATARSAL FRACTURE, W/ OR W/O
</t>
    </r>
    <r>
      <rPr>
        <sz val="7"/>
        <rFont val="Georgia"/>
      </rPr>
      <t>INTERNAL OR EXTERNAL FIXATION</t>
    </r>
  </si>
  <si>
    <r>
      <rPr>
        <sz val="7"/>
        <rFont val="Georgia"/>
      </rPr>
      <t xml:space="preserve">CLOSED TREATMENT OF FRACTURE GREAT TOE, PHALANX
</t>
    </r>
    <r>
      <rPr>
        <sz val="7"/>
        <rFont val="Georgia"/>
      </rPr>
      <t>OR PHALANGES</t>
    </r>
  </si>
  <si>
    <r>
      <rPr>
        <sz val="7"/>
        <rFont val="Georgia"/>
      </rPr>
      <t>PERCUTANEOUS SKELETAL FIXATION OF FRACTURE GREAT TOE, PHALANX OR PHALANGES, W/ MANIPULATION</t>
    </r>
  </si>
  <si>
    <r>
      <rPr>
        <sz val="7"/>
        <rFont val="Georgia"/>
      </rPr>
      <t xml:space="preserve">OPEN TREATMENT OF FRACTURE GREAT TOE, PHALANX OR PHALANGES, W/ OR W/O INTERNAL OR EXTERNAL
</t>
    </r>
    <r>
      <rPr>
        <sz val="7"/>
        <rFont val="Georgia"/>
      </rPr>
      <t>FIXATION</t>
    </r>
  </si>
  <si>
    <r>
      <rPr>
        <sz val="7"/>
        <rFont val="Georgia"/>
      </rPr>
      <t xml:space="preserve">CLOSED TREATMENT OF FRACTURE, PHALANX OR
</t>
    </r>
    <r>
      <rPr>
        <sz val="7"/>
        <rFont val="Georgia"/>
      </rPr>
      <t>PHALANGES, OTHER THAN GREAT TOE</t>
    </r>
  </si>
  <si>
    <r>
      <rPr>
        <sz val="7"/>
        <rFont val="Georgia"/>
      </rPr>
      <t xml:space="preserve">OPEN TREATMENT OF FRACTURE, PHALANX OR PHALANGES, OTHER THAN GREAT TOE, W/ OR W/O
</t>
    </r>
    <r>
      <rPr>
        <sz val="7"/>
        <rFont val="Georgia"/>
      </rPr>
      <t>INTERNAL OR EXTERNAL FIXATION</t>
    </r>
  </si>
  <si>
    <r>
      <rPr>
        <sz val="7"/>
        <rFont val="Georgia"/>
      </rPr>
      <t>CLOSED TREATMENT OF SESAMOID FRACTURE</t>
    </r>
  </si>
  <si>
    <r>
      <rPr>
        <sz val="7"/>
        <rFont val="Georgia"/>
      </rPr>
      <t xml:space="preserve">OPEN TREATMENT OF SESAMOID FRACTURE, W/ OR W/O
</t>
    </r>
    <r>
      <rPr>
        <sz val="7"/>
        <rFont val="Georgia"/>
      </rPr>
      <t>INTERNAL FIXATION</t>
    </r>
  </si>
  <si>
    <r>
      <rPr>
        <sz val="7"/>
        <rFont val="Georgia"/>
      </rPr>
      <t xml:space="preserve">CLOSED TREATMENT OF TARSAL BONE DISLOCATION,
</t>
    </r>
    <r>
      <rPr>
        <sz val="7"/>
        <rFont val="Georgia"/>
      </rPr>
      <t>OTHER THAN TALOTARSAL</t>
    </r>
  </si>
  <si>
    <r>
      <rPr>
        <sz val="7"/>
        <rFont val="Georgia"/>
      </rPr>
      <t xml:space="preserve">PERCUTANEOUS SKELETAL FIXATION OF TARSAL BONE DISLOCATION, OTHER THAN TALOTARSAL ,W/
</t>
    </r>
    <r>
      <rPr>
        <sz val="7"/>
        <rFont val="Georgia"/>
      </rPr>
      <t>MANIPULATION</t>
    </r>
  </si>
  <si>
    <r>
      <rPr>
        <sz val="7"/>
        <rFont val="Georgia"/>
      </rPr>
      <t xml:space="preserve">OPEN TREATMENT OF TARSAL BONE DISLOCATION, W/ OR
</t>
    </r>
    <r>
      <rPr>
        <sz val="7"/>
        <rFont val="Georgia"/>
      </rPr>
      <t>W/O INTERNAL OR EXTERNAL FIXATION</t>
    </r>
  </si>
  <si>
    <r>
      <rPr>
        <sz val="7"/>
        <rFont val="Georgia"/>
      </rPr>
      <t>CLOSED TREATMENT OF TALOTARSAL JOINT DISLOCATION</t>
    </r>
  </si>
  <si>
    <r>
      <rPr>
        <sz val="7"/>
        <rFont val="Georgia"/>
      </rPr>
      <t>PERCUTANEOUS SKELETAL FIXATION OF TALOTARSAL JOINT DISLOCATION, W/ MANIPULATION</t>
    </r>
  </si>
  <si>
    <r>
      <rPr>
        <sz val="7"/>
        <rFont val="Georgia"/>
      </rPr>
      <t>OPEN TREATMENT OF TALOTARSAL JOINT DISLOCATION, W/ OR W/O INTERNAL OR EXTERNAL FIXATION</t>
    </r>
  </si>
  <si>
    <r>
      <rPr>
        <sz val="7"/>
        <rFont val="Georgia"/>
      </rPr>
      <t xml:space="preserve">CLOSED TREATMENT OF TARSOMETATARSAL JOINT
</t>
    </r>
    <r>
      <rPr>
        <sz val="7"/>
        <rFont val="Georgia"/>
      </rPr>
      <t>DISLOCATION</t>
    </r>
  </si>
  <si>
    <r>
      <rPr>
        <sz val="7"/>
        <rFont val="Georgia"/>
      </rPr>
      <t xml:space="preserve">PERCUTANEOUS SKELETAL FIXATION OF TARSOMETATARSAL JOINT DISLOCATION, W/
</t>
    </r>
    <r>
      <rPr>
        <sz val="7"/>
        <rFont val="Georgia"/>
      </rPr>
      <t>MANIPULATION</t>
    </r>
  </si>
  <si>
    <r>
      <rPr>
        <sz val="7"/>
        <rFont val="Georgia"/>
      </rPr>
      <t xml:space="preserve">OPEN TREATMENT OF TARSOMETATARSAL JOINT
</t>
    </r>
    <r>
      <rPr>
        <sz val="7"/>
        <rFont val="Georgia"/>
      </rPr>
      <t>DISLOCATION, W/ OR W/O INTERNAL OR EXTERNAL FIXATION</t>
    </r>
  </si>
  <si>
    <r>
      <rPr>
        <sz val="7"/>
        <rFont val="Georgia"/>
      </rPr>
      <t xml:space="preserve">CLOSED TREATMENT OF METATARSOPHALANGEAL JOINT
</t>
    </r>
    <r>
      <rPr>
        <sz val="7"/>
        <rFont val="Georgia"/>
      </rPr>
      <t>DISLOCATION</t>
    </r>
  </si>
  <si>
    <r>
      <rPr>
        <sz val="7"/>
        <rFont val="Georgia"/>
      </rPr>
      <t xml:space="preserve">PERCUTANEOUS SKELETAL FIXATION OF
</t>
    </r>
    <r>
      <rPr>
        <sz val="7"/>
        <rFont val="Georgia"/>
      </rPr>
      <t>METATARSOPHALANGEAL JOINT DISLOCATION, W/ MANIPULATION</t>
    </r>
  </si>
  <si>
    <r>
      <rPr>
        <sz val="7"/>
        <rFont val="Georgia"/>
      </rPr>
      <t xml:space="preserve">OPEN TREATMENT OF METATARSOPHALANGEAL JOINT DISLOCATION, W/ OR W/O INTERNAL OR EXTERNAL
</t>
    </r>
    <r>
      <rPr>
        <sz val="7"/>
        <rFont val="Georgia"/>
      </rPr>
      <t>FIXATION</t>
    </r>
  </si>
  <si>
    <r>
      <rPr>
        <sz val="7"/>
        <rFont val="Georgia"/>
      </rPr>
      <t xml:space="preserve">CLOSED TREATMENT OF INTERPHALANGEAL JOINT
</t>
    </r>
    <r>
      <rPr>
        <sz val="7"/>
        <rFont val="Georgia"/>
      </rPr>
      <t>DISLOCATION</t>
    </r>
  </si>
  <si>
    <r>
      <rPr>
        <sz val="7"/>
        <rFont val="Georgia"/>
      </rPr>
      <t xml:space="preserve">PERCUTANEOUS SKELETAL FIXATION OF INTERPHALANGEAL JOINT DISLOCATION, W/
</t>
    </r>
    <r>
      <rPr>
        <sz val="7"/>
        <rFont val="Georgia"/>
      </rPr>
      <t>MANIPULATION</t>
    </r>
  </si>
  <si>
    <r>
      <rPr>
        <sz val="7"/>
        <rFont val="Georgia"/>
      </rPr>
      <t xml:space="preserve">OPEN TREATMENT OF INTERPHALANGEAL JOINT DISLOCATION, W/ OR W/O INTERNAL OR EXTERNAL
</t>
    </r>
    <r>
      <rPr>
        <sz val="7"/>
        <rFont val="Georgia"/>
      </rPr>
      <t>FIXATION</t>
    </r>
  </si>
  <si>
    <r>
      <rPr>
        <sz val="7"/>
        <rFont val="Georgia"/>
      </rPr>
      <t>PANTALAR ARTHRODESIS</t>
    </r>
  </si>
  <si>
    <r>
      <rPr>
        <sz val="7"/>
        <rFont val="Georgia"/>
      </rPr>
      <t>TRIPLE ARTHRODESIS</t>
    </r>
  </si>
  <si>
    <r>
      <rPr>
        <sz val="7"/>
        <rFont val="Georgia"/>
      </rPr>
      <t>SUBTALAR ARTHRODESIS</t>
    </r>
  </si>
  <si>
    <r>
      <rPr>
        <sz val="7"/>
        <rFont val="Georgia"/>
      </rPr>
      <t xml:space="preserve">ARTHRODESIS, MIDTARSAL OR TARSOMETATARSAL,
</t>
    </r>
    <r>
      <rPr>
        <sz val="7"/>
        <rFont val="Georgia"/>
      </rPr>
      <t>MULTIPLE OR TRANSVERSE;</t>
    </r>
  </si>
  <si>
    <r>
      <rPr>
        <sz val="7"/>
        <rFont val="Georgia"/>
      </rPr>
      <t xml:space="preserve">ARTHRODESIS, MIDTARSAL OR TARSOMETATARSAL, MULTIPLE OR TRANSVERSE; W/ OSTEOTOMY AS FOR
</t>
    </r>
    <r>
      <rPr>
        <sz val="7"/>
        <rFont val="Georgia"/>
      </rPr>
      <t>FLATFOOT CORRECTION</t>
    </r>
  </si>
  <si>
    <r>
      <rPr>
        <sz val="7"/>
        <rFont val="Georgia"/>
      </rPr>
      <t xml:space="preserve">ARTHRODESIS, MIDTARSAL NAVICULAR-CUNEIFORM, W/ TENDON LENGTHENING AND ADVANCEMENT (MILLER TYPE
</t>
    </r>
    <r>
      <rPr>
        <sz val="7"/>
        <rFont val="Georgia"/>
      </rPr>
      <t>PROCEDURE)</t>
    </r>
  </si>
  <si>
    <r>
      <rPr>
        <sz val="7"/>
        <rFont val="Georgia"/>
      </rPr>
      <t xml:space="preserve">ARTHRODESIS, MIDTARSAL OR TARSOMETATARSAL,
</t>
    </r>
    <r>
      <rPr>
        <sz val="7"/>
        <rFont val="Georgia"/>
      </rPr>
      <t>SINGLE JOINT</t>
    </r>
  </si>
  <si>
    <r>
      <rPr>
        <sz val="7"/>
        <rFont val="Georgia"/>
      </rPr>
      <t xml:space="preserve">ARTHRODESIS, GREAT TOE; METATARSOPHALANGEAL
</t>
    </r>
    <r>
      <rPr>
        <sz val="7"/>
        <rFont val="Georgia"/>
      </rPr>
      <t>JOINT</t>
    </r>
  </si>
  <si>
    <r>
      <rPr>
        <sz val="7"/>
        <rFont val="Georgia"/>
      </rPr>
      <t>ARTHRODESIS, GREAT TOE; INTERPHALANGEAL JOINT</t>
    </r>
  </si>
  <si>
    <r>
      <rPr>
        <sz val="7"/>
        <rFont val="Georgia"/>
      </rPr>
      <t>ARTHRODESIS, GREAT TOE, INTERPHALANGEAL JOINT, W/ EXTENSOR HALLUCIS LONGUS TRANSFER TO FIRST METATARSAL NECK (JONES TYPE PROCEDURE)</t>
    </r>
  </si>
  <si>
    <r>
      <rPr>
        <sz val="7"/>
        <rFont val="Georgia"/>
      </rPr>
      <t xml:space="preserve">AMPUTATION, FOOT; MIDTARSAL (CHOPART TYPE
</t>
    </r>
    <r>
      <rPr>
        <sz val="7"/>
        <rFont val="Georgia"/>
      </rPr>
      <t>PROCEDURE)</t>
    </r>
  </si>
  <si>
    <r>
      <rPr>
        <sz val="7"/>
        <rFont val="Georgia"/>
      </rPr>
      <t xml:space="preserve">DEEP DISECTION BELOW FASCIA, FOR DEEP INFECTION OF FOOT, W/ OR W/O TENDON SHEALTH INVOLVEMENT;
</t>
    </r>
    <r>
      <rPr>
        <sz val="7"/>
        <rFont val="Georgia"/>
      </rPr>
      <t>SINGLE BURSAL SPACE SPECIFY</t>
    </r>
  </si>
  <si>
    <r>
      <rPr>
        <sz val="7"/>
        <rFont val="Georgia"/>
      </rPr>
      <t xml:space="preserve">DEEP DISECTION BELOW FASCIA, FOR DEEP INFECTION OF FOOT, W/ OR W/O TENDON SHEALTH INVOLVEMENT;
</t>
    </r>
    <r>
      <rPr>
        <sz val="7"/>
        <rFont val="Georgia"/>
      </rPr>
      <t>TRANSMETATARSAL</t>
    </r>
  </si>
  <si>
    <r>
      <rPr>
        <sz val="7"/>
        <rFont val="Georgia"/>
      </rPr>
      <t>AMPUTATION, METATARSAL, W/ TOE, SINGLE</t>
    </r>
  </si>
  <si>
    <r>
      <rPr>
        <sz val="7"/>
        <rFont val="Georgia"/>
      </rPr>
      <t>AMPUTATION, TOE; METATARSOPHALANGEAL JOINT</t>
    </r>
  </si>
  <si>
    <r>
      <rPr>
        <sz val="7"/>
        <rFont val="Georgia"/>
      </rPr>
      <t>AMPUTATION, TOE; INTERPHALANGEAL JOINT</t>
    </r>
  </si>
  <si>
    <r>
      <rPr>
        <sz val="7"/>
        <rFont val="Georgia"/>
      </rPr>
      <t xml:space="preserve">APPLICATION OF HALO TYPE BODY CAST (SEE 20661-20663
</t>
    </r>
    <r>
      <rPr>
        <sz val="7"/>
        <rFont val="Georgia"/>
      </rPr>
      <t>FOR INSERTION)</t>
    </r>
  </si>
  <si>
    <r>
      <rPr>
        <sz val="7"/>
        <rFont val="Georgia"/>
      </rPr>
      <t>APPLICATION OF RISSER JACKET, LOCALIZER, BODY; ONLY</t>
    </r>
  </si>
  <si>
    <r>
      <rPr>
        <sz val="7"/>
        <rFont val="Georgia"/>
      </rPr>
      <t xml:space="preserve">APPLICATION OF RISSER JACKET, LOCALIZER, BODY;
</t>
    </r>
    <r>
      <rPr>
        <sz val="7"/>
        <rFont val="Georgia"/>
      </rPr>
      <t>INCLUDING HEAD</t>
    </r>
  </si>
  <si>
    <r>
      <rPr>
        <sz val="7"/>
        <rFont val="Georgia"/>
      </rPr>
      <t>APPLICATION OF TURNBUCKLE JACKET, BODY; ONLY</t>
    </r>
  </si>
  <si>
    <r>
      <rPr>
        <sz val="7"/>
        <rFont val="Georgia"/>
      </rPr>
      <t xml:space="preserve">APPLICATION OF TURNBUCKLE JACKET, BODY; INCLUDING
</t>
    </r>
    <r>
      <rPr>
        <sz val="7"/>
        <rFont val="Georgia"/>
      </rPr>
      <t>HEAD</t>
    </r>
  </si>
  <si>
    <r>
      <rPr>
        <sz val="7"/>
        <rFont val="Georgia"/>
      </rPr>
      <t>APPLICATION OF BODY CAST, SHOULDER TO HIPS;</t>
    </r>
  </si>
  <si>
    <r>
      <rPr>
        <sz val="7"/>
        <rFont val="Georgia"/>
      </rPr>
      <t xml:space="preserve">APPLICATION OF BODY CAST, SHOULDER TO HIPS;
</t>
    </r>
    <r>
      <rPr>
        <sz val="7"/>
        <rFont val="Georgia"/>
      </rPr>
      <t>INCLUDING HEAD, MINERVA TYPE</t>
    </r>
  </si>
  <si>
    <r>
      <rPr>
        <sz val="7"/>
        <rFont val="Georgia"/>
      </rPr>
      <t xml:space="preserve">APPLICATION OF BODY CAST, SHOULDER TO HIPS;
</t>
    </r>
    <r>
      <rPr>
        <sz val="7"/>
        <rFont val="Georgia"/>
      </rPr>
      <t>INCLUDING ONE THIGH</t>
    </r>
  </si>
  <si>
    <r>
      <rPr>
        <sz val="7"/>
        <rFont val="Georgia"/>
      </rPr>
      <t xml:space="preserve">APPLICATION OF BODY CAST, SHOULDER TO HIPS;
</t>
    </r>
    <r>
      <rPr>
        <sz val="7"/>
        <rFont val="Georgia"/>
      </rPr>
      <t>INCLUDING BOTH THIGHS</t>
    </r>
  </si>
  <si>
    <r>
      <rPr>
        <sz val="7"/>
        <rFont val="Georgia"/>
      </rPr>
      <t xml:space="preserve">APPLICATION OF BODY CAST, SHOULDER TO HIPS;
</t>
    </r>
    <r>
      <rPr>
        <sz val="7"/>
        <rFont val="Georgia"/>
      </rPr>
      <t>SHOULDER SPICA</t>
    </r>
  </si>
  <si>
    <r>
      <rPr>
        <sz val="7"/>
        <rFont val="Georgia"/>
      </rPr>
      <t xml:space="preserve">APPLICATION OF BODY CAST, SHOULDER TO HIPS; PLASTER
</t>
    </r>
    <r>
      <rPr>
        <sz val="7"/>
        <rFont val="Georgia"/>
      </rPr>
      <t>VELPEAU</t>
    </r>
  </si>
  <si>
    <r>
      <rPr>
        <sz val="7"/>
        <rFont val="Georgia"/>
      </rPr>
      <t xml:space="preserve">APPLICATION OF BODY CAST, SHOULDER TO HIPS;
</t>
    </r>
    <r>
      <rPr>
        <sz val="7"/>
        <rFont val="Georgia"/>
      </rPr>
      <t>SHOULDER TO HAND (LONG ARM)</t>
    </r>
  </si>
  <si>
    <r>
      <rPr>
        <sz val="7"/>
        <rFont val="Georgia"/>
      </rPr>
      <t xml:space="preserve">APPLICATION OF BODY CAST, SHOULDER TO HIPS; ELBOW
</t>
    </r>
    <r>
      <rPr>
        <sz val="7"/>
        <rFont val="Georgia"/>
      </rPr>
      <t>TO FINGER (SHORT ARM)</t>
    </r>
  </si>
  <si>
    <r>
      <rPr>
        <sz val="7"/>
        <rFont val="Georgia"/>
      </rPr>
      <t xml:space="preserve">APPLICATION OF BODY CAST, SHOULDER TO HIPS; HAND
</t>
    </r>
    <r>
      <rPr>
        <sz val="7"/>
        <rFont val="Georgia"/>
      </rPr>
      <t>AND LOWER FOREARM (GAUNTLET)</t>
    </r>
  </si>
  <si>
    <r>
      <rPr>
        <sz val="7"/>
        <rFont val="Georgia"/>
      </rPr>
      <t>APPLICATION OF HIP SPICA CAST; ONE LEG</t>
    </r>
  </si>
  <si>
    <r>
      <rPr>
        <sz val="7"/>
        <rFont val="Georgia"/>
      </rPr>
      <t xml:space="preserve">APPLICATION OF HIP SPICA CAST; ONE AND ONE-HALF
</t>
    </r>
    <r>
      <rPr>
        <sz val="7"/>
        <rFont val="Georgia"/>
      </rPr>
      <t>SPICA OR BOTH LEGS</t>
    </r>
  </si>
  <si>
    <r>
      <rPr>
        <sz val="7"/>
        <rFont val="Georgia"/>
      </rPr>
      <t>APPLICATION OF LONG LEG CAST (THIGH TO TOES);</t>
    </r>
  </si>
  <si>
    <r>
      <rPr>
        <sz val="7"/>
        <rFont val="Georgia"/>
      </rPr>
      <t xml:space="preserve">APPLICATION OF LONG LEG CAST (THIGH TO TOES);
</t>
    </r>
    <r>
      <rPr>
        <sz val="7"/>
        <rFont val="Georgia"/>
      </rPr>
      <t>WALKER OR AMBULATORY TYPE</t>
    </r>
  </si>
  <si>
    <r>
      <rPr>
        <sz val="7"/>
        <rFont val="Georgia"/>
      </rPr>
      <t>APPLICATION OF LONG LEG CAST BRACE</t>
    </r>
  </si>
  <si>
    <r>
      <rPr>
        <sz val="7"/>
        <rFont val="Georgia"/>
      </rPr>
      <t>APPLICATION OF CYLINDER CAST (THIGH TO ANKLE)</t>
    </r>
  </si>
  <si>
    <r>
      <rPr>
        <sz val="7"/>
        <rFont val="Georgia"/>
      </rPr>
      <t>APPLICATION OF SHORT LEG CAST (BELOW KNEE TO TOES);</t>
    </r>
  </si>
  <si>
    <r>
      <rPr>
        <sz val="7"/>
        <rFont val="Georgia"/>
      </rPr>
      <t xml:space="preserve">APPLICATION OF SHORT LEG CAST (BELOW KNEE TO TOES);
</t>
    </r>
    <r>
      <rPr>
        <sz val="7"/>
        <rFont val="Georgia"/>
      </rPr>
      <t>WALKING OR AMBULATORY TYPE</t>
    </r>
  </si>
  <si>
    <r>
      <rPr>
        <sz val="7"/>
        <rFont val="Georgia"/>
      </rPr>
      <t>APPLICATION OF PATELLAR TENDON BEARING (PTB) CAST</t>
    </r>
  </si>
  <si>
    <r>
      <rPr>
        <sz val="7"/>
        <rFont val="Georgia"/>
      </rPr>
      <t>APPLICATION OF RIGID TOTAL CONTACT LEG CAST</t>
    </r>
  </si>
  <si>
    <r>
      <rPr>
        <sz val="7"/>
        <rFont val="Georgia"/>
      </rPr>
      <t xml:space="preserve">APPLICATION OF CLUBFOOT CAST W/ MOLDING OR
</t>
    </r>
    <r>
      <rPr>
        <sz val="7"/>
        <rFont val="Georgia"/>
      </rPr>
      <t>MANIPULATION, LONG OR SHORT LEG</t>
    </r>
  </si>
  <si>
    <r>
      <rPr>
        <sz val="7"/>
        <rFont val="Georgia"/>
      </rPr>
      <t xml:space="preserve">ARTHROSCOPY, TEMPOROMANDIBULAR JOINT,
</t>
    </r>
    <r>
      <rPr>
        <sz val="7"/>
        <rFont val="Georgia"/>
      </rPr>
      <t>DIAGNOSTIC, W/ OR W/O SYNOVIAL BIOPSY</t>
    </r>
  </si>
  <si>
    <r>
      <rPr>
        <sz val="7"/>
        <rFont val="Georgia"/>
      </rPr>
      <t>ARTHROSCOPY, TEMPOROMANDIBULAR JOINT, SURGICAL</t>
    </r>
  </si>
  <si>
    <r>
      <rPr>
        <sz val="7"/>
        <rFont val="Georgia"/>
      </rPr>
      <t xml:space="preserve">ARTHROSCOPY, SHOULDER, DIAGNOSTIC, W/ OR W/O
</t>
    </r>
    <r>
      <rPr>
        <sz val="7"/>
        <rFont val="Georgia"/>
      </rPr>
      <t>SYNOVIAL BIOPSY</t>
    </r>
  </si>
  <si>
    <r>
      <rPr>
        <sz val="7"/>
        <rFont val="Georgia"/>
      </rPr>
      <t xml:space="preserve">ARTHROSCOPY, SHOULDER, SURGICAL; W/ REMOVAL OF
</t>
    </r>
    <r>
      <rPr>
        <sz val="7"/>
        <rFont val="Georgia"/>
      </rPr>
      <t>LOOSE BODY OR FOREIGN BODY</t>
    </r>
  </si>
  <si>
    <r>
      <rPr>
        <sz val="7"/>
        <rFont val="Georgia"/>
      </rPr>
      <t xml:space="preserve">ARTHROSCOPY, SHOULDER, SURGICAL; SYNOVECTOMY,
</t>
    </r>
    <r>
      <rPr>
        <sz val="7"/>
        <rFont val="Georgia"/>
      </rPr>
      <t>PARTIAL</t>
    </r>
  </si>
  <si>
    <r>
      <rPr>
        <sz val="7"/>
        <rFont val="Georgia"/>
      </rPr>
      <t xml:space="preserve">ARTHROSCOPY, SHOULDER, SURGICAL; SYNOVECTOMY,
</t>
    </r>
    <r>
      <rPr>
        <sz val="7"/>
        <rFont val="Georgia"/>
      </rPr>
      <t>COMPLETE</t>
    </r>
  </si>
  <si>
    <r>
      <rPr>
        <sz val="7"/>
        <rFont val="Georgia"/>
      </rPr>
      <t xml:space="preserve">ARTHROSCOPY, SHOULDER, SURGICAL; DEBRIDEMENT,
</t>
    </r>
    <r>
      <rPr>
        <sz val="7"/>
        <rFont val="Georgia"/>
      </rPr>
      <t>LIMITED</t>
    </r>
  </si>
  <si>
    <r>
      <rPr>
        <sz val="7"/>
        <rFont val="Georgia"/>
      </rPr>
      <t xml:space="preserve">ARTHROSCOPY, SHOULDER, SURGICAL; DEBRIDEMENT,
</t>
    </r>
    <r>
      <rPr>
        <sz val="7"/>
        <rFont val="Georgia"/>
      </rPr>
      <t>EXTENSIVE</t>
    </r>
  </si>
  <si>
    <r>
      <rPr>
        <sz val="7"/>
        <rFont val="Georgia"/>
      </rPr>
      <t>ARTHROSCOPY, SHOULDER, SURGICAL; W/ LYSIS AND RESECTION OF ADHESIONS, W/ OR W/O MANIPULATION</t>
    </r>
  </si>
  <si>
    <r>
      <rPr>
        <sz val="7"/>
        <rFont val="Georgia"/>
      </rPr>
      <t>ARTHROSCOPY, SHOULDER, SURGICAL; DECOMPRESSION OF SUBACROMIAL SPACE W/ PARTIAL ACROMIOPLASTY, W/ OR W/O CORACOACROMIAL RELEASE</t>
    </r>
  </si>
  <si>
    <r>
      <rPr>
        <sz val="7"/>
        <rFont val="Georgia"/>
      </rPr>
      <t xml:space="preserve">ARTHROSCOPY, ELBOW, DIANOSTIC, W/ OR W/O SYNOVIAL
</t>
    </r>
    <r>
      <rPr>
        <sz val="7"/>
        <rFont val="Georgia"/>
      </rPr>
      <t>BIOPSY</t>
    </r>
  </si>
  <si>
    <r>
      <rPr>
        <sz val="7"/>
        <rFont val="Georgia"/>
      </rPr>
      <t xml:space="preserve">ARTHROSCOPY, ELBOW, SURGICAL; W/ REMOVAL OF LOOSE
</t>
    </r>
    <r>
      <rPr>
        <sz val="7"/>
        <rFont val="Georgia"/>
      </rPr>
      <t>BODY OR FOREIGN BODY</t>
    </r>
  </si>
  <si>
    <r>
      <rPr>
        <sz val="7"/>
        <rFont val="Georgia"/>
      </rPr>
      <t xml:space="preserve">ARTHROSCOPY, ELBOW, SURGICAL; SYNOVECTOMY,
</t>
    </r>
    <r>
      <rPr>
        <sz val="7"/>
        <rFont val="Georgia"/>
      </rPr>
      <t>PARTIAL</t>
    </r>
  </si>
  <si>
    <r>
      <rPr>
        <sz val="7"/>
        <rFont val="Georgia"/>
      </rPr>
      <t xml:space="preserve">ARTHROSCOPY, ELBOW, SURGICAL; SYNOVECTOMY,
</t>
    </r>
    <r>
      <rPr>
        <sz val="7"/>
        <rFont val="Georgia"/>
      </rPr>
      <t>COMPLETE</t>
    </r>
  </si>
  <si>
    <r>
      <rPr>
        <sz val="7"/>
        <rFont val="Georgia"/>
      </rPr>
      <t xml:space="preserve">ARTHROSCOPY, ELBOW, SURGICAL; DEBRIDEMENT,
</t>
    </r>
    <r>
      <rPr>
        <sz val="7"/>
        <rFont val="Georgia"/>
      </rPr>
      <t>LIMITED</t>
    </r>
  </si>
  <si>
    <r>
      <rPr>
        <sz val="7"/>
        <rFont val="Georgia"/>
      </rPr>
      <t xml:space="preserve">ARTHROSCOPY, ELBOW, SURGICAL; DEBRIDEMENT,
</t>
    </r>
    <r>
      <rPr>
        <sz val="7"/>
        <rFont val="Georgia"/>
      </rPr>
      <t>EXTENSIVE</t>
    </r>
  </si>
  <si>
    <r>
      <rPr>
        <sz val="7"/>
        <rFont val="Georgia"/>
      </rPr>
      <t xml:space="preserve">ARTHROSCOPY, WRIST, DIAGNOSTIC, W/ OR W/O SYNOVIAL
</t>
    </r>
    <r>
      <rPr>
        <sz val="7"/>
        <rFont val="Georgia"/>
      </rPr>
      <t>BIOPSY</t>
    </r>
  </si>
  <si>
    <r>
      <rPr>
        <sz val="7"/>
        <rFont val="Georgia"/>
      </rPr>
      <t xml:space="preserve">ARTHROSCOPY, WRIST, SURGICAL; FOR INFECTION, LAVAGE
</t>
    </r>
    <r>
      <rPr>
        <sz val="7"/>
        <rFont val="Georgia"/>
      </rPr>
      <t>AND DRAINAGE</t>
    </r>
  </si>
  <si>
    <r>
      <rPr>
        <sz val="7"/>
        <rFont val="Georgia"/>
      </rPr>
      <t>ARTHROSCOPY, WRIST, SURGICAL; SYNOVECTOMY, PARTIAL</t>
    </r>
  </si>
  <si>
    <r>
      <rPr>
        <sz val="7"/>
        <rFont val="Georgia"/>
      </rPr>
      <t xml:space="preserve">ARTHROSCOPY, WRIST, SURGICAL; SYNOVECTOMY,
</t>
    </r>
    <r>
      <rPr>
        <sz val="7"/>
        <rFont val="Georgia"/>
      </rPr>
      <t>COMPLETE</t>
    </r>
  </si>
  <si>
    <r>
      <rPr>
        <sz val="7"/>
        <rFont val="Georgia"/>
      </rPr>
      <t xml:space="preserve">ARTHROSCOPY, WRIST, SURGICAL; EXCISION AND/OR
</t>
    </r>
    <r>
      <rPr>
        <sz val="7"/>
        <rFont val="Georgia"/>
      </rPr>
      <t>REPAIR OF TRIANGULAR FIBROCARTILAGE AND/OR JOINT DEBRIDEMENT</t>
    </r>
  </si>
  <si>
    <r>
      <rPr>
        <sz val="7"/>
        <rFont val="Georgia"/>
      </rPr>
      <t xml:space="preserve">ARTHROSCOPY, WRIST, SURGICAL; INTERNAL FIXATION
</t>
    </r>
    <r>
      <rPr>
        <sz val="7"/>
        <rFont val="Georgia"/>
      </rPr>
      <t>FOR FRACTURE OR INSTABILITY</t>
    </r>
  </si>
  <si>
    <r>
      <rPr>
        <sz val="7"/>
        <rFont val="Georgia"/>
      </rPr>
      <t xml:space="preserve">ARTHROSCOPY, WRIST, SURGICAL; W/ RELEASE OF
</t>
    </r>
    <r>
      <rPr>
        <sz val="7"/>
        <rFont val="Georgia"/>
      </rPr>
      <t>TRANSVERSE CARPAL LIGAMENT</t>
    </r>
  </si>
  <si>
    <r>
      <rPr>
        <sz val="7"/>
        <rFont val="Georgia"/>
      </rPr>
      <t xml:space="preserve">ARTHROSCOPICALLY AIDED TREATMENT OF INTERCONDYLAR SPINE(S) AND/OR TUBEROSITY FRACTURE(S) OF THE KNEE, W/ OR W/O MANIPULATION; W/O INTERNAL OR EXTERNAL FIXATION (INCLUDES
</t>
    </r>
    <r>
      <rPr>
        <sz val="7"/>
        <rFont val="Georgia"/>
      </rPr>
      <t>ARTHROSCOPY)</t>
    </r>
  </si>
  <si>
    <r>
      <rPr>
        <sz val="7"/>
        <rFont val="Georgia"/>
      </rPr>
      <t xml:space="preserve">ARTHROSCOPICALLY AIDED TREATMENT OF INTERCONDYLAR SPINE(S) AND/OR TUBEROSITY FRACTURE(S) OF THE KNEE, W/ OR W/O MANIPULATION; W/ INTERNAL OR EXTERNAL FIXATION (INCLUDES
</t>
    </r>
    <r>
      <rPr>
        <sz val="7"/>
        <rFont val="Georgia"/>
      </rPr>
      <t>ARTHROSCOPY)</t>
    </r>
  </si>
  <si>
    <r>
      <rPr>
        <sz val="7"/>
        <rFont val="Georgia"/>
      </rPr>
      <t xml:space="preserve">ARTHROSCOPICALLY AIDED TREATMENT OF TIBIAL FRACTURE, PROXIMAL (PLATEAU); UNICONDYLAR, W/ OR W/O INTERNAL OR EXTERNAL FIXATION (INCLUDES
</t>
    </r>
    <r>
      <rPr>
        <sz val="7"/>
        <rFont val="Georgia"/>
      </rPr>
      <t>ARTHROSCOPY)</t>
    </r>
  </si>
  <si>
    <r>
      <rPr>
        <sz val="7"/>
        <rFont val="Georgia"/>
      </rPr>
      <t xml:space="preserve">ARTHROSCOPICALLY AIDED TREATMENT OF TIBIAL FRACTURE, PROXIMAL (PLATEAU); BICONDYLAR, W/ OR W/O INTERNAL OR EXTERNAL FIXATION (INCLUDES
</t>
    </r>
    <r>
      <rPr>
        <sz val="7"/>
        <rFont val="Georgia"/>
      </rPr>
      <t>ARTHROSCOPY)</t>
    </r>
  </si>
  <si>
    <r>
      <rPr>
        <sz val="7"/>
        <rFont val="Georgia"/>
      </rPr>
      <t xml:space="preserve">ARTHROSCOPY, KNEE, DIAGNOSTIC, W/ OR W/O SYNOVIAL
</t>
    </r>
    <r>
      <rPr>
        <sz val="7"/>
        <rFont val="Georgia"/>
      </rPr>
      <t>BIOPSY</t>
    </r>
  </si>
  <si>
    <r>
      <rPr>
        <sz val="7"/>
        <rFont val="Georgia"/>
      </rPr>
      <t xml:space="preserve">ARTHROSCOPY, KNEE, SURGICAL; FOR INFECTION, LAVAGE
</t>
    </r>
    <r>
      <rPr>
        <sz val="7"/>
        <rFont val="Georgia"/>
      </rPr>
      <t>AND DRAINAGE</t>
    </r>
  </si>
  <si>
    <r>
      <rPr>
        <sz val="7"/>
        <rFont val="Georgia"/>
      </rPr>
      <t xml:space="preserve">ARTHROSCOPY, KNEE, SURGICAL; FOR REMOVAL OF LOOSE BODY OR FOREIGN BODY (E.G., OSTEOCHONDRITIS DISSECANS FRAGMENTATION, CHONDRAL
</t>
    </r>
    <r>
      <rPr>
        <sz val="7"/>
        <rFont val="Georgia"/>
      </rPr>
      <t>FRAGMENTATION)</t>
    </r>
  </si>
  <si>
    <r>
      <rPr>
        <sz val="7"/>
        <rFont val="Georgia"/>
      </rPr>
      <t xml:space="preserve">ARTHROSCOPY, KNEE, SURGICAL; SYNOVECTOMY, LIMITED
</t>
    </r>
    <r>
      <rPr>
        <sz val="7"/>
        <rFont val="Georgia"/>
      </rPr>
      <t>(E.G., PLICA OR SHELF RESECTION)</t>
    </r>
  </si>
  <si>
    <r>
      <rPr>
        <sz val="7"/>
        <rFont val="Georgia"/>
      </rPr>
      <t xml:space="preserve">ARTHROSCOPY, KNEE, SURGICAL; SYNOVECTOMY, MAJOR, TWO OR MORE COMPARTMENTS (E.G., MEDIAL OR
</t>
    </r>
    <r>
      <rPr>
        <sz val="7"/>
        <rFont val="Georgia"/>
      </rPr>
      <t>LATERAL)</t>
    </r>
  </si>
  <si>
    <r>
      <rPr>
        <sz val="7"/>
        <rFont val="Georgia"/>
      </rPr>
      <t>ARTHROSCOPY, KNEE, SURGICAL; DEBRIDEMENT/SHAVING OF ARTICULAR CARTILAGE (CHONDROPLASTY)</t>
    </r>
  </si>
  <si>
    <r>
      <rPr>
        <sz val="7"/>
        <rFont val="Georgia"/>
      </rPr>
      <t xml:space="preserve">ARTHROSCOPY, KNEE, SURGICAL; ABRASION ARTHROPLASTY (INCLUDES CHONDROPLASTY WHERE
</t>
    </r>
    <r>
      <rPr>
        <sz val="7"/>
        <rFont val="Georgia"/>
      </rPr>
      <t>NECESSARY) OR MULTIPLE DRILLING</t>
    </r>
  </si>
  <si>
    <r>
      <rPr>
        <sz val="7"/>
        <rFont val="Georgia"/>
      </rPr>
      <t xml:space="preserve">ARTHROSCOPY, KNEE, SURGICAL; W/ MENISCECTOMY (MEDIAL AND LATERAL, INCLUDING ANY MENISCAL
</t>
    </r>
    <r>
      <rPr>
        <sz val="7"/>
        <rFont val="Georgia"/>
      </rPr>
      <t>SHAVING)</t>
    </r>
  </si>
  <si>
    <r>
      <rPr>
        <sz val="7"/>
        <rFont val="Georgia"/>
      </rPr>
      <t xml:space="preserve">ARTHROSCOPY, KNEE, SURGICAL; W/ MENISCECTOMY (MEDIAL OR LATERAL, INCLUDING ANY MENISCAL
</t>
    </r>
    <r>
      <rPr>
        <sz val="7"/>
        <rFont val="Georgia"/>
      </rPr>
      <t>SHAVING)</t>
    </r>
  </si>
  <si>
    <r>
      <rPr>
        <sz val="7"/>
        <rFont val="Georgia"/>
      </rPr>
      <t xml:space="preserve">ARTHROSCOPY, KNEE, SURGICAL; W/ MENISCUS REPAIR
</t>
    </r>
    <r>
      <rPr>
        <sz val="7"/>
        <rFont val="Georgia"/>
      </rPr>
      <t>(MEDIAL OR LATERAL)</t>
    </r>
  </si>
  <si>
    <r>
      <rPr>
        <sz val="7"/>
        <rFont val="Georgia"/>
      </rPr>
      <t xml:space="preserve">ARTHROSCOPY, KNEE, SURGICAL; W/ MENISCUS REPAIR
</t>
    </r>
    <r>
      <rPr>
        <sz val="7"/>
        <rFont val="Georgia"/>
      </rPr>
      <t>(MEDIAL AND LATERAL)</t>
    </r>
  </si>
  <si>
    <r>
      <rPr>
        <sz val="7"/>
        <rFont val="Georgia"/>
      </rPr>
      <t xml:space="preserve">ARTHROSCOPY, KNEE, SURGICAL; W/ LYSIS OF ADHESIONS,
</t>
    </r>
    <r>
      <rPr>
        <sz val="7"/>
        <rFont val="Georgia"/>
      </rPr>
      <t>W/ OR W/O MANIPULATION</t>
    </r>
  </si>
  <si>
    <r>
      <rPr>
        <sz val="7"/>
        <rFont val="Georgia"/>
      </rPr>
      <t xml:space="preserve">ARTHROSCOPY, KNEE, SURGICAL; DRILLING FOR OSTEOCHONDRITIS DISSECANS W/ BONE GRAFTING, W/ OR W/O INTERNAL FIXATION (INCLUDING DEBRIDEMENT OF
</t>
    </r>
    <r>
      <rPr>
        <sz val="7"/>
        <rFont val="Georgia"/>
      </rPr>
      <t>BASE OF LESION)</t>
    </r>
  </si>
  <si>
    <r>
      <rPr>
        <sz val="7"/>
        <rFont val="Georgia"/>
      </rPr>
      <t xml:space="preserve">ARTHROSCOPY, KNEE, SURGICAL; DRILLING FOR INTACT
</t>
    </r>
    <r>
      <rPr>
        <sz val="7"/>
        <rFont val="Georgia"/>
      </rPr>
      <t>OSTEOCHONDRITIS DISSECANS LESION</t>
    </r>
  </si>
  <si>
    <r>
      <rPr>
        <sz val="7"/>
        <rFont val="Georgia"/>
      </rPr>
      <t xml:space="preserve">ARTHROSCOPY, KNEE, SURGICAL; DRILLING FOR INTACT OSTEOCHONDRITIS DISSECANS LESION W/ INTERNAL
</t>
    </r>
    <r>
      <rPr>
        <sz val="7"/>
        <rFont val="Georgia"/>
      </rPr>
      <t>FIXATION</t>
    </r>
  </si>
  <si>
    <r>
      <rPr>
        <sz val="7"/>
        <rFont val="Georgia"/>
      </rPr>
      <t>ARTHROSCOPICALLY AIDED ANTERIOR CRUCIATE LIGAMENT REPAIR/AUGMENTATION OR RECONSTRUCTION</t>
    </r>
  </si>
  <si>
    <r>
      <rPr>
        <sz val="7"/>
        <rFont val="Georgia"/>
      </rPr>
      <t>ARTHROSCOPICALLY AIDED POSTERIOR CRUCIATE LIGAMENT REPAIR/AUGMENTATION OR RECONSTRUCTION</t>
    </r>
  </si>
  <si>
    <r>
      <rPr>
        <sz val="7"/>
        <rFont val="Georgia"/>
      </rPr>
      <t xml:space="preserve">ARTHROSCOPY, ANKLE (TIBIOTALAR AND FIBULOTALAR JOINTS), SURGICAL; W/ REMOVAL OF LOOSE BODY OR
</t>
    </r>
    <r>
      <rPr>
        <sz val="7"/>
        <rFont val="Georgia"/>
      </rPr>
      <t>FOREIGN BODY</t>
    </r>
  </si>
  <si>
    <r>
      <rPr>
        <sz val="7"/>
        <rFont val="Georgia"/>
      </rPr>
      <t>ARTHROSCOPY, ANKLE (TIBIOTALAR AND FIBULOTALAR JOINTS), SURGICAL; SYNOVECTOMY, PARTIAL</t>
    </r>
  </si>
  <si>
    <r>
      <rPr>
        <sz val="7"/>
        <rFont val="Georgia"/>
      </rPr>
      <t>ARTHROSCOPY, ANKLE (TIBIOTALAR AND FIBULOTALAR JOINTS), SURGICAL; DEBRIDEMENT, LIMITED</t>
    </r>
  </si>
  <si>
    <r>
      <rPr>
        <sz val="7"/>
        <rFont val="Georgia"/>
      </rPr>
      <t>ARTHROSCOPY, ANKLE (TIBIOTALAR AND FIBULOTALAR JOINTS), SURGICAL; DEBRIDEMENT, EXTENSIVE</t>
    </r>
  </si>
  <si>
    <r>
      <rPr>
        <sz val="7"/>
        <rFont val="Georgia"/>
      </rPr>
      <t xml:space="preserve">DRAINAGE ABSCESS OR HEMATOMA, NASAL, INTERNAL
</t>
    </r>
    <r>
      <rPr>
        <sz val="7"/>
        <rFont val="Georgia"/>
      </rPr>
      <t>APPROACH</t>
    </r>
  </si>
  <si>
    <r>
      <rPr>
        <sz val="7"/>
        <rFont val="Georgia"/>
      </rPr>
      <t>DRAINAGE ABSCESS OR HEMATOMA, NASAL SEPTUM</t>
    </r>
  </si>
  <si>
    <r>
      <rPr>
        <sz val="7"/>
        <rFont val="Georgia"/>
      </rPr>
      <t>BIOPSY, INTRANASAL</t>
    </r>
  </si>
  <si>
    <r>
      <rPr>
        <sz val="7"/>
        <rFont val="Georgia"/>
      </rPr>
      <t>EXCISION, NASAL POLYP(S), SIMPLE</t>
    </r>
  </si>
  <si>
    <r>
      <rPr>
        <sz val="7"/>
        <rFont val="Georgia"/>
      </rPr>
      <t>EXCISION, NASAL POLYP(S), EXTENSIVE</t>
    </r>
  </si>
  <si>
    <r>
      <rPr>
        <sz val="7"/>
        <rFont val="Georgia"/>
      </rPr>
      <t>EXCISION OR DESTRUCTION, ANY METHOD (INCLUDING LASER), INTRANASAL LESION; INTERNAL APPROACH</t>
    </r>
  </si>
  <si>
    <r>
      <rPr>
        <sz val="7"/>
        <rFont val="Georgia"/>
      </rPr>
      <t xml:space="preserve">EXCISION OR DESTRUCTION, ANY METHOD (INCLUDING LASER), INTRANASAL LESION; EXTERNAL APPROACH
</t>
    </r>
    <r>
      <rPr>
        <sz val="7"/>
        <rFont val="Georgia"/>
      </rPr>
      <t>(LATERAL RHINOTOMY)</t>
    </r>
  </si>
  <si>
    <r>
      <rPr>
        <sz val="7"/>
        <rFont val="Georgia"/>
      </rPr>
      <t>EXCISION TURBINATE, PARTIAL OR COMPLETE</t>
    </r>
  </si>
  <si>
    <r>
      <rPr>
        <sz val="7"/>
        <rFont val="Georgia"/>
      </rPr>
      <t xml:space="preserve">SUBMUCOUS RESECTION TURBINATE, PARTIAL OR
</t>
    </r>
    <r>
      <rPr>
        <sz val="7"/>
        <rFont val="Georgia"/>
      </rPr>
      <t>COMPLETE</t>
    </r>
  </si>
  <si>
    <r>
      <rPr>
        <sz val="7"/>
        <rFont val="Georgia"/>
      </rPr>
      <t xml:space="preserve">REMOVAL FOREIGN BODY, INTRANASAL; REQUIRING
</t>
    </r>
    <r>
      <rPr>
        <sz val="7"/>
        <rFont val="Georgia"/>
      </rPr>
      <t>GENERAL ANESTHESIA</t>
    </r>
  </si>
  <si>
    <r>
      <rPr>
        <sz val="7"/>
        <rFont val="Georgia"/>
      </rPr>
      <t xml:space="preserve">REMOVAL FOREIGN BODY, INTRANASAL; BY LATERAL
</t>
    </r>
    <r>
      <rPr>
        <sz val="7"/>
        <rFont val="Georgia"/>
      </rPr>
      <t>RHINOTOMY</t>
    </r>
  </si>
  <si>
    <r>
      <rPr>
        <sz val="7"/>
        <rFont val="Georgia"/>
      </rPr>
      <t xml:space="preserve">RHINOPLASTY FOR NASAL DEFORMITY SECONDARY TO
</t>
    </r>
    <r>
      <rPr>
        <sz val="7"/>
        <rFont val="Georgia"/>
      </rPr>
      <t>CONGENITAL CLEFT TIP AND/OR PALATE, INCLUDING COLUMELLAR LENGTHENING; TIP ONLY</t>
    </r>
  </si>
  <si>
    <r>
      <rPr>
        <sz val="7"/>
        <rFont val="Georgia"/>
      </rPr>
      <t>RHINOPLASTY FOR NASAL DEFORMITY SECONDARY TO CONGENITAL CLEFT TIP AND/OR PALATE, INCLUDING COLUMELLAR LENGTHENING; TIP, SEPTUM, OSTEOTOMIES</t>
    </r>
  </si>
  <si>
    <r>
      <rPr>
        <sz val="7"/>
        <rFont val="Georgia"/>
      </rPr>
      <t>RHINOPLASTY FOR NASAL VESTIBULAR STENOSIS</t>
    </r>
  </si>
  <si>
    <r>
      <rPr>
        <sz val="7"/>
        <rFont val="Georgia"/>
      </rPr>
      <t xml:space="preserve">SEPTOPLASTY OR SUBMUCOUS RESECTION, W/ OR W/O
</t>
    </r>
    <r>
      <rPr>
        <sz val="7"/>
        <rFont val="Georgia"/>
      </rPr>
      <t>CARTILAGE SCORING, CONTOURING OR REPLACEMENT W/ GRAFT</t>
    </r>
  </si>
  <si>
    <r>
      <rPr>
        <sz val="7"/>
        <rFont val="Georgia"/>
      </rPr>
      <t>REPAIR CHOANAL ATRESIA; INTRANASAL</t>
    </r>
  </si>
  <si>
    <r>
      <rPr>
        <sz val="7"/>
        <rFont val="Georgia"/>
      </rPr>
      <t>REPAIR CHOANAL ATRESIA; TRANSPALATINE</t>
    </r>
  </si>
  <si>
    <r>
      <rPr>
        <sz val="7"/>
        <rFont val="Georgia"/>
      </rPr>
      <t>LYSIS INTRANASAL SYNECHIA</t>
    </r>
  </si>
  <si>
    <r>
      <rPr>
        <sz val="7"/>
        <rFont val="Georgia"/>
      </rPr>
      <t xml:space="preserve">REPAIR FISTULA; OROMAXILLARY (COMBINE W/ 31030 IF
</t>
    </r>
    <r>
      <rPr>
        <sz val="7"/>
        <rFont val="Georgia"/>
      </rPr>
      <t>ANTROTOMY IS INCLUDED)</t>
    </r>
  </si>
  <si>
    <r>
      <rPr>
        <sz val="7"/>
        <rFont val="Georgia"/>
      </rPr>
      <t>REPAIR FISTULA; ORONASAL</t>
    </r>
  </si>
  <si>
    <r>
      <rPr>
        <sz val="7"/>
        <rFont val="Georgia"/>
      </rPr>
      <t>REPAIR NASAL SEPTAL PERFORATIONS</t>
    </r>
  </si>
  <si>
    <r>
      <rPr>
        <sz val="7"/>
        <rFont val="Georgia"/>
      </rPr>
      <t xml:space="preserve">CAUTERIZATION AND/OR ABLATION, MUCOSA OF TURBINATES, UNILATERAL OR BILATERAL, ANY METHOD, ;
</t>
    </r>
    <r>
      <rPr>
        <sz val="7"/>
        <rFont val="Georgia"/>
      </rPr>
      <t>SUPERFICIAL</t>
    </r>
  </si>
  <si>
    <r>
      <rPr>
        <sz val="7"/>
        <rFont val="Georgia"/>
      </rPr>
      <t xml:space="preserve">CAUTERIZATION AND/OR ABLATION, MUCOSA OF TURBINATES, UNILATERAL OR BILATERAL, ANY METHOD, ;
</t>
    </r>
    <r>
      <rPr>
        <sz val="7"/>
        <rFont val="Georgia"/>
      </rPr>
      <t>INTRAMURAL</t>
    </r>
  </si>
  <si>
    <r>
      <rPr>
        <sz val="7"/>
        <rFont val="Georgia"/>
      </rPr>
      <t xml:space="preserve">CONTROL NASAL HEMORRHAGE, POSTERIOR, W/ POSTERIOR NASAL PACKS AND/OR CAUTERIZATION, ANY
</t>
    </r>
    <r>
      <rPr>
        <sz val="7"/>
        <rFont val="Georgia"/>
      </rPr>
      <t>METHOD; INITIAL</t>
    </r>
  </si>
  <si>
    <r>
      <rPr>
        <sz val="7"/>
        <rFont val="Georgia"/>
      </rPr>
      <t>LIGATION ARTERIES; ETHMOIDAL</t>
    </r>
  </si>
  <si>
    <r>
      <rPr>
        <sz val="7"/>
        <rFont val="Georgia"/>
      </rPr>
      <t xml:space="preserve">LIGATION ARTERIES; INTERNAL MAXILLARY ARTERY,
</t>
    </r>
    <r>
      <rPr>
        <sz val="7"/>
        <rFont val="Georgia"/>
      </rPr>
      <t>TRANSANTRAL</t>
    </r>
  </si>
  <si>
    <r>
      <rPr>
        <sz val="7"/>
        <rFont val="Georgia"/>
      </rPr>
      <t>FRACTURE NASAL TURBINATE(S), THERAPEUTIC</t>
    </r>
  </si>
  <si>
    <r>
      <rPr>
        <sz val="7"/>
        <rFont val="Georgia"/>
      </rPr>
      <t xml:space="preserve">LAVAGE BY CANNULATION; MAXILLARY SINUS (ANTRUM
</t>
    </r>
    <r>
      <rPr>
        <sz val="7"/>
        <rFont val="Georgia"/>
      </rPr>
      <t>PUNCTURE OR NATURAL OSTIUM)</t>
    </r>
  </si>
  <si>
    <r>
      <rPr>
        <sz val="7"/>
        <rFont val="Georgia"/>
      </rPr>
      <t>LAVAGE BY CANNULATION; SPHENOID SINUS</t>
    </r>
  </si>
  <si>
    <r>
      <rPr>
        <sz val="7"/>
        <rFont val="Georgia"/>
      </rPr>
      <t>SINUSOTOMY, MAXILLARY (ANTROTOMY); INTRANASAL</t>
    </r>
  </si>
  <si>
    <r>
      <rPr>
        <sz val="7"/>
        <rFont val="Georgia"/>
      </rPr>
      <t xml:space="preserve">SINUSOTOMY, MAXILLARY (ANTROTOMY); RADICAL
</t>
    </r>
    <r>
      <rPr>
        <sz val="7"/>
        <rFont val="Georgia"/>
      </rPr>
      <t>(CALDWELL-LUC) W/O REMOVAL OF ANTROCHOANAL POLYPS</t>
    </r>
  </si>
  <si>
    <r>
      <rPr>
        <sz val="7"/>
        <rFont val="Georgia"/>
      </rPr>
      <t>SINUSOTOMY, MAXILLARY (ANTROTOMY); RADICAL (CALDWELL-LUC) W/ REMOVAL OF ANTROCHOANAL POLYPS</t>
    </r>
  </si>
  <si>
    <r>
      <rPr>
        <sz val="7"/>
        <rFont val="Georgia"/>
      </rPr>
      <t>PTERYGOMAXILLARY FOSSA SURGERY, ANY APPROACH</t>
    </r>
  </si>
  <si>
    <r>
      <rPr>
        <sz val="7"/>
        <rFont val="Georgia"/>
      </rPr>
      <t>SINUSOTOMY, SPHENOID, W/ OR W/O BIOPSY;</t>
    </r>
  </si>
  <si>
    <r>
      <rPr>
        <sz val="7"/>
        <rFont val="Georgia"/>
      </rPr>
      <t xml:space="preserve">SINUSOTOMY, SPHENOID, W/ OR W/O BIOPSY; W/ MUCOSAL
</t>
    </r>
    <r>
      <rPr>
        <sz val="7"/>
        <rFont val="Georgia"/>
      </rPr>
      <t>STRIPPING OR REMOVAL OF POLYP(S)</t>
    </r>
  </si>
  <si>
    <r>
      <rPr>
        <sz val="7"/>
        <rFont val="Georgia"/>
      </rPr>
      <t xml:space="preserve">SINUSOTOMY FRONTAL; EXTERNAL, SIMPLE (TREPHINE
</t>
    </r>
    <r>
      <rPr>
        <sz val="7"/>
        <rFont val="Georgia"/>
      </rPr>
      <t>OPERATION)</t>
    </r>
  </si>
  <si>
    <r>
      <rPr>
        <sz val="7"/>
        <rFont val="Georgia"/>
      </rPr>
      <t>SINUSOTOMY FRONTAL; TRANSORBITAL, UNILATERAL (FOR MUCOCELE OR OSTEOMA, LYNCH TYPE)</t>
    </r>
  </si>
  <si>
    <r>
      <rPr>
        <sz val="7"/>
        <rFont val="Georgia"/>
      </rPr>
      <t>SINUSOTOMY FRONTAL; OBLITERATIVE W/O OSTEOPLASTIC FLAP, BROW INCISION (INCLUDES ABLATION)</t>
    </r>
  </si>
  <si>
    <r>
      <rPr>
        <sz val="7"/>
        <rFont val="Georgia"/>
      </rPr>
      <t xml:space="preserve">SINUSOTOMY FRONTAL; OBLITERATIVE, W/O OSTEOPLASTIC FLAP, CORONAL INICISION (INCLUDES
</t>
    </r>
    <r>
      <rPr>
        <sz val="7"/>
        <rFont val="Georgia"/>
      </rPr>
      <t>ABLATION)</t>
    </r>
  </si>
  <si>
    <r>
      <rPr>
        <sz val="7"/>
        <rFont val="Georgia"/>
      </rPr>
      <t xml:space="preserve">SINUSOTOMY FRONTAL; OBLITERATIVE, W/ OSTEOPLASTIC
</t>
    </r>
    <r>
      <rPr>
        <sz val="7"/>
        <rFont val="Georgia"/>
      </rPr>
      <t>FLAP, BROW INCISION</t>
    </r>
  </si>
  <si>
    <r>
      <rPr>
        <sz val="7"/>
        <rFont val="Georgia"/>
      </rPr>
      <t xml:space="preserve">SINUSOTOMY FRONTAL; OBLITERATIVE, W/ OSTEOPLASTIC
</t>
    </r>
    <r>
      <rPr>
        <sz val="7"/>
        <rFont val="Georgia"/>
      </rPr>
      <t>FLAP, CORONAL INCISION</t>
    </r>
  </si>
  <si>
    <r>
      <rPr>
        <sz val="7"/>
        <rFont val="Georgia"/>
      </rPr>
      <t xml:space="preserve">SINUSOTOMY FRONTAL; NONOBLITERATIVE, W/
</t>
    </r>
    <r>
      <rPr>
        <sz val="7"/>
        <rFont val="Georgia"/>
      </rPr>
      <t>OSTEOPLASTIC FLAP, BROW INCISION</t>
    </r>
  </si>
  <si>
    <r>
      <rPr>
        <sz val="7"/>
        <rFont val="Georgia"/>
      </rPr>
      <t xml:space="preserve">SINUSOTOMY FRONTAL; NONOBLITERATIVE, W/
</t>
    </r>
    <r>
      <rPr>
        <sz val="7"/>
        <rFont val="Georgia"/>
      </rPr>
      <t>OSTEOPLASTIC FLAP, CORONAL INCISION</t>
    </r>
  </si>
  <si>
    <r>
      <rPr>
        <sz val="7"/>
        <rFont val="Georgia"/>
      </rPr>
      <t>SINUSOTOMY COMBINED, THREE OR MORE SINUSES</t>
    </r>
  </si>
  <si>
    <r>
      <rPr>
        <sz val="7"/>
        <rFont val="Georgia"/>
      </rPr>
      <t>ETHMOIDECTOMY; INTRANASAL, ANTERIOR</t>
    </r>
  </si>
  <si>
    <r>
      <rPr>
        <sz val="7"/>
        <rFont val="Georgia"/>
      </rPr>
      <t>ETHMOIDECTOMY; INTRANASAL, TOTAL</t>
    </r>
  </si>
  <si>
    <r>
      <rPr>
        <sz val="7"/>
        <rFont val="Georgia"/>
      </rPr>
      <t>ETHMOIDECTOMY; EXTRANASAL, TOTAL</t>
    </r>
  </si>
  <si>
    <r>
      <rPr>
        <sz val="7"/>
        <rFont val="Georgia"/>
      </rPr>
      <t>MAXILLECTOMY; W/O ORBITAL EXENTERATION</t>
    </r>
  </si>
  <si>
    <r>
      <rPr>
        <sz val="7"/>
        <rFont val="Georgia"/>
      </rPr>
      <t>MAXILLECTOMY; W/ ORBITAL EXENTERATION (EN BLOC)</t>
    </r>
  </si>
  <si>
    <r>
      <rPr>
        <sz val="7"/>
        <rFont val="Georgia"/>
      </rPr>
      <t xml:space="preserve">NASAL ENDOSCOPY, DIAGNOSTIC, UNILATERAL OR
</t>
    </r>
    <r>
      <rPr>
        <sz val="7"/>
        <rFont val="Georgia"/>
      </rPr>
      <t>BILATERAL</t>
    </r>
  </si>
  <si>
    <r>
      <rPr>
        <sz val="7"/>
        <rFont val="Georgia"/>
      </rPr>
      <t xml:space="preserve">NASAL/SINUS ENDOSCOPY, DIAGNOSTIC W/ MAXILLARY
</t>
    </r>
    <r>
      <rPr>
        <sz val="7"/>
        <rFont val="Georgia"/>
      </rPr>
      <t>SINUSOSCOPY (VIA INFERIOR MEATUS OR CANINE FOSSA PUNCTURE)</t>
    </r>
  </si>
  <si>
    <r>
      <rPr>
        <sz val="7"/>
        <rFont val="Georgia"/>
      </rPr>
      <t xml:space="preserve">NASAL/SINUS ENDOSCOPY, DIAGNOSTIC W/ SPHENOID SINUSOSCOPY (VIA PUNCTURE OF SPHENOIDAL FACE OR
</t>
    </r>
    <r>
      <rPr>
        <sz val="7"/>
        <rFont val="Georgia"/>
      </rPr>
      <t>CANNULATION OF OSTIUM)</t>
    </r>
  </si>
  <si>
    <r>
      <rPr>
        <sz val="7"/>
        <rFont val="Georgia"/>
      </rPr>
      <t xml:space="preserve">NASAL/SINUS ENDOSCOPY, SURGICAL; W/ BIOPSY,
</t>
    </r>
    <r>
      <rPr>
        <sz val="7"/>
        <rFont val="Georgia"/>
      </rPr>
      <t>POLYPECTOMY OR DEBRIDEMENT</t>
    </r>
  </si>
  <si>
    <r>
      <rPr>
        <sz val="7"/>
        <rFont val="Georgia"/>
      </rPr>
      <t xml:space="preserve">NASAL/SINUS ENDOSCOPY, SURGICAL; W/ CONTROL OF
</t>
    </r>
    <r>
      <rPr>
        <sz val="7"/>
        <rFont val="Georgia"/>
      </rPr>
      <t>EPISTAXIS</t>
    </r>
  </si>
  <si>
    <r>
      <rPr>
        <sz val="7"/>
        <rFont val="Georgia"/>
      </rPr>
      <t xml:space="preserve">NASAL/SINUS ENDOSCOPY, SURGICAL; W/
</t>
    </r>
    <r>
      <rPr>
        <sz val="7"/>
        <rFont val="Georgia"/>
      </rPr>
      <t>DACRYLOCYSTORHINOSTOMY</t>
    </r>
  </si>
  <si>
    <r>
      <rPr>
        <sz val="7"/>
        <rFont val="Georgia"/>
      </rPr>
      <t xml:space="preserve">NASAL/SINUS ENDOSCOPY, SURGICAL; W/ CONCHA
</t>
    </r>
    <r>
      <rPr>
        <sz val="7"/>
        <rFont val="Georgia"/>
      </rPr>
      <t>BULLOSA RESECTION</t>
    </r>
  </si>
  <si>
    <r>
      <rPr>
        <sz val="7"/>
        <rFont val="Georgia"/>
      </rPr>
      <t xml:space="preserve">NASAL/SINUS ENDOSCOPY, SURGICAL; W/
</t>
    </r>
    <r>
      <rPr>
        <sz val="7"/>
        <rFont val="Georgia"/>
      </rPr>
      <t>ETHMOIDECTOMY, PARTIAL (ANTERIOR)</t>
    </r>
  </si>
  <si>
    <r>
      <rPr>
        <sz val="7"/>
        <rFont val="Georgia"/>
      </rPr>
      <t>NASAL/SINUS ENDOSCOPY, SURGICAL; W/ ETHMOIDECTOMY, TOTAL (ANTERIOR AND POSTERIOR)</t>
    </r>
  </si>
  <si>
    <r>
      <rPr>
        <sz val="7"/>
        <rFont val="Georgia"/>
      </rPr>
      <t xml:space="preserve">NASAL/SINUS ENDOSCOPY, SURGICAL, W/ MAXILLARY
</t>
    </r>
    <r>
      <rPr>
        <sz val="7"/>
        <rFont val="Georgia"/>
      </rPr>
      <t>ANTROSTOMY</t>
    </r>
  </si>
  <si>
    <r>
      <rPr>
        <sz val="7"/>
        <rFont val="Georgia"/>
      </rPr>
      <t xml:space="preserve">NASAL/SINUS ENDOSCOPY, SURGICAL, W/ REMOVAL OF
</t>
    </r>
    <r>
      <rPr>
        <sz val="7"/>
        <rFont val="Georgia"/>
      </rPr>
      <t>TISSUE FROM MAXILLARY SINUS</t>
    </r>
  </si>
  <si>
    <r>
      <rPr>
        <sz val="7"/>
        <rFont val="Georgia"/>
      </rPr>
      <t xml:space="preserve">NASAL/SINUS ENDOSCOPY, SURGICAL W/ FRONTAL SINUS
</t>
    </r>
    <r>
      <rPr>
        <sz val="7"/>
        <rFont val="Georgia"/>
      </rPr>
      <t>EXPLORATION, W/ OR W/O REMOVAL OF TISSUE FROM FRONTAL SINUS</t>
    </r>
  </si>
  <si>
    <r>
      <rPr>
        <sz val="7"/>
        <rFont val="Georgia"/>
      </rPr>
      <t xml:space="preserve">NASAL/SINUS ENDOSCOPY, SURGICAL, W/
</t>
    </r>
    <r>
      <rPr>
        <sz val="7"/>
        <rFont val="Georgia"/>
      </rPr>
      <t>SPHENOIDOTOMY</t>
    </r>
  </si>
  <si>
    <r>
      <rPr>
        <sz val="7"/>
        <rFont val="Georgia"/>
      </rPr>
      <t xml:space="preserve">NASAL/SINUS ENDOSCOPY, SURGICAL, W/ REMOVAL OF
</t>
    </r>
    <r>
      <rPr>
        <sz val="7"/>
        <rFont val="Georgia"/>
      </rPr>
      <t>TISSURE FROM THE SPHENOID SINUS</t>
    </r>
  </si>
  <si>
    <r>
      <rPr>
        <sz val="7"/>
        <rFont val="Georgia"/>
      </rPr>
      <t xml:space="preserve">NASAL/SINUS ENDOSCOPY, SURGICAL, W/ REPAIR OF
</t>
    </r>
    <r>
      <rPr>
        <sz val="7"/>
        <rFont val="Georgia"/>
      </rPr>
      <t>CEREBROSPINAL FLUID LEAK; ETHMOID REGION</t>
    </r>
  </si>
  <si>
    <r>
      <rPr>
        <sz val="7"/>
        <rFont val="Georgia"/>
      </rPr>
      <t>NASAL/SINUS ENDOSCOPY, SURGICAL, SPHENOID REGION</t>
    </r>
  </si>
  <si>
    <r>
      <rPr>
        <sz val="7"/>
        <rFont val="Georgia"/>
      </rPr>
      <t xml:space="preserve">NASAL/SINUS ENDOSCOPY, SURGICAL; W/ MEDIAL OR
</t>
    </r>
    <r>
      <rPr>
        <sz val="7"/>
        <rFont val="Georgia"/>
      </rPr>
      <t>INFERIOR ORBITAL WALL DECOMPRESSION</t>
    </r>
  </si>
  <si>
    <r>
      <rPr>
        <sz val="7"/>
        <rFont val="Georgia"/>
      </rPr>
      <t>NASAL/SINUS ENDOSCOPY, SURGICAL; W/ MEDIAL ORBITAL WALL AND INFERIOR ORBITAL WALL DECOMPRESSION</t>
    </r>
  </si>
  <si>
    <r>
      <rPr>
        <sz val="7"/>
        <rFont val="Georgia"/>
      </rPr>
      <t xml:space="preserve">NASAL/SINUS ENDOSCOPY, SURGICAL; W/ OPTIC NERVE
</t>
    </r>
    <r>
      <rPr>
        <sz val="7"/>
        <rFont val="Georgia"/>
      </rPr>
      <t>DECOMPRESSION</t>
    </r>
  </si>
  <si>
    <r>
      <rPr>
        <sz val="7"/>
        <rFont val="Georgia"/>
      </rPr>
      <t>LARYNGOTOMY (THYROTOMY, LARYNGOFISSURE); W/ REMOVAL OF TUMOR OR LARYNGOCELE, CORDECTOMY</t>
    </r>
  </si>
  <si>
    <r>
      <rPr>
        <sz val="7"/>
        <rFont val="Georgia"/>
      </rPr>
      <t>LARYNGECTOMY; TOTAL, W/O RADICAL NECK DISSECTION</t>
    </r>
  </si>
  <si>
    <r>
      <rPr>
        <sz val="7"/>
        <rFont val="Georgia"/>
      </rPr>
      <t>LARYNGECTOMY; TOTAL, W/ RADICAL NECK DISSECTION</t>
    </r>
  </si>
  <si>
    <r>
      <rPr>
        <sz val="7"/>
        <rFont val="Georgia"/>
      </rPr>
      <t xml:space="preserve">LARYNGECTOMY; SUBTOTAL SUPRAGLOTTIC, W/O RADICAL
</t>
    </r>
    <r>
      <rPr>
        <sz val="7"/>
        <rFont val="Georgia"/>
      </rPr>
      <t>NECK DISSECTION</t>
    </r>
  </si>
  <si>
    <r>
      <rPr>
        <sz val="7"/>
        <rFont val="Georgia"/>
      </rPr>
      <t xml:space="preserve">LARYNGECTOMY; SUBTOTAL SUPRAGLOTTIC, W/ RADICAL
</t>
    </r>
    <r>
      <rPr>
        <sz val="7"/>
        <rFont val="Georgia"/>
      </rPr>
      <t>NECK DISSECTION</t>
    </r>
  </si>
  <si>
    <r>
      <rPr>
        <sz val="7"/>
        <rFont val="Georgia"/>
      </rPr>
      <t xml:space="preserve">PARTIAL LARYNGECTOMY (HEMILARYNGECTOMY);
</t>
    </r>
    <r>
      <rPr>
        <sz val="7"/>
        <rFont val="Georgia"/>
      </rPr>
      <t>HORIZONTAL</t>
    </r>
  </si>
  <si>
    <r>
      <rPr>
        <sz val="7"/>
        <rFont val="Georgia"/>
      </rPr>
      <t xml:space="preserve">PARTIAL LARYNGECTOMY (HEMILARYNGECTOMY);
</t>
    </r>
    <r>
      <rPr>
        <sz val="7"/>
        <rFont val="Georgia"/>
      </rPr>
      <t>LATEROVERTICAL</t>
    </r>
  </si>
  <si>
    <r>
      <rPr>
        <sz val="7"/>
        <rFont val="Georgia"/>
      </rPr>
      <t xml:space="preserve">PARTIAL LARYNGECTOMY (HEMILARYNGECTOMY);
</t>
    </r>
    <r>
      <rPr>
        <sz val="7"/>
        <rFont val="Georgia"/>
      </rPr>
      <t>ANTEROVERTICAL</t>
    </r>
  </si>
  <si>
    <r>
      <rPr>
        <sz val="7"/>
        <rFont val="Georgia"/>
      </rPr>
      <t xml:space="preserve">PARTIAL LARYNGECTOMY (HEMILARYNGECTOMY); ANTERO-
</t>
    </r>
    <r>
      <rPr>
        <sz val="7"/>
        <rFont val="Georgia"/>
      </rPr>
      <t>LATERO-VERTICAL</t>
    </r>
  </si>
  <si>
    <r>
      <rPr>
        <sz val="7"/>
        <rFont val="Georgia"/>
      </rPr>
      <t xml:space="preserve">PHARYNGOLARYNGECTOMY, W/ RADICAL NECK
</t>
    </r>
    <r>
      <rPr>
        <sz val="7"/>
        <rFont val="Georgia"/>
      </rPr>
      <t>DISSECTION; W/O RECONSTRUCTION</t>
    </r>
  </si>
  <si>
    <r>
      <rPr>
        <sz val="7"/>
        <rFont val="Georgia"/>
      </rPr>
      <t xml:space="preserve">PHARYNGOLARYNGECTOMY, W/ RADICAL NECK
</t>
    </r>
    <r>
      <rPr>
        <sz val="7"/>
        <rFont val="Georgia"/>
      </rPr>
      <t>DISSECTION; W/ RECONSTRUCTION</t>
    </r>
  </si>
  <si>
    <r>
      <rPr>
        <sz val="7"/>
        <rFont val="Georgia"/>
      </rPr>
      <t xml:space="preserve">ARYTENOIDECTOMY OR ARYTENOIDOPEXY, EXTERNAL
</t>
    </r>
    <r>
      <rPr>
        <sz val="7"/>
        <rFont val="Georgia"/>
      </rPr>
      <t>APPROACH</t>
    </r>
  </si>
  <si>
    <r>
      <rPr>
        <sz val="7"/>
        <rFont val="Georgia"/>
      </rPr>
      <t>EPIGLOTTIDECTOMY</t>
    </r>
  </si>
  <si>
    <r>
      <rPr>
        <sz val="7"/>
        <rFont val="Georgia"/>
      </rPr>
      <t xml:space="preserve">LARYNGOSCOPY DIRECT, W/ OR W/O TRACHEOSCOPY; FOR
</t>
    </r>
    <r>
      <rPr>
        <sz val="7"/>
        <rFont val="Georgia"/>
      </rPr>
      <t>ASPIRATION</t>
    </r>
  </si>
  <si>
    <r>
      <rPr>
        <sz val="7"/>
        <rFont val="Georgia"/>
      </rPr>
      <t xml:space="preserve">LARYNGOSCOPY DIRECT, W/ OR W/O TRACHEOSCOPY;
</t>
    </r>
    <r>
      <rPr>
        <sz val="7"/>
        <rFont val="Georgia"/>
      </rPr>
      <t>DIAGNOSTIC, NEWBORN</t>
    </r>
  </si>
  <si>
    <r>
      <rPr>
        <sz val="7"/>
        <rFont val="Georgia"/>
      </rPr>
      <t xml:space="preserve">LARYNGOSCOPY DIRECT, W/ OR W/O TRACHEOSCOPY;
</t>
    </r>
    <r>
      <rPr>
        <sz val="7"/>
        <rFont val="Georgia"/>
      </rPr>
      <t>DIAGNOSTIC, EXCEPT NEWBORN</t>
    </r>
  </si>
  <si>
    <r>
      <rPr>
        <sz val="7"/>
        <rFont val="Georgia"/>
      </rPr>
      <t>LARYNGOSCOPY DIRECT, W/ OR W/O TRACHEOSCOPY; DIAGNOSTIC, W/ OPERATING MICROSCOPE</t>
    </r>
  </si>
  <si>
    <r>
      <rPr>
        <sz val="7"/>
        <rFont val="Georgia"/>
      </rPr>
      <t xml:space="preserve">LARYNGOSCOPY DIRECT, W/ OR W/O TRACHEOSCOPY; W/
</t>
    </r>
    <r>
      <rPr>
        <sz val="7"/>
        <rFont val="Georgia"/>
      </rPr>
      <t>INSERTION OF OBTURATOR</t>
    </r>
  </si>
  <si>
    <r>
      <rPr>
        <sz val="7"/>
        <rFont val="Georgia"/>
      </rPr>
      <t xml:space="preserve">LARYNGOSCOPY DIRECT, W/ OR W/O TRACHEOSCOPY; W/
</t>
    </r>
    <r>
      <rPr>
        <sz val="7"/>
        <rFont val="Georgia"/>
      </rPr>
      <t>DILATATION, INITIAL</t>
    </r>
  </si>
  <si>
    <r>
      <rPr>
        <sz val="7"/>
        <rFont val="Georgia"/>
      </rPr>
      <t xml:space="preserve">LARYNGOSCOPY DIRECT, W/ OR W/O TRACHEOSCOPY; W/
</t>
    </r>
    <r>
      <rPr>
        <sz val="7"/>
        <rFont val="Georgia"/>
      </rPr>
      <t>DILATATION, SUBSEQUENT</t>
    </r>
  </si>
  <si>
    <r>
      <rPr>
        <sz val="7"/>
        <rFont val="Georgia"/>
      </rPr>
      <t xml:space="preserve">LARYNGOSCOPY, DIRECT, OPERATIVE, W/ FOREIGN BODY
</t>
    </r>
    <r>
      <rPr>
        <sz val="7"/>
        <rFont val="Georgia"/>
      </rPr>
      <t>REMOVAL;</t>
    </r>
  </si>
  <si>
    <r>
      <rPr>
        <sz val="7"/>
        <rFont val="Georgia"/>
      </rPr>
      <t xml:space="preserve">LARYNGOSCOPY, DIRECT, OPERATIVE, W/ FOREIGN BODY
</t>
    </r>
    <r>
      <rPr>
        <sz val="7"/>
        <rFont val="Georgia"/>
      </rPr>
      <t>REMOVAL; W/ OPERATING MICROSCOPE</t>
    </r>
  </si>
  <si>
    <r>
      <rPr>
        <sz val="7"/>
        <rFont val="Georgia"/>
      </rPr>
      <t>LARYNGOSCOPY, DIRECT, OPERATIVE, W/ BIOPSY;</t>
    </r>
  </si>
  <si>
    <r>
      <rPr>
        <sz val="7"/>
        <rFont val="Georgia"/>
      </rPr>
      <t xml:space="preserve">LARYNGOSCOPY, DIRECT, OPERATIVE, W/ BIOPSY; W/
</t>
    </r>
    <r>
      <rPr>
        <sz val="7"/>
        <rFont val="Georgia"/>
      </rPr>
      <t>OPERATING MICROSCOPE</t>
    </r>
  </si>
  <si>
    <r>
      <rPr>
        <sz val="7"/>
        <rFont val="Georgia"/>
      </rPr>
      <t xml:space="preserve">LARYNGOSCOPY, DIRECT, OPERATIVE, W/ EXCISION OF TUMOR AND/OR STRIPPING OF VOCAL CORDS OR
</t>
    </r>
    <r>
      <rPr>
        <sz val="7"/>
        <rFont val="Georgia"/>
      </rPr>
      <t>EPIGLOTTIS;</t>
    </r>
  </si>
  <si>
    <r>
      <rPr>
        <sz val="7"/>
        <rFont val="Georgia"/>
      </rPr>
      <t xml:space="preserve">LARYNGOSCOPY, DIRECT, OPERATIVE, W/ EXCISION OF TUMOR AND/OR STRIPPING OF VOCAL CORDS OR
</t>
    </r>
    <r>
      <rPr>
        <sz val="7"/>
        <rFont val="Georgia"/>
      </rPr>
      <t>EPIGLOTTIS; W/ OPERATING MICROSCOPE</t>
    </r>
  </si>
  <si>
    <r>
      <rPr>
        <sz val="7"/>
        <rFont val="Georgia"/>
      </rPr>
      <t xml:space="preserve">LARYNGOSCOPY, DIRECT, OPERATIVE, W/
</t>
    </r>
    <r>
      <rPr>
        <sz val="7"/>
        <rFont val="Georgia"/>
      </rPr>
      <t>ARYTENOIDECTOMY;</t>
    </r>
  </si>
  <si>
    <r>
      <rPr>
        <sz val="7"/>
        <rFont val="Georgia"/>
      </rPr>
      <t xml:space="preserve">LARYNGOSCOPY, DIRECT, OPERATIVE, W/
</t>
    </r>
    <r>
      <rPr>
        <sz val="7"/>
        <rFont val="Georgia"/>
      </rPr>
      <t>ARYTENOIDECTOMY; W/ OPERATING MICROSCOPE</t>
    </r>
  </si>
  <si>
    <r>
      <rPr>
        <sz val="7"/>
        <rFont val="Georgia"/>
      </rPr>
      <t xml:space="preserve">LARYNGOSCOPY, DIRECT, W/ INJECTION INTO VOCAL
</t>
    </r>
    <r>
      <rPr>
        <sz val="7"/>
        <rFont val="Georgia"/>
      </rPr>
      <t>CORD(S), THERAPEUTIC;</t>
    </r>
  </si>
  <si>
    <r>
      <rPr>
        <sz val="7"/>
        <rFont val="Georgia"/>
      </rPr>
      <t>LARYNGOSCOPY, DIRECT, W/ INJECTION INTO VOCAL CORD(S), THERAPEUTIC; W/ OPERATING MICROSCOPE</t>
    </r>
  </si>
  <si>
    <r>
      <rPr>
        <sz val="7"/>
        <rFont val="Georgia"/>
      </rPr>
      <t>LARYNGOSCOPY, FLEXIBLE FIBEROPTIC; DIAGNOSTIC</t>
    </r>
  </si>
  <si>
    <r>
      <rPr>
        <sz val="7"/>
        <rFont val="Georgia"/>
      </rPr>
      <t>LARYNGOSCOPY, FLEXIBLE FIBEROPTIC; W/ BIOPSY</t>
    </r>
  </si>
  <si>
    <r>
      <rPr>
        <sz val="7"/>
        <rFont val="Georgia"/>
      </rPr>
      <t xml:space="preserve">LARYNGOSCOPY, FLEXIBLE FIBEROPTIC; W/ REMOVAL OF
</t>
    </r>
    <r>
      <rPr>
        <sz val="7"/>
        <rFont val="Georgia"/>
      </rPr>
      <t>FOREIGN BODY</t>
    </r>
  </si>
  <si>
    <r>
      <rPr>
        <sz val="7"/>
        <rFont val="Georgia"/>
      </rPr>
      <t xml:space="preserve">LARYNGOSCOPY, FLEXIBLE FIBEROPTIC; W/ REMOVAL OF
</t>
    </r>
    <r>
      <rPr>
        <sz val="7"/>
        <rFont val="Georgia"/>
      </rPr>
      <t>LESION</t>
    </r>
  </si>
  <si>
    <r>
      <rPr>
        <sz val="7"/>
        <rFont val="Georgia"/>
      </rPr>
      <t xml:space="preserve">LARYNGOSCOPY, FLEXIBLE OR RIGID FIBEROPTIC, W/
</t>
    </r>
    <r>
      <rPr>
        <sz val="7"/>
        <rFont val="Georgia"/>
      </rPr>
      <t>STROBOSCOPY</t>
    </r>
  </si>
  <si>
    <r>
      <rPr>
        <sz val="7"/>
        <rFont val="Georgia"/>
      </rPr>
      <t xml:space="preserve">LARYNGOPLASTY; FOR LARYNGEAL WEB, TWO STAGE, W/
</t>
    </r>
    <r>
      <rPr>
        <sz val="7"/>
        <rFont val="Georgia"/>
      </rPr>
      <t>KEEL INSERTION AND REMOVAL</t>
    </r>
  </si>
  <si>
    <r>
      <rPr>
        <sz val="7"/>
        <rFont val="Georgia"/>
      </rPr>
      <t xml:space="preserve">LARYNGOPLASTY; FOR LARYNGEAL STENOSIS, W/ GRAFT OR
</t>
    </r>
    <r>
      <rPr>
        <sz val="7"/>
        <rFont val="Georgia"/>
      </rPr>
      <t>CORE MOLD, INCLUDING TRACHEOTOMY</t>
    </r>
  </si>
  <si>
    <r>
      <rPr>
        <sz val="7"/>
        <rFont val="Georgia"/>
      </rPr>
      <t>LARYNGOPLASTY; W/ OPEN REDUCTION OF FRACTURE</t>
    </r>
  </si>
  <si>
    <r>
      <rPr>
        <sz val="7"/>
        <rFont val="Georgia"/>
      </rPr>
      <t>LARYNGOPLASTY; W/ CLOSED MANIPULATIVE REDUCTION</t>
    </r>
  </si>
  <si>
    <r>
      <rPr>
        <sz val="7"/>
        <rFont val="Georgia"/>
      </rPr>
      <t>LARYNGOPLASTY, CRICOID SPLIT</t>
    </r>
  </si>
  <si>
    <r>
      <rPr>
        <sz val="7"/>
        <rFont val="Georgia"/>
      </rPr>
      <t xml:space="preserve">LARYNGOPLASTY, NOT OTHERWISE SPECIFIED (E.G., FOR BURNS, RECONSTRUCTION AFTER PARTIAL
</t>
    </r>
    <r>
      <rPr>
        <sz val="7"/>
        <rFont val="Georgia"/>
      </rPr>
      <t>LARYNGECTOMY)</t>
    </r>
  </si>
  <si>
    <r>
      <rPr>
        <sz val="7"/>
        <rFont val="Georgia"/>
      </rPr>
      <t xml:space="preserve">LARYNGEAL REINNERVATION BY NEUROMUSCULAR
</t>
    </r>
    <r>
      <rPr>
        <sz val="7"/>
        <rFont val="Georgia"/>
      </rPr>
      <t>PEDICLE</t>
    </r>
  </si>
  <si>
    <r>
      <rPr>
        <sz val="7"/>
        <rFont val="Georgia"/>
      </rPr>
      <t xml:space="preserve">SECTION RECURRENT LARYNGEAL NERVE, THERAPEUTIC ,
</t>
    </r>
    <r>
      <rPr>
        <sz val="7"/>
        <rFont val="Georgia"/>
      </rPr>
      <t>UNILATERAL</t>
    </r>
  </si>
  <si>
    <r>
      <rPr>
        <sz val="7"/>
        <rFont val="Georgia"/>
      </rPr>
      <t>TRACHEOSTOMY, PLANNED ;</t>
    </r>
  </si>
  <si>
    <r>
      <rPr>
        <sz val="7"/>
        <rFont val="Georgia"/>
      </rPr>
      <t>TRACHEOSTOMY, PLANNED ; UNDER TWO YEARS</t>
    </r>
  </si>
  <si>
    <r>
      <rPr>
        <sz val="7"/>
        <rFont val="Georgia"/>
      </rPr>
      <t xml:space="preserve">TRACHEOSTOMY, EMERGENCY PROCEDURE;
</t>
    </r>
    <r>
      <rPr>
        <sz val="7"/>
        <rFont val="Georgia"/>
      </rPr>
      <t>TRANSTRACHEAL</t>
    </r>
  </si>
  <si>
    <r>
      <rPr>
        <sz val="7"/>
        <rFont val="Georgia"/>
      </rPr>
      <t xml:space="preserve">TRACHEOSTOMY, EMERGENCY PROCEDURE;
</t>
    </r>
    <r>
      <rPr>
        <sz val="7"/>
        <rFont val="Georgia"/>
      </rPr>
      <t>CRICOTHYROID MEMBRANE</t>
    </r>
  </si>
  <si>
    <r>
      <rPr>
        <sz val="7"/>
        <rFont val="Georgia"/>
      </rPr>
      <t xml:space="preserve">TRACHEOSTOMY, FENESTRATION PROCEDURE WITH SKIN
</t>
    </r>
    <r>
      <rPr>
        <sz val="7"/>
        <rFont val="Georgia"/>
      </rPr>
      <t>FLAPS</t>
    </r>
  </si>
  <si>
    <r>
      <rPr>
        <sz val="7"/>
        <rFont val="Georgia"/>
      </rPr>
      <t xml:space="preserve">CONSTRUCTION OF TRACHEOESOPHAGEAL FISTULA AND SUBSEQUENT INSERTION OF AN ALARYNGEAL SPEECH PROSTHESIS (E.G., VOICE BUTTON, BLOM-SINGER
</t>
    </r>
    <r>
      <rPr>
        <sz val="7"/>
        <rFont val="Georgia"/>
      </rPr>
      <t>PROSTHESIS)</t>
    </r>
  </si>
  <si>
    <r>
      <rPr>
        <sz val="7"/>
        <rFont val="Georgia"/>
      </rPr>
      <t xml:space="preserve">TRACHEAL PUNCTURE, PERCUTANEOUS W/
</t>
    </r>
    <r>
      <rPr>
        <sz val="7"/>
        <rFont val="Georgia"/>
      </rPr>
      <t>TRANSTRACHEAL ASPIRATION AND/OR INJECTION</t>
    </r>
  </si>
  <si>
    <r>
      <rPr>
        <sz val="7"/>
        <rFont val="Georgia"/>
      </rPr>
      <t>TRACHEOSTOMA REVISION; SIMPLE, W/O FLAP ROTATION</t>
    </r>
  </si>
  <si>
    <r>
      <rPr>
        <sz val="7"/>
        <rFont val="Georgia"/>
      </rPr>
      <t>TRACHEOSTOMA REVISION; COMPLEX, W/ FLAP ROTATION</t>
    </r>
  </si>
  <si>
    <r>
      <rPr>
        <sz val="7"/>
        <rFont val="Georgia"/>
      </rPr>
      <t xml:space="preserve">TRACHEOBRONCHOSCOPY THROUGH ESTABLISHED
</t>
    </r>
    <r>
      <rPr>
        <sz val="7"/>
        <rFont val="Georgia"/>
      </rPr>
      <t>TRACHEOSTOMY INCISION</t>
    </r>
  </si>
  <si>
    <r>
      <rPr>
        <sz val="7"/>
        <rFont val="Georgia"/>
      </rPr>
      <t xml:space="preserve">BRONCHOSCOPY; DIAGNOSTIC, (FLEXIBLE OR RIGID), W/ OR
</t>
    </r>
    <r>
      <rPr>
        <sz val="7"/>
        <rFont val="Georgia"/>
      </rPr>
      <t>W/O CELL WASHING OR BRUSHING</t>
    </r>
  </si>
  <si>
    <r>
      <rPr>
        <sz val="7"/>
        <rFont val="Georgia"/>
      </rPr>
      <t>BRONCHOSCOPY; W/ BIOPSY</t>
    </r>
  </si>
  <si>
    <r>
      <rPr>
        <sz val="7"/>
        <rFont val="Georgia"/>
      </rPr>
      <t xml:space="preserve">BRONCHOSCOPY; W/ TRANSBRONCHIAL LUNG BIOPSY, W/
</t>
    </r>
    <r>
      <rPr>
        <sz val="7"/>
        <rFont val="Georgia"/>
      </rPr>
      <t>OR W/O FLUOROSCOPIC GUIDANCE</t>
    </r>
  </si>
  <si>
    <r>
      <rPr>
        <sz val="7"/>
        <rFont val="Georgia"/>
      </rPr>
      <t xml:space="preserve">BRONCHOSCOPY; W/ TRANSBRONCHIAL NEEDLE
</t>
    </r>
    <r>
      <rPr>
        <sz val="7"/>
        <rFont val="Georgia"/>
      </rPr>
      <t>ASPIRATION BIOPSY</t>
    </r>
  </si>
  <si>
    <r>
      <rPr>
        <sz val="7"/>
        <rFont val="Georgia"/>
      </rPr>
      <t xml:space="preserve">BRONCHOSCOPY; W/ TRACHEAL OR BRONCHIAL DILATION
</t>
    </r>
    <r>
      <rPr>
        <sz val="7"/>
        <rFont val="Georgia"/>
      </rPr>
      <t>OR CLOSED REDUCTION OF FRACTURE</t>
    </r>
  </si>
  <si>
    <r>
      <rPr>
        <sz val="7"/>
        <rFont val="Georgia"/>
      </rPr>
      <t xml:space="preserve">BRONCHOSCOPY; W/ TRACHEAL DILATION AND
</t>
    </r>
    <r>
      <rPr>
        <sz val="7"/>
        <rFont val="Georgia"/>
      </rPr>
      <t>PLACEMENT OF TRACHEAL STENT</t>
    </r>
  </si>
  <si>
    <r>
      <rPr>
        <sz val="7"/>
        <rFont val="Georgia"/>
      </rPr>
      <t>BRONCHOSCOPY; W/ REMOVAL OF FOREIGN BODY</t>
    </r>
  </si>
  <si>
    <r>
      <rPr>
        <sz val="7"/>
        <rFont val="Georgia"/>
      </rPr>
      <t xml:space="preserve">BRONCHOSCOPY; DIAGNOSTIC, (FLEXIBLE OR RIGID),W/
</t>
    </r>
    <r>
      <rPr>
        <sz val="7"/>
        <rFont val="Georgia"/>
      </rPr>
      <t>PLACEMENT OF BRONCHIAL STENTS</t>
    </r>
  </si>
  <si>
    <r>
      <rPr>
        <sz val="7"/>
        <rFont val="Georgia"/>
      </rPr>
      <t>BRONCHOSCOPY; W/ EXCISION OF TUMOR</t>
    </r>
  </si>
  <si>
    <r>
      <rPr>
        <sz val="7"/>
        <rFont val="Georgia"/>
      </rPr>
      <t xml:space="preserve">BRONCHOSCOPY; W/ DESTRUCTION OF TUMOR OR RELIEF OF STENOSIS BY ANY METHOD OTHER THAN EXCISION
</t>
    </r>
    <r>
      <rPr>
        <sz val="7"/>
        <rFont val="Georgia"/>
      </rPr>
      <t>(E.G., LASER)</t>
    </r>
  </si>
  <si>
    <r>
      <rPr>
        <sz val="7"/>
        <rFont val="Georgia"/>
      </rPr>
      <t xml:space="preserve">BRONCHOSCOPY; W/ PLACEMENT OF CATHETERS FOR
</t>
    </r>
    <r>
      <rPr>
        <sz val="7"/>
        <rFont val="Georgia"/>
      </rPr>
      <t>INTRACAVITARY RADIOELEMENT APPLICATION</t>
    </r>
  </si>
  <si>
    <r>
      <rPr>
        <sz val="7"/>
        <rFont val="Georgia"/>
      </rPr>
      <t xml:space="preserve">BRONCHOSCOPY; W/ THERAPEUTIC ASPIRATION OF TRACHEOBRONCHIAL TREE, (E.G., DRAINAGE OF LUNG
</t>
    </r>
    <r>
      <rPr>
        <sz val="7"/>
        <rFont val="Georgia"/>
      </rPr>
      <t>ABSCESS)</t>
    </r>
  </si>
  <si>
    <r>
      <rPr>
        <sz val="7"/>
        <rFont val="Georgia"/>
      </rPr>
      <t xml:space="preserve">CATHETERIZATION FOR BRONCHOGRAPHY, W/ OR W/O
</t>
    </r>
    <r>
      <rPr>
        <sz val="7"/>
        <rFont val="Georgia"/>
      </rPr>
      <t>INSTILLATION OF CONTRAST MATERIAL</t>
    </r>
  </si>
  <si>
    <r>
      <rPr>
        <sz val="7"/>
        <rFont val="Georgia"/>
      </rPr>
      <t>CATHETERIZATION W/ BRONCHIAL BRUSH BIOPSY</t>
    </r>
  </si>
  <si>
    <r>
      <rPr>
        <sz val="7"/>
        <rFont val="Georgia"/>
      </rPr>
      <t>TRACHEOPLASTY; CERVICAL</t>
    </r>
  </si>
  <si>
    <r>
      <rPr>
        <sz val="7"/>
        <rFont val="Georgia"/>
      </rPr>
      <t xml:space="preserve">TRACHEOPLASTY; TRACHEOPHARYNGEAL FISTULIZATION,
</t>
    </r>
    <r>
      <rPr>
        <sz val="7"/>
        <rFont val="Georgia"/>
      </rPr>
      <t>EACH STAGE</t>
    </r>
  </si>
  <si>
    <r>
      <rPr>
        <sz val="7"/>
        <rFont val="Georgia"/>
      </rPr>
      <t>TRACHEOPLASTY; INTRATHORACIC</t>
    </r>
  </si>
  <si>
    <r>
      <rPr>
        <sz val="7"/>
        <rFont val="Georgia"/>
      </rPr>
      <t>CARINAL RECONSTRUCTION</t>
    </r>
  </si>
  <si>
    <r>
      <rPr>
        <sz val="7"/>
        <rFont val="Georgia"/>
      </rPr>
      <t>BRONCHOPLASTY; GRAFT REPAIR</t>
    </r>
  </si>
  <si>
    <r>
      <rPr>
        <sz val="7"/>
        <rFont val="Georgia"/>
      </rPr>
      <t>BRONCHOPLASTY; EXCISION STENOSIS AND ANASTOMOSIS</t>
    </r>
  </si>
  <si>
    <r>
      <rPr>
        <sz val="7"/>
        <rFont val="Georgia"/>
      </rPr>
      <t xml:space="preserve">EXCISION TRACHEAL STENOSIS AND ANASTOMOSIS;
</t>
    </r>
    <r>
      <rPr>
        <sz val="7"/>
        <rFont val="Georgia"/>
      </rPr>
      <t>CERVICAL</t>
    </r>
  </si>
  <si>
    <r>
      <rPr>
        <sz val="7"/>
        <rFont val="Georgia"/>
      </rPr>
      <t xml:space="preserve">EXCISION TRACHEAL STENOSIS AND ANASTOMOSIS;
</t>
    </r>
    <r>
      <rPr>
        <sz val="7"/>
        <rFont val="Georgia"/>
      </rPr>
      <t>CERVICOTHORACIC</t>
    </r>
  </si>
  <si>
    <r>
      <rPr>
        <sz val="7"/>
        <rFont val="Georgia"/>
      </rPr>
      <t>EXCISION OF TRACHEAL TUMOR OR CARCINOMA; CERVICAL</t>
    </r>
  </si>
  <si>
    <r>
      <rPr>
        <sz val="7"/>
        <rFont val="Georgia"/>
      </rPr>
      <t xml:space="preserve">EXCISION OF TRACHEAL TUMOR OR CARCINOMA;
</t>
    </r>
    <r>
      <rPr>
        <sz val="7"/>
        <rFont val="Georgia"/>
      </rPr>
      <t>THORACIC</t>
    </r>
  </si>
  <si>
    <r>
      <rPr>
        <sz val="7"/>
        <rFont val="Georgia"/>
      </rPr>
      <t>SUTURE OF TRACHEAL WOUND OR INJURY; CERVICAL</t>
    </r>
  </si>
  <si>
    <r>
      <rPr>
        <sz val="7"/>
        <rFont val="Georgia"/>
      </rPr>
      <t xml:space="preserve">SUTURE OF TRACHEAL WOUND OR INJURY;
</t>
    </r>
    <r>
      <rPr>
        <sz val="7"/>
        <rFont val="Georgia"/>
      </rPr>
      <t>INTRATHORACIC</t>
    </r>
  </si>
  <si>
    <r>
      <rPr>
        <sz val="7"/>
        <rFont val="Georgia"/>
      </rPr>
      <t xml:space="preserve">SURGICAL CLOSURE TRACHEOSTOMY OR FISTULA W/O
</t>
    </r>
    <r>
      <rPr>
        <sz val="7"/>
        <rFont val="Georgia"/>
      </rPr>
      <t>PLASTIC REPAIR</t>
    </r>
  </si>
  <si>
    <r>
      <rPr>
        <sz val="7"/>
        <rFont val="Georgia"/>
      </rPr>
      <t xml:space="preserve">SURGICAL CLOSURE TRACHEOSTOMY OR FISTULA WITH
</t>
    </r>
    <r>
      <rPr>
        <sz val="7"/>
        <rFont val="Georgia"/>
      </rPr>
      <t>PLASTIC REPAIR</t>
    </r>
  </si>
  <si>
    <r>
      <rPr>
        <sz val="7"/>
        <rFont val="Georgia"/>
      </rPr>
      <t xml:space="preserve">THORACENTESIS, PUNCTURE OF PLEURAL CAVITY FOR
</t>
    </r>
    <r>
      <rPr>
        <sz val="7"/>
        <rFont val="Georgia"/>
      </rPr>
      <t>ASPIRATION, INITIAL OR SUBSEQUENT</t>
    </r>
  </si>
  <si>
    <r>
      <rPr>
        <sz val="7"/>
        <rFont val="Georgia"/>
      </rPr>
      <t xml:space="preserve">THORACENTESIS W/ INSERTION OF TUBE W/ OR W/O
</t>
    </r>
    <r>
      <rPr>
        <sz val="7"/>
        <rFont val="Georgia"/>
      </rPr>
      <t>WATER SEAL (E.G., FOR PNEUMOTHORAX)</t>
    </r>
  </si>
  <si>
    <r>
      <rPr>
        <sz val="7"/>
        <rFont val="Georgia"/>
      </rPr>
      <t xml:space="preserve">CHEMICAL PLEURODESIS (E.G., FOR RECURRENT OR
</t>
    </r>
    <r>
      <rPr>
        <sz val="7"/>
        <rFont val="Georgia"/>
      </rPr>
      <t>PERSISTENT PNEUMOTHORAX)</t>
    </r>
  </si>
  <si>
    <r>
      <rPr>
        <sz val="7"/>
        <rFont val="Georgia"/>
      </rPr>
      <t xml:space="preserve">TUBE THORACOSTOMY W/ OR W/O WATER SEAL (E.G., FOR
</t>
    </r>
    <r>
      <rPr>
        <sz val="7"/>
        <rFont val="Georgia"/>
      </rPr>
      <t>ABSCESS, HEMOTHORAX, EMPYEMA)</t>
    </r>
  </si>
  <si>
    <r>
      <rPr>
        <sz val="7"/>
        <rFont val="Georgia"/>
      </rPr>
      <t>THORACOSTOMY; W/ RIB RESECTION FOR EMPYEMA</t>
    </r>
  </si>
  <si>
    <r>
      <rPr>
        <sz val="7"/>
        <rFont val="Georgia"/>
      </rPr>
      <t>THORACOSTOMY; W/ OPEN FLAP DRAINAGE FOR EMPYEMA</t>
    </r>
  </si>
  <si>
    <r>
      <rPr>
        <sz val="7"/>
        <rFont val="Georgia"/>
      </rPr>
      <t>THORACOTOMY, LIMITED, FOR BIOPSY OF LUNG OR PLEURA</t>
    </r>
  </si>
  <si>
    <r>
      <rPr>
        <sz val="7"/>
        <rFont val="Georgia"/>
      </rPr>
      <t>THORACOTOMY, MAJOR; W/ EXPLORATION AND BIOPSY</t>
    </r>
  </si>
  <si>
    <r>
      <rPr>
        <sz val="7"/>
        <rFont val="Georgia"/>
      </rPr>
      <t>THORACOTOMY, MAJOR; W/ CONTROL OF TRAUMATIC HEMORRHAGE AND/OR REPAIR OF LUNG TEAR</t>
    </r>
  </si>
  <si>
    <r>
      <rPr>
        <sz val="7"/>
        <rFont val="Georgia"/>
      </rPr>
      <t xml:space="preserve">THORACOTOMY, MAJOR; FOR POSTOPERATIVE
</t>
    </r>
    <r>
      <rPr>
        <sz val="7"/>
        <rFont val="Georgia"/>
      </rPr>
      <t>COMPLICATIONS</t>
    </r>
  </si>
  <si>
    <r>
      <rPr>
        <sz val="7"/>
        <rFont val="Georgia"/>
      </rPr>
      <t xml:space="preserve">THORACOTOMY, MAJOR; W/ OPEN INTRAPLEURAL
</t>
    </r>
    <r>
      <rPr>
        <sz val="7"/>
        <rFont val="Georgia"/>
      </rPr>
      <t>PNEUMONOLYSIS</t>
    </r>
  </si>
  <si>
    <r>
      <rPr>
        <sz val="7"/>
        <rFont val="Georgia"/>
      </rPr>
      <t xml:space="preserve">THORACOTOMY, MAJOR; W/ CYST(S) REMOVAL, W/ OR W/O
</t>
    </r>
    <r>
      <rPr>
        <sz val="7"/>
        <rFont val="Georgia"/>
      </rPr>
      <t>A PLEURAL PROCEDURE</t>
    </r>
  </si>
  <si>
    <r>
      <rPr>
        <sz val="7"/>
        <rFont val="Georgia"/>
      </rPr>
      <t xml:space="preserve">THORACOTOMY, MAJOR; W/ EXCISION-PLICATION OF
</t>
    </r>
    <r>
      <rPr>
        <sz val="7"/>
        <rFont val="Georgia"/>
      </rPr>
      <t>BULLAE, W/ OR W/O A PLEURAL PROCEDURE</t>
    </r>
  </si>
  <si>
    <r>
      <rPr>
        <sz val="7"/>
        <rFont val="Georgia"/>
      </rPr>
      <t xml:space="preserve">THORACOTOMY, MAJOR; W/ REMOVAL OF INTRAPLEURAL
</t>
    </r>
    <r>
      <rPr>
        <sz val="7"/>
        <rFont val="Georgia"/>
      </rPr>
      <t>FOREIGN BODY OR FIBRIN DEPOSIT</t>
    </r>
  </si>
  <si>
    <r>
      <rPr>
        <sz val="7"/>
        <rFont val="Georgia"/>
      </rPr>
      <t xml:space="preserve">THORACOTOMY, MAJOR; W/ REMOVAL OF
</t>
    </r>
    <r>
      <rPr>
        <sz val="7"/>
        <rFont val="Georgia"/>
      </rPr>
      <t>INTRAPULMONARY FOREIGN BODY</t>
    </r>
  </si>
  <si>
    <r>
      <rPr>
        <sz val="7"/>
        <rFont val="Georgia"/>
      </rPr>
      <t>THORACOTOMY, MAJOR; W/ CARDIAC MASSAGE</t>
    </r>
  </si>
  <si>
    <r>
      <rPr>
        <sz val="7"/>
        <rFont val="Georgia"/>
      </rPr>
      <t xml:space="preserve">PNEUMONOSTOMY, W/ OPEN DRAINAGE OF ABSCESS OR
</t>
    </r>
    <r>
      <rPr>
        <sz val="7"/>
        <rFont val="Georgia"/>
      </rPr>
      <t>CYST</t>
    </r>
  </si>
  <si>
    <r>
      <rPr>
        <sz val="7"/>
        <rFont val="Georgia"/>
      </rPr>
      <t>PLEURAL SCARIFICATION FOR REPEAT PNEUMOTHORAX</t>
    </r>
  </si>
  <si>
    <r>
      <rPr>
        <sz val="7"/>
        <rFont val="Georgia"/>
      </rPr>
      <t>DECORTICATION, PULMONARY ; TOTAL</t>
    </r>
  </si>
  <si>
    <r>
      <rPr>
        <sz val="7"/>
        <rFont val="Georgia"/>
      </rPr>
      <t>DECORTICATION, PULMONARY ; PARTIAL</t>
    </r>
  </si>
  <si>
    <r>
      <rPr>
        <sz val="7"/>
        <rFont val="Georgia"/>
      </rPr>
      <t>PLEURECTOMY, PARIETAL</t>
    </r>
  </si>
  <si>
    <r>
      <rPr>
        <sz val="7"/>
        <rFont val="Georgia"/>
      </rPr>
      <t>DECORTICATION AND PARIETAL PLEURECTOMY</t>
    </r>
  </si>
  <si>
    <r>
      <rPr>
        <sz val="7"/>
        <rFont val="Georgia"/>
      </rPr>
      <t>BIOPSY, PLEURA; PERCUTANEOUS NEEDLE</t>
    </r>
  </si>
  <si>
    <r>
      <rPr>
        <sz val="7"/>
        <rFont val="Georgia"/>
      </rPr>
      <t>BIOPSY, PLEURA; OPEN</t>
    </r>
  </si>
  <si>
    <r>
      <rPr>
        <sz val="7"/>
        <rFont val="Georgia"/>
      </rPr>
      <t>BIOPSY, LUNG OR MEDIASTINUM, PERCUTANEOUS NEEDLE</t>
    </r>
  </si>
  <si>
    <r>
      <rPr>
        <sz val="7"/>
        <rFont val="Georgia"/>
      </rPr>
      <t xml:space="preserve">PNEUMONOCENTESIS, PUNCTURE OF LUNG FOR
</t>
    </r>
    <r>
      <rPr>
        <sz val="7"/>
        <rFont val="Georgia"/>
      </rPr>
      <t>ASPIRATION</t>
    </r>
  </si>
  <si>
    <r>
      <rPr>
        <sz val="7"/>
        <rFont val="Georgia"/>
      </rPr>
      <t>REMOVAL OF LUNG, TOTAL PNEUMONECTOMY</t>
    </r>
  </si>
  <si>
    <r>
      <rPr>
        <sz val="7"/>
        <rFont val="Georgia"/>
      </rPr>
      <t xml:space="preserve">REMOVAL OF LUNG, W/ RESECTION OF SEGMENT OF TRACHEA FOLLOWED BY BRONCHO-TRACHEAL
</t>
    </r>
    <r>
      <rPr>
        <sz val="7"/>
        <rFont val="Georgia"/>
      </rPr>
      <t>ANASTOMOSIS (SLEEVE PNEUMONECTOMY)</t>
    </r>
  </si>
  <si>
    <r>
      <rPr>
        <sz val="7"/>
        <rFont val="Georgia"/>
      </rPr>
      <t>REMOVAL OF LUNG, EXTRAPLEURAL</t>
    </r>
  </si>
  <si>
    <r>
      <rPr>
        <sz val="7"/>
        <rFont val="Georgia"/>
      </rPr>
      <t xml:space="preserve">REMOVAL OF LUNG, OTHER THAN TOTAL
</t>
    </r>
    <r>
      <rPr>
        <sz val="7"/>
        <rFont val="Georgia"/>
      </rPr>
      <t>PNEUMONECTOMY; SINGLE LOBE (LOBECTOMY)</t>
    </r>
  </si>
  <si>
    <r>
      <rPr>
        <sz val="7"/>
        <rFont val="Georgia"/>
      </rPr>
      <t xml:space="preserve">REMOVAL OF LUNG, OTHER THAN TOTAL
</t>
    </r>
    <r>
      <rPr>
        <sz val="7"/>
        <rFont val="Georgia"/>
      </rPr>
      <t>PNEUMONECTOMY;  TWO LOBES (BILOBECTOMY)</t>
    </r>
  </si>
  <si>
    <r>
      <rPr>
        <sz val="7"/>
        <rFont val="Georgia"/>
      </rPr>
      <t>REMOVAL OF LUNG, OTHER THAN TOTAL PNEUMONECTOMY; SINGLE SEGMENT (SEGMENTECTOMY)</t>
    </r>
  </si>
  <si>
    <r>
      <rPr>
        <sz val="7"/>
        <rFont val="Georgia"/>
      </rPr>
      <t>REMOVAL OF LUNG, OTHER THAN TOTAL PNEUMONECTOMY; W/ CIRCUMFERENTIAL RESECTION OF SEGMENT OF BRONCHUS FOLLOWED BY BRONCHO- BRONCHIAL ANASTOMOSIS (SLEEVE LOBECTOMY)</t>
    </r>
  </si>
  <si>
    <r>
      <rPr>
        <sz val="7"/>
        <rFont val="Georgia"/>
      </rPr>
      <t xml:space="preserve">REMOVAL OF LUNG, OTHER THAN TOTAL PNEUMONECTOMY; ALL REMAINING LUNG FOLLOWING PREVIOUS REMOVAL OF A PORTION OF LUNG (COMPLETION
</t>
    </r>
    <r>
      <rPr>
        <sz val="7"/>
        <rFont val="Georgia"/>
      </rPr>
      <t>PNEUMONECTOMY)</t>
    </r>
  </si>
  <si>
    <r>
      <rPr>
        <sz val="7"/>
        <rFont val="Georgia"/>
      </rPr>
      <t>REMOVAL OF LUNG, OTHER THAN TOTAL PNEUMONECTOMY; EXCISION-PLICATION OF EMPHYSEMATOUS LUNG(S) (BULLOUS OR NON-BULLOUS) FOR LUNG VOLUMEREMOVAL OF LUNG, OTHER THAN TOTAL PNEUMONECTOMY;  REDUCTION, STERNAL SPLIT OR TRANSTHORACIC APPROACH, W/ OR W/O ANY PLEURA</t>
    </r>
  </si>
  <si>
    <r>
      <rPr>
        <sz val="7"/>
        <rFont val="Georgia"/>
      </rPr>
      <t xml:space="preserve">REMOVAL OF LUNG, OTHER THAN TOTAL
</t>
    </r>
    <r>
      <rPr>
        <sz val="7"/>
        <rFont val="Georgia"/>
      </rPr>
      <t>PNEUMONECTOMY; WEDGE RESECTION, SINGLE OR MULTIPLE</t>
    </r>
  </si>
  <si>
    <r>
      <rPr>
        <sz val="7"/>
        <rFont val="Georgia"/>
      </rPr>
      <t>RESECTION OF LUNG; W/ RESECTION OF CHEST WALL</t>
    </r>
  </si>
  <si>
    <r>
      <rPr>
        <sz val="7"/>
        <rFont val="Georgia"/>
      </rPr>
      <t xml:space="preserve">RESECTION OF LUNG; W/ RECONSTRUCTION OF CHEST
</t>
    </r>
    <r>
      <rPr>
        <sz val="7"/>
        <rFont val="Georgia"/>
      </rPr>
      <t>WALL, W/O PROTHESIS</t>
    </r>
  </si>
  <si>
    <r>
      <rPr>
        <sz val="7"/>
        <rFont val="Georgia"/>
      </rPr>
      <t xml:space="preserve">RESECTION OF LUNG; W/ MAJOR RECONSTRUCTION OF
</t>
    </r>
    <r>
      <rPr>
        <sz val="7"/>
        <rFont val="Georgia"/>
      </rPr>
      <t>CHEST WALL, W/ PROSTHESIS</t>
    </r>
  </si>
  <si>
    <r>
      <rPr>
        <sz val="7"/>
        <rFont val="Georgia"/>
      </rPr>
      <t xml:space="preserve">EXTRAPLEURAL ENUCLEATION OF EMPYEMA
</t>
    </r>
    <r>
      <rPr>
        <sz val="7"/>
        <rFont val="Georgia"/>
      </rPr>
      <t>(EMPYEMECTOMY)</t>
    </r>
  </si>
  <si>
    <r>
      <rPr>
        <sz val="7"/>
        <rFont val="Georgia"/>
      </rPr>
      <t xml:space="preserve">THORACOSCOPY, DIAGNOSTIC ; LUNGS AND PLEURAL
</t>
    </r>
    <r>
      <rPr>
        <sz val="7"/>
        <rFont val="Georgia"/>
      </rPr>
      <t>SPACE, W/O BIOPSY</t>
    </r>
  </si>
  <si>
    <r>
      <rPr>
        <sz val="7"/>
        <rFont val="Georgia"/>
      </rPr>
      <t xml:space="preserve">THORACOSCOPY, DIAGNOSTIC ; LUNGS AND PLEURAL
</t>
    </r>
    <r>
      <rPr>
        <sz val="7"/>
        <rFont val="Georgia"/>
      </rPr>
      <t>SPACE, W/ BIOPSY</t>
    </r>
  </si>
  <si>
    <r>
      <rPr>
        <sz val="7"/>
        <rFont val="Georgia"/>
      </rPr>
      <t xml:space="preserve">THORACOSCOPY, DIAGNOSTIC ; PERICARDIAL SAC, W/O
</t>
    </r>
    <r>
      <rPr>
        <sz val="7"/>
        <rFont val="Georgia"/>
      </rPr>
      <t>BIOPSY</t>
    </r>
  </si>
  <si>
    <r>
      <rPr>
        <sz val="7"/>
        <rFont val="Georgia"/>
      </rPr>
      <t xml:space="preserve">THORACOSCOPY, DIAGNOSTIC ; PERICARDIAL SAC, W/
</t>
    </r>
    <r>
      <rPr>
        <sz val="7"/>
        <rFont val="Georgia"/>
      </rPr>
      <t>BIOPSY</t>
    </r>
  </si>
  <si>
    <r>
      <rPr>
        <sz val="7"/>
        <rFont val="Georgia"/>
      </rPr>
      <t xml:space="preserve">THORACOSCOPY, DIAGNOSTIC ; MEDIASTINAL SPACE, W/O
</t>
    </r>
    <r>
      <rPr>
        <sz val="7"/>
        <rFont val="Georgia"/>
      </rPr>
      <t>BIOPSY</t>
    </r>
  </si>
  <si>
    <r>
      <rPr>
        <sz val="7"/>
        <rFont val="Georgia"/>
      </rPr>
      <t xml:space="preserve">THORACOSCOPY, DIAGNOSTIC ; MEDIASTINAL SPACE, W/
</t>
    </r>
    <r>
      <rPr>
        <sz val="7"/>
        <rFont val="Georgia"/>
      </rPr>
      <t>BIOPSY</t>
    </r>
  </si>
  <si>
    <r>
      <rPr>
        <sz val="7"/>
        <rFont val="Georgia"/>
      </rPr>
      <t xml:space="preserve">THORACOSCOPY, SURGICAL; W/ PLEURODESIS, ANY
</t>
    </r>
    <r>
      <rPr>
        <sz val="7"/>
        <rFont val="Georgia"/>
      </rPr>
      <t>METHOD</t>
    </r>
  </si>
  <si>
    <r>
      <rPr>
        <sz val="7"/>
        <rFont val="Georgia"/>
      </rPr>
      <t xml:space="preserve">THORACOSCOPY, SURGICAL; W/ PARTIAL PULMONARY
</t>
    </r>
    <r>
      <rPr>
        <sz val="7"/>
        <rFont val="Georgia"/>
      </rPr>
      <t>DECORTICATION</t>
    </r>
  </si>
  <si>
    <r>
      <rPr>
        <sz val="7"/>
        <rFont val="Georgia"/>
      </rPr>
      <t xml:space="preserve">THORACOSCOPY, SURGICAL; W/ TOTAL PULMONARY DECORTICATION, INCLUDING INTRAPLEURAL
</t>
    </r>
    <r>
      <rPr>
        <sz val="7"/>
        <rFont val="Georgia"/>
      </rPr>
      <t>PNEUMONOLYSIS</t>
    </r>
  </si>
  <si>
    <r>
      <rPr>
        <sz val="7"/>
        <rFont val="Georgia"/>
      </rPr>
      <t xml:space="preserve">THORACOSCOPY, SURGICAL; W/ REMOVAL OF
</t>
    </r>
    <r>
      <rPr>
        <sz val="7"/>
        <rFont val="Georgia"/>
      </rPr>
      <t>INTRAPLEURAL FOREIGN BODY OR FIRBIN DEPOSIT</t>
    </r>
  </si>
  <si>
    <r>
      <rPr>
        <sz val="7"/>
        <rFont val="Georgia"/>
      </rPr>
      <t xml:space="preserve">THORACOSCOPY, SURGICAL; W/ CONTROL OF TRAUMATIC
</t>
    </r>
    <r>
      <rPr>
        <sz val="7"/>
        <rFont val="Georgia"/>
      </rPr>
      <t>HEMORRHAGE</t>
    </r>
  </si>
  <si>
    <r>
      <rPr>
        <sz val="7"/>
        <rFont val="Georgia"/>
      </rPr>
      <t>THORACOSCOPY, SURGICAL; W/ EXCISION-PLICATION OF BULLAE, INCLUDING ANY PLEURAL PROCEDURE</t>
    </r>
  </si>
  <si>
    <r>
      <rPr>
        <sz val="7"/>
        <rFont val="Georgia"/>
      </rPr>
      <t>THORACOSCOPY, SURGICAL; W/ PARIETAL PLEURECTOMY</t>
    </r>
  </si>
  <si>
    <r>
      <rPr>
        <sz val="7"/>
        <rFont val="Georgia"/>
      </rPr>
      <t xml:space="preserve">THORACOSCOPY, SURGICAL; W/ REMOVAL OF CLOT OR
</t>
    </r>
    <r>
      <rPr>
        <sz val="7"/>
        <rFont val="Georgia"/>
      </rPr>
      <t>FOREIGN BODY FROM PERICARDIAL SAC</t>
    </r>
  </si>
  <si>
    <r>
      <rPr>
        <sz val="7"/>
        <rFont val="Georgia"/>
      </rPr>
      <t xml:space="preserve">THORACOSCOPY, SURGICAL; W/ CREATION OF PERCARDIAL WINDOW OR PARTIAL RESECTION OF PERICARDIAL SAC
</t>
    </r>
    <r>
      <rPr>
        <sz val="7"/>
        <rFont val="Georgia"/>
      </rPr>
      <t>FOR DRAINAGE</t>
    </r>
  </si>
  <si>
    <r>
      <rPr>
        <sz val="7"/>
        <rFont val="Georgia"/>
      </rPr>
      <t>THORACOSCOPY, SURGICAL; W/ TOTAL PERICARDIECTOMY</t>
    </r>
  </si>
  <si>
    <r>
      <rPr>
        <sz val="7"/>
        <rFont val="Georgia"/>
      </rPr>
      <t xml:space="preserve">THORACOSCOPY, SURGICAL; W/ EXCISION OF PERICARDIAL
</t>
    </r>
    <r>
      <rPr>
        <sz val="7"/>
        <rFont val="Georgia"/>
      </rPr>
      <t>CYST, TUMOR, OR MASS</t>
    </r>
  </si>
  <si>
    <r>
      <rPr>
        <sz val="7"/>
        <rFont val="Georgia"/>
      </rPr>
      <t xml:space="preserve">THORACOSCOPY, SURGICAL; W/ EXCISION OF MEDIASTINAL
</t>
    </r>
    <r>
      <rPr>
        <sz val="7"/>
        <rFont val="Georgia"/>
      </rPr>
      <t>CYST, TUMOR, OR MASS</t>
    </r>
  </si>
  <si>
    <r>
      <rPr>
        <sz val="7"/>
        <rFont val="Georgia"/>
      </rPr>
      <t xml:space="preserve">THORACOSCOPY, SURGICAL; W/ LOBECTOMY, TOTAL OR
</t>
    </r>
    <r>
      <rPr>
        <sz val="7"/>
        <rFont val="Georgia"/>
      </rPr>
      <t>SEGMENTAL</t>
    </r>
  </si>
  <si>
    <r>
      <rPr>
        <sz val="7"/>
        <rFont val="Georgia"/>
      </rPr>
      <t xml:space="preserve">THORACOSCOPY, SURGICAL; W/ THORACIC
</t>
    </r>
    <r>
      <rPr>
        <sz val="7"/>
        <rFont val="Georgia"/>
      </rPr>
      <t>SYMPATHECTOMY</t>
    </r>
  </si>
  <si>
    <r>
      <rPr>
        <sz val="7"/>
        <rFont val="Georgia"/>
      </rPr>
      <t xml:space="preserve">THORACOSCOPY, SURGICAL; W/ ESOPHAGOMYOTOMY
</t>
    </r>
    <r>
      <rPr>
        <sz val="7"/>
        <rFont val="Georgia"/>
      </rPr>
      <t>(HELLER TYPE)</t>
    </r>
  </si>
  <si>
    <r>
      <rPr>
        <sz val="7"/>
        <rFont val="Georgia"/>
      </rPr>
      <t>REPAIR LUNG HERNIA THROUGH CHEST WALL</t>
    </r>
  </si>
  <si>
    <r>
      <rPr>
        <sz val="7"/>
        <rFont val="Georgia"/>
      </rPr>
      <t>CLOSURE OF CHEST WALL FOLLOWING OPEN FLAP DRAINAGE FOR EMPYEMA (CLAGETT TYPE PROCEDURE)</t>
    </r>
  </si>
  <si>
    <r>
      <rPr>
        <sz val="7"/>
        <rFont val="Georgia"/>
      </rPr>
      <t>OPEN CLOSURE OF MAJOR BRONCHIAL FISTULA</t>
    </r>
  </si>
  <si>
    <r>
      <rPr>
        <sz val="7"/>
        <rFont val="Georgia"/>
      </rPr>
      <t>MAJOR RECONSTRUCTION, CHEST WALL (POSTTRAUMATIC)</t>
    </r>
  </si>
  <si>
    <r>
      <rPr>
        <sz val="7"/>
        <rFont val="Georgia"/>
      </rPr>
      <t xml:space="preserve">DONOR PNEUMONECTOMY(IES) W/ PREPARATION AND
</t>
    </r>
    <r>
      <rPr>
        <sz val="7"/>
        <rFont val="Georgia"/>
      </rPr>
      <t>MAINTENANCE OF ALLOGRAFT (CADAVER)</t>
    </r>
  </si>
  <si>
    <r>
      <rPr>
        <sz val="7"/>
        <rFont val="Georgia"/>
      </rPr>
      <t xml:space="preserve">LUNG TRANSPLANT, SINGLE; W/O CARDIOPULMONARY
</t>
    </r>
    <r>
      <rPr>
        <sz val="7"/>
        <rFont val="Georgia"/>
      </rPr>
      <t>BYPASS</t>
    </r>
  </si>
  <si>
    <r>
      <rPr>
        <sz val="7"/>
        <rFont val="Georgia"/>
      </rPr>
      <t xml:space="preserve">LUNG TRANSPLANT, SINGLE; W/ CARDIOPULMONARY
</t>
    </r>
    <r>
      <rPr>
        <sz val="7"/>
        <rFont val="Georgia"/>
      </rPr>
      <t>BYPASS</t>
    </r>
  </si>
  <si>
    <r>
      <rPr>
        <sz val="7"/>
        <rFont val="Georgia"/>
      </rPr>
      <t>LUNG TRANSPLANT, DOUBLE (BILATERAL SEQUENTIAL OR EN BLOC); W/O CARDIOPULMONARY BYPASS</t>
    </r>
  </si>
  <si>
    <r>
      <rPr>
        <sz val="7"/>
        <rFont val="Georgia"/>
      </rPr>
      <t>LUNG TRANSPLANT, DOUBLE (BILATERAL SEQUENTIAL OR EN BLOC); W/ CARDIOPULMONARY BYPASS</t>
    </r>
  </si>
  <si>
    <r>
      <rPr>
        <sz val="7"/>
        <rFont val="Georgia"/>
      </rPr>
      <t>RESECTION OF RIBS, EXTRAPLEURAL, ALL STAGES</t>
    </r>
  </si>
  <si>
    <r>
      <rPr>
        <sz val="7"/>
        <rFont val="Georgia"/>
      </rPr>
      <t xml:space="preserve">THORACOPLASTY, SCHEDE TYPE OR EXTRAPLEURAL (ALL
</t>
    </r>
    <r>
      <rPr>
        <sz val="7"/>
        <rFont val="Georgia"/>
      </rPr>
      <t>STAGES);</t>
    </r>
  </si>
  <si>
    <r>
      <rPr>
        <sz val="7"/>
        <rFont val="Georgia"/>
      </rPr>
      <t xml:space="preserve">THORACOPLASTY, SCHEDE TYPE OR EXTRAPLEURAL (ALL
</t>
    </r>
    <r>
      <rPr>
        <sz val="7"/>
        <rFont val="Georgia"/>
      </rPr>
      <t>STAGES); W/ CLOSURE OF BRONCHIAL FISTULA</t>
    </r>
  </si>
  <si>
    <r>
      <rPr>
        <sz val="7"/>
        <rFont val="Georgia"/>
      </rPr>
      <t xml:space="preserve">PNEUMONOLYSIS, EXTRAPERIOSTEAL, INCLUDING FILLING
</t>
    </r>
    <r>
      <rPr>
        <sz val="7"/>
        <rFont val="Georgia"/>
      </rPr>
      <t>OR PACKING PROCEDURES</t>
    </r>
  </si>
  <si>
    <r>
      <rPr>
        <sz val="7"/>
        <rFont val="Georgia"/>
      </rPr>
      <t xml:space="preserve">PNEUMOTHORAX, THERAPEUTIC, INTRAPLEURAL
</t>
    </r>
    <r>
      <rPr>
        <sz val="7"/>
        <rFont val="Georgia"/>
      </rPr>
      <t>INJECTION OF AIR</t>
    </r>
  </si>
  <si>
    <r>
      <rPr>
        <sz val="7"/>
        <rFont val="Georgia"/>
      </rPr>
      <t>PERICARDIOCENTESIS</t>
    </r>
  </si>
  <si>
    <r>
      <rPr>
        <sz val="7"/>
        <rFont val="Georgia"/>
      </rPr>
      <t>TUBE PERICARDIOSTOMY</t>
    </r>
  </si>
  <si>
    <r>
      <rPr>
        <sz val="7"/>
        <rFont val="Georgia"/>
      </rPr>
      <t xml:space="preserve">PERICARDIOTOMY FOR REMOVAL OF CLOT OR FOREIGN
</t>
    </r>
    <r>
      <rPr>
        <sz val="7"/>
        <rFont val="Georgia"/>
      </rPr>
      <t>BODY (PRIMARY PROCEDURE)</t>
    </r>
  </si>
  <si>
    <r>
      <rPr>
        <sz val="7"/>
        <rFont val="Georgia"/>
      </rPr>
      <t xml:space="preserve">CREATION OF PERICARDIAL WINDOW OR PARTIAL
</t>
    </r>
    <r>
      <rPr>
        <sz val="7"/>
        <rFont val="Georgia"/>
      </rPr>
      <t>RESECTION FOR DRAINAGE</t>
    </r>
  </si>
  <si>
    <r>
      <rPr>
        <sz val="7"/>
        <rFont val="Georgia"/>
      </rPr>
      <t xml:space="preserve">PERICARDIECTOMY, SUBTOTAL OR COMPLETE; W/O
</t>
    </r>
    <r>
      <rPr>
        <sz val="7"/>
        <rFont val="Georgia"/>
      </rPr>
      <t>CARDIOPULMONARY BYPASS</t>
    </r>
  </si>
  <si>
    <r>
      <rPr>
        <sz val="7"/>
        <rFont val="Georgia"/>
      </rPr>
      <t xml:space="preserve">PERICARDIECTOMY, SUBTOTAL OR COMPLETE; W/
</t>
    </r>
    <r>
      <rPr>
        <sz val="7"/>
        <rFont val="Georgia"/>
      </rPr>
      <t>CARDIOPULMONARY BYPASS</t>
    </r>
  </si>
  <si>
    <r>
      <rPr>
        <sz val="7"/>
        <rFont val="Georgia"/>
      </rPr>
      <t>EXCISION OF PERICARDIAL CYST OR TUMOR</t>
    </r>
  </si>
  <si>
    <r>
      <rPr>
        <sz val="7"/>
        <rFont val="Georgia"/>
      </rPr>
      <t xml:space="preserve">EXCISION OF INTRACARDIAC TUMOR, RESECTION W/
</t>
    </r>
    <r>
      <rPr>
        <sz val="7"/>
        <rFont val="Georgia"/>
      </rPr>
      <t>CARDIOPULMONARY BYPASS</t>
    </r>
  </si>
  <si>
    <r>
      <rPr>
        <sz val="7"/>
        <rFont val="Georgia"/>
      </rPr>
      <t>RESECTION OF EXTERNAL CARDIAC TUMOR</t>
    </r>
  </si>
  <si>
    <r>
      <rPr>
        <sz val="7"/>
        <rFont val="Georgia"/>
      </rPr>
      <t xml:space="preserve">INSERTION OF PERMANENT PACEMAKER W/ EPICARDIAL
</t>
    </r>
    <r>
      <rPr>
        <sz val="7"/>
        <rFont val="Georgia"/>
      </rPr>
      <t>ELECTRODE(S); BY THORACOTOMY</t>
    </r>
  </si>
  <si>
    <r>
      <rPr>
        <sz val="7"/>
        <rFont val="Georgia"/>
      </rPr>
      <t xml:space="preserve">INSERTION OF PERMANENT PACEMAKER W/ EPICARDIAL
</t>
    </r>
    <r>
      <rPr>
        <sz val="7"/>
        <rFont val="Georgia"/>
      </rPr>
      <t>ELECTRODE(S); BY XIPHOID APPROACH</t>
    </r>
  </si>
  <si>
    <r>
      <rPr>
        <sz val="7"/>
        <rFont val="Georgia"/>
      </rPr>
      <t>INSERTION OR REPLACEMENT OF PERMANENT PACEMAKER W/ TRANSVENOUS ELECTRODE(S); ATRIAL</t>
    </r>
  </si>
  <si>
    <r>
      <rPr>
        <sz val="7"/>
        <rFont val="Georgia"/>
      </rPr>
      <t>INSERTION OR REPLACEMENT OF PERMANENT PACEMAKER W/ TRANSVENOUS ELECTRODE(S); VENTRICULAR</t>
    </r>
  </si>
  <si>
    <r>
      <rPr>
        <sz val="7"/>
        <rFont val="Georgia"/>
      </rPr>
      <t xml:space="preserve">INSERTION OR REPLACEMENT OF PERMANENT PACEMAKER W/ TRANSVENOUS ELECTRODE(S);  ATRIAL AND
</t>
    </r>
    <r>
      <rPr>
        <sz val="7"/>
        <rFont val="Georgia"/>
      </rPr>
      <t>VENTRICULAR</t>
    </r>
  </si>
  <si>
    <r>
      <rPr>
        <sz val="7"/>
        <rFont val="Georgia"/>
      </rPr>
      <t>INSERTION OR PLACEMENT OF TEMPORARY TRANSVENOUS SINGLE CHAMBER CARDIAC ELECTRODES</t>
    </r>
  </si>
  <si>
    <r>
      <rPr>
        <sz val="7"/>
        <rFont val="Georgia"/>
      </rPr>
      <t>INSERTION OR REPLACEMENT OF TEMPORARY TRANSVENOUS DUAL CHAMBER CARDIAC ELECTRODES</t>
    </r>
  </si>
  <si>
    <r>
      <rPr>
        <sz val="7"/>
        <rFont val="Georgia"/>
      </rPr>
      <t xml:space="preserve">INSERTION OR REPLACEMENT OF PACEMAKER PULSE
</t>
    </r>
    <r>
      <rPr>
        <sz val="7"/>
        <rFont val="Georgia"/>
      </rPr>
      <t>GENERATOR ONLY; SINGLE CHAMBER</t>
    </r>
  </si>
  <si>
    <r>
      <rPr>
        <sz val="7"/>
        <rFont val="Georgia"/>
      </rPr>
      <t xml:space="preserve">INSERTION OR REPLACEMENT OF PACEMAKER PULSE
</t>
    </r>
    <r>
      <rPr>
        <sz val="7"/>
        <rFont val="Georgia"/>
      </rPr>
      <t>GENERATOR ONLY; DUAL CHAMBER</t>
    </r>
  </si>
  <si>
    <r>
      <rPr>
        <sz val="7"/>
        <rFont val="Georgia"/>
      </rPr>
      <t xml:space="preserve">UPGRADE OF IMPLANTED PACEMAKER SYSTEM, CONVERSION OF SINGLE CHAMBER SYSTEM TO DUAL CHAMBER SYSTEM (INCLUDES REMOVAL OF PREVIOUSLY PLACED PULSE GENERATOR, TESTING OF EXISTING LEAD, INSERTION OF NEW LEAD, INSERTION OF NEW PULSE
</t>
    </r>
    <r>
      <rPr>
        <sz val="7"/>
        <rFont val="Georgia"/>
      </rPr>
      <t>GENERATOR)</t>
    </r>
  </si>
  <si>
    <r>
      <rPr>
        <sz val="7"/>
        <rFont val="Georgia"/>
      </rPr>
      <t xml:space="preserve">INSERTION, REPLACEMENT OR REPOSITIONING OF PERMANENT TRANSVENOUS ELECTRODE(S) ONLY (15 DAYS OR MORE AFTER INITIAL INSERTION); SINGLE CHAMBER,
</t>
    </r>
    <r>
      <rPr>
        <sz val="7"/>
        <rFont val="Georgia"/>
      </rPr>
      <t>ATRIAL OR VENTRICULAR</t>
    </r>
  </si>
  <si>
    <r>
      <rPr>
        <sz val="7"/>
        <rFont val="Georgia"/>
      </rPr>
      <t>INSERTION, REPLACEMENT OR REPOSITIONING OF PERMANENT TRANSVENOUS ELECTRODE(S) ONLY (15 DAYS OR MORE AFTER INITIAL INSERTION); DUAL CHAMBER</t>
    </r>
  </si>
  <si>
    <r>
      <rPr>
        <sz val="7"/>
        <rFont val="Georgia"/>
      </rPr>
      <t>REPAIR OF SINGLE TRANSVENOUS ELECTRODE FOR A SINGLE CHAMBER, PERMANENT PACEMAKER OR SINGLE CHAMBER PACING CARDIOVERTER-DEFIBRILLATOR</t>
    </r>
  </si>
  <si>
    <r>
      <rPr>
        <sz val="7"/>
        <rFont val="Georgia"/>
      </rPr>
      <t xml:space="preserve">REPAIR OF TWO TRANSVENOUS ELECTRODE FOR A DUAL CHAMBER, PERMANENT PACEMAKER OR DUAL CHAMBER
</t>
    </r>
    <r>
      <rPr>
        <sz val="7"/>
        <rFont val="Georgia"/>
      </rPr>
      <t>PACING CARDIOVERTER-DEFIBRILLATOR</t>
    </r>
  </si>
  <si>
    <r>
      <rPr>
        <sz val="7"/>
        <rFont val="Georgia"/>
      </rPr>
      <t xml:space="preserve">REVISION OR RELOCATION OF SKIN POCKET FOR
</t>
    </r>
    <r>
      <rPr>
        <sz val="7"/>
        <rFont val="Georgia"/>
      </rPr>
      <t>PACEMAKER</t>
    </r>
  </si>
  <si>
    <r>
      <rPr>
        <sz val="7"/>
        <rFont val="Georgia"/>
      </rPr>
      <t>REVISION OR RELOCATION OF SKIN POCKET FOR SINGLE OR DUAL CHAMBER PACING CARDIOVERTER-DEFIBRILLATOR</t>
    </r>
  </si>
  <si>
    <r>
      <rPr>
        <sz val="7"/>
        <rFont val="Georgia"/>
      </rPr>
      <t xml:space="preserve">REMOVAL OF TRANSVENOUS PACEMAKER PULSE
</t>
    </r>
    <r>
      <rPr>
        <sz val="7"/>
        <rFont val="Georgia"/>
      </rPr>
      <t>GENERATOR</t>
    </r>
  </si>
  <si>
    <r>
      <rPr>
        <sz val="7"/>
        <rFont val="Georgia"/>
      </rPr>
      <t xml:space="preserve">REMOVAL OF PERMANENT OF TRANSVENOUS PACEMAKER ELECTRODE(S); SINGLE LEAD SYSTEM, ATRIAL OR
</t>
    </r>
    <r>
      <rPr>
        <sz val="7"/>
        <rFont val="Georgia"/>
      </rPr>
      <t>VENTRICULAR</t>
    </r>
  </si>
  <si>
    <r>
      <rPr>
        <sz val="7"/>
        <rFont val="Georgia"/>
      </rPr>
      <t xml:space="preserve">REMOVAL OF PERMANENT OF TRANSVENOUS PACEMAKER
</t>
    </r>
    <r>
      <rPr>
        <sz val="7"/>
        <rFont val="Georgia"/>
      </rPr>
      <t>ELECTRODE(S); DUAL LEAD CHAMBER</t>
    </r>
  </si>
  <si>
    <r>
      <rPr>
        <sz val="7"/>
        <rFont val="Georgia"/>
      </rPr>
      <t xml:space="preserve">REMOVAL OF PERMANENT EPICARDIAL PACEMAKER AND ELECTRODES BY THORACOTOMY; SINGLE LEAD SYSTEM,
</t>
    </r>
    <r>
      <rPr>
        <sz val="7"/>
        <rFont val="Georgia"/>
      </rPr>
      <t>ATRIAL OR VENTRICULAR</t>
    </r>
  </si>
  <si>
    <r>
      <rPr>
        <sz val="7"/>
        <rFont val="Georgia"/>
      </rPr>
      <t>REMOVAL OF PERMANENT EPICARDIAL PACEMAKER AND ELECTRODES BY THORACOTOMY; DUAL LEAD CHAMBER</t>
    </r>
  </si>
  <si>
    <r>
      <rPr>
        <sz val="7"/>
        <rFont val="Georgia"/>
      </rPr>
      <t xml:space="preserve">REMOVAL OF PERMANENT TRANSVENOUS ELECTRODE(S)
</t>
    </r>
    <r>
      <rPr>
        <sz val="7"/>
        <rFont val="Georgia"/>
      </rPr>
      <t>BY THORACOTOMY</t>
    </r>
  </si>
  <si>
    <r>
      <rPr>
        <sz val="7"/>
        <rFont val="Georgia"/>
      </rPr>
      <t xml:space="preserve">INSERTION OR REPLACEMENT OF IMPLANTABLE
</t>
    </r>
    <r>
      <rPr>
        <sz val="7"/>
        <rFont val="Georgia"/>
      </rPr>
      <t>CARDIOVERTER-DEFIBRILLATOR PULSE GENERATOR</t>
    </r>
  </si>
  <si>
    <r>
      <rPr>
        <sz val="7"/>
        <rFont val="Georgia"/>
      </rPr>
      <t xml:space="preserve">REMOVAL OF IMPLANTABLE CARDIOVERTER-
</t>
    </r>
    <r>
      <rPr>
        <sz val="7"/>
        <rFont val="Georgia"/>
      </rPr>
      <t>DEFIBRILLATOR PULSE GENERATOR</t>
    </r>
  </si>
  <si>
    <r>
      <rPr>
        <sz val="7"/>
        <rFont val="Georgia"/>
      </rPr>
      <t xml:space="preserve">REMOVAL OF IMPLANTABLE CARDIOVERTER-
</t>
    </r>
    <r>
      <rPr>
        <sz val="7"/>
        <rFont val="Georgia"/>
      </rPr>
      <t>DEFIBRILLATOR PULSE GENERATOR AND/OR LEAD SYSTEM; BY THORACOTOMY</t>
    </r>
  </si>
  <si>
    <r>
      <rPr>
        <sz val="7"/>
        <rFont val="Georgia"/>
      </rPr>
      <t xml:space="preserve">REMOVAL OF IMPLANTABLE CARDIOVERTER- DEFIBRILLATOR PULSE GENERATOR AND/OR LEAD SYSTEM;
</t>
    </r>
    <r>
      <rPr>
        <sz val="7"/>
        <rFont val="Georgia"/>
      </rPr>
      <t>BY TRANSVENOUS EXTRACTION</t>
    </r>
  </si>
  <si>
    <r>
      <rPr>
        <sz val="7"/>
        <rFont val="Georgia"/>
      </rPr>
      <t xml:space="preserve">IMPLANTATION OR REPLACEMENT OF IMPLANTABLE CARDIOVERTER-DEFIBRILLATOR PADS BY THORACOTOMY,
</t>
    </r>
    <r>
      <rPr>
        <sz val="7"/>
        <rFont val="Georgia"/>
      </rPr>
      <t>W/ OR W/O SENSING ELECTRODES;</t>
    </r>
  </si>
  <si>
    <r>
      <rPr>
        <sz val="7"/>
        <rFont val="Georgia"/>
      </rPr>
      <t xml:space="preserve">IMPLANTATION OR REPLACEMENT OF IMPLANTABLE CARDIOVERTER-DEFIBRILLATOR PADS BY THORACOTOMY, W/ INSERTION OF IMPLANTABLE CARDIOVERTER-
</t>
    </r>
    <r>
      <rPr>
        <sz val="7"/>
        <rFont val="Georgia"/>
      </rPr>
      <t>DEFIBRILLATOR PULSE GENERATOR</t>
    </r>
  </si>
  <si>
    <r>
      <rPr>
        <sz val="7"/>
        <rFont val="Georgia"/>
      </rPr>
      <t xml:space="preserve">IMPLANTATION OR REPLACEMENT OF IMPLANTABLE CARDIOVERTER-DEFIBRILLATOR PADS BY THORACOTOMY, W/ INSERTION OF CARDIO-DEFIBRILLATOR PULSE
</t>
    </r>
    <r>
      <rPr>
        <sz val="7"/>
        <rFont val="Georgia"/>
      </rPr>
      <t>GENERATOR</t>
    </r>
  </si>
  <si>
    <r>
      <rPr>
        <sz val="7"/>
        <rFont val="Georgia"/>
      </rPr>
      <t>OPERATIVE ABLATION OF SUPRAVENTICULAR ARRHYTHMOGENIC FOCUS OR PATHWAY (E.G., WOLFF- PARKINSON-WHITE, A-V NODE REENTRY), TRACT(S) AND/OR FOCUS (FOCI); W/O CARDIOPULMONARY BYPASS</t>
    </r>
  </si>
  <si>
    <r>
      <rPr>
        <sz val="7"/>
        <rFont val="Georgia"/>
      </rPr>
      <t>OPERATIVE ABLATION OF SUPRAVENTICULAR ARRHYTHMOGENIC FOCUS OR PATHWAY (E.G., WOLFF- PARKINSON-WHITE, A-V NODE REENTRY), TRACT(S) AND/OR FOCUS (FOCI); W/ CARDIOPULMONARY BYPASS</t>
    </r>
  </si>
  <si>
    <r>
      <rPr>
        <sz val="7"/>
        <rFont val="Georgia"/>
      </rPr>
      <t xml:space="preserve">OPERATIVE INCISIONS AND RECONSTRUCTION OF ATRIA FOR TREATMENT OF ATRIAL FIBRILLATION OR ATRIAL
</t>
    </r>
    <r>
      <rPr>
        <sz val="7"/>
        <rFont val="Georgia"/>
      </rPr>
      <t>FLUTTER (E.G., MAZE PROCEDURE)</t>
    </r>
  </si>
  <si>
    <r>
      <rPr>
        <sz val="7"/>
        <rFont val="Georgia"/>
      </rPr>
      <t>OPERATIVE ABLATION OF VENTRICULAR ARRHYTHMOGENIC FOCUS W/ CARDIOPULMONARY BYPASS</t>
    </r>
  </si>
  <si>
    <r>
      <rPr>
        <sz val="7"/>
        <rFont val="Georgia"/>
      </rPr>
      <t>REPAIR OF CARDIAC WOUND; W/O BYPASS</t>
    </r>
  </si>
  <si>
    <r>
      <rPr>
        <sz val="7"/>
        <rFont val="Georgia"/>
      </rPr>
      <t xml:space="preserve">REPAIR OF CARDIAC WOUND; W/ CARDIOPULMONARY
</t>
    </r>
    <r>
      <rPr>
        <sz val="7"/>
        <rFont val="Georgia"/>
      </rPr>
      <t>BYPASS</t>
    </r>
  </si>
  <si>
    <r>
      <rPr>
        <sz val="7"/>
        <rFont val="Georgia"/>
      </rPr>
      <t xml:space="preserve">CARDIOTOMY, EXPLORATORY (INCLUDES REMOVAL OF
</t>
    </r>
    <r>
      <rPr>
        <sz val="7"/>
        <rFont val="Georgia"/>
      </rPr>
      <t>FOREIGN BODY); W/O BYPASS</t>
    </r>
  </si>
  <si>
    <r>
      <rPr>
        <sz val="7"/>
        <rFont val="Georgia"/>
      </rPr>
      <t xml:space="preserve">CARDIOTOMY, EXPLORATORY (INCLUDES REMOVAL OF
</t>
    </r>
    <r>
      <rPr>
        <sz val="7"/>
        <rFont val="Georgia"/>
      </rPr>
      <t>FOREIGN BODY); W/ CARDIOPULMONARY BYPASS</t>
    </r>
  </si>
  <si>
    <r>
      <rPr>
        <sz val="7"/>
        <rFont val="Georgia"/>
      </rPr>
      <t xml:space="preserve">SUTURE REPAIR OF AORTA OR GREAT VESSELS; W/O SHUNT
</t>
    </r>
    <r>
      <rPr>
        <sz val="7"/>
        <rFont val="Georgia"/>
      </rPr>
      <t>OR CARDIOPULMONARY BYPASS</t>
    </r>
  </si>
  <si>
    <r>
      <rPr>
        <sz val="7"/>
        <rFont val="Georgia"/>
      </rPr>
      <t xml:space="preserve">SUTURE REPAIR OF AORTA OR GREAT VESSELS; W/ SHUNT
</t>
    </r>
    <r>
      <rPr>
        <sz val="7"/>
        <rFont val="Georgia"/>
      </rPr>
      <t>BYPASS</t>
    </r>
  </si>
  <si>
    <r>
      <rPr>
        <sz val="7"/>
        <rFont val="Georgia"/>
      </rPr>
      <t xml:space="preserve">SUTURE REPAIR OF AORTA OR GREAT VESSELS; W/
</t>
    </r>
    <r>
      <rPr>
        <sz val="7"/>
        <rFont val="Georgia"/>
      </rPr>
      <t>CARDIOPULMONARY BYPASS</t>
    </r>
  </si>
  <si>
    <r>
      <rPr>
        <sz val="7"/>
        <rFont val="Georgia"/>
      </rPr>
      <t xml:space="preserve">INSERTION OF GRAFT, AORTA OR GREAT VESSELS; W/O
</t>
    </r>
    <r>
      <rPr>
        <sz val="7"/>
        <rFont val="Georgia"/>
      </rPr>
      <t>SHUNT, OR CARDIOPULMONARY BYPASS</t>
    </r>
  </si>
  <si>
    <r>
      <rPr>
        <sz val="7"/>
        <rFont val="Georgia"/>
      </rPr>
      <t xml:space="preserve">INSERTION OF GRAFT, AORTA OR GREAT VESSELS; W/
</t>
    </r>
    <r>
      <rPr>
        <sz val="7"/>
        <rFont val="Georgia"/>
      </rPr>
      <t>SHUNT BYPASS</t>
    </r>
  </si>
  <si>
    <r>
      <rPr>
        <sz val="7"/>
        <rFont val="Georgia"/>
      </rPr>
      <t xml:space="preserve">INSERTION OF GRAFT, AORTA OR GREAT VESSELS; W/
</t>
    </r>
    <r>
      <rPr>
        <sz val="7"/>
        <rFont val="Georgia"/>
      </rPr>
      <t>CARDIOPULMONARY BYPASS</t>
    </r>
  </si>
  <si>
    <r>
      <rPr>
        <sz val="7"/>
        <rFont val="Georgia"/>
      </rPr>
      <t xml:space="preserve">VALVULOPLASTY, AORTIC VALVE; OPEN, W/
</t>
    </r>
    <r>
      <rPr>
        <sz val="7"/>
        <rFont val="Georgia"/>
      </rPr>
      <t>CARDIOPULMONARY BYPASS</t>
    </r>
  </si>
  <si>
    <r>
      <rPr>
        <sz val="7"/>
        <rFont val="Georgia"/>
      </rPr>
      <t xml:space="preserve">VALVULOPLASTY, AORTIC VALVE; OPEN, W/ INFLOW
</t>
    </r>
    <r>
      <rPr>
        <sz val="7"/>
        <rFont val="Georgia"/>
      </rPr>
      <t>OCCLUSION</t>
    </r>
  </si>
  <si>
    <r>
      <rPr>
        <sz val="7"/>
        <rFont val="Georgia"/>
      </rPr>
      <t xml:space="preserve">VALVULOPLASTY, AORTIC VALVE; USING TRANSVENTRICULAR DILATION, W/ CARDIOPULMONARY
</t>
    </r>
    <r>
      <rPr>
        <sz val="7"/>
        <rFont val="Georgia"/>
      </rPr>
      <t>BYPASS</t>
    </r>
  </si>
  <si>
    <r>
      <rPr>
        <sz val="7"/>
        <rFont val="Georgia"/>
      </rPr>
      <t>CONSTRUCTION OF APICA-AORTIC CONDUIT</t>
    </r>
  </si>
  <si>
    <r>
      <rPr>
        <sz val="7"/>
        <rFont val="Georgia"/>
      </rPr>
      <t>REPLACEMENT, AORTIC VALVE, W/ CARDIOPULMONARY BYPASS; W/ PROSTHETIC VALVE OTHER THAN HOMOGRAFT</t>
    </r>
  </si>
  <si>
    <r>
      <rPr>
        <sz val="7"/>
        <rFont val="Georgia"/>
      </rPr>
      <t>REPLACEMENT, AORTIC VALVE, W/ CARDIOPULMONARY BYPASS; W/ HOMOGRAFT VALVE (FREEHAND)</t>
    </r>
  </si>
  <si>
    <r>
      <rPr>
        <sz val="7"/>
        <rFont val="Georgia"/>
      </rPr>
      <t xml:space="preserve">REPLACEMENT, AORTIC VALVE; W/ AORTIC ANNULUS
</t>
    </r>
    <r>
      <rPr>
        <sz val="7"/>
        <rFont val="Georgia"/>
      </rPr>
      <t>ENLARGEMENT, NONCORONARY CUSP</t>
    </r>
  </si>
  <si>
    <r>
      <rPr>
        <sz val="7"/>
        <rFont val="Georgia"/>
      </rPr>
      <t>REPLACEMENT, AORTIC VALVE; W/ TRANSVENTRICULAR AORTIC ANNULUS ENLARGEMENT (KONNO PROCEDURE)</t>
    </r>
  </si>
  <si>
    <r>
      <rPr>
        <sz val="7"/>
        <rFont val="Georgia"/>
      </rPr>
      <t>REPLACEMENT, AORTIC VALVE; W/ TRANSLOCATION OF AUTOLOGOUS PULMONARY VALVE W/ HEMOGRAFT REPACEMENT OF PULMONARY VALVE (ROSS PROCEDURE)</t>
    </r>
  </si>
  <si>
    <r>
      <rPr>
        <sz val="7"/>
        <rFont val="Georgia"/>
      </rPr>
      <t xml:space="preserve">REPAIR OF LEFT VENTRICULAR OUTFLOW TRACT OBTRUCTION BY PATCH ENLARGEMENT OF THE OUTFLOW
</t>
    </r>
    <r>
      <rPr>
        <sz val="7"/>
        <rFont val="Georgia"/>
      </rPr>
      <t>TRACT</t>
    </r>
  </si>
  <si>
    <r>
      <rPr>
        <sz val="7"/>
        <rFont val="Georgia"/>
      </rPr>
      <t xml:space="preserve">RESECTION OR INCISION OF SUBVALVULAR TISSUE FOR DISCRETE SUBAORTIC STENOSIS (E.G., ASYMMETRIC
</t>
    </r>
    <r>
      <rPr>
        <sz val="7"/>
        <rFont val="Georgia"/>
      </rPr>
      <t>SEPTAL HYPERTROPHY)</t>
    </r>
  </si>
  <si>
    <r>
      <rPr>
        <sz val="7"/>
        <rFont val="Georgia"/>
      </rPr>
      <t xml:space="preserve">VENTRICULOMYOTOMY (-MYECTOMY) FOR IDIOPATHIC HYPERTROPHIC SUBAORTIC STENOSIS (E.G., ASYMMETRIC
</t>
    </r>
    <r>
      <rPr>
        <sz val="7"/>
        <rFont val="Georgia"/>
      </rPr>
      <t>SEPTAL HYPERTROPHY)</t>
    </r>
  </si>
  <si>
    <r>
      <rPr>
        <sz val="7"/>
        <rFont val="Georgia"/>
      </rPr>
      <t>AORTOPLASTY (GUSSET) FOR SUPRAVALVULAR STENOSIS</t>
    </r>
  </si>
  <si>
    <r>
      <rPr>
        <sz val="7"/>
        <rFont val="Georgia"/>
      </rPr>
      <t>VALVOTOMY, MITRAL VALVE; CLOSED HEART</t>
    </r>
  </si>
  <si>
    <r>
      <rPr>
        <sz val="7"/>
        <rFont val="Georgia"/>
      </rPr>
      <t xml:space="preserve">VALVOTOMY, MITRAL VALVE; OPEN HEART, W/
</t>
    </r>
    <r>
      <rPr>
        <sz val="7"/>
        <rFont val="Georgia"/>
      </rPr>
      <t>CARDIOPULMONARY BYPASS</t>
    </r>
  </si>
  <si>
    <r>
      <rPr>
        <sz val="7"/>
        <rFont val="Georgia"/>
      </rPr>
      <t xml:space="preserve">VALVULOPLASTY, MITRAL VALVE, W/ CARDIOPULMONARY
</t>
    </r>
    <r>
      <rPr>
        <sz val="7"/>
        <rFont val="Georgia"/>
      </rPr>
      <t>BYPASS;</t>
    </r>
  </si>
  <si>
    <r>
      <rPr>
        <sz val="7"/>
        <rFont val="Georgia"/>
      </rPr>
      <t xml:space="preserve">VALVULOPLASTY, MITRAL VALVE, W/ CARDIOPULMONARY
</t>
    </r>
    <r>
      <rPr>
        <sz val="7"/>
        <rFont val="Georgia"/>
      </rPr>
      <t>BYPASS; W/ PROSTHETIC RING</t>
    </r>
  </si>
  <si>
    <r>
      <rPr>
        <sz val="7"/>
        <rFont val="Georgia"/>
      </rPr>
      <t>VALVULOPLASTY, MITRAL VALVE, W/ CARDIOPULMONARY BYPASS; RADICAL RECONSTRUCTION, W/ OR W/O RING</t>
    </r>
  </si>
  <si>
    <r>
      <rPr>
        <sz val="7"/>
        <rFont val="Georgia"/>
      </rPr>
      <t xml:space="preserve">REPLACEMENT, MITRAL VALVE, W/ CARDIOPULMONARY
</t>
    </r>
    <r>
      <rPr>
        <sz val="7"/>
        <rFont val="Georgia"/>
      </rPr>
      <t>BYPASS</t>
    </r>
  </si>
  <si>
    <r>
      <rPr>
        <sz val="7"/>
        <rFont val="Georgia"/>
      </rPr>
      <t xml:space="preserve">VALVECTOMY, TRICUSPID VALVE, W/ CARDIOPULMONARY
</t>
    </r>
    <r>
      <rPr>
        <sz val="7"/>
        <rFont val="Georgia"/>
      </rPr>
      <t>BYPASS</t>
    </r>
  </si>
  <si>
    <r>
      <rPr>
        <sz val="7"/>
        <rFont val="Georgia"/>
      </rPr>
      <t>VALVULOPLASTY, TRICUSPID VALVE; W/O RING INSERTION</t>
    </r>
  </si>
  <si>
    <r>
      <rPr>
        <sz val="7"/>
        <rFont val="Georgia"/>
      </rPr>
      <t>VALVULOPLASTY, TRICUSPID VALVE; W/ RING INSERTION</t>
    </r>
  </si>
  <si>
    <r>
      <rPr>
        <sz val="7"/>
        <rFont val="Georgia"/>
      </rPr>
      <t xml:space="preserve">REPLACEMENT, TRICUSPID VALVE, W/ CARDIOPULMONARY
</t>
    </r>
    <r>
      <rPr>
        <sz val="7"/>
        <rFont val="Georgia"/>
      </rPr>
      <t>BYPASS</t>
    </r>
  </si>
  <si>
    <r>
      <rPr>
        <sz val="7"/>
        <rFont val="Georgia"/>
      </rPr>
      <t xml:space="preserve">TRICUSPID VALVE REPOSITIONING AND PLICATION FOR
</t>
    </r>
    <r>
      <rPr>
        <sz val="7"/>
        <rFont val="Georgia"/>
      </rPr>
      <t>EBSTEIN ANOMALY</t>
    </r>
  </si>
  <si>
    <r>
      <rPr>
        <sz val="7"/>
        <rFont val="Georgia"/>
      </rPr>
      <t xml:space="preserve">VALVOTOMY, PULMONARY VALVE, CLOSED HEART;
</t>
    </r>
    <r>
      <rPr>
        <sz val="7"/>
        <rFont val="Georgia"/>
      </rPr>
      <t>TRANSVENTRICULAR</t>
    </r>
  </si>
  <si>
    <r>
      <rPr>
        <sz val="7"/>
        <rFont val="Georgia"/>
      </rPr>
      <t xml:space="preserve">VALVOTOMY, PULMONARY VALVE, CLOSED HEART; VIA
</t>
    </r>
    <r>
      <rPr>
        <sz val="7"/>
        <rFont val="Georgia"/>
      </rPr>
      <t>PULMONARY ARTERY</t>
    </r>
  </si>
  <si>
    <r>
      <rPr>
        <sz val="7"/>
        <rFont val="Georgia"/>
      </rPr>
      <t xml:space="preserve">VALVOTOMY, PULMONARY VALVE, OPEN HEART; W/
</t>
    </r>
    <r>
      <rPr>
        <sz val="7"/>
        <rFont val="Georgia"/>
      </rPr>
      <t>INFLOW OCCLUSION</t>
    </r>
  </si>
  <si>
    <r>
      <rPr>
        <sz val="7"/>
        <rFont val="Georgia"/>
      </rPr>
      <t xml:space="preserve">VALVOTOMY, PULMONARY VALVE, OPEN HEART; W/
</t>
    </r>
    <r>
      <rPr>
        <sz val="7"/>
        <rFont val="Georgia"/>
      </rPr>
      <t>CARDIOPULMONARY BYPASS</t>
    </r>
  </si>
  <si>
    <r>
      <rPr>
        <sz val="7"/>
        <rFont val="Georgia"/>
      </rPr>
      <t>REPLACEMENT, PULMONARY VALVE</t>
    </r>
  </si>
  <si>
    <r>
      <rPr>
        <sz val="7"/>
        <rFont val="Georgia"/>
      </rPr>
      <t>RIGHT VENTRICULAR RESECTION FOR INFUNDIBULAR STENOSIS, WITH OR WITHOUT COMMISUROTOMY</t>
    </r>
  </si>
  <si>
    <r>
      <rPr>
        <sz val="7"/>
        <rFont val="Georgia"/>
      </rPr>
      <t>OUTFLOW TRACT AUGMENTATION (GUSSET), W/ OR W/O COMMISSUROTOMY OR INFUNDIBULAR RESECTION</t>
    </r>
  </si>
  <si>
    <r>
      <rPr>
        <sz val="7"/>
        <rFont val="Georgia"/>
      </rPr>
      <t xml:space="preserve">REPAIR OF CORONARY ARTERIOVENOUS OR ARTERIOCARDIAC CHAMBER FISTULA; W/
</t>
    </r>
    <r>
      <rPr>
        <sz val="7"/>
        <rFont val="Georgia"/>
      </rPr>
      <t>CARDIOPULMONARY BYPASS</t>
    </r>
  </si>
  <si>
    <r>
      <rPr>
        <sz val="7"/>
        <rFont val="Georgia"/>
      </rPr>
      <t xml:space="preserve">REPAIR OF CORONARY ARTERIOVENOUS OR
</t>
    </r>
    <r>
      <rPr>
        <sz val="7"/>
        <rFont val="Georgia"/>
      </rPr>
      <t>ARTERIOCARDIAC CHAMBER FISTULA; W/O CARDIOPULMONARY BYPASS</t>
    </r>
  </si>
  <si>
    <r>
      <rPr>
        <sz val="7"/>
        <rFont val="Georgia"/>
      </rPr>
      <t>REPAIR OF ANOMALOUS CORONARY ARTERY; BY LIGATION</t>
    </r>
  </si>
  <si>
    <r>
      <rPr>
        <sz val="7"/>
        <rFont val="Georgia"/>
      </rPr>
      <t xml:space="preserve">REPAIR OF ANOMALOUS CORONARY ARTERY; BY GRAFT,
</t>
    </r>
    <r>
      <rPr>
        <sz val="7"/>
        <rFont val="Georgia"/>
      </rPr>
      <t>W/O CARDIOPULMONARY BYPASS</t>
    </r>
  </si>
  <si>
    <r>
      <rPr>
        <sz val="7"/>
        <rFont val="Georgia"/>
      </rPr>
      <t xml:space="preserve">REPAIR OF ANOMALOUS CORONARY ARTERY; BY GRAFT, W/
</t>
    </r>
    <r>
      <rPr>
        <sz val="7"/>
        <rFont val="Georgia"/>
      </rPr>
      <t>CARDIOPULMONARY BYPASS</t>
    </r>
  </si>
  <si>
    <r>
      <rPr>
        <sz val="7"/>
        <rFont val="Georgia"/>
      </rPr>
      <t xml:space="preserve">REPAIR OF ANOMALOUS CORONARY ARTERY; WITH CONSTRUCTION OF INTRAPULMONARY ARTERY TUNNEL
</t>
    </r>
    <r>
      <rPr>
        <sz val="7"/>
        <rFont val="Georgia"/>
      </rPr>
      <t>(TAKEUCHI PROCEDURE)</t>
    </r>
  </si>
  <si>
    <r>
      <rPr>
        <sz val="7"/>
        <rFont val="Georgia"/>
      </rPr>
      <t>REPAIR OF ANOMALOUS CORONARY ARTERY; BY TRANSLOCATION FROM PULMONARY ARTERY TO AORTA</t>
    </r>
  </si>
  <si>
    <r>
      <rPr>
        <sz val="7"/>
        <rFont val="Georgia"/>
      </rPr>
      <t xml:space="preserve">CORONARY ARTERY BYPASS, VEIN ONLY; SINGLE CORONARY
</t>
    </r>
    <r>
      <rPr>
        <sz val="7"/>
        <rFont val="Georgia"/>
      </rPr>
      <t>VENOUS GRAFT</t>
    </r>
  </si>
  <si>
    <r>
      <rPr>
        <sz val="7"/>
        <rFont val="Georgia"/>
      </rPr>
      <t xml:space="preserve">CORONARY ARTERY BYPASS, VEIN ONLY; TWO CORONARY
</t>
    </r>
    <r>
      <rPr>
        <sz val="7"/>
        <rFont val="Georgia"/>
      </rPr>
      <t>VENOUS GRAFTS</t>
    </r>
  </si>
  <si>
    <r>
      <rPr>
        <sz val="7"/>
        <rFont val="Georgia"/>
      </rPr>
      <t xml:space="preserve">CORONARY ARTERY BYPASS, VEIN ONLY; THREE CORONARY
</t>
    </r>
    <r>
      <rPr>
        <sz val="7"/>
        <rFont val="Georgia"/>
      </rPr>
      <t>VENOUS GRAFTS</t>
    </r>
  </si>
  <si>
    <r>
      <rPr>
        <sz val="7"/>
        <rFont val="Georgia"/>
      </rPr>
      <t xml:space="preserve">CORONARY ARTERY BYPASS, VEIN ONLY; FOUR CORONARY
</t>
    </r>
    <r>
      <rPr>
        <sz val="7"/>
        <rFont val="Georgia"/>
      </rPr>
      <t>VENOUS GRAFTS</t>
    </r>
  </si>
  <si>
    <r>
      <rPr>
        <sz val="7"/>
        <rFont val="Georgia"/>
      </rPr>
      <t xml:space="preserve">CORONARY ARTERY BYPASS, VEIN ONLY; FIVE CORONARY
</t>
    </r>
    <r>
      <rPr>
        <sz val="7"/>
        <rFont val="Georgia"/>
      </rPr>
      <t>VENOUS GRAFTS</t>
    </r>
  </si>
  <si>
    <r>
      <rPr>
        <sz val="7"/>
        <rFont val="Georgia"/>
      </rPr>
      <t xml:space="preserve">CORONARY ARTERY BYPASS, VEIN ONLY; SIX OR MORE
</t>
    </r>
    <r>
      <rPr>
        <sz val="7"/>
        <rFont val="Georgia"/>
      </rPr>
      <t>CORONARY VENOUS GRAFTS</t>
    </r>
  </si>
  <si>
    <r>
      <rPr>
        <sz val="7"/>
        <rFont val="Georgia"/>
      </rPr>
      <t>CORONARY ARTERY BYPASS, USING VENOUS GRAFT(S) AND ARTERIAL GRAFT(S); SINGLE VEIN GRAFT (LIST SEPARATELY IN ADDITION TO CODE FOR ARTERIAL GRAFT)</t>
    </r>
  </si>
  <si>
    <r>
      <rPr>
        <sz val="7"/>
        <rFont val="Georgia"/>
      </rPr>
      <t>CORONARY ARTERY BYPASS, USING VENOUS GRAFT(S) AND ARTERIAL GRAFT(S); TWO VENOUS GRAFTS (LIST SEPARATELY IN ADDITION TO CODE FOR ARTERIAL GRAFT)</t>
    </r>
  </si>
  <si>
    <r>
      <rPr>
        <sz val="7"/>
        <rFont val="Georgia"/>
      </rPr>
      <t>CORONARY ARTERY BYPASS, USING VENOUS GRAFT(S) AND ARTERIAL GRAFT(S); THREE VENOUS GRAFTS (LIST SEPARATELY IN ADDITION TO CODE FOR ARTERIAL GRAFT)</t>
    </r>
  </si>
  <si>
    <r>
      <rPr>
        <sz val="7"/>
        <rFont val="Georgia"/>
      </rPr>
      <t>CORONARY ARTERY BYPASS, USING VENOUS GRAFT(S) AND ARTERIAL GRAFT(S); FOUR VENOUS GRAFTS (LIST SEPARATELY IN ADDITION TO CODE FOR ARTERIAL GRAFT)</t>
    </r>
  </si>
  <si>
    <r>
      <rPr>
        <sz val="7"/>
        <rFont val="Georgia"/>
      </rPr>
      <t>CORONARY ARTERY BYPASS, USING VENOUS GRAFT(S) AND ARTERIAL GRAFT(S); FIVE VENOUS GRAFTS (LIST SEPARATELY IN ADDITION TO CODE FOR ARTERIAL GRAFT)</t>
    </r>
  </si>
  <si>
    <r>
      <rPr>
        <sz val="7"/>
        <rFont val="Georgia"/>
      </rPr>
      <t>CORONARY ARTERY BYPASS, USING VENOUS GRAFT(S) AND ARTERIAL GRAFT(S); SIX OR MORE VENOUS GRAFTS (LIST SEPARATELY IN ADDITION TO CODE FOR ARTERIAL GRAFT)</t>
    </r>
  </si>
  <si>
    <r>
      <rPr>
        <sz val="7"/>
        <rFont val="Georgia"/>
      </rPr>
      <t>REOPERATION, CORONARY ARTERY BYPASS PROCEDURE OR VALVE PROCEDURE, MORE THAN ONE MONTH AFTER ORIGINAL OPERATION (LIST SEPARATELY IN ADDITION TO CODE FOR PRIMARY PROCEDURE)</t>
    </r>
  </si>
  <si>
    <r>
      <rPr>
        <sz val="7"/>
        <rFont val="Georgia"/>
      </rPr>
      <t xml:space="preserve">CORONARY ARTERY BYPASS, USING ARTERIAL GRAFT(S);
</t>
    </r>
    <r>
      <rPr>
        <sz val="7"/>
        <rFont val="Georgia"/>
      </rPr>
      <t>SINGLE ARTERIAL GRAFT</t>
    </r>
  </si>
  <si>
    <r>
      <rPr>
        <sz val="7"/>
        <rFont val="Georgia"/>
      </rPr>
      <t xml:space="preserve">CORONARY ARTERY BYPASS, USING ARTERIAL GRAFT(S);
</t>
    </r>
    <r>
      <rPr>
        <sz val="7"/>
        <rFont val="Georgia"/>
      </rPr>
      <t>TWO CORONARY ARTERIAL GRAFTS</t>
    </r>
  </si>
  <si>
    <r>
      <rPr>
        <sz val="7"/>
        <rFont val="Georgia"/>
      </rPr>
      <t xml:space="preserve">CORONARY ARTERY BYPASS, USING ARTERIAL GRAFT(S);
</t>
    </r>
    <r>
      <rPr>
        <sz val="7"/>
        <rFont val="Georgia"/>
      </rPr>
      <t>THREE CORONARY ARTERIAL GRAFTS</t>
    </r>
  </si>
  <si>
    <r>
      <rPr>
        <sz val="7"/>
        <rFont val="Georgia"/>
      </rPr>
      <t>CORONARY ARTERY BYPASS, USING ARTERIAL GRAFT(S); FOUR OR MORE CORONARY ARTERIAL GRAFTS</t>
    </r>
  </si>
  <si>
    <r>
      <rPr>
        <sz val="7"/>
        <rFont val="Georgia"/>
      </rPr>
      <t xml:space="preserve">MYOCARDIAL RESECTION (E.G., VENTRICULAR
</t>
    </r>
    <r>
      <rPr>
        <sz val="7"/>
        <rFont val="Georgia"/>
      </rPr>
      <t>ANEURYSMECTOMY)</t>
    </r>
  </si>
  <si>
    <r>
      <rPr>
        <sz val="7"/>
        <rFont val="Georgia"/>
      </rPr>
      <t xml:space="preserve">REPAIR OF POSTINFARCTION VENTRICULAR SEPTAL
</t>
    </r>
    <r>
      <rPr>
        <sz val="7"/>
        <rFont val="Georgia"/>
      </rPr>
      <t>DEFECT, W/ OR W/O MYOCARDIAL RESECTION</t>
    </r>
  </si>
  <si>
    <r>
      <rPr>
        <sz val="7"/>
        <rFont val="Georgia"/>
      </rPr>
      <t xml:space="preserve">CORONARY ENDARTERECTOMY, OPEN, ANY METHOD, OF LEFT ANTERIOR DESCENDING, CIRCUMFLEX, OR RIGHT CORONARY ARTERY PERFORMED IN CONJUCTION W/ CORONARY ARTERY BYPASS GRAFT PROCEDURE, EACH VESSEL (LIST SEPARATELY IN ADDITION TO PRIMARY
</t>
    </r>
    <r>
      <rPr>
        <sz val="7"/>
        <rFont val="Georgia"/>
      </rPr>
      <t>PROCEDURE)</t>
    </r>
  </si>
  <si>
    <r>
      <rPr>
        <sz val="7"/>
        <rFont val="Georgia"/>
      </rPr>
      <t xml:space="preserve">CLOSURE OF ATRIOVENTRICULAR VALVE (MITRAL OR
</t>
    </r>
    <r>
      <rPr>
        <sz val="7"/>
        <rFont val="Georgia"/>
      </rPr>
      <t>TRICUSPID) BY SUTURE OR PATCH</t>
    </r>
  </si>
  <si>
    <r>
      <rPr>
        <sz val="7"/>
        <rFont val="Georgia"/>
      </rPr>
      <t xml:space="preserve">CLOSURE OF SEMILUNAR VALVE (AORTIC OR PULMONARY)
</t>
    </r>
    <r>
      <rPr>
        <sz val="7"/>
        <rFont val="Georgia"/>
      </rPr>
      <t>BY SUTURE OR PATCH</t>
    </r>
  </si>
  <si>
    <r>
      <rPr>
        <sz val="7"/>
        <rFont val="Georgia"/>
      </rPr>
      <t xml:space="preserve">ANASTOMOSIS OF PULMONARY ARTERY TO AORTA (DAMUS-
</t>
    </r>
    <r>
      <rPr>
        <sz val="7"/>
        <rFont val="Georgia"/>
      </rPr>
      <t>KAYE-STANSEL PROCEDURE)</t>
    </r>
  </si>
  <si>
    <r>
      <rPr>
        <sz val="7"/>
        <rFont val="Georgia"/>
      </rPr>
      <t>REPAIR OF COMPLEX CARDIAC ANOMALY OTHER THAN PULMONARY ATRESIA WITH VENTRICULAR SEPTAL DEFECT BY CONSTRUCTION OR REPLACEMNET OF CONDUIT FROM RIGHT OR LEFT VENTRICLE TO PULMONARY ARTERY</t>
    </r>
  </si>
  <si>
    <r>
      <rPr>
        <sz val="7"/>
        <rFont val="Georgia"/>
      </rPr>
      <t>REPAIR OF COMPLEX CARDIAC ANOMALIES (E.G., SINGLE VENTRICLE WITH SUBAORTIC OBSTRUCTION) BY SURGICAL ENLARGEMENT OF INTERVENTRICULAR SEPTAL DEFECT</t>
    </r>
  </si>
  <si>
    <r>
      <rPr>
        <sz val="7"/>
        <rFont val="Georgia"/>
      </rPr>
      <t xml:space="preserve">REPAIR OF DOUBLE OUTLET RIGHT VENTRICLE WITH
</t>
    </r>
    <r>
      <rPr>
        <sz val="7"/>
        <rFont val="Georgia"/>
      </rPr>
      <t>INTRAVENTRICULAR TUNNEL REPAIR</t>
    </r>
  </si>
  <si>
    <r>
      <rPr>
        <sz val="7"/>
        <rFont val="Georgia"/>
      </rPr>
      <t>REPAIR OF DOUBLE OUTLET RIGHT VENTRICLE WITH INTRAVENTRICULAR TUNNEL REPAIR WITH REPAIR OF RIGHT VENTRICULAR OUTFLOW TRACT OBSTRUCTION</t>
    </r>
  </si>
  <si>
    <r>
      <rPr>
        <sz val="7"/>
        <rFont val="Georgia"/>
      </rPr>
      <t>REPAIR OF COMPLEX CARDIAC ANOMALIES (E.G., TRICUSPID ATRESIA) BY CLOSURE OF ATRIAL SEPTAL DEFECT AND ANASTOMOSIS OF ATRIA OR VENA CAVA TO PULMONARY ARTERY (SIMPLE FONTAN PROCEDURE)</t>
    </r>
  </si>
  <si>
    <r>
      <rPr>
        <sz val="7"/>
        <rFont val="Georgia"/>
      </rPr>
      <t>REPAIR OF COMPLEX CARDIAC ANOMALIES (E.G., SINGLE VENTRICLE) BY MODIFIED FONTAN PROCEDURE</t>
    </r>
  </si>
  <si>
    <r>
      <rPr>
        <sz val="7"/>
        <rFont val="Georgia"/>
      </rPr>
      <t xml:space="preserve">REPAIR OF SINGLE VENTRICLE W/ AORTIC OUTFLOW OBSTRUCTION AND AORTIC ARCH HYPOPLASIA (HYPOPLASTIC LEFT HEART SYNDROME) (E.G., NORWOOD
</t>
    </r>
    <r>
      <rPr>
        <sz val="7"/>
        <rFont val="Georgia"/>
      </rPr>
      <t>PROCEDURE)</t>
    </r>
  </si>
  <si>
    <r>
      <rPr>
        <sz val="7"/>
        <rFont val="Georgia"/>
      </rPr>
      <t xml:space="preserve">REPAIR ATRIAL SEPTAL DEFECT, SECUNDUM, W/
</t>
    </r>
    <r>
      <rPr>
        <sz val="7"/>
        <rFont val="Georgia"/>
      </rPr>
      <t>CARDIOPULMONARY BYPASS, W/ OR W/O PATCH</t>
    </r>
  </si>
  <si>
    <r>
      <rPr>
        <sz val="7"/>
        <rFont val="Georgia"/>
      </rPr>
      <t xml:space="preserve">DIRECT OR PATCH CLOSURE, SINUS VENOSUS, W/ OR W/O
</t>
    </r>
    <r>
      <rPr>
        <sz val="7"/>
        <rFont val="Georgia"/>
      </rPr>
      <t>ANOMALOUS PULMONARY VENOUS DRAINAGE</t>
    </r>
  </si>
  <si>
    <r>
      <rPr>
        <sz val="7"/>
        <rFont val="Georgia"/>
      </rPr>
      <t>REPAIR OF ATRIAL SEPTAL DEFECT AND VENTRICULAR SEPTAL DEFECT, W/ DIRECT OR PATCH CLOSURE</t>
    </r>
  </si>
  <si>
    <r>
      <rPr>
        <sz val="7"/>
        <rFont val="Georgia"/>
      </rPr>
      <t>REPAIR OF INCOMPLETE OR PARTIAL ATRIOVENTRICULAR CANAL (OSTIUM PRIMUM ATRIAL SEPTAL DEFECT), W/ OR W/O ATRIOVENTRICULAR VALVE REPAIR</t>
    </r>
  </si>
  <si>
    <r>
      <rPr>
        <sz val="7"/>
        <rFont val="Georgia"/>
      </rPr>
      <t xml:space="preserve">REPAIR OF INTERMEDIATE OR TRANSITIONAL
</t>
    </r>
    <r>
      <rPr>
        <sz val="7"/>
        <rFont val="Georgia"/>
      </rPr>
      <t>ATRIOVENTRICULAR CANAL, W/ OR W/O ATRIOVENTRICULAR VALVE REPAIR</t>
    </r>
  </si>
  <si>
    <r>
      <rPr>
        <sz val="7"/>
        <rFont val="Georgia"/>
      </rPr>
      <t xml:space="preserve">REPAIR OF COMPLETE ATRIOVENTRICULAR CANAL, W/ OR
</t>
    </r>
    <r>
      <rPr>
        <sz val="7"/>
        <rFont val="Georgia"/>
      </rPr>
      <t>W/O PROSTHETIC VALVE</t>
    </r>
  </si>
  <si>
    <r>
      <rPr>
        <sz val="7"/>
        <rFont val="Georgia"/>
      </rPr>
      <t xml:space="preserve">CLOSURE OF VENTRICULAR SEPTAL DEFECT, W/ OR W/O
</t>
    </r>
    <r>
      <rPr>
        <sz val="7"/>
        <rFont val="Georgia"/>
      </rPr>
      <t>PATCH;</t>
    </r>
  </si>
  <si>
    <r>
      <rPr>
        <sz val="7"/>
        <rFont val="Georgia"/>
      </rPr>
      <t xml:space="preserve">CLOSURE OF VENTRICULAR SEPTAL DEFECT, W/ OR W/O PATCH; WITH PULMONARY VALVOTOMY OR INFUNDIBULAR
</t>
    </r>
    <r>
      <rPr>
        <sz val="7"/>
        <rFont val="Georgia"/>
      </rPr>
      <t>RESECTION (ACYANOTIC)</t>
    </r>
  </si>
  <si>
    <r>
      <rPr>
        <sz val="7"/>
        <rFont val="Georgia"/>
      </rPr>
      <t xml:space="preserve">CLOSURE OF VENTRICULAR SEPTAL DEFECT, W/ OR W/O
</t>
    </r>
    <r>
      <rPr>
        <sz val="7"/>
        <rFont val="Georgia"/>
      </rPr>
      <t>PATCH; WITH REMOVAL OF PULMONARY ARTERY BAND, W/ OR W/O GUSSET</t>
    </r>
  </si>
  <si>
    <r>
      <rPr>
        <sz val="7"/>
        <rFont val="Georgia"/>
      </rPr>
      <t>BANDING OF PULMONARY ARTERY</t>
    </r>
  </si>
  <si>
    <r>
      <rPr>
        <sz val="7"/>
        <rFont val="Georgia"/>
      </rPr>
      <t xml:space="preserve">COMPLETE REPAIR OF TETRALOGY OF FALLOT W/O
</t>
    </r>
    <r>
      <rPr>
        <sz val="7"/>
        <rFont val="Georgia"/>
      </rPr>
      <t>PULMONARY ATRESIA;</t>
    </r>
  </si>
  <si>
    <r>
      <rPr>
        <sz val="7"/>
        <rFont val="Georgia"/>
      </rPr>
      <t xml:space="preserve">COMPLETE REPAIR OF TETRALOGY OF FALLOT W/O
</t>
    </r>
    <r>
      <rPr>
        <sz val="7"/>
        <rFont val="Georgia"/>
      </rPr>
      <t>PULMONARY ATRESIA; WITH TRANSANNULAR PATCH</t>
    </r>
  </si>
  <si>
    <r>
      <rPr>
        <sz val="7"/>
        <rFont val="Georgia"/>
      </rPr>
      <t>COMPLETE REPAIR OF TETRALOGY OF FALLOT W/ PULMONARY ATRESIA INCLUDING CONSTRUCTION OF CONDUIT RIGHT VENTRICLE TO PULMONARY ARTERY AND CLOSURE OF VENTRICULAR SEPTAL DEFECT</t>
    </r>
  </si>
  <si>
    <r>
      <rPr>
        <sz val="7"/>
        <rFont val="Georgia"/>
      </rPr>
      <t xml:space="preserve">REPAIR SINUS OF VALSALVA FISTULA, W/
</t>
    </r>
    <r>
      <rPr>
        <sz val="7"/>
        <rFont val="Georgia"/>
      </rPr>
      <t>CARDIOPULMONARY BYPASS</t>
    </r>
  </si>
  <si>
    <r>
      <rPr>
        <sz val="7"/>
        <rFont val="Georgia"/>
      </rPr>
      <t xml:space="preserve">REPAIR SINUS OF VALSALVA FISTULA, WITH REPAIR OF
</t>
    </r>
    <r>
      <rPr>
        <sz val="7"/>
        <rFont val="Georgia"/>
      </rPr>
      <t>VENTRICULAR SEPTAL DEFECT</t>
    </r>
  </si>
  <si>
    <r>
      <rPr>
        <sz val="7"/>
        <rFont val="Georgia"/>
      </rPr>
      <t xml:space="preserve">REPAIR SINUS OF VALSALVA ANEURYSM, WITH
</t>
    </r>
    <r>
      <rPr>
        <sz val="7"/>
        <rFont val="Georgia"/>
      </rPr>
      <t>CARDIOPULMONARY BYPASS</t>
    </r>
  </si>
  <si>
    <r>
      <rPr>
        <sz val="7"/>
        <rFont val="Georgia"/>
      </rPr>
      <t>CLOSURE OF AORTICO-LEFT VENTRICULAR TUNNEL</t>
    </r>
  </si>
  <si>
    <r>
      <rPr>
        <sz val="7"/>
        <rFont val="Georgia"/>
      </rPr>
      <t>COMPLETE REPAIR OF ANOMALOUS VENOUS RETURN (SUPRACARDIAC, INTRACARDIAC, OR INFRACARDIAC TYPES)</t>
    </r>
  </si>
  <si>
    <r>
      <rPr>
        <sz val="7"/>
        <rFont val="Georgia"/>
      </rPr>
      <t>REPAIR OF COR TRIATUM OR SUPRAVALVULAR MITRA RING BY RESECTION OF LEFT ATRIAL MEMBRANE</t>
    </r>
  </si>
  <si>
    <r>
      <rPr>
        <sz val="7"/>
        <rFont val="Georgia"/>
      </rPr>
      <t xml:space="preserve">ATRIAL SEPTECTOMY OR SEPTOSTOMY; CLOSED HEART
</t>
    </r>
    <r>
      <rPr>
        <sz val="7"/>
        <rFont val="Georgia"/>
      </rPr>
      <t>(BLALOCK-HANLON TYPE OPERATION)</t>
    </r>
  </si>
  <si>
    <r>
      <rPr>
        <sz val="7"/>
        <rFont val="Georgia"/>
      </rPr>
      <t xml:space="preserve">ATRIAL SEPTECTOMY OR SEPTOSTOMY; OPEN HEART W/
</t>
    </r>
    <r>
      <rPr>
        <sz val="7"/>
        <rFont val="Georgia"/>
      </rPr>
      <t>CARDIOPULMONARY BYPASS</t>
    </r>
  </si>
  <si>
    <r>
      <rPr>
        <sz val="7"/>
        <rFont val="Georgia"/>
      </rPr>
      <t xml:space="preserve">ATRIAL SEPTECTOMY OR SEPTOSTOMY; OPEN HEART W/
</t>
    </r>
    <r>
      <rPr>
        <sz val="7"/>
        <rFont val="Georgia"/>
      </rPr>
      <t>INFLOW OCCLUSION</t>
    </r>
  </si>
  <si>
    <r>
      <rPr>
        <sz val="7"/>
        <rFont val="Georgia"/>
      </rPr>
      <t xml:space="preserve">SHUNT; SUBCLAVIAN TO PULMONARY ARTERY (BLALOCK-
</t>
    </r>
    <r>
      <rPr>
        <sz val="7"/>
        <rFont val="Georgia"/>
      </rPr>
      <t>TAUSSIG TYPE OPERATION)</t>
    </r>
  </si>
  <si>
    <r>
      <rPr>
        <sz val="7"/>
        <rFont val="Georgia"/>
      </rPr>
      <t>SHUNT; CENTRAL, W/ PROSTHETIC GRAFT</t>
    </r>
  </si>
  <si>
    <r>
      <rPr>
        <sz val="7"/>
        <rFont val="Georgia"/>
      </rPr>
      <t>SHUNT; SUPERIOR VENA CAVA TO PULMONARY ARTERY FOR FLOW TO ONE LUNG (CLASSICAL GLENN PROCEDURE)</t>
    </r>
  </si>
  <si>
    <r>
      <rPr>
        <sz val="7"/>
        <rFont val="Georgia"/>
      </rPr>
      <t xml:space="preserve">SHUNT; SUPERIOR VENA CAVA TO PULMONARY ARTERY FOR FLOW TO BOTH LUNGS (BIDIRECTIONAL GLENN
</t>
    </r>
    <r>
      <rPr>
        <sz val="7"/>
        <rFont val="Georgia"/>
      </rPr>
      <t>PROCEDURE)</t>
    </r>
  </si>
  <si>
    <r>
      <rPr>
        <sz val="7"/>
        <rFont val="Georgia"/>
      </rPr>
      <t xml:space="preserve">REPAIR OF TRANSPOSITION OF GREAT ARTERIES W/ VENTRICULAR SEPTAL DEFECT AND SUBPULMONARY STENOSIS; W/O SURGICAL ENLARGEMENT OF
</t>
    </r>
    <r>
      <rPr>
        <sz val="7"/>
        <rFont val="Georgia"/>
      </rPr>
      <t>VENTRICULAR SEPTAL DEFECT</t>
    </r>
  </si>
  <si>
    <r>
      <rPr>
        <sz val="7"/>
        <rFont val="Georgia"/>
      </rPr>
      <t xml:space="preserve">REPAIR OF TRANSPOSITION OF GREAT ARTERIES W/ VENTRICULAR SEPTAL DEFECT AND SUBPULMONARY STENOSIS; WITH SURGICAL ENLAGEMENT OF
</t>
    </r>
    <r>
      <rPr>
        <sz val="7"/>
        <rFont val="Georgia"/>
      </rPr>
      <t>VENTRICULAR SEPTAL DEFECT</t>
    </r>
  </si>
  <si>
    <r>
      <rPr>
        <sz val="7"/>
        <rFont val="Georgia"/>
      </rPr>
      <t>REPAIR OF TRANSPOSITION OF THE GREAT ARTERIES, ATRIAL BAFFLE PROCEDURE (E.G., MUSTARD OR SENNING TYPE) W/ CARDIOPULMONARY BYPASS</t>
    </r>
  </si>
  <si>
    <r>
      <rPr>
        <sz val="7"/>
        <rFont val="Georgia"/>
      </rPr>
      <t>REPAIR OF TRANSPOSITION OF THE GREAT ARTERIES, ATRIAL BAFFLE PROCEDURE (E.G., MUSTARD OR SENNING TYPE) W/ REMOVAL OF PULMONARY BAND</t>
    </r>
  </si>
  <si>
    <r>
      <rPr>
        <sz val="7"/>
        <rFont val="Georgia"/>
      </rPr>
      <t>REPAIR OF TRANSPOSITION OF THE GREAT ARTERIES, ATRIAL BAFFLE PROCEDURE (E.G., MUSTARD OR SENNING TYPE) W/ CLOSURE OF VENTRICULAR SEPTAL DEFECT</t>
    </r>
  </si>
  <si>
    <r>
      <rPr>
        <sz val="7"/>
        <rFont val="Georgia"/>
      </rPr>
      <t>REPAIR OF TRANSPOSITION OF THE GREAT ARTERIES, ATRIAL BAFFLE PROCEDURE (E.G., MUSTARD OR SENNING TYPE) W/ REPAIR OF SUBPULMONIC OBSTRUCTION</t>
    </r>
  </si>
  <si>
    <r>
      <rPr>
        <sz val="7"/>
        <rFont val="Georgia"/>
      </rPr>
      <t xml:space="preserve">REPAIR OF TRANSPOSITION OF THE GREAT ARTERIES, AORTIC PULMONARY ARTERY RECONSTRUCTION (E.G.,
</t>
    </r>
    <r>
      <rPr>
        <sz val="7"/>
        <rFont val="Georgia"/>
      </rPr>
      <t>JATENE TYPE)</t>
    </r>
  </si>
  <si>
    <r>
      <rPr>
        <sz val="7"/>
        <rFont val="Georgia"/>
      </rPr>
      <t>REPAIR OF TRANSPOSITION OF THE GREAT ARTERIES, AORTIC PULMONARY ARTERY RECONSTRUCTION (E.G., JATENE TYPE) W/ REMOVAL OF PULMONARY BAND</t>
    </r>
  </si>
  <si>
    <r>
      <rPr>
        <sz val="7"/>
        <rFont val="Georgia"/>
      </rPr>
      <t xml:space="preserve">REPAIR OF TRANSPOSITION OF THE GREAT ARTERIES, AORTIC PULMONARY ARTERY RECONSTRUCTION (E.G., JATENE TYPE) W/ CLOSURE OF VENTRICULAR SEPTAL
</t>
    </r>
    <r>
      <rPr>
        <sz val="7"/>
        <rFont val="Georgia"/>
      </rPr>
      <t>DEFECT</t>
    </r>
  </si>
  <si>
    <r>
      <rPr>
        <sz val="7"/>
        <rFont val="Georgia"/>
      </rPr>
      <t>REPAIR OF TRANSPOSITION OF THE GREAT ARTERIES, AORTIC PULMONARY ARTERY RECONSTRUCTION (E.G., JATENE TYPE) W/ REPAIR OF SUBPULMONIC OBSTRUCTION</t>
    </r>
  </si>
  <si>
    <r>
      <rPr>
        <sz val="7"/>
        <rFont val="Georgia"/>
      </rPr>
      <t xml:space="preserve">TOTAL REPAIR, TRUNCUS ARTERIOSUS (RASTELLI TYPE
</t>
    </r>
    <r>
      <rPr>
        <sz val="7"/>
        <rFont val="Georgia"/>
      </rPr>
      <t>OPERATION)</t>
    </r>
  </si>
  <si>
    <r>
      <rPr>
        <sz val="7"/>
        <rFont val="Georgia"/>
      </rPr>
      <t xml:space="preserve">REIMPLANTATION OF AN ANOMALOUS PULMONARY
</t>
    </r>
    <r>
      <rPr>
        <sz val="7"/>
        <rFont val="Georgia"/>
      </rPr>
      <t>ARTERY</t>
    </r>
  </si>
  <si>
    <r>
      <rPr>
        <sz val="7"/>
        <rFont val="Georgia"/>
      </rPr>
      <t xml:space="preserve">AORTIC SUSPENSION (AORTOPEXY) FOR TRACHEAL
</t>
    </r>
    <r>
      <rPr>
        <sz val="7"/>
        <rFont val="Georgia"/>
      </rPr>
      <t>DECOMPRESSION (E.G., FOR TRACHEOMALACIA)</t>
    </r>
  </si>
  <si>
    <r>
      <rPr>
        <sz val="7"/>
        <rFont val="Georgia"/>
      </rPr>
      <t>DIVISION OF ABERRANT VESSEL (VASCULAR RING)</t>
    </r>
  </si>
  <si>
    <r>
      <rPr>
        <sz val="7"/>
        <rFont val="Georgia"/>
      </rPr>
      <t xml:space="preserve">DIVISION OF ABERRANT VESSEL (VASCULAR RING) W/
</t>
    </r>
    <r>
      <rPr>
        <sz val="7"/>
        <rFont val="Georgia"/>
      </rPr>
      <t>REANASTOMOSIS</t>
    </r>
  </si>
  <si>
    <r>
      <rPr>
        <sz val="7"/>
        <rFont val="Georgia"/>
      </rPr>
      <t xml:space="preserve">DIVISION OF ABERRANT VESSEL (VASCULAR RING) W/
</t>
    </r>
    <r>
      <rPr>
        <sz val="7"/>
        <rFont val="Georgia"/>
      </rPr>
      <t>CARDIOPULMONARY BYPASS</t>
    </r>
  </si>
  <si>
    <r>
      <rPr>
        <sz val="7"/>
        <rFont val="Georgia"/>
      </rPr>
      <t>REPAIR OF PATENT DUCTUS ARTERIOSUS; BY LIGATION</t>
    </r>
  </si>
  <si>
    <r>
      <rPr>
        <sz val="7"/>
        <rFont val="Georgia"/>
      </rPr>
      <t xml:space="preserve">REPAIR OF PATENT DUCTUS ARTERIOSUS; BY DIVISION,
</t>
    </r>
    <r>
      <rPr>
        <sz val="7"/>
        <rFont val="Georgia"/>
      </rPr>
      <t>UNDER 18 YEARS</t>
    </r>
  </si>
  <si>
    <r>
      <rPr>
        <sz val="7"/>
        <rFont val="Georgia"/>
      </rPr>
      <t xml:space="preserve">REPAIR OF PATENT DUCTUS ARTERIOSUS; BY DIVISION, 18
</t>
    </r>
    <r>
      <rPr>
        <sz val="7"/>
        <rFont val="Georgia"/>
      </rPr>
      <t>YEARS AND OLDER</t>
    </r>
  </si>
  <si>
    <r>
      <rPr>
        <sz val="7"/>
        <rFont val="Georgia"/>
      </rPr>
      <t xml:space="preserve">EXCISION OF COARCTATION OF AORTA, W/ OR W/O ASSOCIATED PATENT DUCTUS ARTERIOSUS; W/ DIRECT
</t>
    </r>
    <r>
      <rPr>
        <sz val="7"/>
        <rFont val="Georgia"/>
      </rPr>
      <t>ANASTOMOSIS</t>
    </r>
  </si>
  <si>
    <r>
      <rPr>
        <sz val="7"/>
        <rFont val="Georgia"/>
      </rPr>
      <t>EXCISION OF COARCTATION OF AORTA, W/ OR W/O ASSOCIATED PATENT DUCTUS ARTERIOSUS; WITH GRAFT</t>
    </r>
  </si>
  <si>
    <r>
      <rPr>
        <sz val="7"/>
        <rFont val="Georgia"/>
      </rPr>
      <t>EXCISION OF COARCTATION OF AORTA, W/ OR W/O ASSOCIATED PATENT DUCTUS ARTERIOSUS; REPAIR USING EITHER LEFT SUBCLAVIAN ARTERY OR PROSTHETIC MATERIAL AS GUSSET FOR ENLARGEMENT</t>
    </r>
  </si>
  <si>
    <r>
      <rPr>
        <sz val="7"/>
        <rFont val="Georgia"/>
      </rPr>
      <t xml:space="preserve">REPAIR OF HYPOPLASTIC OR INTERRUPTED AORTIC ARCH USING AUTOGENOUS OR PROSTHETIC MATERIAL; W/O
</t>
    </r>
    <r>
      <rPr>
        <sz val="7"/>
        <rFont val="Georgia"/>
      </rPr>
      <t>CARDIOPULMONARY BYPASS</t>
    </r>
  </si>
  <si>
    <r>
      <rPr>
        <sz val="7"/>
        <rFont val="Georgia"/>
      </rPr>
      <t xml:space="preserve">REPAIR OF HYPOPLASTIC OR INTERRUPTED AORTIC ARCH USING AUTOGENOUS OR PROSTHETIC MATERIAL; W/
</t>
    </r>
    <r>
      <rPr>
        <sz val="7"/>
        <rFont val="Georgia"/>
      </rPr>
      <t>CARDIOPULMONARY BYPASS</t>
    </r>
  </si>
  <si>
    <r>
      <rPr>
        <sz val="7"/>
        <rFont val="Georgia"/>
      </rPr>
      <t xml:space="preserve">ASCENDING AORTA GRAFT, W/ CARDIOPULMONARY
</t>
    </r>
    <r>
      <rPr>
        <sz val="7"/>
        <rFont val="Georgia"/>
      </rPr>
      <t>BYPASS, W/ OR W/O VALVE SUSPENSION;</t>
    </r>
  </si>
  <si>
    <r>
      <rPr>
        <sz val="7"/>
        <rFont val="Georgia"/>
      </rPr>
      <t xml:space="preserve">ASCENDING AORTA GRAFT, W/ CARDIOPULMONARY BYPASS, W/ OR W/O VALVE SUSPENSION; W/ CORONARY
</t>
    </r>
    <r>
      <rPr>
        <sz val="7"/>
        <rFont val="Georgia"/>
      </rPr>
      <t>RECONSTRUCTION</t>
    </r>
  </si>
  <si>
    <r>
      <rPr>
        <sz val="7"/>
        <rFont val="Georgia"/>
      </rPr>
      <t xml:space="preserve">ASCENDING AORTA GRAFT, W/ CARDIOPULMONARY BYPASS, W/ OR W/O VALVE SUSPENSION; W/ AORTIC ROOT REPLACEMENT USING COMPOSITE PROSTHESIS AND
</t>
    </r>
    <r>
      <rPr>
        <sz val="7"/>
        <rFont val="Georgia"/>
      </rPr>
      <t>CORONARY RECONSTRUCTION</t>
    </r>
  </si>
  <si>
    <r>
      <rPr>
        <sz val="7"/>
        <rFont val="Georgia"/>
      </rPr>
      <t>TRANSVERSE ARCH GRAFT, W/ CARDIOPULMONARY BYPASS</t>
    </r>
  </si>
  <si>
    <r>
      <rPr>
        <sz val="7"/>
        <rFont val="Georgia"/>
      </rPr>
      <t>DESCENDING THORACIC AORTA GRAFT, W/ OR W/O BYPASS</t>
    </r>
  </si>
  <si>
    <r>
      <rPr>
        <sz val="7"/>
        <rFont val="Georgia"/>
      </rPr>
      <t>REPAIR OF THORACOABDOMINAL AORTIC ANEURYSM W/ GRAFT, W/ OR W/O CARDIOPULMONARY BYPASS</t>
    </r>
  </si>
  <si>
    <r>
      <rPr>
        <sz val="7"/>
        <rFont val="Georgia"/>
      </rPr>
      <t xml:space="preserve">PULMONARY ARTERY EMBOLECTOMY; W/
</t>
    </r>
    <r>
      <rPr>
        <sz val="7"/>
        <rFont val="Georgia"/>
      </rPr>
      <t>CARDIOPULMONARY BYPASS</t>
    </r>
  </si>
  <si>
    <r>
      <rPr>
        <sz val="7"/>
        <rFont val="Georgia"/>
      </rPr>
      <t xml:space="preserve">PULMONARY ARTERY EMBOLECTOMY; W/O
</t>
    </r>
    <r>
      <rPr>
        <sz val="7"/>
        <rFont val="Georgia"/>
      </rPr>
      <t>CARDIOPULMONARY BYPASS</t>
    </r>
  </si>
  <si>
    <r>
      <rPr>
        <sz val="7"/>
        <rFont val="Georgia"/>
      </rPr>
      <t xml:space="preserve">PULMONARY ENDARTERECTOMY, W/ OR W/O
</t>
    </r>
    <r>
      <rPr>
        <sz val="7"/>
        <rFont val="Georgia"/>
      </rPr>
      <t>EMBOLECTOMY, W/ CARDIOPULMONARY BYPASS</t>
    </r>
  </si>
  <si>
    <r>
      <rPr>
        <sz val="7"/>
        <rFont val="Georgia"/>
      </rPr>
      <t xml:space="preserve">REPAIR OF PULMONARY ARTERY STENOSIS BY
</t>
    </r>
    <r>
      <rPr>
        <sz val="7"/>
        <rFont val="Georgia"/>
      </rPr>
      <t>RECONSTRUCTION W/ PATCH OR GRAFT</t>
    </r>
  </si>
  <si>
    <r>
      <rPr>
        <sz val="7"/>
        <rFont val="Georgia"/>
      </rPr>
      <t>REPAIR OF PULMONARY ATRESIA W/ VENTRICULAR SEPTAL DEFECT, BY UNIFOCALIZATION OF PULMONARY ARTERIES; W/O CARDIOPULMONARY BYPASS</t>
    </r>
  </si>
  <si>
    <r>
      <rPr>
        <sz val="7"/>
        <rFont val="Georgia"/>
      </rPr>
      <t>REPAIR OF PULMONARY ATRESIA W/ VENTRICULAR SEPTAL DEFECT, BY UNIFOCALIZATION OF PULMONARY ARTERIES; W/ CARDIOPULMONARY BYPASS</t>
    </r>
  </si>
  <si>
    <r>
      <rPr>
        <sz val="7"/>
        <rFont val="Georgia"/>
      </rPr>
      <t xml:space="preserve">REPAIR OF PULMONARY ATRESIA W/ VENTRICULAR SEPTAL DEFECT, BY CONSTRUCTION OR REPLACEMENT OF CONDUIT FROM RIGHT OR LEFT VENTRICLE TO
</t>
    </r>
    <r>
      <rPr>
        <sz val="7"/>
        <rFont val="Georgia"/>
      </rPr>
      <t>PULMONARY ARTERY</t>
    </r>
  </si>
  <si>
    <r>
      <rPr>
        <sz val="7"/>
        <rFont val="Georgia"/>
      </rPr>
      <t xml:space="preserve">TRANSECTION OF PULMONARY ARTERY W/
</t>
    </r>
    <r>
      <rPr>
        <sz val="7"/>
        <rFont val="Georgia"/>
      </rPr>
      <t>CARDIOPULMONARY BYPASS</t>
    </r>
  </si>
  <si>
    <r>
      <rPr>
        <sz val="7"/>
        <rFont val="Georgia"/>
      </rPr>
      <t>LIGATION AND TAKEDOWN OF A SYSTEMIC-TO-PULMONARY ARTERY SHUNT, PERFORMED IN CONJUCTION W/ A CONGENITAL HEART PROCEDURE (LIST SEPARATELY IN ADDITION TO CODE FOR PRIMARY PROCEDURE)</t>
    </r>
  </si>
  <si>
    <r>
      <rPr>
        <sz val="7"/>
        <rFont val="Georgia"/>
      </rPr>
      <t xml:space="preserve">DONOR CARDIECTOMY-PNEUMONECTOMY, W/
</t>
    </r>
    <r>
      <rPr>
        <sz val="7"/>
        <rFont val="Georgia"/>
      </rPr>
      <t>PREPARATION AND MAINTENANCE OF ALLOGRAFT</t>
    </r>
  </si>
  <si>
    <r>
      <rPr>
        <sz val="7"/>
        <rFont val="Georgia"/>
      </rPr>
      <t xml:space="preserve">HEART-LUNG TRANSPLANT W/ RECIPIENT CARDIECTOMY-
</t>
    </r>
    <r>
      <rPr>
        <sz val="7"/>
        <rFont val="Georgia"/>
      </rPr>
      <t>PNEUMONECTOMY</t>
    </r>
  </si>
  <si>
    <r>
      <rPr>
        <sz val="7"/>
        <rFont val="Georgia"/>
      </rPr>
      <t xml:space="preserve">DONOR CARDIECTOMY, W/ PREPARATION AND
</t>
    </r>
    <r>
      <rPr>
        <sz val="7"/>
        <rFont val="Georgia"/>
      </rPr>
      <t>MAINTENANCE OF ALLOGRAFT</t>
    </r>
  </si>
  <si>
    <r>
      <rPr>
        <sz val="7"/>
        <rFont val="Georgia"/>
      </rPr>
      <t>HEART TRANSPLANT, W/ OR W/O RECIPIENT CARDIECTOMY</t>
    </r>
  </si>
  <si>
    <r>
      <rPr>
        <sz val="7"/>
        <rFont val="Georgia"/>
      </rPr>
      <t>INSERTION OF INTRA-AORTIC BALLOON ASSIST DEVICE THROUGH THE FEMORAL ARTERY, OPEN APPROACH</t>
    </r>
  </si>
  <si>
    <r>
      <rPr>
        <sz val="7"/>
        <rFont val="Georgia"/>
      </rPr>
      <t xml:space="preserve">REMOVAL OF INTRA-AORTIC BALLOON ASSIST DEVICE
</t>
    </r>
    <r>
      <rPr>
        <sz val="7"/>
        <rFont val="Georgia"/>
      </rPr>
      <t>INCLUDING REPAIR OF FEMORAL ARTERY W/ OR W/O GRAFT</t>
    </r>
  </si>
  <si>
    <r>
      <rPr>
        <sz val="7"/>
        <rFont val="Georgia"/>
      </rPr>
      <t xml:space="preserve">INSERTION OF INTRA-AORTIC BALLOON ASSIST DEVICE
</t>
    </r>
    <r>
      <rPr>
        <sz val="7"/>
        <rFont val="Georgia"/>
      </rPr>
      <t>THROUGH THE ASCENDING AORTA</t>
    </r>
  </si>
  <si>
    <r>
      <rPr>
        <sz val="7"/>
        <rFont val="Georgia"/>
      </rPr>
      <t>REMOVAL OF INTRA-AORTIC BALLOON ASSIST DEVICE FROM THE ASCENDING AORTA, INCLUDING REPAIR OF THE ASCENDING AORTA, W/ OR W/O GRAFT</t>
    </r>
  </si>
  <si>
    <r>
      <rPr>
        <sz val="7"/>
        <rFont val="Georgia"/>
      </rPr>
      <t xml:space="preserve">IMPLANTATION OF VENTRICULAR ASSIST DEVICE; SINGLE
</t>
    </r>
    <r>
      <rPr>
        <sz val="7"/>
        <rFont val="Georgia"/>
      </rPr>
      <t>VENTRICLE SUPPORT</t>
    </r>
  </si>
  <si>
    <r>
      <rPr>
        <sz val="7"/>
        <rFont val="Georgia"/>
      </rPr>
      <t xml:space="preserve">IMPLANTATION OF VENTRICULAR ASSIST DEVICE;
</t>
    </r>
    <r>
      <rPr>
        <sz val="7"/>
        <rFont val="Georgia"/>
      </rPr>
      <t>BIVENTRICULAR SUPPORT</t>
    </r>
  </si>
  <si>
    <r>
      <rPr>
        <sz val="7"/>
        <rFont val="Georgia"/>
      </rPr>
      <t xml:space="preserve">REMOVAL OF VENTRICULAR ASSIST DEVICE; SINGLE
</t>
    </r>
    <r>
      <rPr>
        <sz val="7"/>
        <rFont val="Georgia"/>
      </rPr>
      <t>VENTRICLE SUPPORT</t>
    </r>
  </si>
  <si>
    <r>
      <rPr>
        <sz val="7"/>
        <rFont val="Georgia"/>
      </rPr>
      <t xml:space="preserve">REMOVAL OF VENTRICULAR ASSIST DEVICE;
</t>
    </r>
    <r>
      <rPr>
        <sz val="7"/>
        <rFont val="Georgia"/>
      </rPr>
      <t>BIVENTRICULAR SUPPORT</t>
    </r>
  </si>
  <si>
    <r>
      <rPr>
        <sz val="7"/>
        <rFont val="Georgia"/>
      </rPr>
      <t xml:space="preserve">EMBOLECTOMY OR THROMBECTOMY, W/ OR W/O CATHETER; CAROTID, SUBCLAVIAN OR INNOMINATE
</t>
    </r>
    <r>
      <rPr>
        <sz val="7"/>
        <rFont val="Georgia"/>
      </rPr>
      <t>ARTERY, BY NECK INCISION</t>
    </r>
  </si>
  <si>
    <r>
      <rPr>
        <sz val="7"/>
        <rFont val="Georgia"/>
      </rPr>
      <t xml:space="preserve">EMBOLECTOMY OR THROMBECTOMY, W/ OR W/O
</t>
    </r>
    <r>
      <rPr>
        <sz val="7"/>
        <rFont val="Georgia"/>
      </rPr>
      <t>CATHETER; INNOMINATE, SUBCLAVIAN ARTERY, BY THORACIC INCISION</t>
    </r>
  </si>
  <si>
    <r>
      <rPr>
        <sz val="7"/>
        <rFont val="Georgia"/>
      </rPr>
      <t xml:space="preserve">EMBOLECTOMY OR THROMBECTOMY, W/ OR W/O
</t>
    </r>
    <r>
      <rPr>
        <sz val="7"/>
        <rFont val="Georgia"/>
      </rPr>
      <t>CATHETER; AXILLARY, BRACHIAL, INNOMINATE, SUBCLAVIAN ARTERY, BY ARM INCISION</t>
    </r>
  </si>
  <si>
    <r>
      <rPr>
        <sz val="7"/>
        <rFont val="Georgia"/>
      </rPr>
      <t>EMBOLECTOMY OR THROMBECTOMY, W/ OR W/O CATHETER; RADIAL OR ULNAR ARTERY, BY ARM INCISION</t>
    </r>
  </si>
  <si>
    <r>
      <rPr>
        <sz val="7"/>
        <rFont val="Georgia"/>
      </rPr>
      <t xml:space="preserve">EMBOLECTOMY OR THROMBECTOMY, W/ OR W/O CATHETER; RENAL, CELIAC, MESENTERY, AORTOILIAC
</t>
    </r>
    <r>
      <rPr>
        <sz val="7"/>
        <rFont val="Georgia"/>
      </rPr>
      <t>ARTERY, BY ABDOMINAL INCISION</t>
    </r>
  </si>
  <si>
    <r>
      <rPr>
        <sz val="7"/>
        <rFont val="Georgia"/>
      </rPr>
      <t xml:space="preserve">EMBOLECTOMY OR THROMBECTOMY, W/ OR W/O
</t>
    </r>
    <r>
      <rPr>
        <sz val="7"/>
        <rFont val="Georgia"/>
      </rPr>
      <t>CATHETER; FEMOROPOPLITEAL, AORTOILIAC ARTERY, BY LEG INCISION</t>
    </r>
  </si>
  <si>
    <r>
      <rPr>
        <sz val="7"/>
        <rFont val="Georgia"/>
      </rPr>
      <t xml:space="preserve">EMBOLECTOMY OR THROMBECTOMY, W/ OR W/O CATHETER; POPLITEAL-TIBIO-PERONEAL ARTERY, BY LEG
</t>
    </r>
    <r>
      <rPr>
        <sz val="7"/>
        <rFont val="Georgia"/>
      </rPr>
      <t>INCISION</t>
    </r>
  </si>
  <si>
    <r>
      <rPr>
        <sz val="7"/>
        <rFont val="Georgia"/>
      </rPr>
      <t xml:space="preserve">THROMBECTOMY, DIRECT OR W/ CATHETER; VENA CAVA,
</t>
    </r>
    <r>
      <rPr>
        <sz val="7"/>
        <rFont val="Georgia"/>
      </rPr>
      <t>ILIAC VEIN, BY ABDOMINAL INCISION</t>
    </r>
  </si>
  <si>
    <r>
      <rPr>
        <sz val="7"/>
        <rFont val="Georgia"/>
      </rPr>
      <t>THROMBECTOMY, DIRECT OR W/ CATHETER; VENA CAVA, ILIAC, FEMOROPOPLITEAL VEIN, BY LEG INCISION</t>
    </r>
  </si>
  <si>
    <r>
      <rPr>
        <sz val="7"/>
        <rFont val="Georgia"/>
      </rPr>
      <t xml:space="preserve">THROMBECTOMY, DIRECT OR W/ CATHETER; VENA CAVA,
</t>
    </r>
    <r>
      <rPr>
        <sz val="7"/>
        <rFont val="Georgia"/>
      </rPr>
      <t>ILIAC, FEMOROPOPLITEAL VEIN, BY ABDOMINAL AND  LEG INCISION</t>
    </r>
  </si>
  <si>
    <r>
      <rPr>
        <sz val="7"/>
        <rFont val="Georgia"/>
      </rPr>
      <t xml:space="preserve">THROMBECTOMY, DIRECT OR W/ CATHETER; SUBCLAVIAN
</t>
    </r>
    <r>
      <rPr>
        <sz val="7"/>
        <rFont val="Georgia"/>
      </rPr>
      <t>VEIN, BY NECK INCISION</t>
    </r>
  </si>
  <si>
    <r>
      <rPr>
        <sz val="7"/>
        <rFont val="Georgia"/>
      </rPr>
      <t xml:space="preserve">THROMBECTOMY, DIRECT OR W/ CATHETER; AXILLARY
</t>
    </r>
    <r>
      <rPr>
        <sz val="7"/>
        <rFont val="Georgia"/>
      </rPr>
      <t>AND SUBCLAVIAN VEIN, BY ARM INCISION</t>
    </r>
  </si>
  <si>
    <r>
      <rPr>
        <sz val="7"/>
        <rFont val="Georgia"/>
      </rPr>
      <t>VALVULOPLASTY, FEMORAL VEIN</t>
    </r>
  </si>
  <si>
    <r>
      <rPr>
        <sz val="7"/>
        <rFont val="Georgia"/>
      </rPr>
      <t>RECONSTRUCTION OF VENA CAVA, ANY METHOD</t>
    </r>
  </si>
  <si>
    <r>
      <rPr>
        <sz val="7"/>
        <rFont val="Georgia"/>
      </rPr>
      <t>VENOUS VALVE TRANSPOSITION, ANY VEIN DONOR</t>
    </r>
  </si>
  <si>
    <r>
      <rPr>
        <sz val="7"/>
        <rFont val="Georgia"/>
      </rPr>
      <t>CROSS-OVER VEIN GRAFT TO VENOUS SYTEM</t>
    </r>
  </si>
  <si>
    <r>
      <rPr>
        <sz val="7"/>
        <rFont val="Georgia"/>
      </rPr>
      <t>SAPHENOPOPLITEAL VEIN ANASTOMOSIS</t>
    </r>
  </si>
  <si>
    <r>
      <rPr>
        <sz val="7"/>
        <rFont val="Georgia"/>
      </rPr>
      <t xml:space="preserve">DIRECT REPAIR OF ANEURYSM, FALSE ANEURYSM, OR EXCISION (PARTIAL OR TOTAL) AND GRAFT INSERTION, W/ OR W/O PATCH GRAFT; FOR ANEURYSM AND ASSOCIATED OCCLUSIVE DISEASE, CAROTID, SUBCLAVIAN ARTERY, BY
</t>
    </r>
    <r>
      <rPr>
        <sz val="7"/>
        <rFont val="Georgia"/>
      </rPr>
      <t>NECK INCISION</t>
    </r>
  </si>
  <si>
    <r>
      <rPr>
        <sz val="7"/>
        <rFont val="Georgia"/>
      </rPr>
      <t>DIRECT REPAIR OF ANEURYSM, FALSE ANEURYSM, OR EXCISION (PARTIAL OR TOTAL) AND GRAFT INSERTION, W/ OR W/O PATCH GRAFT; FOR RUPTURED ANEURYSM, CAROTID, SUBCLAVIAN ARTERY, BY NECK INCISION</t>
    </r>
  </si>
  <si>
    <r>
      <rPr>
        <sz val="7"/>
        <rFont val="Georgia"/>
      </rPr>
      <t>DIRECT REPAIR OF ANEURYSM, FALSE ANEURYSM, OR EXCISION (PARTIAL OR TOTAL) AND GRAFT INSERTION, W/ OR W/O PATCH GRAFT; FOR ANEURYSM, FALSE ANEURYSM, AND ASSOCIATED OCCLUSIVE DISEASE, VERTEBRAL ARTERY</t>
    </r>
  </si>
  <si>
    <r>
      <rPr>
        <sz val="7"/>
        <rFont val="Georgia"/>
      </rPr>
      <t xml:space="preserve">DIRECT REPAIR OF ANEURYSM, FALSE ANEURYSM, OR EXCISION (PARTIAL OR TOTAL) AND GRAFT INSERTION, W/ OR W/O PATCH GRAFT; FOR ANEURYSM AND ASSOCIATED OCCLUSIVE DISEASE, AXILLARY-BRACHIAL ARTERY, BY ARM
</t>
    </r>
    <r>
      <rPr>
        <sz val="7"/>
        <rFont val="Georgia"/>
      </rPr>
      <t>INCISION</t>
    </r>
  </si>
  <si>
    <r>
      <rPr>
        <sz val="7"/>
        <rFont val="Georgia"/>
      </rPr>
      <t>DIRECT REPAIR OF ANEURYSM, FALSE ANEURYSM, OR EXCISION (PARTIAL OR TOTAL) AND GRAFT INSERTION, W/ OR W/O PATCH GRAFT; FOR RUPTURED ANEURYSM, AXILLARY-BRACHIAL ARTERY, BY ARM INCISION</t>
    </r>
  </si>
  <si>
    <r>
      <rPr>
        <sz val="7"/>
        <rFont val="Georgia"/>
      </rPr>
      <t>DIRECT REPAIR OF ANEURYSM, FALSE ANEURYSM, OR EXCISION (PARTIAL OR TOTAL) AND GRAFT INSERTION, W/ OR W/O PATCH GRAFT; FOR ANEURYSM, FALSE ANEURYSM, AND ASSOCIATED OCCLUSIVE DISEASE, INNOMINATE, SUBCLAVIAN ARTERY, BY THORACIC INCISION</t>
    </r>
  </si>
  <si>
    <r>
      <rPr>
        <sz val="7"/>
        <rFont val="Georgia"/>
      </rPr>
      <t xml:space="preserve">DIRECT REPAIR OF ANEURYSM, FALSE ANEURYSM, OR EXCISION (PARTIAL OR TOTAL) AND GRAFT INSERTION, W/ OR W/O PATCH GRAFT; FOR RUPTURED ANEURYSM, INNOMINATE, SUBCLAVIAN ARTERY, BY THORACIC
</t>
    </r>
    <r>
      <rPr>
        <sz val="7"/>
        <rFont val="Georgia"/>
      </rPr>
      <t>INSERTION</t>
    </r>
  </si>
  <si>
    <r>
      <rPr>
        <sz val="7"/>
        <rFont val="Georgia"/>
      </rPr>
      <t xml:space="preserve">DIRECT REPAIR OF ANEURYSM, FALSE ANEURYSM, OR EXCISION (PARTIAL OR TOTAL) AND GRAFT INSERTION, W/ OR W/O PATCH GRAFT; FOR ANEURYSM, FALSE ANEURYSM, AND ASSOCIATED OCCLUSIVE DISEASE, RADIAL OR ULNAR
</t>
    </r>
    <r>
      <rPr>
        <sz val="7"/>
        <rFont val="Georgia"/>
      </rPr>
      <t>ARTERY</t>
    </r>
  </si>
  <si>
    <r>
      <rPr>
        <sz val="7"/>
        <rFont val="Georgia"/>
      </rPr>
      <t>DIRECT REPAIR OF ANEURYSM, FALSE ANEURYSM, OR EXCISION (PARTIAL OR TOTAL) AND GRAFT INSERTION, W/ OR W/O PATCH GRAFT; FOR ANEURYSM, FALSE ANEURYSM, AND ASSOCIATED OCCLUSIVE DISEASE, ABDOMINAL AORTA</t>
    </r>
  </si>
  <si>
    <r>
      <rPr>
        <sz val="7"/>
        <rFont val="Georgia"/>
      </rPr>
      <t xml:space="preserve">DIRECT REPAIR OF ANEURYSM, FALSE ANEURYSM, OR EXCISION (PARTIAL OR TOTAL) AND GRAFT INSERTION, W/ OR W/O PATCH GRAFT; FOR RUPTURED ANEURYSM,
</t>
    </r>
    <r>
      <rPr>
        <sz val="7"/>
        <rFont val="Georgia"/>
      </rPr>
      <t>ABDOMINAL AORTA</t>
    </r>
  </si>
  <si>
    <r>
      <rPr>
        <sz val="7"/>
        <rFont val="Georgia"/>
      </rPr>
      <t xml:space="preserve">DIRECT REPAIR OF ANEURYSM, FALSE ANEURYSM, OR EXCISION (PARTIAL OR TOTAL) AND GRAFT INSERTION, W/ OR W/O PATCH GRAFT; FOR ANEURYSM, FALSE ANEURYSM, AND ASSOCIATED OCCLUSIVE DISEASE, ABDOMINAL AORTA INVOLVING VISCERAL VESSELS (MESENTERIC, CELIAC,
</t>
    </r>
    <r>
      <rPr>
        <sz val="7"/>
        <rFont val="Georgia"/>
      </rPr>
      <t>RENAL)</t>
    </r>
  </si>
  <si>
    <r>
      <rPr>
        <sz val="7"/>
        <rFont val="Georgia"/>
      </rPr>
      <t>DIRECT REPAIR OF ANEURYSM, FALSE ANEURYSM, OR EXCISION (PARTIAL OR TOTAL) AND GRAFT INSERTION, W/ OR W/O PATCH GRAFT; FOR RUPTURED ANEURYSM, ABDOMINAL AORTA INVOLVING VISCERAL VESSELS (MESENTERIC, CELIAC, RENAL)</t>
    </r>
  </si>
  <si>
    <r>
      <rPr>
        <sz val="7"/>
        <rFont val="Georgia"/>
      </rPr>
      <t xml:space="preserve">DIRECT REPAIR OF ANEURYSM, FALSE ANEURYSM, OR EXCISION (PARTIAL OR TOTAL) AND GRAFT INSERTION, W/ OR W/O PATCH GRAFT; FOR ANEURYSM, FALSE ANEURYSM, AND ASSOCIATED OCCLUSIVE DISEASE, ABDOMINAL AORTA INVOLVING ILIAC VESSELS (COMMON, HYPOGASTRIC,
</t>
    </r>
    <r>
      <rPr>
        <sz val="7"/>
        <rFont val="Georgia"/>
      </rPr>
      <t>EXTERNAL)</t>
    </r>
  </si>
  <si>
    <r>
      <rPr>
        <sz val="7"/>
        <rFont val="Georgia"/>
      </rPr>
      <t>DIRECT REPAIR OF ANEURYSM, FALSE ANEURYSM, OR EXCISION (PARTIAL OR TOTAL) AND GRAFT INSERTION, W/ OR W/O PATCH GRAFT; FOR RUPTURED ANEURYSM, ABDOMINAL AORTA INVOLVING ILIAC VESSELS (COMMON, HYPOGASTRIC, EXTERNAL)</t>
    </r>
  </si>
  <si>
    <r>
      <rPr>
        <sz val="7"/>
        <rFont val="Georgia"/>
      </rPr>
      <t>DIRECT REPAIR OF ANEURYSM, FALSE ANEURYSM, OR EXCISION (PARTIAL OR TOTAL) AND GRAFT INSERTION, W/ OR W/O PATCH GRAFT; FOR ANEURYSM, FALSE ANEURYSM, AND ASSOCIATED OCCLUSIVE DISEASE, SPLENIC ARTERY</t>
    </r>
  </si>
  <si>
    <r>
      <rPr>
        <sz val="7"/>
        <rFont val="Georgia"/>
      </rPr>
      <t xml:space="preserve">DIRECT REPAIR OF ANEURYSM, FALSE ANEURYSM, OR EXCISION (PARTIAL OR TOTAL) AND GRAFT INSERTION, W/ OR W/O PATCH GRAFT; FOR RUPTURED ANEURYSM,
</t>
    </r>
    <r>
      <rPr>
        <sz val="7"/>
        <rFont val="Georgia"/>
      </rPr>
      <t>SPLENIC ARTERY</t>
    </r>
  </si>
  <si>
    <r>
      <rPr>
        <sz val="7"/>
        <rFont val="Georgia"/>
      </rPr>
      <t>DIRECT REPAIR OF ANEURYSM, FALSE ANEURYSM, OR EXCISION (PARTIAL OR TOTAL) AND GRAFT INSERTION, W/ OR W/O PATCH GRAFT; FOR ANEURYSM, FALSE ANEURYSM, AND ASSOCIATED OCCLUSIVE DISEASE, HEPATIC, CELIAC, RENAL, OR MESENTERIC ARTERY</t>
    </r>
  </si>
  <si>
    <r>
      <rPr>
        <sz val="7"/>
        <rFont val="Georgia"/>
      </rPr>
      <t>DIRECT REPAIR OF ANEURYSM, FALSE ANEURYSM, OR EXCISION (PARTIAL OR TOTAL) AND GRAFT INSERTION, W/ OR W/O PATCH GRAFT; FOR RUPTURED ANEURYSM, HEPATIC, CELIAC, RENAL, OR MESENTERIC ARTERY</t>
    </r>
  </si>
  <si>
    <r>
      <rPr>
        <sz val="7"/>
        <rFont val="Georgia"/>
      </rPr>
      <t>DIRECT REPAIR OF ANEURYSM, FALSE ANEURYSM, OR EXCISION (PARTIAL OR TOTAL) AND GRAFT INSERTION, W/ OR W/O PATCH GRAFT; FOR ANEURYSM, FALSE ANEURYSM, AND ASSOCIATED OCCLUSIVE DISEASE, ILIAC ARTERY (COMMON, HYPOGASTRIC, EXTERNAL)</t>
    </r>
  </si>
  <si>
    <r>
      <rPr>
        <sz val="7"/>
        <rFont val="Georgia"/>
      </rPr>
      <t>DIRECT REPAIR OF ANEURYSM, FALSE ANEURYSM, OR EXCISION (PARTIAL OR TOTAL) AND GRAFT INSERTION, W/ OR W/O PATCH GRAFT; FOR RUPTURED ANEURYSM, ILIAC ARTERY (COMMON, HYPOGASTRIC, EXTERNAL)</t>
    </r>
  </si>
  <si>
    <r>
      <rPr>
        <sz val="7"/>
        <rFont val="Georgia"/>
      </rPr>
      <t>DIRECT REPAIR OF ANEURYSM, FALSE ANEURYSM, OR EXCISION (PARTIAL OR TOTAL) AND GRAFT INSERTION, W/ OR W/O PATCH GRAFT; FOR ANEURYSM, FALSE ANEURYSM, AND ASSOCIATED OCCLUSIVE DISEASE, COMMON FEMORAL ARTERY (PROFUNDA FEMORIS, SUPERFICIAL FEMORAL)</t>
    </r>
  </si>
  <si>
    <r>
      <rPr>
        <sz val="7"/>
        <rFont val="Georgia"/>
      </rPr>
      <t xml:space="preserve">DIRECT REPAIR OF ANEURYSM, FALSE ANEURYSM, OR EXCISION (PARTIAL OR TOTAL) AND GRAFT INSERTION, W/ OR W/O PATCH GRAFT; FOR RUPTURED ANEURYSM, COMMON FEMORAL ARTERY (PROFUNDA FEMORIS,
</t>
    </r>
    <r>
      <rPr>
        <sz val="7"/>
        <rFont val="Georgia"/>
      </rPr>
      <t>SUPERFICIAL FEMORAL)</t>
    </r>
  </si>
  <si>
    <r>
      <rPr>
        <sz val="7"/>
        <rFont val="Georgia"/>
      </rPr>
      <t>DIRECT REPAIR OF ANEURYSM, FALSE ANEURYSM, OR EXCISION (PARTIAL OR TOTAL) AND GRAFT INSERTION, W/ OR W/O PATCH GRAFT; FOR ANEURYSM, FALSE ANEURYSM, AND ASSOCIATED OCCLUSIVE DISEASE, POPLITEAL ARTERY</t>
    </r>
  </si>
  <si>
    <r>
      <rPr>
        <sz val="7"/>
        <rFont val="Georgia"/>
      </rPr>
      <t xml:space="preserve">DIRECT REPAIR OF ANEURYSM, FALSE ANEURYSM, OR EXCISION (PARTIAL OR TOTAL) AND GRAFT INSERTION, W/ OR W/O PATCH GRAFT; FOR RUPTURED ANEURYSM,
</t>
    </r>
    <r>
      <rPr>
        <sz val="7"/>
        <rFont val="Georgia"/>
      </rPr>
      <t>POPLITEAL ARTERY</t>
    </r>
  </si>
  <si>
    <r>
      <rPr>
        <sz val="7"/>
        <rFont val="Georgia"/>
      </rPr>
      <t>DIRECT REPAIR OF ANEURYSM, FALSE ANEURYSM, OR EXCISION (PARTIAL OR TOTAL) AND GRAFT INSERTION, W/ OR W/O PATCH GRAFT; FOR ANEURYSM, FALSE ANEURYSM, AND ASSOCIATED OCCLUSIVE DISEASE, OTHER ARTERIES</t>
    </r>
  </si>
  <si>
    <r>
      <rPr>
        <sz val="7"/>
        <rFont val="Georgia"/>
      </rPr>
      <t xml:space="preserve">DIRECT REPAIR OF ANEURYSM, FALSE ANEURYSM, OR EXCISION (PARTIAL OR TOTAL) AND GRAFT INSERTION, W/ OR W/O PATCH GRAFT; FOR RUPTURED ANEURYSM, OTHER
</t>
    </r>
    <r>
      <rPr>
        <sz val="7"/>
        <rFont val="Georgia"/>
      </rPr>
      <t>ARTERIES</t>
    </r>
  </si>
  <si>
    <r>
      <rPr>
        <sz val="7"/>
        <rFont val="Georgia"/>
      </rPr>
      <t xml:space="preserve">REPAIR, CONGENITAL ARTERIOVENOUS FISTULA; HEAD
</t>
    </r>
    <r>
      <rPr>
        <sz val="7"/>
        <rFont val="Georgia"/>
      </rPr>
      <t>AND NECK</t>
    </r>
  </si>
  <si>
    <r>
      <rPr>
        <sz val="7"/>
        <rFont val="Georgia"/>
      </rPr>
      <t xml:space="preserve">REPAIR, CONGENITAL ARTERIOVENOUS FISTULA; THORAX
</t>
    </r>
    <r>
      <rPr>
        <sz val="7"/>
        <rFont val="Georgia"/>
      </rPr>
      <t>AND ABDOMEN</t>
    </r>
  </si>
  <si>
    <r>
      <rPr>
        <sz val="7"/>
        <rFont val="Georgia"/>
      </rPr>
      <t xml:space="preserve">REPAIR, CONGENITAL ARTERIOVENOUS FISTULA;
</t>
    </r>
    <r>
      <rPr>
        <sz val="7"/>
        <rFont val="Georgia"/>
      </rPr>
      <t>EXTREMITIES</t>
    </r>
  </si>
  <si>
    <r>
      <rPr>
        <sz val="7"/>
        <rFont val="Georgia"/>
      </rPr>
      <t xml:space="preserve">REPAIR, ACQUIRED OR TRAUMATIC ARTERIOVENOUS
</t>
    </r>
    <r>
      <rPr>
        <sz val="7"/>
        <rFont val="Georgia"/>
      </rPr>
      <t>FISTULA; HEAD AND NECK</t>
    </r>
  </si>
  <si>
    <r>
      <rPr>
        <sz val="7"/>
        <rFont val="Georgia"/>
      </rPr>
      <t xml:space="preserve">REPAIR, ACQUIRED OR TRAUMATIC ARTERIOVENOUS
</t>
    </r>
    <r>
      <rPr>
        <sz val="7"/>
        <rFont val="Georgia"/>
      </rPr>
      <t>FISTULA; THORAX AND ABDOMEN</t>
    </r>
  </si>
  <si>
    <r>
      <rPr>
        <sz val="7"/>
        <rFont val="Georgia"/>
      </rPr>
      <t xml:space="preserve">REPAIR, ACQUIRED OR TRAUMATIC ARTERIOVENOUS
</t>
    </r>
    <r>
      <rPr>
        <sz val="7"/>
        <rFont val="Georgia"/>
      </rPr>
      <t>FISTULA; EXTREMITIES</t>
    </r>
  </si>
  <si>
    <r>
      <rPr>
        <sz val="7"/>
        <rFont val="Georgia"/>
      </rPr>
      <t>REPAIR BLOOD VESSEL, DIRECT; NECK</t>
    </r>
  </si>
  <si>
    <r>
      <rPr>
        <sz val="7"/>
        <rFont val="Georgia"/>
      </rPr>
      <t>REPAIR BLOOD VESSEL, DIRECT; UPPER EXTREMITY</t>
    </r>
  </si>
  <si>
    <r>
      <rPr>
        <sz val="7"/>
        <rFont val="Georgia"/>
      </rPr>
      <t>REPAIR BLOOD VESSEL, DIRECT; HAND, FINGER</t>
    </r>
  </si>
  <si>
    <r>
      <rPr>
        <sz val="7"/>
        <rFont val="Georgia"/>
      </rPr>
      <t xml:space="preserve">REPAIR BLOOD VESSEL, DIRECT; INTRATHORACIC, W/
</t>
    </r>
    <r>
      <rPr>
        <sz val="7"/>
        <rFont val="Georgia"/>
      </rPr>
      <t>BYPASS</t>
    </r>
  </si>
  <si>
    <r>
      <rPr>
        <sz val="7"/>
        <rFont val="Georgia"/>
      </rPr>
      <t xml:space="preserve">REPAIR BLOOD VESSEL, DIRECT; INTRATHORACIC, W/O
</t>
    </r>
    <r>
      <rPr>
        <sz val="7"/>
        <rFont val="Georgia"/>
      </rPr>
      <t>BYPASS</t>
    </r>
  </si>
  <si>
    <r>
      <rPr>
        <sz val="7"/>
        <rFont val="Georgia"/>
      </rPr>
      <t>REPAIR BLOOD VESSEL, DIRECT; INTRA-ABDOMINAL</t>
    </r>
  </si>
  <si>
    <r>
      <rPr>
        <sz val="7"/>
        <rFont val="Georgia"/>
      </rPr>
      <t>REPAIR BLOOD VESSEL, DIRECT; LOWER EXTREMITY</t>
    </r>
  </si>
  <si>
    <r>
      <rPr>
        <sz val="7"/>
        <rFont val="Georgia"/>
      </rPr>
      <t>REPAIR BLOOD VESSEL W/ VEIN GRAFT; NECK</t>
    </r>
  </si>
  <si>
    <r>
      <rPr>
        <sz val="7"/>
        <rFont val="Georgia"/>
      </rPr>
      <t>REPAIR BLOOD VESSEL W/ VEIN GRAFT; UPPER EXTREMITY</t>
    </r>
  </si>
  <si>
    <r>
      <rPr>
        <sz val="7"/>
        <rFont val="Georgia"/>
      </rPr>
      <t xml:space="preserve">REPAIR BLOOD VESSEL W/ VEIN GRAFT; INTRATHORACIC,
</t>
    </r>
    <r>
      <rPr>
        <sz val="7"/>
        <rFont val="Georgia"/>
      </rPr>
      <t>W/ BYPASS</t>
    </r>
  </si>
  <si>
    <r>
      <rPr>
        <sz val="7"/>
        <rFont val="Georgia"/>
      </rPr>
      <t xml:space="preserve">REPAIR BLOOD VESSEL W/ VEIN GRAFT; INTRATHORACIC,
</t>
    </r>
    <r>
      <rPr>
        <sz val="7"/>
        <rFont val="Georgia"/>
      </rPr>
      <t>W/O BYPASS</t>
    </r>
  </si>
  <si>
    <r>
      <rPr>
        <sz val="7"/>
        <rFont val="Georgia"/>
      </rPr>
      <t>REPAIR BLOOD VESSEL W/ VEIN GRAFT; INTRA-ABDOMINAL</t>
    </r>
  </si>
  <si>
    <r>
      <rPr>
        <sz val="7"/>
        <rFont val="Georgia"/>
      </rPr>
      <t xml:space="preserve">REPAIR BLOOD VESSEL W/ VEIN GRAFT; LOWER
</t>
    </r>
    <r>
      <rPr>
        <sz val="7"/>
        <rFont val="Georgia"/>
      </rPr>
      <t>EXTREMITY</t>
    </r>
  </si>
  <si>
    <r>
      <rPr>
        <sz val="7"/>
        <rFont val="Georgia"/>
      </rPr>
      <t>REPAIR BLOOD VESSEL W/ GRAFT OTHER THAN VEIN; NECK</t>
    </r>
  </si>
  <si>
    <r>
      <rPr>
        <sz val="7"/>
        <rFont val="Georgia"/>
      </rPr>
      <t xml:space="preserve">REPAIR BLOOD VESSEL W/ GRAFT OTHER THAN VEIN;
</t>
    </r>
    <r>
      <rPr>
        <sz val="7"/>
        <rFont val="Georgia"/>
      </rPr>
      <t>UPPER EXTREMITY</t>
    </r>
  </si>
  <si>
    <r>
      <rPr>
        <sz val="7"/>
        <rFont val="Georgia"/>
      </rPr>
      <t xml:space="preserve">REPAIR BLOOD VESSEL W/ GRAFT OTHER THAN VEIN;
</t>
    </r>
    <r>
      <rPr>
        <sz val="7"/>
        <rFont val="Georgia"/>
      </rPr>
      <t>INTRATHORACIC, W/ BYPASS</t>
    </r>
  </si>
  <si>
    <r>
      <rPr>
        <sz val="7"/>
        <rFont val="Georgia"/>
      </rPr>
      <t xml:space="preserve">REPAIR BLOOD VESSEL W/ GRAFT OTHER THAN VEIN;
</t>
    </r>
    <r>
      <rPr>
        <sz val="7"/>
        <rFont val="Georgia"/>
      </rPr>
      <t>INTRATHORACIC, W/O BYPASS</t>
    </r>
  </si>
  <si>
    <r>
      <rPr>
        <sz val="7"/>
        <rFont val="Georgia"/>
      </rPr>
      <t xml:space="preserve">REPAIR BLOOD VESSEL W/ GRAFT OTHER THAN VEIN;
</t>
    </r>
    <r>
      <rPr>
        <sz val="7"/>
        <rFont val="Georgia"/>
      </rPr>
      <t>INTRA-ABDOMINAL</t>
    </r>
  </si>
  <si>
    <r>
      <rPr>
        <sz val="7"/>
        <rFont val="Georgia"/>
      </rPr>
      <t xml:space="preserve">REPAIR BLOOD VESSEL W/ GRAFT OTHER THAN VEIN;
</t>
    </r>
    <r>
      <rPr>
        <sz val="7"/>
        <rFont val="Georgia"/>
      </rPr>
      <t>LOWER EXTREMITY</t>
    </r>
  </si>
  <si>
    <r>
      <rPr>
        <sz val="7"/>
        <rFont val="Georgia"/>
      </rPr>
      <t>THROMBOENDARTERECTOMY, W/ OR W/O PATCH GRAFT; CAROTID, VERTEBRAL, SUBCLAVIAN, BY NECK INCISION</t>
    </r>
  </si>
  <si>
    <r>
      <rPr>
        <sz val="7"/>
        <rFont val="Georgia"/>
      </rPr>
      <t>THROMBOENDARTERECTOMY, W/ OR W/O PATCH GRAFT; SUBCLAVIAN, INNOMINATE, BY THORACIC INCISION</t>
    </r>
  </si>
  <si>
    <r>
      <rPr>
        <sz val="7"/>
        <rFont val="Georgia"/>
      </rPr>
      <t xml:space="preserve">THROMBOENDARTERECTOMY, W/ OR W/O PATCH GRAFT;
</t>
    </r>
    <r>
      <rPr>
        <sz val="7"/>
        <rFont val="Georgia"/>
      </rPr>
      <t>AXILLARY-BRACHIAL</t>
    </r>
  </si>
  <si>
    <r>
      <rPr>
        <sz val="7"/>
        <rFont val="Georgia"/>
      </rPr>
      <t xml:space="preserve">THROMBOENDARTERECTOMY, W/ OR W/O PATCH GRAFT;
</t>
    </r>
    <r>
      <rPr>
        <sz val="7"/>
        <rFont val="Georgia"/>
      </rPr>
      <t>ABDOMINAL AORTA</t>
    </r>
  </si>
  <si>
    <r>
      <rPr>
        <sz val="7"/>
        <rFont val="Georgia"/>
      </rPr>
      <t xml:space="preserve">THROMBOENDARTERECTOMY, W/ OR W/O PATCH GRAFT;
</t>
    </r>
    <r>
      <rPr>
        <sz val="7"/>
        <rFont val="Georgia"/>
      </rPr>
      <t>MESENTERIC, CELIAC, OR RENAL</t>
    </r>
  </si>
  <si>
    <r>
      <rPr>
        <sz val="7"/>
        <rFont val="Georgia"/>
      </rPr>
      <t xml:space="preserve">THROMBOENDARTERECTOMY, W/ OR W/O PATCH GRAFT;
</t>
    </r>
    <r>
      <rPr>
        <sz val="7"/>
        <rFont val="Georgia"/>
      </rPr>
      <t>ILIAC</t>
    </r>
  </si>
  <si>
    <r>
      <rPr>
        <sz val="7"/>
        <rFont val="Georgia"/>
      </rPr>
      <t xml:space="preserve">THROMBOENDARTERECTOMY, W/ OR W/O PATCH GRAFT;
</t>
    </r>
    <r>
      <rPr>
        <sz val="7"/>
        <rFont val="Georgia"/>
      </rPr>
      <t>ILIOFEMORAL</t>
    </r>
  </si>
  <si>
    <r>
      <rPr>
        <sz val="7"/>
        <rFont val="Georgia"/>
      </rPr>
      <t xml:space="preserve">THROMBOENDARTERECTOMY, W/ OR W/O PATCH GRAFT;
</t>
    </r>
    <r>
      <rPr>
        <sz val="7"/>
        <rFont val="Georgia"/>
      </rPr>
      <t>COMBINED AORTOILIAC</t>
    </r>
  </si>
  <si>
    <r>
      <rPr>
        <sz val="7"/>
        <rFont val="Georgia"/>
      </rPr>
      <t xml:space="preserve">THROMBOENDARTERECTOMY, W/ OR W/O PATCH GRAFT;
</t>
    </r>
    <r>
      <rPr>
        <sz val="7"/>
        <rFont val="Georgia"/>
      </rPr>
      <t>COMBINED AORTOILIOFEMORAL</t>
    </r>
  </si>
  <si>
    <r>
      <rPr>
        <sz val="7"/>
        <rFont val="Georgia"/>
      </rPr>
      <t xml:space="preserve">THROMBOENDARTERECTOMY, W/ OR W/O PATCH GRAFT;
</t>
    </r>
    <r>
      <rPr>
        <sz val="7"/>
        <rFont val="Georgia"/>
      </rPr>
      <t>COMMON FEMORAL</t>
    </r>
  </si>
  <si>
    <r>
      <rPr>
        <sz val="7"/>
        <rFont val="Georgia"/>
      </rPr>
      <t xml:space="preserve">THROMBOENDARTERECTOMY, W/ OR W/O PATCH GRAFT;
</t>
    </r>
    <r>
      <rPr>
        <sz val="7"/>
        <rFont val="Georgia"/>
      </rPr>
      <t>DEEP (PROFUNDA) FEMORAL</t>
    </r>
  </si>
  <si>
    <r>
      <rPr>
        <sz val="7"/>
        <rFont val="Georgia"/>
      </rPr>
      <t>THROMBOENDARTERECTOMY, W/ OR W/O PATCH GRAFT; FEMORAL AND/OR POPLITEAL, AND/OR TIBIOPERONEAL</t>
    </r>
  </si>
  <si>
    <r>
      <rPr>
        <sz val="7"/>
        <rFont val="Georgia"/>
      </rPr>
      <t xml:space="preserve">TRANSLUMINAL BALLOON ANGIOPLASTY, OPEN; RENAL OR
</t>
    </r>
    <r>
      <rPr>
        <sz val="7"/>
        <rFont val="Georgia"/>
      </rPr>
      <t>OTHER VISCERAL ARTERY</t>
    </r>
  </si>
  <si>
    <r>
      <rPr>
        <sz val="7"/>
        <rFont val="Georgia"/>
      </rPr>
      <t>TRANSLUMINAL BALLOON ANGIOPLASTY, OPEN; AORTIC</t>
    </r>
  </si>
  <si>
    <r>
      <rPr>
        <sz val="7"/>
        <rFont val="Georgia"/>
      </rPr>
      <t>TRANSLUMINAL BALLOON ANGIOPLASTY, OPEN; ILIAC</t>
    </r>
  </si>
  <si>
    <r>
      <rPr>
        <sz val="7"/>
        <rFont val="Georgia"/>
      </rPr>
      <t xml:space="preserve">TRANSLUMINAL BALLOON ANGIOPLASTY, OPEN; FEMORAL-
</t>
    </r>
    <r>
      <rPr>
        <sz val="7"/>
        <rFont val="Georgia"/>
      </rPr>
      <t>POPLITEAL</t>
    </r>
  </si>
  <si>
    <r>
      <rPr>
        <sz val="7"/>
        <rFont val="Georgia"/>
      </rPr>
      <t>TRANSLUMINAL BALLOON ANGIOPLASTY, OPEN; BRACHIOCEPHALIC TRUNK OR BRANCHES, EACH VESSEL</t>
    </r>
  </si>
  <si>
    <r>
      <rPr>
        <sz val="7"/>
        <rFont val="Georgia"/>
      </rPr>
      <t xml:space="preserve">TRANSLUMINAL BALLOON ANGIOPLASTY, OPEN;
</t>
    </r>
    <r>
      <rPr>
        <sz val="7"/>
        <rFont val="Georgia"/>
      </rPr>
      <t>TIBIOPERONEAL TRUNK AND BRANCHES</t>
    </r>
  </si>
  <si>
    <r>
      <rPr>
        <sz val="7"/>
        <rFont val="Georgia"/>
      </rPr>
      <t>TRANSLUMINAL BALLOON ANGIOPLASTY, OPEN; VENOUS</t>
    </r>
  </si>
  <si>
    <r>
      <rPr>
        <sz val="7"/>
        <rFont val="Georgia"/>
      </rPr>
      <t>TRANSLUMINAL BALLOON ANGIOPLASTY, PERCUTANEOUS; TIBIOPERONEAL TRUNK OR BRANCHES, EACH VESSEL</t>
    </r>
  </si>
  <si>
    <r>
      <rPr>
        <sz val="7"/>
        <rFont val="Georgia"/>
      </rPr>
      <t xml:space="preserve">TRANSLUMINAL BALLOON ANGIOPLASTY, PERCUTANEOUS;
</t>
    </r>
    <r>
      <rPr>
        <sz val="7"/>
        <rFont val="Georgia"/>
      </rPr>
      <t>RENAL OR VISCERAL ARTERY</t>
    </r>
  </si>
  <si>
    <r>
      <rPr>
        <sz val="7"/>
        <rFont val="Georgia"/>
      </rPr>
      <t xml:space="preserve">TRANSLUMINAL BALLOON ANGIOPLASTY, PERCUTANEOUS;
</t>
    </r>
    <r>
      <rPr>
        <sz val="7"/>
        <rFont val="Georgia"/>
      </rPr>
      <t>AORTIC</t>
    </r>
  </si>
  <si>
    <r>
      <rPr>
        <sz val="7"/>
        <rFont val="Georgia"/>
      </rPr>
      <t xml:space="preserve">TRANSLUMINAL BALLOON ANGIOPLASTY, PERCUTANEOUS;
</t>
    </r>
    <r>
      <rPr>
        <sz val="7"/>
        <rFont val="Georgia"/>
      </rPr>
      <t>ILIAC</t>
    </r>
  </si>
  <si>
    <r>
      <rPr>
        <sz val="7"/>
        <rFont val="Georgia"/>
      </rPr>
      <t xml:space="preserve">TRANSLUMINAL BALLOON ANGIOPLASTY, PERCUTANEOUS;
</t>
    </r>
    <r>
      <rPr>
        <sz val="7"/>
        <rFont val="Georgia"/>
      </rPr>
      <t>FEMORAL-POPLITEAL</t>
    </r>
  </si>
  <si>
    <r>
      <rPr>
        <sz val="7"/>
        <rFont val="Georgia"/>
      </rPr>
      <t>TRANSLUMINAL BALLOON ANGIOPLASTY, PERCUTANEOUS; BRANCHIOCEPHALIC TRUNK OR BRANCHES, EACH VESSEL</t>
    </r>
  </si>
  <si>
    <r>
      <rPr>
        <sz val="7"/>
        <rFont val="Georgia"/>
      </rPr>
      <t xml:space="preserve">TRANSLUMINAL BALLOON ANGIOPLASTY, PERCUTANEOUS;
</t>
    </r>
    <r>
      <rPr>
        <sz val="7"/>
        <rFont val="Georgia"/>
      </rPr>
      <t>VENOUS</t>
    </r>
  </si>
  <si>
    <r>
      <rPr>
        <sz val="7"/>
        <rFont val="Georgia"/>
      </rPr>
      <t xml:space="preserve">TRANSLUMINAL PERIPHERAL ATHERECTOMY, OPEN;
</t>
    </r>
    <r>
      <rPr>
        <sz val="7"/>
        <rFont val="Georgia"/>
      </rPr>
      <t>RENAL OR OTHER VISCERAL ARTERY</t>
    </r>
  </si>
  <si>
    <r>
      <rPr>
        <sz val="7"/>
        <rFont val="Georgia"/>
      </rPr>
      <t xml:space="preserve">TRANSLUMINAL PERIPHERAL ATHERECTOMY, OPEN;
</t>
    </r>
    <r>
      <rPr>
        <sz val="7"/>
        <rFont val="Georgia"/>
      </rPr>
      <t>AORTIC</t>
    </r>
  </si>
  <si>
    <r>
      <rPr>
        <sz val="7"/>
        <rFont val="Georgia"/>
      </rPr>
      <t>TRANSLUMINAL PERIPHERAL ATHERECTOMY, OPEN; ILIAC</t>
    </r>
  </si>
  <si>
    <r>
      <rPr>
        <sz val="7"/>
        <rFont val="Georgia"/>
      </rPr>
      <t xml:space="preserve">TRANSLUMINAL PERIPHERAL ATHERECTOMY, OPEN;
</t>
    </r>
    <r>
      <rPr>
        <sz val="7"/>
        <rFont val="Georgia"/>
      </rPr>
      <t>FEMORAL-POPLITEAL</t>
    </r>
  </si>
  <si>
    <r>
      <rPr>
        <sz val="7"/>
        <rFont val="Georgia"/>
      </rPr>
      <t>TRANSLUMINAL PERIPHERAL ATHERECTOMY, OPEN; BRACHIOCEPHALIC TRUNK OR BRANCHES, EACH VESSEL</t>
    </r>
  </si>
  <si>
    <r>
      <rPr>
        <sz val="7"/>
        <rFont val="Georgia"/>
      </rPr>
      <t xml:space="preserve">TRANSLUMINAL PERIPHERAL ATHERECTOMY, OPEN;
</t>
    </r>
    <r>
      <rPr>
        <sz val="7"/>
        <rFont val="Georgia"/>
      </rPr>
      <t>TIBIOPERONEAL TRUNK AND BRANCHES</t>
    </r>
  </si>
  <si>
    <r>
      <rPr>
        <sz val="7"/>
        <rFont val="Georgia"/>
      </rPr>
      <t>TRANSLUMINAL PERIPHERAL ATHERECTOMY, PERCUTANEOUS; RENAL OR OTHER VISCERAL ARTERY</t>
    </r>
  </si>
  <si>
    <r>
      <rPr>
        <sz val="7"/>
        <rFont val="Georgia"/>
      </rPr>
      <t xml:space="preserve">TRANSLUMINAL PERIPHERAL ATHERECTOMY,
</t>
    </r>
    <r>
      <rPr>
        <sz val="7"/>
        <rFont val="Georgia"/>
      </rPr>
      <t>PERCUTANEOUS; AORTIC</t>
    </r>
  </si>
  <si>
    <r>
      <rPr>
        <sz val="7"/>
        <rFont val="Georgia"/>
      </rPr>
      <t xml:space="preserve">TRANSLUMINAL PERIPHERAL ATHERECTOMY,
</t>
    </r>
    <r>
      <rPr>
        <sz val="7"/>
        <rFont val="Georgia"/>
      </rPr>
      <t>PERCUTANEOUS; ILIAC</t>
    </r>
  </si>
  <si>
    <r>
      <rPr>
        <sz val="7"/>
        <rFont val="Georgia"/>
      </rPr>
      <t xml:space="preserve">TRANSLUMINAL PERIPHERAL ATHERECTOMY,
</t>
    </r>
    <r>
      <rPr>
        <sz val="7"/>
        <rFont val="Georgia"/>
      </rPr>
      <t>PERCUTANEOUS; FEMORAL-POPLITEAL</t>
    </r>
  </si>
  <si>
    <r>
      <rPr>
        <sz val="7"/>
        <rFont val="Georgia"/>
      </rPr>
      <t xml:space="preserve">TRANSLUMINAL PERIPHERAL ATHERECTOMY,
</t>
    </r>
    <r>
      <rPr>
        <sz val="7"/>
        <rFont val="Georgia"/>
      </rPr>
      <t>PERCUTANEOUS; BRANCHIOCEPHALIC TRUNK OR BRANCHES, EACH VESSEL</t>
    </r>
  </si>
  <si>
    <r>
      <rPr>
        <sz val="7"/>
        <rFont val="Georgia"/>
      </rPr>
      <t>TRANSLUMINAL PERIPHERAL ATHERECTOMY, PERCUTANEOUS; TIBIOPERONEAL TRUNK AND BRANCHES</t>
    </r>
  </si>
  <si>
    <r>
      <rPr>
        <sz val="7"/>
        <rFont val="Georgia"/>
      </rPr>
      <t>BYPASS GRAFT, W/ VEIN; CAROTID</t>
    </r>
  </si>
  <si>
    <r>
      <rPr>
        <sz val="7"/>
        <rFont val="Georgia"/>
      </rPr>
      <t>BYPASS GRAFT, W/ VEIN; CAROTID-SUBCLAVIAN</t>
    </r>
  </si>
  <si>
    <r>
      <rPr>
        <sz val="7"/>
        <rFont val="Georgia"/>
      </rPr>
      <t>BYPASS GRAFT, W/ VEIN; SUBCLAVIAN-CAROTID</t>
    </r>
  </si>
  <si>
    <r>
      <rPr>
        <sz val="7"/>
        <rFont val="Georgia"/>
      </rPr>
      <t>BYPASS GRAFT, W/ VEIN; CAROTID-VERTEBRAL</t>
    </r>
  </si>
  <si>
    <r>
      <rPr>
        <sz val="7"/>
        <rFont val="Georgia"/>
      </rPr>
      <t>BYPASS GRAFT, W/ VEIN; CAROTID-CAROTID</t>
    </r>
  </si>
  <si>
    <r>
      <rPr>
        <sz val="7"/>
        <rFont val="Georgia"/>
      </rPr>
      <t>BYPASS GRAFT, W/ VEIN; SUBCLAVIAN-SUBCLAVIAN</t>
    </r>
  </si>
  <si>
    <r>
      <rPr>
        <sz val="7"/>
        <rFont val="Georgia"/>
      </rPr>
      <t>BYPASS GRAFT, W/ VEIN; SUBCLAVIAN-VERTEBRAL</t>
    </r>
  </si>
  <si>
    <r>
      <rPr>
        <sz val="7"/>
        <rFont val="Georgia"/>
      </rPr>
      <t>BYPASS GRAFT, W/ VEIN; SUBCLAVIAN-AXILLARY</t>
    </r>
  </si>
  <si>
    <r>
      <rPr>
        <sz val="7"/>
        <rFont val="Georgia"/>
      </rPr>
      <t>BYPASS GRAFT, W/ VEIN; AXILLARY-AXILLARY</t>
    </r>
  </si>
  <si>
    <r>
      <rPr>
        <sz val="7"/>
        <rFont val="Georgia"/>
      </rPr>
      <t>BYPASS GRAFT, W/ VEIN; AXILLARY-FEMORAL</t>
    </r>
  </si>
  <si>
    <r>
      <rPr>
        <sz val="7"/>
        <rFont val="Georgia"/>
      </rPr>
      <t>BYPASS GRAFT, W/ VEIN; AORTOSUBCLAVIAN OR CAROTID</t>
    </r>
  </si>
  <si>
    <r>
      <rPr>
        <sz val="7"/>
        <rFont val="Georgia"/>
      </rPr>
      <t xml:space="preserve">BYPASS GRAFT, W/ VEIN; AORTOCELIAC OR
</t>
    </r>
    <r>
      <rPr>
        <sz val="7"/>
        <rFont val="Georgia"/>
      </rPr>
      <t>AORTOMESENTERIC</t>
    </r>
  </si>
  <si>
    <r>
      <rPr>
        <sz val="7"/>
        <rFont val="Georgia"/>
      </rPr>
      <t>BYPASS GRAFT, W/ VEIN; AXILLARY-FEMORAL-FEMORAL</t>
    </r>
  </si>
  <si>
    <r>
      <rPr>
        <sz val="7"/>
        <rFont val="Georgia"/>
      </rPr>
      <t>BYPASS GRAFT, W/ VEIN; SPLENORENAL</t>
    </r>
  </si>
  <si>
    <r>
      <rPr>
        <sz val="7"/>
        <rFont val="Georgia"/>
      </rPr>
      <t>BYPASS GRAFT, W/ VEIN; AORTOILIAC OR BI-ILIAC</t>
    </r>
  </si>
  <si>
    <r>
      <rPr>
        <sz val="7"/>
        <rFont val="Georgia"/>
      </rPr>
      <t>BYPASS GRAFT, W/ VEIN; AORTOFEMORAL OR BIFEMORAL</t>
    </r>
  </si>
  <si>
    <r>
      <rPr>
        <sz val="7"/>
        <rFont val="Georgia"/>
      </rPr>
      <t xml:space="preserve">BYPASS GRAFT, W/ VEIN; AORTOILLIOFEMORAL,
</t>
    </r>
    <r>
      <rPr>
        <sz val="7"/>
        <rFont val="Georgia"/>
      </rPr>
      <t>UNILATERAL</t>
    </r>
  </si>
  <si>
    <r>
      <rPr>
        <sz val="7"/>
        <rFont val="Georgia"/>
      </rPr>
      <t>BYPASS GRAFT, W/ VEIN; AORTOILLIOFEMORAL, BILATERAL</t>
    </r>
  </si>
  <si>
    <r>
      <rPr>
        <sz val="7"/>
        <rFont val="Georgia"/>
      </rPr>
      <t>BYPASS GRAFT, W/ VEIN; AORTOFEMORAL - POPLITEAL</t>
    </r>
  </si>
  <si>
    <r>
      <rPr>
        <sz val="7"/>
        <rFont val="Georgia"/>
      </rPr>
      <t>BYPASS GRAFT, W/ VEIN; FEMORAL - POPLITEAL</t>
    </r>
  </si>
  <si>
    <r>
      <rPr>
        <sz val="7"/>
        <rFont val="Georgia"/>
      </rPr>
      <t>BYPASS GRAFT, W/ VEIN; FEMORAL-FEMORAL</t>
    </r>
  </si>
  <si>
    <r>
      <rPr>
        <sz val="7"/>
        <rFont val="Georgia"/>
      </rPr>
      <t>BYPASS GRAFT, W/ VEIN; AORTORENAL</t>
    </r>
  </si>
  <si>
    <r>
      <rPr>
        <sz val="7"/>
        <rFont val="Georgia"/>
      </rPr>
      <t>BYPASS GRAFT, W/ VEIN; ILIOILIAC</t>
    </r>
  </si>
  <si>
    <r>
      <rPr>
        <sz val="7"/>
        <rFont val="Georgia"/>
      </rPr>
      <t>BYPASS GRAFT, W/ VEIN; ILIOFEMORAL</t>
    </r>
  </si>
  <si>
    <r>
      <rPr>
        <sz val="7"/>
        <rFont val="Georgia"/>
      </rPr>
      <t xml:space="preserve">BYPASS GRAFT, W/ VEIN; FEMORAL - ANTERIOR TIBIAL, POSTERIOR TIBIAL, PERONEAL ARTERY OR OTHER DISTAL
</t>
    </r>
    <r>
      <rPr>
        <sz val="7"/>
        <rFont val="Georgia"/>
      </rPr>
      <t>VESSELS</t>
    </r>
  </si>
  <si>
    <r>
      <rPr>
        <sz val="7"/>
        <rFont val="Georgia"/>
      </rPr>
      <t xml:space="preserve">BYPASS GRAFT, W/ VEIN; POPLITEAL-TIBIAL, PERONEAL
</t>
    </r>
    <r>
      <rPr>
        <sz val="7"/>
        <rFont val="Georgia"/>
      </rPr>
      <t>ARTERY  OR OTHER DISTAL VESSELS</t>
    </r>
  </si>
  <si>
    <r>
      <rPr>
        <sz val="7"/>
        <rFont val="Georgia"/>
      </rPr>
      <t xml:space="preserve">IN-SITU VEIN BYPASS; AORTOFEMORAL-POPLITEAL (ONLY
</t>
    </r>
    <r>
      <rPr>
        <sz val="7"/>
        <rFont val="Georgia"/>
      </rPr>
      <t>FEMORAL-POPLITEAL PORTION IN-SITU)</t>
    </r>
  </si>
  <si>
    <r>
      <rPr>
        <sz val="7"/>
        <rFont val="Georgia"/>
      </rPr>
      <t>IN-SITU VEIN BYPASS;FEMORAL-POPLITEAL</t>
    </r>
  </si>
  <si>
    <r>
      <rPr>
        <sz val="7"/>
        <rFont val="Georgia"/>
      </rPr>
      <t xml:space="preserve">IN-SITU VEIN BYPASS; FEMORAL-ANTERIOR TIBIAL,
</t>
    </r>
    <r>
      <rPr>
        <sz val="7"/>
        <rFont val="Georgia"/>
      </rPr>
      <t>POSTERIOR TIBIAL, OR PERONEAL ARTERY</t>
    </r>
  </si>
  <si>
    <r>
      <rPr>
        <sz val="7"/>
        <rFont val="Georgia"/>
      </rPr>
      <t>IN-SITU VEIN BYPASS; POPLITEAL -TIBIAL, PERONEAL</t>
    </r>
  </si>
  <si>
    <r>
      <rPr>
        <sz val="7"/>
        <rFont val="Georgia"/>
      </rPr>
      <t>BYPASS GRAFT, WITH OTHER THAN VEIN; CAROTID</t>
    </r>
  </si>
  <si>
    <r>
      <rPr>
        <sz val="7"/>
        <rFont val="Georgia"/>
      </rPr>
      <t xml:space="preserve">BYPASS GRAFT, WITH OTHER THAN VEIN; CAROTID-
</t>
    </r>
    <r>
      <rPr>
        <sz val="7"/>
        <rFont val="Georgia"/>
      </rPr>
      <t>SUBCLAVIAN</t>
    </r>
  </si>
  <si>
    <r>
      <rPr>
        <sz val="7"/>
        <rFont val="Georgia"/>
      </rPr>
      <t xml:space="preserve">BYPASS GRAFT, WITH OTHER THAN VEIN; SUBCLAVIAN-
</t>
    </r>
    <r>
      <rPr>
        <sz val="7"/>
        <rFont val="Georgia"/>
      </rPr>
      <t>SUBCLAVIAN</t>
    </r>
  </si>
  <si>
    <r>
      <rPr>
        <sz val="7"/>
        <rFont val="Georgia"/>
      </rPr>
      <t xml:space="preserve">BYPASS GRAFT, WITH OTHER THAN VEIN; SUBCLAVIAN-
</t>
    </r>
    <r>
      <rPr>
        <sz val="7"/>
        <rFont val="Georgia"/>
      </rPr>
      <t>AXILLARY</t>
    </r>
  </si>
  <si>
    <r>
      <rPr>
        <sz val="7"/>
        <rFont val="Georgia"/>
      </rPr>
      <t xml:space="preserve">BYPASS GRAFT, WITH OTHER THAN VEIN; AXILLARY-
</t>
    </r>
    <r>
      <rPr>
        <sz val="7"/>
        <rFont val="Georgia"/>
      </rPr>
      <t>FEMORAL</t>
    </r>
  </si>
  <si>
    <r>
      <rPr>
        <sz val="7"/>
        <rFont val="Georgia"/>
      </rPr>
      <t xml:space="preserve">BYPASS GRAFT, WITH OTHER THAN VEIN; AXILLARY-
</t>
    </r>
    <r>
      <rPr>
        <sz val="7"/>
        <rFont val="Georgia"/>
      </rPr>
      <t>POPLITEAL OR -TIBIAL</t>
    </r>
  </si>
  <si>
    <r>
      <rPr>
        <sz val="7"/>
        <rFont val="Georgia"/>
      </rPr>
      <t xml:space="preserve">BYPASS GRAFT, WITH OTHER THAN VEIN;
</t>
    </r>
    <r>
      <rPr>
        <sz val="7"/>
        <rFont val="Georgia"/>
      </rPr>
      <t>AORTOSUBCLAVIAN OR CAROTID</t>
    </r>
  </si>
  <si>
    <r>
      <rPr>
        <sz val="7"/>
        <rFont val="Georgia"/>
      </rPr>
      <t xml:space="preserve">BYPASS GRAFT, WITH OTHER THAN VEIN; AORTOCELIAC,
</t>
    </r>
    <r>
      <rPr>
        <sz val="7"/>
        <rFont val="Georgia"/>
      </rPr>
      <t>AORTOMESENTERIC, AORTORENAL</t>
    </r>
  </si>
  <si>
    <r>
      <rPr>
        <sz val="7"/>
        <rFont val="Georgia"/>
      </rPr>
      <t>BYPASS GRAFT, WITH OTHER THAN VEIN; SPLENORENAL (SPLENIC TO RENAL ARTERIAL ANASTOMOSIS)</t>
    </r>
  </si>
  <si>
    <r>
      <rPr>
        <sz val="7"/>
        <rFont val="Georgia"/>
      </rPr>
      <t xml:space="preserve">BYPASS GRAFT, WITH OTHER THAN VEIN; AORTOILIAC OR
</t>
    </r>
    <r>
      <rPr>
        <sz val="7"/>
        <rFont val="Georgia"/>
      </rPr>
      <t>BI-ILIAC</t>
    </r>
  </si>
  <si>
    <r>
      <rPr>
        <sz val="7"/>
        <rFont val="Georgia"/>
      </rPr>
      <t xml:space="preserve">BYPASS GRAFT, WITH OTHER THAN VEIN; CAROTID-
</t>
    </r>
    <r>
      <rPr>
        <sz val="7"/>
        <rFont val="Georgia"/>
      </rPr>
      <t>VERTEBRAL</t>
    </r>
  </si>
  <si>
    <r>
      <rPr>
        <sz val="7"/>
        <rFont val="Georgia"/>
      </rPr>
      <t xml:space="preserve">BYPASS GRAFT, WITH OTHER THAN VEIN; SUBCLAVIAN-
</t>
    </r>
    <r>
      <rPr>
        <sz val="7"/>
        <rFont val="Georgia"/>
      </rPr>
      <t>VERTEBRAL</t>
    </r>
  </si>
  <si>
    <r>
      <rPr>
        <sz val="7"/>
        <rFont val="Georgia"/>
      </rPr>
      <t xml:space="preserve">BYPASS GRAFT, WITH OTHER THAN VEIN; AORTOFEMORAL
</t>
    </r>
    <r>
      <rPr>
        <sz val="7"/>
        <rFont val="Georgia"/>
      </rPr>
      <t>OR BIFEMORAL</t>
    </r>
  </si>
  <si>
    <r>
      <rPr>
        <sz val="7"/>
        <rFont val="Georgia"/>
      </rPr>
      <t xml:space="preserve">BYPASS GRAFT, WITH OTHER THAN VEIN; AXILLARY-
</t>
    </r>
    <r>
      <rPr>
        <sz val="7"/>
        <rFont val="Georgia"/>
      </rPr>
      <t>AXILLARY</t>
    </r>
  </si>
  <si>
    <r>
      <rPr>
        <sz val="7"/>
        <rFont val="Georgia"/>
      </rPr>
      <t xml:space="preserve">BYPASS GRAFT, WITH OTHER THAN VEIN; AORTOFEMORAL-
</t>
    </r>
    <r>
      <rPr>
        <sz val="7"/>
        <rFont val="Georgia"/>
      </rPr>
      <t>POPLITEAL</t>
    </r>
  </si>
  <si>
    <r>
      <rPr>
        <sz val="7"/>
        <rFont val="Georgia"/>
      </rPr>
      <t xml:space="preserve">BYPASS GRAFT, WITH OTHER THAN VEIN; AXILLARY-
</t>
    </r>
    <r>
      <rPr>
        <sz val="7"/>
        <rFont val="Georgia"/>
      </rPr>
      <t>FEMORAL-FEMORAL</t>
    </r>
  </si>
  <si>
    <r>
      <rPr>
        <sz val="7"/>
        <rFont val="Georgia"/>
      </rPr>
      <t xml:space="preserve">BYPASS GRAFT, WITH OTHER THAN VEIN; FEMORAL-
</t>
    </r>
    <r>
      <rPr>
        <sz val="7"/>
        <rFont val="Georgia"/>
      </rPr>
      <t>POPLITEAL</t>
    </r>
  </si>
  <si>
    <r>
      <rPr>
        <sz val="7"/>
        <rFont val="Georgia"/>
      </rPr>
      <t xml:space="preserve">BYPASS GRAFT, WITH OTHER THAN VEIN; FEMORAL-
</t>
    </r>
    <r>
      <rPr>
        <sz val="7"/>
        <rFont val="Georgia"/>
      </rPr>
      <t>FEMORAL</t>
    </r>
  </si>
  <si>
    <r>
      <rPr>
        <sz val="7"/>
        <rFont val="Georgia"/>
      </rPr>
      <t>BYPASS GRAFT, WITH OTHER THAN VEIN; ILIOILIAC</t>
    </r>
  </si>
  <si>
    <r>
      <rPr>
        <sz val="7"/>
        <rFont val="Georgia"/>
      </rPr>
      <t>BYPASS GRAFT, WITH OTHER THAN VEIN; ILIOFEMORAL</t>
    </r>
  </si>
  <si>
    <r>
      <rPr>
        <sz val="7"/>
        <rFont val="Georgia"/>
      </rPr>
      <t xml:space="preserve">BYPASS GRAFT, WITH OTHER THAN VEIN; FEMORAL- ANTERIOR TIBIAL, POSTERIOR TIBIAL, OR PERONEAL
</t>
    </r>
    <r>
      <rPr>
        <sz val="7"/>
        <rFont val="Georgia"/>
      </rPr>
      <t>ARTERY</t>
    </r>
  </si>
  <si>
    <r>
      <rPr>
        <sz val="7"/>
        <rFont val="Georgia"/>
      </rPr>
      <t xml:space="preserve">BYPASS GRAFT, WITH OTHER THAN VEIN; POPLITEAL-
</t>
    </r>
    <r>
      <rPr>
        <sz val="7"/>
        <rFont val="Georgia"/>
      </rPr>
      <t>TIBIAL OR -PERONEAL ARTERY</t>
    </r>
  </si>
  <si>
    <r>
      <rPr>
        <sz val="7"/>
        <rFont val="Georgia"/>
      </rPr>
      <t>BYPASS GRAFT, COMPOSITE</t>
    </r>
  </si>
  <si>
    <r>
      <rPr>
        <sz val="7"/>
        <rFont val="Georgia"/>
      </rPr>
      <t xml:space="preserve">TRANSPOSITION AND/OR REIMPLANTATION; VERTEBRAL
</t>
    </r>
    <r>
      <rPr>
        <sz val="7"/>
        <rFont val="Georgia"/>
      </rPr>
      <t>TO CAROTID ARTERY</t>
    </r>
  </si>
  <si>
    <r>
      <rPr>
        <sz val="7"/>
        <rFont val="Georgia"/>
      </rPr>
      <t xml:space="preserve">TRANSPOSITION AND/OR REIMPLANTATION; VERTEBRAL
</t>
    </r>
    <r>
      <rPr>
        <sz val="7"/>
        <rFont val="Georgia"/>
      </rPr>
      <t>TO SUBCLAVIAN ARTERY</t>
    </r>
  </si>
  <si>
    <r>
      <rPr>
        <sz val="7"/>
        <rFont val="Georgia"/>
      </rPr>
      <t xml:space="preserve">TRANSPOSITION AND/OR REIMPLANTATION; SUBCLAVIAN
</t>
    </r>
    <r>
      <rPr>
        <sz val="7"/>
        <rFont val="Georgia"/>
      </rPr>
      <t>TO CAROTID ARTERY</t>
    </r>
  </si>
  <si>
    <r>
      <rPr>
        <sz val="7"/>
        <rFont val="Georgia"/>
      </rPr>
      <t xml:space="preserve">TRANSPOSITION AND/OR REIMPLANTATION; CAROTID TO
</t>
    </r>
    <r>
      <rPr>
        <sz val="7"/>
        <rFont val="Georgia"/>
      </rPr>
      <t>SUBCLAVIAN ARTERY</t>
    </r>
  </si>
  <si>
    <r>
      <rPr>
        <sz val="7"/>
        <rFont val="Georgia"/>
      </rPr>
      <t xml:space="preserve">REOPERATION, FEMORAL-POPLITEAL OR FEMORAL (POPLITEAL) -ANTERIOR TIBIAL,POSTERIOR TIBIAL, PERONEAL ARTERY OR OTHER DISTAL VESSELS, MORE THAN ONE MONTH AFTER ORIGINAL OPERATION (LIST SEPARATELY IN ADDITION TO CODE FOR PRIMARY
</t>
    </r>
    <r>
      <rPr>
        <sz val="7"/>
        <rFont val="Georgia"/>
      </rPr>
      <t>PROCEDURE)</t>
    </r>
  </si>
  <si>
    <r>
      <rPr>
        <sz val="7"/>
        <rFont val="Georgia"/>
      </rPr>
      <t>EXPLORATION (NOT FOLLOWED BY SURGICAL REPAIR), W/ OR W/O LYSIS OF ARTERY; CAROTID ARTERY</t>
    </r>
  </si>
  <si>
    <r>
      <rPr>
        <sz val="7"/>
        <rFont val="Georgia"/>
      </rPr>
      <t>EXPLORATION (NOT FOLLOWED BY SURGICAL REPAIR), W/ OR W/O LYSIS OF ARTERY; FEMORAL ARTERY</t>
    </r>
  </si>
  <si>
    <r>
      <rPr>
        <sz val="7"/>
        <rFont val="Georgia"/>
      </rPr>
      <t>EXPLORATION (NOT FOLLOWED BY SURGICAL REPAIR), W/ OR W/O LYSIS OF ARTERY; POPLITEAL ARTERY</t>
    </r>
  </si>
  <si>
    <r>
      <rPr>
        <sz val="7"/>
        <rFont val="Georgia"/>
      </rPr>
      <t>EXPLORATION (NOT FOLLOWED BY SURGICAL REPAIR), W/ OR W/O LYSIS OF ARTERY; OTHER VESSELS</t>
    </r>
  </si>
  <si>
    <r>
      <rPr>
        <sz val="7"/>
        <rFont val="Georgia"/>
      </rPr>
      <t xml:space="preserve">EXPLORATION FOR POSTOPERATIVE HEMORRHAGE,
</t>
    </r>
    <r>
      <rPr>
        <sz val="7"/>
        <rFont val="Georgia"/>
      </rPr>
      <t>THROMBOSIS OR INFECTION; NECK</t>
    </r>
  </si>
  <si>
    <r>
      <rPr>
        <sz val="7"/>
        <rFont val="Georgia"/>
      </rPr>
      <t xml:space="preserve">EXPLORATION FOR POSTOPERATIVE HEMORRHAGE,
</t>
    </r>
    <r>
      <rPr>
        <sz val="7"/>
        <rFont val="Georgia"/>
      </rPr>
      <t>THROMBOSIS OR INFECTION; CHEST</t>
    </r>
  </si>
  <si>
    <r>
      <rPr>
        <sz val="7"/>
        <rFont val="Georgia"/>
      </rPr>
      <t xml:space="preserve">EXPLORATION FOR POSTOPERATIVE HEMORRHAGE,
</t>
    </r>
    <r>
      <rPr>
        <sz val="7"/>
        <rFont val="Georgia"/>
      </rPr>
      <t>THROMBOSIS OR INFECTION; ABDOMEN</t>
    </r>
  </si>
  <si>
    <r>
      <rPr>
        <sz val="7"/>
        <rFont val="Georgia"/>
      </rPr>
      <t xml:space="preserve">EXPLORATION FOR POSTOPERATIVE HEMORRHAGE,
</t>
    </r>
    <r>
      <rPr>
        <sz val="7"/>
        <rFont val="Georgia"/>
      </rPr>
      <t>THROMBOSIS OR INFECTION; EXTREMITY</t>
    </r>
  </si>
  <si>
    <r>
      <rPr>
        <sz val="7"/>
        <rFont val="Georgia"/>
      </rPr>
      <t>REPAIR OF GRAFT-ENTERIC FISTULA</t>
    </r>
  </si>
  <si>
    <r>
      <rPr>
        <sz val="7"/>
        <rFont val="Georgia"/>
      </rPr>
      <t>THROMBECTOMY OF ARTERIAL OR VENOUS GRAFT;</t>
    </r>
  </si>
  <si>
    <r>
      <rPr>
        <sz val="7"/>
        <rFont val="Georgia"/>
      </rPr>
      <t xml:space="preserve">THROMBECTOMY OF ARTERIAL OR VENOUS GRAFT; W/
</t>
    </r>
    <r>
      <rPr>
        <sz val="7"/>
        <rFont val="Georgia"/>
      </rPr>
      <t>REVISION OF ARTERIAL OR VENOUS GRAFT</t>
    </r>
  </si>
  <si>
    <r>
      <rPr>
        <sz val="7"/>
        <rFont val="Georgia"/>
      </rPr>
      <t>EXCISION OF INFECTED GRAFT; NECK</t>
    </r>
  </si>
  <si>
    <r>
      <rPr>
        <sz val="7"/>
        <rFont val="Georgia"/>
      </rPr>
      <t>EXCISION OF INFECTED GRAFT; EXTREMITY</t>
    </r>
  </si>
  <si>
    <r>
      <rPr>
        <sz val="7"/>
        <rFont val="Georgia"/>
      </rPr>
      <t>EXCISION OF INFECTED GRAFT; THORAX</t>
    </r>
  </si>
  <si>
    <r>
      <rPr>
        <sz val="7"/>
        <rFont val="Georgia"/>
      </rPr>
      <t>EXCISION OF INFECTED GRAFT; ABDOMEN</t>
    </r>
  </si>
  <si>
    <r>
      <rPr>
        <sz val="7"/>
        <rFont val="Georgia"/>
      </rPr>
      <t xml:space="preserve">INTRODUCTION OF CATHETER, SUPERIOR OR INFERIOR
</t>
    </r>
    <r>
      <rPr>
        <sz val="7"/>
        <rFont val="Georgia"/>
      </rPr>
      <t>VENA CAVA</t>
    </r>
  </si>
  <si>
    <r>
      <rPr>
        <sz val="7"/>
        <rFont val="Georgia"/>
      </rPr>
      <t>SELECTIVE CATHETER PLACEMENT, VENOUS SYSTEM; FIRST ORDER BRANCH (E.G., RENAL VEIN, JUGULAR VEIN)</t>
    </r>
  </si>
  <si>
    <r>
      <rPr>
        <sz val="7"/>
        <rFont val="Georgia"/>
      </rPr>
      <t>SELECTIVE CATHETER PLACEMENT, VENOUS SYSTEM; SECOND ORDER, OR MORE SELECTIVE, BRANCH (E.G., LEFT ADRENAL VEIN, PETROSAL SINUS)</t>
    </r>
  </si>
  <si>
    <r>
      <rPr>
        <sz val="7"/>
        <rFont val="Georgia"/>
      </rPr>
      <t xml:space="preserve">INTRODUCTION OF CATHETER, RIGHT HEART OR MAIN
</t>
    </r>
    <r>
      <rPr>
        <sz val="7"/>
        <rFont val="Georgia"/>
      </rPr>
      <t>PULMONARY ARTERY</t>
    </r>
  </si>
  <si>
    <r>
      <rPr>
        <sz val="7"/>
        <rFont val="Georgia"/>
      </rPr>
      <t xml:space="preserve">SELECTIVE CATHETER PLACEMENT, LEFT OR RIGHT
</t>
    </r>
    <r>
      <rPr>
        <sz val="7"/>
        <rFont val="Georgia"/>
      </rPr>
      <t>PULMONARY ARTERY</t>
    </r>
  </si>
  <si>
    <r>
      <rPr>
        <sz val="7"/>
        <rFont val="Georgia"/>
      </rPr>
      <t xml:space="preserve">SELECTIVE CATHETER PLACEMENT, SEGMENTAL OR
</t>
    </r>
    <r>
      <rPr>
        <sz val="7"/>
        <rFont val="Georgia"/>
      </rPr>
      <t>SUBSEGMENTAL PULMONARY ARTERY</t>
    </r>
  </si>
  <si>
    <r>
      <rPr>
        <sz val="7"/>
        <rFont val="Georgia"/>
      </rPr>
      <t xml:space="preserve">INTRODUCTION OF NEEDLE OR INTRACATHETER, CAROTID
</t>
    </r>
    <r>
      <rPr>
        <sz val="7"/>
        <rFont val="Georgia"/>
      </rPr>
      <t>OR VERTEBRAL ARTERY</t>
    </r>
  </si>
  <si>
    <r>
      <rPr>
        <sz val="7"/>
        <rFont val="Georgia"/>
      </rPr>
      <t xml:space="preserve">INTRODUCTION OF NEEDLE OR INTRACATHETER;
</t>
    </r>
    <r>
      <rPr>
        <sz val="7"/>
        <rFont val="Georgia"/>
      </rPr>
      <t>RETROGRADE BRACHIAL ARTERY</t>
    </r>
  </si>
  <si>
    <r>
      <rPr>
        <sz val="7"/>
        <rFont val="Georgia"/>
      </rPr>
      <t xml:space="preserve">INTRODUCTION OF NEEDLE OR INTRACATHETER;
</t>
    </r>
    <r>
      <rPr>
        <sz val="7"/>
        <rFont val="Georgia"/>
      </rPr>
      <t>EXTREMITY ARTERY</t>
    </r>
  </si>
  <si>
    <r>
      <rPr>
        <sz val="7"/>
        <rFont val="Georgia"/>
      </rPr>
      <t xml:space="preserve">INTRODUCTION OF NEEDLE OR INTRACATHETER;
</t>
    </r>
    <r>
      <rPr>
        <sz val="7"/>
        <rFont val="Georgia"/>
      </rPr>
      <t>ARTERIOVENOUS SHUNT CREATED FOR DIALYSIS (CANNULA, FISTULA, OR GRAFT)</t>
    </r>
  </si>
  <si>
    <r>
      <rPr>
        <sz val="7"/>
        <rFont val="Georgia"/>
      </rPr>
      <t>INTRODUCTION OF CATHETER, AORTA</t>
    </r>
  </si>
  <si>
    <r>
      <rPr>
        <sz val="7"/>
        <rFont val="Georgia"/>
      </rPr>
      <t>SELECTIVE CATHETER PLACEMENT, ARTERIAL SYSTEM; EACH FIRST ORDER THORACIC OR BRACHIOCEPHALIC BRANCH, W/IN A VASCULAR FAMILY</t>
    </r>
  </si>
  <si>
    <r>
      <rPr>
        <sz val="7"/>
        <rFont val="Georgia"/>
      </rPr>
      <t>SELECTIVE CATHETER PLACEMENT, ARTERIAL SYSTEM; INITIAL SECOND ORDER THORACIC OR BRACHIOCEPHALIC BRANCH, W/IN A VASCULAR FAMILY</t>
    </r>
  </si>
  <si>
    <r>
      <rPr>
        <sz val="7"/>
        <rFont val="Georgia"/>
      </rPr>
      <t>SELECTIVE CATHETER PLACEMENT, ARTERIAL SYSTEM; INITIAL THIRD ORDER OR MORE SELECTIVE THORACIC OR BRACHIOCEPHALIC BRANCH, W/IN A VASCULAR FAMILY</t>
    </r>
  </si>
  <si>
    <r>
      <rPr>
        <sz val="7"/>
        <rFont val="Georgia"/>
      </rPr>
      <t>SELECTIVE CATHETER PLACEMENT, ARTERIAL SYSTEM; EACH FIRST ORDER ABDOMINAL, PELVIC, OR LOWER EXTREMITY ARTERY BRANCH, W/IN A VASCULAR FAMILY</t>
    </r>
  </si>
  <si>
    <r>
      <rPr>
        <sz val="7"/>
        <rFont val="Georgia"/>
      </rPr>
      <t>SELECTIVE CATHETER PLACEMENT, ARTERIAL SYSTEM; INITIAL SECOND ORDER ABDOMINAL, PELVIC OR LOWER EXTREMITY ARTERY BRANCH, W/IN A VASCULAR FAMILY</t>
    </r>
  </si>
  <si>
    <r>
      <rPr>
        <sz val="7"/>
        <rFont val="Georgia"/>
      </rPr>
      <t xml:space="preserve">SELECTIVE CATHETER PLACEMENT, ARTERIAL SYSTEM; INITIAL THIRD ORDER OR MORE SELECTIVE ABDOMINAL, PELVIC OR LOWER EXTREMITY ARTERY BRANCH, W/IN A
</t>
    </r>
    <r>
      <rPr>
        <sz val="7"/>
        <rFont val="Georgia"/>
      </rPr>
      <t>VASCULAR FAMILY</t>
    </r>
  </si>
  <si>
    <r>
      <rPr>
        <sz val="7"/>
        <rFont val="Georgia"/>
      </rPr>
      <t>INSERTION OF IMPLANTABLE INTRA-ARTERIAL INFUSION PUMP (E.G., FOR CHEMOTHERAPY OF LIVER)</t>
    </r>
  </si>
  <si>
    <r>
      <rPr>
        <sz val="7"/>
        <rFont val="Georgia"/>
      </rPr>
      <t xml:space="preserve">REVISION OF IMPLANTED INTRA-ARTERIAL INFUSION
</t>
    </r>
    <r>
      <rPr>
        <sz val="7"/>
        <rFont val="Georgia"/>
      </rPr>
      <t>PUMP</t>
    </r>
  </si>
  <si>
    <r>
      <rPr>
        <sz val="7"/>
        <rFont val="Georgia"/>
      </rPr>
      <t xml:space="preserve">REMOVAL OF IMPLANTED INTRA-ARTERIAL INFUSION
</t>
    </r>
    <r>
      <rPr>
        <sz val="7"/>
        <rFont val="Georgia"/>
      </rPr>
      <t>PUMP</t>
    </r>
  </si>
  <si>
    <r>
      <rPr>
        <sz val="7"/>
        <rFont val="Georgia"/>
      </rPr>
      <t xml:space="preserve">OUTPATIENT TRANSFUSION OF BLOOD OR BLOOD
</t>
    </r>
    <r>
      <rPr>
        <sz val="7"/>
        <rFont val="Georgia"/>
      </rPr>
      <t>PRODUCTS; ONE OR MORE UNITS</t>
    </r>
  </si>
  <si>
    <r>
      <rPr>
        <sz val="7"/>
        <rFont val="Georgia"/>
      </rPr>
      <t>EXCHANGE TRANSFUSION, BLOOD</t>
    </r>
  </si>
  <si>
    <r>
      <rPr>
        <sz val="7"/>
        <rFont val="Georgia"/>
      </rPr>
      <t xml:space="preserve">PERCUTANEOUS PORTAL VEIN CATHETERIZATION BY ANY
</t>
    </r>
    <r>
      <rPr>
        <sz val="7"/>
        <rFont val="Georgia"/>
      </rPr>
      <t>METHOD</t>
    </r>
  </si>
  <si>
    <r>
      <rPr>
        <sz val="7"/>
        <rFont val="Georgia"/>
      </rPr>
      <t xml:space="preserve">PLACEMENT OF CENTRAL VENOUS CATHETER (SUBCLAVIAN, JUGULAR, OR OTHER VEIN) (E.G., FOR CENTRAL VENOUS PRESSURE, HYPERALIMENTATION, HEMODIALYSIS, OR CHEMOTHERAPY); PERCUTANEOUS OR
</t>
    </r>
    <r>
      <rPr>
        <sz val="7"/>
        <rFont val="Georgia"/>
      </rPr>
      <t>CUTDOWN</t>
    </r>
  </si>
  <si>
    <r>
      <rPr>
        <sz val="7"/>
        <rFont val="Georgia"/>
      </rPr>
      <t xml:space="preserve">CATHETERIZATION OF UMBILICAL VEIN FOR DIAGNOSIS OR
</t>
    </r>
    <r>
      <rPr>
        <sz val="7"/>
        <rFont val="Georgia"/>
      </rPr>
      <t>THERAPY, NEWBORN</t>
    </r>
  </si>
  <si>
    <r>
      <rPr>
        <sz val="7"/>
        <rFont val="Georgia"/>
      </rPr>
      <t>THERAPEUTIC APHERESIS</t>
    </r>
  </si>
  <si>
    <r>
      <rPr>
        <sz val="7"/>
        <rFont val="Georgia"/>
      </rPr>
      <t xml:space="preserve">INSERTION OF PERIPHERALLY INSERTED CENTRAL VENOUS
</t>
    </r>
    <r>
      <rPr>
        <sz val="7"/>
        <rFont val="Georgia"/>
      </rPr>
      <t>CATHETER (PICC)</t>
    </r>
  </si>
  <si>
    <r>
      <rPr>
        <sz val="7"/>
        <rFont val="Georgia"/>
      </rPr>
      <t xml:space="preserve">ARTERIAL CATHETERIZATION FOR PROLONGED INFUSION
</t>
    </r>
    <r>
      <rPr>
        <sz val="7"/>
        <rFont val="Georgia"/>
      </rPr>
      <t>THERAPY (CHEMOTHERAPY), CUTDOWN</t>
    </r>
  </si>
  <si>
    <r>
      <rPr>
        <sz val="7"/>
        <rFont val="Georgia"/>
      </rPr>
      <t xml:space="preserve">CATHETERIZATION, UMBILICAL ARTERY, NEWBORN, FOR
</t>
    </r>
    <r>
      <rPr>
        <sz val="7"/>
        <rFont val="Georgia"/>
      </rPr>
      <t>DIAGNOSIS OR THERAPY</t>
    </r>
  </si>
  <si>
    <r>
      <rPr>
        <sz val="7"/>
        <rFont val="Georgia"/>
      </rPr>
      <t xml:space="preserve">PERCUTANEOUSPORTAL VEIN CATHETERIZATION BY ANY
</t>
    </r>
    <r>
      <rPr>
        <sz val="7"/>
        <rFont val="Georgia"/>
      </rPr>
      <t>METHOD</t>
    </r>
  </si>
  <si>
    <r>
      <rPr>
        <sz val="7"/>
        <rFont val="Georgia"/>
      </rPr>
      <t xml:space="preserve">INSERTION OF CANNULA FOR HEMODIALYSIS, OTHER
</t>
    </r>
    <r>
      <rPr>
        <sz val="7"/>
        <rFont val="Georgia"/>
      </rPr>
      <t>PURPOSE ; VEIN TO VEIN</t>
    </r>
  </si>
  <si>
    <r>
      <rPr>
        <sz val="7"/>
        <rFont val="Georgia"/>
      </rPr>
      <t>INSERTION OF CANNULA FOR HEMODIALYSIS, OTHER PURPOSE ; ARTERIOVENOUS, EXTERNAL (SCRIBNER TYPE)</t>
    </r>
  </si>
  <si>
    <r>
      <rPr>
        <sz val="7"/>
        <rFont val="Georgia"/>
      </rPr>
      <t xml:space="preserve">INSERTION OF CANNULA FOR HEMODIALYSIS, OTHER PURPOSE ; ARTERIOVENOUS, EXTERNAL REVISION, OR
</t>
    </r>
    <r>
      <rPr>
        <sz val="7"/>
        <rFont val="Georgia"/>
      </rPr>
      <t>CLOSURE</t>
    </r>
  </si>
  <si>
    <r>
      <rPr>
        <sz val="7"/>
        <rFont val="Georgia"/>
      </rPr>
      <t xml:space="preserve">ARTERIOVENOUS ANASTOMOSIS, DIRECT, ANY SITE (E.G.,
</t>
    </r>
    <r>
      <rPr>
        <sz val="7"/>
        <rFont val="Georgia"/>
      </rPr>
      <t>CIMINO TYPE)</t>
    </r>
  </si>
  <si>
    <r>
      <rPr>
        <sz val="7"/>
        <rFont val="Georgia"/>
      </rPr>
      <t xml:space="preserve">INSERTION OF CANNULA(S) FOR PROLONGED EXTRACORPOREAL CIRCULATION FOR CARDIOPULMONARY
</t>
    </r>
    <r>
      <rPr>
        <sz val="7"/>
        <rFont val="Georgia"/>
      </rPr>
      <t>INSUFFICIENCY (ECMO)</t>
    </r>
  </si>
  <si>
    <r>
      <rPr>
        <sz val="7"/>
        <rFont val="Georgia"/>
      </rPr>
      <t xml:space="preserve">CREATION OF ARTERIOVENOUS FISTULA BY OTHER THAN DIRECT ARTERIOVENOUS ANASTOMOSIS ; AUTOGENOUS
</t>
    </r>
    <r>
      <rPr>
        <sz val="7"/>
        <rFont val="Georgia"/>
      </rPr>
      <t>GRAFT</t>
    </r>
  </si>
  <si>
    <r>
      <rPr>
        <sz val="7"/>
        <rFont val="Georgia"/>
      </rPr>
      <t xml:space="preserve">CREATION OF ARTERIOVENOUS FISTULA BY OTHER THAN
</t>
    </r>
    <r>
      <rPr>
        <sz val="7"/>
        <rFont val="Georgia"/>
      </rPr>
      <t>DIRECT ARTERIOVENOUS ANASTOMOSIS ; NONAUTOGENOUS GRAFT</t>
    </r>
  </si>
  <si>
    <r>
      <rPr>
        <sz val="7"/>
        <rFont val="Georgia"/>
      </rPr>
      <t xml:space="preserve">REVISION OF AN ARTERIOVENOUS FISTULA, W/ OR W/O
</t>
    </r>
    <r>
      <rPr>
        <sz val="7"/>
        <rFont val="Georgia"/>
      </rPr>
      <t>THROMBECTOMY, AUTOGENOUS OR NONAUTOGENOUS GRAFT</t>
    </r>
  </si>
  <si>
    <r>
      <rPr>
        <sz val="7"/>
        <rFont val="Georgia"/>
      </rPr>
      <t>PLASTIC REPAIR OF ARTERIOVENOUS ANEURYSM</t>
    </r>
  </si>
  <si>
    <r>
      <rPr>
        <sz val="7"/>
        <rFont val="Georgia"/>
      </rPr>
      <t>INSERTION OF THOMAS SHUNT</t>
    </r>
  </si>
  <si>
    <r>
      <rPr>
        <sz val="7"/>
        <rFont val="Georgia"/>
      </rPr>
      <t>VENOUS ANASTOMOSIS; PORTOCAVAL</t>
    </r>
  </si>
  <si>
    <r>
      <rPr>
        <sz val="7"/>
        <rFont val="Georgia"/>
      </rPr>
      <t>VENOUS ANASTOMOSIS; RENOPORTAL</t>
    </r>
  </si>
  <si>
    <r>
      <rPr>
        <sz val="7"/>
        <rFont val="Georgia"/>
      </rPr>
      <t>VENOUS ANASTOMOSIS; CAVAL-MESENTERIC</t>
    </r>
  </si>
  <si>
    <r>
      <rPr>
        <sz val="7"/>
        <rFont val="Georgia"/>
      </rPr>
      <t>VENOUS ANASTOMOSIS; SPLENORENAL, PROXIMAL</t>
    </r>
  </si>
  <si>
    <r>
      <rPr>
        <sz val="7"/>
        <rFont val="Georgia"/>
      </rPr>
      <t xml:space="preserve">VENOUS ANASTOMOSIS; SPLENORENAL, DISTAL (SELECTIVE DECOMPRESSION OF ESOPHAGOGASTRIC VARICES, ANY
</t>
    </r>
    <r>
      <rPr>
        <sz val="7"/>
        <rFont val="Georgia"/>
      </rPr>
      <t>TECHNIQUE)</t>
    </r>
  </si>
  <si>
    <r>
      <rPr>
        <sz val="7"/>
        <rFont val="Georgia"/>
      </rPr>
      <t>INSERTION OF TRANSVENOUS INTRAHEPATIC PORTOSYSTEMIC SHUNT(S) (TIPS) INCLUDES VENOUS ACCESS, HEPATIC AND PORTAL VEIN CATHETERIZATION, PORTOGRAPHY, HEMODYNAMIC EVALUATION, INTRAHEPATIC TRACT FORMATION/DILATATION, STENT PLACEMENT AND ALL ASSOCIATED IMAGING G</t>
    </r>
  </si>
  <si>
    <r>
      <rPr>
        <sz val="7"/>
        <rFont val="Georgia"/>
      </rPr>
      <t>PRIMARY PERCUTANEOUS TRANSLUMINAL MECHANICAL THROMBECTOMY, NON-CORONARY, ARTERIAL OR ARTERIAL BYPASS GRAFT INCLUDING FLUOROSCOPIC GUIDANCE AND INTRAPROCEDURAL PHARMACOLOGICAL THROMBOLYTIC INJECTIONS; ONE OR MORE VESSELS</t>
    </r>
  </si>
  <si>
    <r>
      <rPr>
        <sz val="7"/>
        <rFont val="Georgia"/>
      </rPr>
      <t>PERCUTANEOUS TRANSLUMINAL MECHANICAL THROMBECTOMY, VEINS, INCLUDING INTRAPROCEDURAL PHARMACOLOGICAL THROMBOLYTIC INJECTIONS AND FLUOROSCOPIC GUIDANCE; ONE OR MORE VESSELS</t>
    </r>
  </si>
  <si>
    <r>
      <rPr>
        <sz val="7"/>
        <rFont val="Georgia"/>
      </rPr>
      <t>TRANSCATHETER BIOPSY</t>
    </r>
  </si>
  <si>
    <r>
      <rPr>
        <sz val="7"/>
        <rFont val="Georgia"/>
      </rPr>
      <t xml:space="preserve">TRANSCATHETER THERAPY, INFUSION FOR THROMBOLYSIS
</t>
    </r>
    <r>
      <rPr>
        <sz val="7"/>
        <rFont val="Georgia"/>
      </rPr>
      <t>OTHER THAN CORONARY</t>
    </r>
  </si>
  <si>
    <r>
      <rPr>
        <sz val="7"/>
        <rFont val="Georgia"/>
      </rPr>
      <t xml:space="preserve">TRANSCHATHETER THERAPY, INFUSION OTHER THAN FOR THROMBOLYSIS, ANY TYPE (E.G., SPASMOLYTIC,
</t>
    </r>
    <r>
      <rPr>
        <sz val="7"/>
        <rFont val="Georgia"/>
      </rPr>
      <t>VASOCONSTRICTIVE)</t>
    </r>
  </si>
  <si>
    <r>
      <rPr>
        <sz val="7"/>
        <rFont val="Georgia"/>
      </rPr>
      <t xml:space="preserve">TRANSCATHETER RETRIEVAL, PERCUTANEOUS, OF INTRAVASCULAR FOREIGN BODY (E.G., FRACTURED
</t>
    </r>
    <r>
      <rPr>
        <sz val="7"/>
        <rFont val="Georgia"/>
      </rPr>
      <t>VENOUS OR ARTERIAL CATHETER)</t>
    </r>
  </si>
  <si>
    <r>
      <rPr>
        <sz val="7"/>
        <rFont val="Georgia"/>
      </rPr>
      <t>TRANSCATHETER OCCLUSION OR EMBOLIZATION (E.G., FOR TUMOR DESTRUCTION, TO ACHIEVE HEMOSTASIS, TO OCCLUDE A VASCULAR MALFORMATION), PERCUTANEOUS, ANY METHOD, NON-CENTRAL NERVOUS SYSTEM, NON- HEAD OR NECK</t>
    </r>
  </si>
  <si>
    <r>
      <rPr>
        <sz val="7"/>
        <rFont val="Georgia"/>
      </rPr>
      <t xml:space="preserve">TRANSCATHETER PLACEMENT OF AN INTRAVASCULAR STENT(S), (NON-CORONARY VESSEL), PERCUTANEOUS;
</t>
    </r>
    <r>
      <rPr>
        <sz val="7"/>
        <rFont val="Georgia"/>
      </rPr>
      <t>INITIAL VESSEL</t>
    </r>
  </si>
  <si>
    <r>
      <rPr>
        <sz val="7"/>
        <rFont val="Georgia"/>
      </rPr>
      <t>TRANSCATHETER PLACEMENT OF AN INTRAVASCULAR STENT(S), (NON-CORONARY VESSEL), OPEN; INITIAL VESSEL</t>
    </r>
  </si>
  <si>
    <r>
      <rPr>
        <sz val="7"/>
        <rFont val="Georgia"/>
      </rPr>
      <t>LIGATION, INTERNAL JUGULAR VEIN</t>
    </r>
  </si>
  <si>
    <r>
      <rPr>
        <sz val="7"/>
        <rFont val="Georgia"/>
      </rPr>
      <t>LIGATION; EXTERNAL CAROTID ARTERY</t>
    </r>
  </si>
  <si>
    <r>
      <rPr>
        <sz val="7"/>
        <rFont val="Georgia"/>
      </rPr>
      <t>LIGATION; INTERNAL OR COMMON CAROTID ARTERY</t>
    </r>
  </si>
  <si>
    <r>
      <rPr>
        <sz val="7"/>
        <rFont val="Georgia"/>
      </rPr>
      <t xml:space="preserve">LIGATION; INTERNAL OR COMMON CAROTID ARTERY, W/
</t>
    </r>
    <r>
      <rPr>
        <sz val="7"/>
        <rFont val="Georgia"/>
      </rPr>
      <t>GRADUAL OCCLUSION, AS W/ SELVERSTONE OR CRUTCHFIELD CAMP</t>
    </r>
  </si>
  <si>
    <r>
      <rPr>
        <sz val="7"/>
        <rFont val="Georgia"/>
      </rPr>
      <t xml:space="preserve">LIGATION OR BANDING OF ANGIOACCESS ARTERIOVENOUS
</t>
    </r>
    <r>
      <rPr>
        <sz val="7"/>
        <rFont val="Georgia"/>
      </rPr>
      <t>FISTULA</t>
    </r>
  </si>
  <si>
    <r>
      <rPr>
        <sz val="7"/>
        <rFont val="Georgia"/>
      </rPr>
      <t>LIGATION OR BIOPSY, TEMPORAL ARTERY</t>
    </r>
  </si>
  <si>
    <r>
      <rPr>
        <sz val="7"/>
        <rFont val="Georgia"/>
      </rPr>
      <t xml:space="preserve">LIGATION, MAJOR ARTERY (E.G., POST-TRAUMATIC,
</t>
    </r>
    <r>
      <rPr>
        <sz val="7"/>
        <rFont val="Georgia"/>
      </rPr>
      <t>RUPTURE); NECK</t>
    </r>
  </si>
  <si>
    <r>
      <rPr>
        <sz val="7"/>
        <rFont val="Georgia"/>
      </rPr>
      <t xml:space="preserve">LIGATION, MAJOR ARTERY (E.G., POST-TRAUMATIC,
</t>
    </r>
    <r>
      <rPr>
        <sz val="7"/>
        <rFont val="Georgia"/>
      </rPr>
      <t>RUPTURE); CHEST</t>
    </r>
  </si>
  <si>
    <r>
      <rPr>
        <sz val="7"/>
        <rFont val="Georgia"/>
      </rPr>
      <t xml:space="preserve">LIGATION, MAJOR ARTERY (E.G., POST-TRAUMATIC,
</t>
    </r>
    <r>
      <rPr>
        <sz val="7"/>
        <rFont val="Georgia"/>
      </rPr>
      <t>RUPTURE); ABDOMEN</t>
    </r>
  </si>
  <si>
    <r>
      <rPr>
        <sz val="7"/>
        <rFont val="Georgia"/>
      </rPr>
      <t xml:space="preserve">LIGATION, MAJOR ARTERY (E.G., POST-TRAUMATIC,
</t>
    </r>
    <r>
      <rPr>
        <sz val="7"/>
        <rFont val="Georgia"/>
      </rPr>
      <t>RUPTURE); EXTREMITY</t>
    </r>
  </si>
  <si>
    <r>
      <rPr>
        <sz val="7"/>
        <rFont val="Georgia"/>
      </rPr>
      <t>INTERRUPTION, PARTIAL OR COMPLETE, OF INFERIOR VENA CAVA BY SUTURE, LIGATION, PLICATION, CLIP, EXTRAVASCULAR, INTRAVASCULAR (UMBRELLA DEVICE)</t>
    </r>
  </si>
  <si>
    <r>
      <rPr>
        <sz val="7"/>
        <rFont val="Georgia"/>
      </rPr>
      <t>LIGATION OF FEMORAL VEIN</t>
    </r>
  </si>
  <si>
    <r>
      <rPr>
        <sz val="7"/>
        <rFont val="Georgia"/>
      </rPr>
      <t>LIGATION OF COMMON ILIAC VEIN</t>
    </r>
  </si>
  <si>
    <r>
      <rPr>
        <sz val="7"/>
        <rFont val="Georgia"/>
      </rPr>
      <t>LIGATION AND DIVISION OF LONG SAPHENOUS VEIN AT SAPHENOFEMORAL JUNCTION, OR DISTAL INTERRUPTIONS</t>
    </r>
  </si>
  <si>
    <r>
      <rPr>
        <sz val="7"/>
        <rFont val="Georgia"/>
      </rPr>
      <t xml:space="preserve">LIGATION AND DIVISION AND COMPLETE STRIPPING OF
</t>
    </r>
    <r>
      <rPr>
        <sz val="7"/>
        <rFont val="Georgia"/>
      </rPr>
      <t>LONG OR SHORT SAPHENOUS VEINS</t>
    </r>
  </si>
  <si>
    <r>
      <rPr>
        <sz val="7"/>
        <rFont val="Georgia"/>
      </rPr>
      <t xml:space="preserve">LIGATION AND DIVISION AND COMPLETE STRIPPING OF
</t>
    </r>
    <r>
      <rPr>
        <sz val="7"/>
        <rFont val="Georgia"/>
      </rPr>
      <t>LONG AND SHORT SAPHENOUS VEINS</t>
    </r>
  </si>
  <si>
    <r>
      <rPr>
        <sz val="7"/>
        <rFont val="Georgia"/>
      </rPr>
      <t xml:space="preserve">LIGATION AND DIVISION AND COMPLETE STRIPPING OF LONG OR SHORT SAPHENOUS VEINS W/ RADICAL EXCISION OF ULCER AND SKIN GRAFT AND/OR INTERRUPTION OF COMMUNICATING VEINS OF LOWER LEG, W/ EXCISION OF
</t>
    </r>
    <r>
      <rPr>
        <sz val="7"/>
        <rFont val="Georgia"/>
      </rPr>
      <t>DEEP FASCIA</t>
    </r>
  </si>
  <si>
    <r>
      <rPr>
        <sz val="7"/>
        <rFont val="Georgia"/>
      </rPr>
      <t xml:space="preserve">LIGATION OF PERFORATORS, SUBFASCIAL, RADICAL
</t>
    </r>
    <r>
      <rPr>
        <sz val="7"/>
        <rFont val="Georgia"/>
      </rPr>
      <t>(LINTON TYPE), W/ OR W/O SKIN GRAFT</t>
    </r>
  </si>
  <si>
    <r>
      <rPr>
        <sz val="7"/>
        <rFont val="Georgia"/>
      </rPr>
      <t xml:space="preserve">LIGATION AND DIVISION OF SHORT SAPHENOUS VEIN AT
</t>
    </r>
    <r>
      <rPr>
        <sz val="7"/>
        <rFont val="Georgia"/>
      </rPr>
      <t>SAPHENOPOPLITEAL JUNCTION</t>
    </r>
  </si>
  <si>
    <r>
      <rPr>
        <sz val="7"/>
        <rFont val="Georgia"/>
      </rPr>
      <t xml:space="preserve">PENILE REVASCULARIZATION, ARTERY, W/ OR W/O VEIN
</t>
    </r>
    <r>
      <rPr>
        <sz val="7"/>
        <rFont val="Georgia"/>
      </rPr>
      <t>GRAFT</t>
    </r>
  </si>
  <si>
    <r>
      <rPr>
        <sz val="7"/>
        <rFont val="Georgia"/>
      </rPr>
      <t>PENILE VENOUS OCCLUSIVE PROCEDURE</t>
    </r>
  </si>
  <si>
    <r>
      <rPr>
        <sz val="7"/>
        <rFont val="Georgia"/>
      </rPr>
      <t>SPLENECTOMY; TOTAL</t>
    </r>
  </si>
  <si>
    <r>
      <rPr>
        <sz val="7"/>
        <rFont val="Georgia"/>
      </rPr>
      <t>SPLENECTOMY; PARTIAL</t>
    </r>
  </si>
  <si>
    <r>
      <rPr>
        <sz val="7"/>
        <rFont val="Georgia"/>
      </rPr>
      <t xml:space="preserve">SPLENECTOMY; TOTAL, EN BLOC FOR EXTENSIVE DISEASE,
</t>
    </r>
    <r>
      <rPr>
        <sz val="7"/>
        <rFont val="Georgia"/>
      </rPr>
      <t>IN CONJUCTION W/ OTHER PROCEDURE</t>
    </r>
  </si>
  <si>
    <r>
      <rPr>
        <sz val="7"/>
        <rFont val="Georgia"/>
      </rPr>
      <t xml:space="preserve">REPAIR OF RUPTURED SPLEEN (SPLENORRHAPHY) W/ OR
</t>
    </r>
    <r>
      <rPr>
        <sz val="7"/>
        <rFont val="Georgia"/>
      </rPr>
      <t>W/O PARTIAL SPLENECTOMY</t>
    </r>
  </si>
  <si>
    <r>
      <rPr>
        <sz val="7"/>
        <rFont val="Georgia"/>
      </rPr>
      <t>LAPAROSCOPY, SURGICAL; SPLENECTOMY</t>
    </r>
  </si>
  <si>
    <r>
      <rPr>
        <sz val="7"/>
        <rFont val="Georgia"/>
      </rPr>
      <t xml:space="preserve">BLOOD-DERIVED HEMATOPOIETIC PROGENITOR CELL
</t>
    </r>
    <r>
      <rPr>
        <sz val="7"/>
        <rFont val="Georgia"/>
      </rPr>
      <t>HARVESTING FOR TRANSPLANTATION</t>
    </r>
  </si>
  <si>
    <r>
      <rPr>
        <sz val="7"/>
        <rFont val="Georgia"/>
      </rPr>
      <t>BONE MARROW ASPIRATION AND/OR BIOPSY</t>
    </r>
  </si>
  <si>
    <r>
      <rPr>
        <sz val="7"/>
        <rFont val="Georgia"/>
      </rPr>
      <t>BONE MARROW HARVESTING FOR TRANSPLANTATION</t>
    </r>
  </si>
  <si>
    <r>
      <rPr>
        <sz val="7"/>
        <rFont val="Georgia"/>
      </rPr>
      <t xml:space="preserve">BONE MARROW OR PERIPHERAL BLOOD DERIVED
</t>
    </r>
    <r>
      <rPr>
        <sz val="7"/>
        <rFont val="Georgia"/>
      </rPr>
      <t>PERIPHERAL STEM CELL TRANSPLANTATION</t>
    </r>
  </si>
  <si>
    <r>
      <rPr>
        <sz val="7"/>
        <rFont val="Georgia"/>
      </rPr>
      <t>DRAINAGE OF LYMPH NODE ABSCESS OR LYMPHADENITIS</t>
    </r>
  </si>
  <si>
    <r>
      <rPr>
        <sz val="7"/>
        <rFont val="Georgia"/>
      </rPr>
      <t xml:space="preserve">SUTURE AND/OR LIGATION OF THORACIC DUCT; CERVICAL
</t>
    </r>
    <r>
      <rPr>
        <sz val="7"/>
        <rFont val="Georgia"/>
      </rPr>
      <t>APPROACH</t>
    </r>
  </si>
  <si>
    <r>
      <rPr>
        <sz val="7"/>
        <rFont val="Georgia"/>
      </rPr>
      <t xml:space="preserve">SUTURE AND/OR LIGATION OF THORACIC DUCT; THORACIC
</t>
    </r>
    <r>
      <rPr>
        <sz val="7"/>
        <rFont val="Georgia"/>
      </rPr>
      <t>APPROACH</t>
    </r>
  </si>
  <si>
    <r>
      <rPr>
        <sz val="7"/>
        <rFont val="Georgia"/>
      </rPr>
      <t xml:space="preserve">SUTURE AND/OR LIGATION OF THORACIC DUCT;
</t>
    </r>
    <r>
      <rPr>
        <sz val="7"/>
        <rFont val="Georgia"/>
      </rPr>
      <t>ABDOMINAL APPROACH</t>
    </r>
  </si>
  <si>
    <r>
      <rPr>
        <sz val="7"/>
        <rFont val="Georgia"/>
      </rPr>
      <t>BIOPSY OR EXCISION OR LYMPH NODE(S); SUPERFICIAL</t>
    </r>
  </si>
  <si>
    <r>
      <rPr>
        <sz val="7"/>
        <rFont val="Georgia"/>
      </rPr>
      <t xml:space="preserve">BIOPSY OR EXCISION OR LYMPH NODE(S); BY NEEDLE,
</t>
    </r>
    <r>
      <rPr>
        <sz val="7"/>
        <rFont val="Georgia"/>
      </rPr>
      <t>SUPERFICIAL (E.G., CERVICAL, INGUINAL, AXILLARY)</t>
    </r>
  </si>
  <si>
    <r>
      <rPr>
        <sz val="7"/>
        <rFont val="Georgia"/>
      </rPr>
      <t xml:space="preserve">BIOPSY OR EXCISION OR LYMPH NODE(S); DEEP CERVICAL
</t>
    </r>
    <r>
      <rPr>
        <sz val="7"/>
        <rFont val="Georgia"/>
      </rPr>
      <t>NODE(S)</t>
    </r>
  </si>
  <si>
    <r>
      <rPr>
        <sz val="7"/>
        <rFont val="Georgia"/>
      </rPr>
      <t xml:space="preserve">BIOPSY OR EXCISION OR LYMPH NODE(S); DEEP CERVICAL
</t>
    </r>
    <r>
      <rPr>
        <sz val="7"/>
        <rFont val="Georgia"/>
      </rPr>
      <t>NODE(S) W/ EXCISION SCALENE FAT PAD</t>
    </r>
  </si>
  <si>
    <r>
      <rPr>
        <sz val="7"/>
        <rFont val="Georgia"/>
      </rPr>
      <t xml:space="preserve">BIOPSY OR EXCISION OR LYMPH NODE(S); DEEP AXILLARY
</t>
    </r>
    <r>
      <rPr>
        <sz val="7"/>
        <rFont val="Georgia"/>
      </rPr>
      <t>NODE(S)</t>
    </r>
  </si>
  <si>
    <r>
      <rPr>
        <sz val="7"/>
        <rFont val="Georgia"/>
      </rPr>
      <t xml:space="preserve">BIOPSY OR EXCISION OR LYMPH NODE(S); INTERNAL
</t>
    </r>
    <r>
      <rPr>
        <sz val="7"/>
        <rFont val="Georgia"/>
      </rPr>
      <t>MAMMARY NODE(S)</t>
    </r>
  </si>
  <si>
    <r>
      <rPr>
        <sz val="7"/>
        <rFont val="Georgia"/>
      </rPr>
      <t>DISSECTION, DEEP JUGULAR NODE(S)</t>
    </r>
  </si>
  <si>
    <r>
      <rPr>
        <sz val="7"/>
        <rFont val="Georgia"/>
      </rPr>
      <t xml:space="preserve">EXCISION OF CYSTIC HYGROMA, AXILLARY OR CERVICAL;
</t>
    </r>
    <r>
      <rPr>
        <sz val="7"/>
        <rFont val="Georgia"/>
      </rPr>
      <t>W/O DEEP NEUROVASCULAR DISSECTION</t>
    </r>
  </si>
  <si>
    <r>
      <rPr>
        <sz val="7"/>
        <rFont val="Georgia"/>
      </rPr>
      <t xml:space="preserve">EXCISION OF CYSTIC HYGROMA, AXILLARY OR CERVICAL;
</t>
    </r>
    <r>
      <rPr>
        <sz val="7"/>
        <rFont val="Georgia"/>
      </rPr>
      <t>W/ DEEP NEUROVASCULAR DISSECTION</t>
    </r>
  </si>
  <si>
    <r>
      <rPr>
        <sz val="7"/>
        <rFont val="Georgia"/>
      </rPr>
      <t>LAPAROSCOPY, SURGICAL; WITH RETROPERITONEAL LYMPH NODE SAMPLING (BIOPSY), SINGLE OR MULTIPLE</t>
    </r>
  </si>
  <si>
    <r>
      <rPr>
        <sz val="7"/>
        <rFont val="Georgia"/>
      </rPr>
      <t xml:space="preserve">LAPAROSCOPY, SURGICAL; WITH BILATERAL TOTAL PELVIC
</t>
    </r>
    <r>
      <rPr>
        <sz val="7"/>
        <rFont val="Georgia"/>
      </rPr>
      <t>LYMPHADENECTOMY</t>
    </r>
  </si>
  <si>
    <r>
      <rPr>
        <sz val="7"/>
        <rFont val="Georgia"/>
      </rPr>
      <t>LAPAROSCOPY, SURGICAL; WITH BILATERAL TOTAL PELVIC LYMPHADENECTOMY AND PERI-AORTIC LYMPH NODE SAMPLING (BIOPSY), SINGLE OR MULTIPLE</t>
    </r>
  </si>
  <si>
    <r>
      <rPr>
        <sz val="7"/>
        <rFont val="Georgia"/>
      </rPr>
      <t>SUPRAHYOID LYMPHADENECTOMY</t>
    </r>
  </si>
  <si>
    <r>
      <rPr>
        <sz val="7"/>
        <rFont val="Georgia"/>
      </rPr>
      <t>CERVICAL LYMPHADENECTOMY (COMPLETE)</t>
    </r>
  </si>
  <si>
    <r>
      <rPr>
        <sz val="7"/>
        <rFont val="Georgia"/>
      </rPr>
      <t xml:space="preserve">CERVICAL LYMPHADENECTOMY (MODIFIED RADICAL NECK
</t>
    </r>
    <r>
      <rPr>
        <sz val="7"/>
        <rFont val="Georgia"/>
      </rPr>
      <t>DISSECTION)</t>
    </r>
  </si>
  <si>
    <r>
      <rPr>
        <sz val="7"/>
        <rFont val="Georgia"/>
      </rPr>
      <t>AXILLARY LYMPHADENECTOMY; SUPERFICIAL</t>
    </r>
  </si>
  <si>
    <r>
      <rPr>
        <sz val="7"/>
        <rFont val="Georgia"/>
      </rPr>
      <t>AXILLARY LYMPHADENECTOMY; COMPLETE</t>
    </r>
  </si>
  <si>
    <r>
      <rPr>
        <sz val="7"/>
        <rFont val="Georgia"/>
      </rPr>
      <t>THORACIC LYMPHADENECTOMY, REGIONAL, INCLUDING MEDIASTINAL AND PERITRACHEAL NODES</t>
    </r>
  </si>
  <si>
    <r>
      <rPr>
        <sz val="7"/>
        <rFont val="Georgia"/>
      </rPr>
      <t>ABDOMINAL LYMPHADENECTOMY, REGIONAL, INCLUDING CELIAC, PARA-AORTIC AND VENAL CAVAL NODES</t>
    </r>
  </si>
  <si>
    <r>
      <rPr>
        <sz val="7"/>
        <rFont val="Georgia"/>
      </rPr>
      <t xml:space="preserve">INGUINOFEMORAL LYMPHADENECTOMY, SUPERFICIAL,
</t>
    </r>
    <r>
      <rPr>
        <sz val="7"/>
        <rFont val="Georgia"/>
      </rPr>
      <t>INCLUDING CLOQUETS NODE</t>
    </r>
  </si>
  <si>
    <r>
      <rPr>
        <sz val="7"/>
        <rFont val="Georgia"/>
      </rPr>
      <t>INGUINOFEMORAL LYMPHADENECTOMY, SUPERFICIAL, IN CONTINUITY W/ PELVIC LYMPHADENECTOMY, INCLUDING EXTERNAL ILIAC, HYPOGASTRIC, AND OBTURATOR NODES</t>
    </r>
  </si>
  <si>
    <r>
      <rPr>
        <sz val="7"/>
        <rFont val="Georgia"/>
      </rPr>
      <t xml:space="preserve">PELVIC LYMPHADENECTOMY, INCLUDING EXTERNAL ILIAC,
</t>
    </r>
    <r>
      <rPr>
        <sz val="7"/>
        <rFont val="Georgia"/>
      </rPr>
      <t>HYPOGASTRIC, AND OBTURATOR NODES</t>
    </r>
  </si>
  <si>
    <r>
      <rPr>
        <sz val="7"/>
        <rFont val="Georgia"/>
      </rPr>
      <t xml:space="preserve">RETROPERITONEAL TRANSABDOMINAL LYMPHADENECTOMY, EXTENSIVE, INCLUDING PELVIC,
</t>
    </r>
    <r>
      <rPr>
        <sz val="7"/>
        <rFont val="Georgia"/>
      </rPr>
      <t>AORTIC, AND RENAL NODES</t>
    </r>
  </si>
  <si>
    <r>
      <rPr>
        <sz val="7"/>
        <rFont val="Georgia"/>
      </rPr>
      <t xml:space="preserve">MEDIASTINOTOMY WITH EXPLORATION, DRAINAGE, REMOVAL OF FOREIGN BODY, OR BIOPSY; CERVICAL
</t>
    </r>
    <r>
      <rPr>
        <sz val="7"/>
        <rFont val="Georgia"/>
      </rPr>
      <t>APPROACH</t>
    </r>
  </si>
  <si>
    <r>
      <rPr>
        <sz val="7"/>
        <rFont val="Georgia"/>
      </rPr>
      <t xml:space="preserve">TRANSTHORACIC APPROACH, INCLUDING EITHER
</t>
    </r>
    <r>
      <rPr>
        <sz val="7"/>
        <rFont val="Georgia"/>
      </rPr>
      <t>TRANSTHORACIC OR MEDIAN STERNOTOMY</t>
    </r>
  </si>
  <si>
    <r>
      <rPr>
        <sz val="7"/>
        <rFont val="Georgia"/>
      </rPr>
      <t>EXCISION OF MEDIASTINAL CYST</t>
    </r>
  </si>
  <si>
    <r>
      <rPr>
        <sz val="7"/>
        <rFont val="Georgia"/>
      </rPr>
      <t>EXCISION OF MEDIASTINAL TUMOR</t>
    </r>
  </si>
  <si>
    <r>
      <rPr>
        <sz val="7"/>
        <rFont val="Georgia"/>
      </rPr>
      <t>MEDIASTINOSCOPY, WITH OR WITHOUT BIOPSY</t>
    </r>
  </si>
  <si>
    <r>
      <rPr>
        <sz val="7"/>
        <rFont val="Georgia"/>
      </rPr>
      <t>REPAIR, LACERATION OF DIAPHRAGM, ANY APPROACH</t>
    </r>
  </si>
  <si>
    <r>
      <rPr>
        <sz val="7"/>
        <rFont val="Georgia"/>
      </rPr>
      <t>REPAIR, PARAESOPHAGEAL HIATUS HERNIA, TRANSABDOMINAL, WITH OR WITHOUT FUNDOPLASTY, VAGOTOMY, AND/OR PYLOROPLASTY, EXCEPT NEONATAL</t>
    </r>
  </si>
  <si>
    <r>
      <rPr>
        <sz val="7"/>
        <rFont val="Georgia"/>
      </rPr>
      <t xml:space="preserve">REPAIR, NEONATAL DIAPHRAGMATIC HERNIA, WITH OR
</t>
    </r>
    <r>
      <rPr>
        <sz val="7"/>
        <rFont val="Georgia"/>
      </rPr>
      <t>WITHOUT CHEST TUBE INSERTION AND WITH OR WITHOUT CREATION OF VENTRAL HERNIA</t>
    </r>
  </si>
  <si>
    <r>
      <rPr>
        <sz val="7"/>
        <rFont val="Georgia"/>
      </rPr>
      <t xml:space="preserve">REPAIR, DIAPHRAGMATIC HERNIA (ESOPHAGEAL HIATAL);
</t>
    </r>
    <r>
      <rPr>
        <sz val="7"/>
        <rFont val="Georgia"/>
      </rPr>
      <t>TRANSTHORACIC</t>
    </r>
  </si>
  <si>
    <r>
      <rPr>
        <sz val="7"/>
        <rFont val="Georgia"/>
      </rPr>
      <t xml:space="preserve">REPAIR, DIAPHRAGMATIC HERNIA (ESOPHAGEAL HIATAL);
</t>
    </r>
    <r>
      <rPr>
        <sz val="7"/>
        <rFont val="Georgia"/>
      </rPr>
      <t>COMBINED, THORACOABDOMINAL</t>
    </r>
  </si>
  <si>
    <r>
      <rPr>
        <sz val="7"/>
        <rFont val="Georgia"/>
      </rPr>
      <t>REPAIR, DIAPHRAGMATIC HERNIA (ESOPHAGEAL HIATAL); COMBINED, THORACOABDOMINAL, WITH DILATION OF STRICTURE (WITH OR WITHOUT GASTROPLASTY)</t>
    </r>
  </si>
  <si>
    <r>
      <rPr>
        <sz val="7"/>
        <rFont val="Georgia"/>
      </rPr>
      <t xml:space="preserve">REPAIR, DIAPHRAGMATIC HERNIA (OTHER THAN
</t>
    </r>
    <r>
      <rPr>
        <sz val="7"/>
        <rFont val="Georgia"/>
      </rPr>
      <t>NEONATAL), TRAUMATIC; ACUTE</t>
    </r>
  </si>
  <si>
    <r>
      <rPr>
        <sz val="7"/>
        <rFont val="Georgia"/>
      </rPr>
      <t xml:space="preserve">REPAIR, DIAPHRAGMATIC HERNIA (OTHER THAN
</t>
    </r>
    <r>
      <rPr>
        <sz val="7"/>
        <rFont val="Georgia"/>
      </rPr>
      <t>NEONATAL), TRAUMATIC; CHRONIC</t>
    </r>
  </si>
  <si>
    <r>
      <rPr>
        <sz val="7"/>
        <rFont val="Georgia"/>
      </rPr>
      <t xml:space="preserve">IMBRICATION OF DIAPHRAGM FOR EVENTRATION, TRANSTHORACIC OR TRANSABDOMINAL, PARALYTIC OR
</t>
    </r>
    <r>
      <rPr>
        <sz val="7"/>
        <rFont val="Georgia"/>
      </rPr>
      <t>NONPARALYTIC</t>
    </r>
  </si>
  <si>
    <r>
      <rPr>
        <sz val="7"/>
        <rFont val="Georgia"/>
      </rPr>
      <t>BIOPSY OF LIP</t>
    </r>
  </si>
  <si>
    <r>
      <rPr>
        <sz val="7"/>
        <rFont val="Georgia"/>
      </rPr>
      <t xml:space="preserve">VERMILIONECTOMY (LIP SHAVE), W/ MUCOSAL
</t>
    </r>
    <r>
      <rPr>
        <sz val="7"/>
        <rFont val="Georgia"/>
      </rPr>
      <t>ADVANCEMENT</t>
    </r>
  </si>
  <si>
    <r>
      <rPr>
        <sz val="7"/>
        <rFont val="Georgia"/>
      </rPr>
      <t xml:space="preserve">EXCISION OF LIP; TRANSVERSE WEDGE EXCISION W/
</t>
    </r>
    <r>
      <rPr>
        <sz val="7"/>
        <rFont val="Georgia"/>
      </rPr>
      <t>PRIMARY CLOSURE</t>
    </r>
  </si>
  <si>
    <r>
      <rPr>
        <sz val="7"/>
        <rFont val="Georgia"/>
      </rPr>
      <t>V-EXCISION W/ PRIMARY DEFECT LINEAR CLOSURE;</t>
    </r>
  </si>
  <si>
    <r>
      <rPr>
        <sz val="7"/>
        <rFont val="Georgia"/>
      </rPr>
      <t xml:space="preserve">V-EXCISION W/ PRIMARY DEFECT LINEAR CLOSURE; FULL THICKNESS, RECONSTRUCTION W/ LOCAL FLAP (E.G.,
</t>
    </r>
    <r>
      <rPr>
        <sz val="7"/>
        <rFont val="Georgia"/>
      </rPr>
      <t>ESTLANDER OR FAN)</t>
    </r>
  </si>
  <si>
    <r>
      <rPr>
        <sz val="7"/>
        <rFont val="Georgia"/>
      </rPr>
      <t xml:space="preserve">V-EXCISION W/ PRIMARY DEFECT LINEAR CLOSURE; FULL THICKNESS, RECONSTRUCTION W/ CROSS LIP FLAP (ABBE-
</t>
    </r>
    <r>
      <rPr>
        <sz val="7"/>
        <rFont val="Georgia"/>
      </rPr>
      <t>ESTLANDER)</t>
    </r>
  </si>
  <si>
    <r>
      <rPr>
        <sz val="7"/>
        <rFont val="Georgia"/>
      </rPr>
      <t xml:space="preserve">RESECTION OF LIP, MORE THAN ONE-FOURTH, W/O
</t>
    </r>
    <r>
      <rPr>
        <sz val="7"/>
        <rFont val="Georgia"/>
      </rPr>
      <t>RECONSTRUCTION</t>
    </r>
  </si>
  <si>
    <r>
      <rPr>
        <sz val="7"/>
        <rFont val="Georgia"/>
      </rPr>
      <t>REPAIR LIP, FULL THICKNESS; VERMILION ONLY</t>
    </r>
  </si>
  <si>
    <r>
      <rPr>
        <sz val="7"/>
        <rFont val="Georgia"/>
      </rPr>
      <t xml:space="preserve">REPAIR LIP, FULL THICKNESS; UP TO HALF VERTICAL
</t>
    </r>
    <r>
      <rPr>
        <sz val="7"/>
        <rFont val="Georgia"/>
      </rPr>
      <t>HEIGHT</t>
    </r>
  </si>
  <si>
    <r>
      <rPr>
        <sz val="7"/>
        <rFont val="Georgia"/>
      </rPr>
      <t xml:space="preserve">REPAIR LIP, FULL THICKNESS; OVER ONE-HALF VERTICAL
</t>
    </r>
    <r>
      <rPr>
        <sz val="7"/>
        <rFont val="Georgia"/>
      </rPr>
      <t>HEIGHT, OR COMPLEX</t>
    </r>
  </si>
  <si>
    <r>
      <rPr>
        <sz val="7"/>
        <rFont val="Georgia"/>
      </rPr>
      <t xml:space="preserve">PLASTIC REPAIR OF CLEFT LIP/NASAL DEFORMITY;
</t>
    </r>
    <r>
      <rPr>
        <sz val="7"/>
        <rFont val="Georgia"/>
      </rPr>
      <t>PRIMARY, PARTIAL OR COMPLETE, UNILATERAL</t>
    </r>
  </si>
  <si>
    <r>
      <rPr>
        <sz val="7"/>
        <rFont val="Georgia"/>
      </rPr>
      <t xml:space="preserve">PLASTIC REPAIR OF CLEFT LIP/NASAL DEFORMITY;
</t>
    </r>
    <r>
      <rPr>
        <sz val="7"/>
        <rFont val="Georgia"/>
      </rPr>
      <t>PRIMARY BILATERAL, ONE STAGE PROCEDURE</t>
    </r>
  </si>
  <si>
    <r>
      <rPr>
        <sz val="7"/>
        <rFont val="Georgia"/>
      </rPr>
      <t xml:space="preserve">PLASTIC REPAIR OF CLEFT LIP/NASAL DEFORMITY;
</t>
    </r>
    <r>
      <rPr>
        <sz val="7"/>
        <rFont val="Georgia"/>
      </rPr>
      <t>PRIMARY BILATERAL, ONE OF TWO STAGES</t>
    </r>
  </si>
  <si>
    <r>
      <rPr>
        <sz val="7"/>
        <rFont val="Georgia"/>
      </rPr>
      <t>PLASTIC REPAIR OF CLEFT LIP/NASAL DEFORMITY; SECONDARY, BY RECREATION OF DEFECT AND RECLOSURE</t>
    </r>
  </si>
  <si>
    <r>
      <rPr>
        <sz val="7"/>
        <rFont val="Georgia"/>
      </rPr>
      <t>PLASTIC REPAIR OF CLEFT LIP/NASAL DEFORMITY; W/ CROSS LIP PEDICLE FLAP (ABBE-ESTLANDER TYPE), INCLUDING SECTIONING AND INSERTING OF PEDICLE</t>
    </r>
  </si>
  <si>
    <r>
      <rPr>
        <sz val="7"/>
        <rFont val="Georgia"/>
      </rPr>
      <t xml:space="preserve">DRAINAGE OF ABSCESS, CYST, HEMATOMA, VESTIBULE OF
</t>
    </r>
    <r>
      <rPr>
        <sz val="7"/>
        <rFont val="Georgia"/>
      </rPr>
      <t>MOUTH</t>
    </r>
  </si>
  <si>
    <r>
      <rPr>
        <sz val="7"/>
        <rFont val="Georgia"/>
      </rPr>
      <t>BIOPSY, VESTIBULE OF MOUTH</t>
    </r>
  </si>
  <si>
    <r>
      <rPr>
        <sz val="7"/>
        <rFont val="Georgia"/>
      </rPr>
      <t xml:space="preserve">EXCISION OF LESION OF MUCOSA AND SUBMUCOSA,
</t>
    </r>
    <r>
      <rPr>
        <sz val="7"/>
        <rFont val="Georgia"/>
      </rPr>
      <t>VESTIBULE OF MOUTH</t>
    </r>
  </si>
  <si>
    <r>
      <rPr>
        <sz val="7"/>
        <rFont val="Georgia"/>
      </rPr>
      <t xml:space="preserve">EXCISION OF MUCOSA OF VESTIBULE OF MOUTH AS DONOR
</t>
    </r>
    <r>
      <rPr>
        <sz val="7"/>
        <rFont val="Georgia"/>
      </rPr>
      <t>GRAFT</t>
    </r>
  </si>
  <si>
    <r>
      <rPr>
        <sz val="7"/>
        <rFont val="Georgia"/>
      </rPr>
      <t xml:space="preserve">EXCISION OF FRENUM, LABIAL OR BUCCAL
</t>
    </r>
    <r>
      <rPr>
        <sz val="7"/>
        <rFont val="Georgia"/>
      </rPr>
      <t>(FRENUMECTOMY, FRENULECTOMY, FRENECTOMY)</t>
    </r>
  </si>
  <si>
    <r>
      <rPr>
        <sz val="7"/>
        <rFont val="Georgia"/>
      </rPr>
      <t xml:space="preserve">CLOSURE OF LACERATION, VESTIBULE OF MOUTH; 2.5 CM
</t>
    </r>
    <r>
      <rPr>
        <sz val="7"/>
        <rFont val="Georgia"/>
      </rPr>
      <t>OR LESS</t>
    </r>
  </si>
  <si>
    <r>
      <rPr>
        <sz val="7"/>
        <rFont val="Georgia"/>
      </rPr>
      <t xml:space="preserve">CLOSURE OF LACERATION, VESTIBULE OF MOUTH; OVER 2.5
</t>
    </r>
    <r>
      <rPr>
        <sz val="7"/>
        <rFont val="Georgia"/>
      </rPr>
      <t>CM OR COMPLEX</t>
    </r>
  </si>
  <si>
    <r>
      <rPr>
        <sz val="7"/>
        <rFont val="Georgia"/>
      </rPr>
      <t>VESTIBULOPLASTY; ANTERIOR</t>
    </r>
  </si>
  <si>
    <r>
      <rPr>
        <sz val="7"/>
        <rFont val="Georgia"/>
      </rPr>
      <t>VESTIBULOPLASTY; POSTERIOR, UNILATERAL</t>
    </r>
  </si>
  <si>
    <r>
      <rPr>
        <sz val="7"/>
        <rFont val="Georgia"/>
      </rPr>
      <t>VESTIBULOPLASTY; POSTERIOR, BILATERAL</t>
    </r>
  </si>
  <si>
    <r>
      <rPr>
        <sz val="7"/>
        <rFont val="Georgia"/>
      </rPr>
      <t>VESTIBULOPLASTY; ENTIRE ARCH</t>
    </r>
  </si>
  <si>
    <r>
      <rPr>
        <sz val="7"/>
        <rFont val="Georgia"/>
      </rPr>
      <t xml:space="preserve">VESTIBULOPLASTY; COMPLEX (INCLUDING RIDGE
</t>
    </r>
    <r>
      <rPr>
        <sz val="7"/>
        <rFont val="Georgia"/>
      </rPr>
      <t>EXTENSION, MUSCLE REPOSITIONING)</t>
    </r>
  </si>
  <si>
    <r>
      <rPr>
        <sz val="7"/>
        <rFont val="Georgia"/>
      </rPr>
      <t xml:space="preserve">INTRAORAL INCISION AND DRAINAGE OF ABSCESS, CYST, OR HEMATOMA OF TONGUE OR FLOOR OF MOUTH;
</t>
    </r>
    <r>
      <rPr>
        <sz val="7"/>
        <rFont val="Georgia"/>
      </rPr>
      <t>LINGUAL</t>
    </r>
  </si>
  <si>
    <r>
      <rPr>
        <sz val="7"/>
        <rFont val="Georgia"/>
      </rPr>
      <t xml:space="preserve">INTRAORAL INCISION AND DRAINAGE OF ABSCESS, CYST, OR HEMATOMA OF TONGUE OR FLOOR OF MOUTH;
</t>
    </r>
    <r>
      <rPr>
        <sz val="7"/>
        <rFont val="Georgia"/>
      </rPr>
      <t>SUBLINGUAL, SUPERFICIAL</t>
    </r>
  </si>
  <si>
    <r>
      <rPr>
        <sz val="7"/>
        <rFont val="Georgia"/>
      </rPr>
      <t xml:space="preserve">INTRAORAL INCISION AND DRAINAGE OF ABSCESS, CYST,
</t>
    </r>
    <r>
      <rPr>
        <sz val="7"/>
        <rFont val="Georgia"/>
      </rPr>
      <t>OR HEMATOMA OF TONGUE OR FLOOR OF MOUTH; SUBLINGUAL, DEEP, SUPRAMYLOHYOID</t>
    </r>
  </si>
  <si>
    <r>
      <rPr>
        <sz val="7"/>
        <rFont val="Georgia"/>
      </rPr>
      <t xml:space="preserve">INTRAORAL INCISION AND DRAINAGE OF ABSCESS, CYST, OR HEMATOMA OF TONGUE OR FLOOR OF MOUTH;
</t>
    </r>
    <r>
      <rPr>
        <sz val="7"/>
        <rFont val="Georgia"/>
      </rPr>
      <t>SUBMENTAL SPACE</t>
    </r>
  </si>
  <si>
    <r>
      <rPr>
        <sz val="7"/>
        <rFont val="Georgia"/>
      </rPr>
      <t xml:space="preserve">INTRAORAL INCISION AND DRAINAGE OF ABSCESS, CYST, OR HEMATOMA OF TONGUE OR FLOOR OF MOUTH;
</t>
    </r>
    <r>
      <rPr>
        <sz val="7"/>
        <rFont val="Georgia"/>
      </rPr>
      <t>SUBMANDIBULAR SPACE</t>
    </r>
  </si>
  <si>
    <r>
      <rPr>
        <sz val="7"/>
        <rFont val="Georgia"/>
      </rPr>
      <t xml:space="preserve">INTRAORAL INCISION AND DRAINAGE OF ABSCESS, CYST,
</t>
    </r>
    <r>
      <rPr>
        <sz val="7"/>
        <rFont val="Georgia"/>
      </rPr>
      <t>OR HEMATOMA OF TONGUE OR FLOOR OF MOUTH; MASTICATOR SPACE</t>
    </r>
  </si>
  <si>
    <r>
      <rPr>
        <sz val="7"/>
        <rFont val="Georgia"/>
      </rPr>
      <t>EXTRAORAL INCISION AND DRAINAGE OF ABSCESS,CYST,OR HEMATOMA OF FLOOR OF MOUTH; SUBLINGUAL</t>
    </r>
  </si>
  <si>
    <r>
      <rPr>
        <sz val="7"/>
        <rFont val="Georgia"/>
      </rPr>
      <t>EXTRAORAL INCISION AND DRAINAGE OF ABSCESS,CYST,OR HEMATOMA OF FLOOR OF MOUTH; SUBMENTAL</t>
    </r>
  </si>
  <si>
    <r>
      <rPr>
        <sz val="7"/>
        <rFont val="Georgia"/>
      </rPr>
      <t>EXTRAORAL INCISION AND DRAINAGE OF ABSCESS,CYST,OR HEMATOMA OF FLOOR OF MOUTH; SUBMANDIBULAR</t>
    </r>
  </si>
  <si>
    <r>
      <rPr>
        <sz val="7"/>
        <rFont val="Georgia"/>
      </rPr>
      <t>EXTRAORAL INCISION AND DRAINAGE OF ABSCESS,CYST,OR HEMATOMA OF FLOOR OF MOUTH; MASTICATOR SPACE</t>
    </r>
  </si>
  <si>
    <r>
      <rPr>
        <sz val="7"/>
        <rFont val="Georgia"/>
      </rPr>
      <t>BIOPSY OF TONGUE; ANTERIOR TWO-THIRDS</t>
    </r>
  </si>
  <si>
    <r>
      <rPr>
        <sz val="7"/>
        <rFont val="Georgia"/>
      </rPr>
      <t>BIOPSY OF TONGUE; POSTERIOR ONE-THIRD</t>
    </r>
  </si>
  <si>
    <r>
      <rPr>
        <sz val="7"/>
        <rFont val="Georgia"/>
      </rPr>
      <t>BIOPSY OF FLOOR OF MOUTH</t>
    </r>
  </si>
  <si>
    <r>
      <rPr>
        <sz val="7"/>
        <rFont val="Georgia"/>
      </rPr>
      <t>EXCISION OF LESION OF TONGUE W/O CLOSURE</t>
    </r>
  </si>
  <si>
    <r>
      <rPr>
        <sz val="7"/>
        <rFont val="Georgia"/>
      </rPr>
      <t xml:space="preserve">EXCISION OF LESION OF TONGUE W/ CLOSURE; ANTERIOR
</t>
    </r>
    <r>
      <rPr>
        <sz val="7"/>
        <rFont val="Georgia"/>
      </rPr>
      <t>TWO-THIRDS</t>
    </r>
  </si>
  <si>
    <r>
      <rPr>
        <sz val="7"/>
        <rFont val="Georgia"/>
      </rPr>
      <t xml:space="preserve">EXCISION OF LESION OF TONGUE W/ CLOSURE; POSTERIOR
</t>
    </r>
    <r>
      <rPr>
        <sz val="7"/>
        <rFont val="Georgia"/>
      </rPr>
      <t>ONE-THIRD</t>
    </r>
  </si>
  <si>
    <r>
      <rPr>
        <sz val="7"/>
        <rFont val="Georgia"/>
      </rPr>
      <t xml:space="preserve">EXCISION OF LESION OF TONGUE W/ CLOSURE; W/ LOCAL
</t>
    </r>
    <r>
      <rPr>
        <sz val="7"/>
        <rFont val="Georgia"/>
      </rPr>
      <t>TONGUE FLAP</t>
    </r>
  </si>
  <si>
    <r>
      <rPr>
        <sz val="7"/>
        <rFont val="Georgia"/>
      </rPr>
      <t>EXCISION OF LINGUAL FRENUM (FRENECTOMY)</t>
    </r>
  </si>
  <si>
    <r>
      <rPr>
        <sz val="7"/>
        <rFont val="Georgia"/>
      </rPr>
      <t>EXCISION, LESION OF FLOOR OF MOUTH</t>
    </r>
  </si>
  <si>
    <r>
      <rPr>
        <sz val="7"/>
        <rFont val="Georgia"/>
      </rPr>
      <t>GLOSSECTOMY; LESS THAN ONE-HALF TONGUE</t>
    </r>
  </si>
  <si>
    <r>
      <rPr>
        <sz val="7"/>
        <rFont val="Georgia"/>
      </rPr>
      <t>GLOSSECTOMY; HEMIGLOSSECTOMY</t>
    </r>
  </si>
  <si>
    <r>
      <rPr>
        <sz val="7"/>
        <rFont val="Georgia"/>
      </rPr>
      <t xml:space="preserve">GLOSSECTOMY; PARTIAL, W/ UNILATERAL RADICAL NECK
</t>
    </r>
    <r>
      <rPr>
        <sz val="7"/>
        <rFont val="Georgia"/>
      </rPr>
      <t>DISSECTION</t>
    </r>
  </si>
  <si>
    <r>
      <rPr>
        <sz val="7"/>
        <rFont val="Georgia"/>
      </rPr>
      <t xml:space="preserve">GLOSSECTOMY; COMPLETE OR TOTAL, W/ OR W/O
</t>
    </r>
    <r>
      <rPr>
        <sz val="7"/>
        <rFont val="Georgia"/>
      </rPr>
      <t>TRACHEOSTOMY, W/O RADICAL NECK DISSECTION</t>
    </r>
  </si>
  <si>
    <r>
      <rPr>
        <sz val="7"/>
        <rFont val="Georgia"/>
      </rPr>
      <t xml:space="preserve">GLOSSECTOMY; COMPLETE OR TOTAL, W/ OR W/O TRACHEOSTOMY, W/ UNILATERAL RADICAL NECK
</t>
    </r>
    <r>
      <rPr>
        <sz val="7"/>
        <rFont val="Georgia"/>
      </rPr>
      <t>DISSECTION</t>
    </r>
  </si>
  <si>
    <r>
      <rPr>
        <sz val="7"/>
        <rFont val="Georgia"/>
      </rPr>
      <t xml:space="preserve">GLOSSECTOMY; COMPOSITE PROCEDURE W/ RESECTION FLOOR OF MOUTH AND MANDIBULAR RESECTION, W/O
</t>
    </r>
    <r>
      <rPr>
        <sz val="7"/>
        <rFont val="Georgia"/>
      </rPr>
      <t>RADICAL NECK DISSECTION</t>
    </r>
  </si>
  <si>
    <r>
      <rPr>
        <sz val="7"/>
        <rFont val="Georgia"/>
      </rPr>
      <t>GLOSSECTOMY; COMPOSITE PROCEDURE W/ RESECTION FLOOR OF MOUTH, W/ SUPRAHYOID NECK DISSECTION</t>
    </r>
  </si>
  <si>
    <r>
      <rPr>
        <sz val="7"/>
        <rFont val="Georgia"/>
      </rPr>
      <t>GLOSSECTOMY; COMPOSITE PROCEDURE W/ RESECTION FLOOR OF MOUTH, MANDIBULAR RESECTION, AND RADICAL NECK DISSECTION (COMMANDO TYPE)</t>
    </r>
  </si>
  <si>
    <r>
      <rPr>
        <sz val="7"/>
        <rFont val="Georgia"/>
      </rPr>
      <t>REPAIR OF LACERATION 2.5 CM OR LESS; FLOOR OF MOUTH AND/OR ANTERIOR TWO-THIRDS OF TONGUE</t>
    </r>
  </si>
  <si>
    <r>
      <rPr>
        <sz val="7"/>
        <rFont val="Georgia"/>
      </rPr>
      <t xml:space="preserve">REPAIR OF LACERATION 2.5 CM OR LESS; POSTERIOR ONE-
</t>
    </r>
    <r>
      <rPr>
        <sz val="7"/>
        <rFont val="Georgia"/>
      </rPr>
      <t>THIRD OF TONGUE</t>
    </r>
  </si>
  <si>
    <r>
      <rPr>
        <sz val="7"/>
        <rFont val="Georgia"/>
      </rPr>
      <t xml:space="preserve">REPAIR OF LACERATION OF TONGUE, FLOOR OF MOUTH,
</t>
    </r>
    <r>
      <rPr>
        <sz val="7"/>
        <rFont val="Georgia"/>
      </rPr>
      <t>OVER 2.6 CM OR COMPLEX</t>
    </r>
  </si>
  <si>
    <r>
      <rPr>
        <sz val="7"/>
        <rFont val="Georgia"/>
      </rPr>
      <t xml:space="preserve">FRENOPLASTY (SURGICAL REVISION OF FRENUM, EG, W/ Z-
</t>
    </r>
    <r>
      <rPr>
        <sz val="7"/>
        <rFont val="Georgia"/>
      </rPr>
      <t>PLASTY)</t>
    </r>
  </si>
  <si>
    <r>
      <rPr>
        <sz val="7"/>
        <rFont val="Georgia"/>
      </rPr>
      <t xml:space="preserve">SUTURE OF TONGUE TO LIP FOR MICROGNATHIA (DOUGLAS
</t>
    </r>
    <r>
      <rPr>
        <sz val="7"/>
        <rFont val="Georgia"/>
      </rPr>
      <t>TYPE PROCEDURE)</t>
    </r>
  </si>
  <si>
    <r>
      <rPr>
        <sz val="7"/>
        <rFont val="Georgia"/>
      </rPr>
      <t xml:space="preserve">DRAINAGE OF ABSCESS, CYST, HEMATOMA FROM
</t>
    </r>
    <r>
      <rPr>
        <sz val="7"/>
        <rFont val="Georgia"/>
      </rPr>
      <t>DENTOALVEOLAR STRUCTURES</t>
    </r>
  </si>
  <si>
    <r>
      <rPr>
        <sz val="7"/>
        <rFont val="Georgia"/>
      </rPr>
      <t xml:space="preserve">REMOVAL OF EMBEDDED FOREIGN BODY FROM
</t>
    </r>
    <r>
      <rPr>
        <sz val="7"/>
        <rFont val="Georgia"/>
      </rPr>
      <t>DENTOALVEOLAR STRUCTURES; SOFT TISSUES</t>
    </r>
  </si>
  <si>
    <r>
      <rPr>
        <sz val="7"/>
        <rFont val="Georgia"/>
      </rPr>
      <t xml:space="preserve">REMOVAL OF EMBEDDED FOREIGN BODY FROM
</t>
    </r>
    <r>
      <rPr>
        <sz val="7"/>
        <rFont val="Georgia"/>
      </rPr>
      <t>DENTOALVEOLAR STRUCTURES; BONE</t>
    </r>
  </si>
  <si>
    <r>
      <rPr>
        <sz val="7"/>
        <rFont val="Georgia"/>
      </rPr>
      <t>GINGIVECTOMY, EXCISION GINGIVA</t>
    </r>
  </si>
  <si>
    <r>
      <rPr>
        <sz val="7"/>
        <rFont val="Georgia"/>
      </rPr>
      <t>OPERCULECTOMY, EXCISION PERICORONAL TISSUES</t>
    </r>
  </si>
  <si>
    <r>
      <rPr>
        <sz val="7"/>
        <rFont val="Georgia"/>
      </rPr>
      <t xml:space="preserve">EXCISION OF FIBROUS TUBEROSITIES, DENTOALVEOLAR
</t>
    </r>
    <r>
      <rPr>
        <sz val="7"/>
        <rFont val="Georgia"/>
      </rPr>
      <t>STRUCTURES</t>
    </r>
  </si>
  <si>
    <r>
      <rPr>
        <sz val="7"/>
        <rFont val="Georgia"/>
      </rPr>
      <t xml:space="preserve">EXCISION OF OSSEOUS TUBEROSITIES, DENTOALVEOLAR
</t>
    </r>
    <r>
      <rPr>
        <sz val="7"/>
        <rFont val="Georgia"/>
      </rPr>
      <t>STRUCTURES</t>
    </r>
  </si>
  <si>
    <r>
      <rPr>
        <sz val="7"/>
        <rFont val="Georgia"/>
      </rPr>
      <t xml:space="preserve">EXCISION OF LESION OR OR TUMOR (EXCEPT LISTED
</t>
    </r>
    <r>
      <rPr>
        <sz val="7"/>
        <rFont val="Georgia"/>
      </rPr>
      <t>ABOVE), DENTOALVEOLAR STRUCTURES</t>
    </r>
  </si>
  <si>
    <r>
      <rPr>
        <sz val="7"/>
        <rFont val="Georgia"/>
      </rPr>
      <t>EXCISION OF HYPERPLASTIC ALVEOLAR MUCOSA</t>
    </r>
  </si>
  <si>
    <r>
      <rPr>
        <sz val="7"/>
        <rFont val="Georgia"/>
      </rPr>
      <t xml:space="preserve">ALVEOLECTOMY, INCLUDING CURETTAGE OF OSTEITIS OR
</t>
    </r>
    <r>
      <rPr>
        <sz val="7"/>
        <rFont val="Georgia"/>
      </rPr>
      <t>SEQUESTRECTOMY</t>
    </r>
  </si>
  <si>
    <r>
      <rPr>
        <sz val="7"/>
        <rFont val="Georgia"/>
      </rPr>
      <t xml:space="preserve">DESTRUCTION OF LESION (EXCEPT EXCISION),
</t>
    </r>
    <r>
      <rPr>
        <sz val="7"/>
        <rFont val="Georgia"/>
      </rPr>
      <t>DENTOALVEOLAR STRUCTURES</t>
    </r>
  </si>
  <si>
    <r>
      <rPr>
        <sz val="7"/>
        <rFont val="Georgia"/>
      </rPr>
      <t>PERIODONTAL MUCOSAL GRAFTING</t>
    </r>
  </si>
  <si>
    <r>
      <rPr>
        <sz val="7"/>
        <rFont val="Georgia"/>
      </rPr>
      <t>GINGIVOPLASTY</t>
    </r>
  </si>
  <si>
    <r>
      <rPr>
        <sz val="7"/>
        <rFont val="Georgia"/>
      </rPr>
      <t>ALVEOLOPLASTY</t>
    </r>
  </si>
  <si>
    <r>
      <rPr>
        <sz val="7"/>
        <rFont val="Georgia"/>
      </rPr>
      <t>DRAINAGE OF ABSCESS OF PALATE, UVULA</t>
    </r>
  </si>
  <si>
    <r>
      <rPr>
        <sz val="7"/>
        <rFont val="Georgia"/>
      </rPr>
      <t>BIOPSY OF PALATE, UVULA</t>
    </r>
  </si>
  <si>
    <r>
      <rPr>
        <sz val="7"/>
        <rFont val="Georgia"/>
      </rPr>
      <t>EXCISION, LESION  OF PALATE , UVULA; W/O CLOSURE</t>
    </r>
  </si>
  <si>
    <r>
      <rPr>
        <sz val="7"/>
        <rFont val="Georgia"/>
      </rPr>
      <t xml:space="preserve">EXCISION, LESION  OF PALATE , UVULA; W/ SIMPLE
</t>
    </r>
    <r>
      <rPr>
        <sz val="7"/>
        <rFont val="Georgia"/>
      </rPr>
      <t>PRIMARY CLOSURE</t>
    </r>
  </si>
  <si>
    <r>
      <rPr>
        <sz val="7"/>
        <rFont val="Georgia"/>
      </rPr>
      <t xml:space="preserve">EXCISION, LESION  OF PALATE , UVULA; W/ LOCAL FLAP
</t>
    </r>
    <r>
      <rPr>
        <sz val="7"/>
        <rFont val="Georgia"/>
      </rPr>
      <t>CLOSURE</t>
    </r>
  </si>
  <si>
    <r>
      <rPr>
        <sz val="7"/>
        <rFont val="Georgia"/>
      </rPr>
      <t xml:space="preserve">RESECTION OF PALATE OR EXTENSIVE RESECTION OF
</t>
    </r>
    <r>
      <rPr>
        <sz val="7"/>
        <rFont val="Georgia"/>
      </rPr>
      <t>LESION</t>
    </r>
  </si>
  <si>
    <r>
      <rPr>
        <sz val="7"/>
        <rFont val="Georgia"/>
      </rPr>
      <t>UVULECTOMY, EXCISION OF UVULA</t>
    </r>
  </si>
  <si>
    <r>
      <rPr>
        <sz val="7"/>
        <rFont val="Georgia"/>
      </rPr>
      <t xml:space="preserve">PALATOPHARYNGOPLASTY (E.G., UVULOPALATOPHARYNGOPLASTY,
</t>
    </r>
    <r>
      <rPr>
        <sz val="7"/>
        <rFont val="Georgia"/>
      </rPr>
      <t>UVULOPHARYNGOPLASTY)</t>
    </r>
  </si>
  <si>
    <r>
      <rPr>
        <sz val="7"/>
        <rFont val="Georgia"/>
      </rPr>
      <t xml:space="preserve">DESTRUCTION OF LESION, PALATE OR UVULA (THERMAL,
</t>
    </r>
    <r>
      <rPr>
        <sz val="7"/>
        <rFont val="Georgia"/>
      </rPr>
      <t>CRYO OR CHEMICAL)</t>
    </r>
  </si>
  <si>
    <r>
      <rPr>
        <sz val="7"/>
        <rFont val="Georgia"/>
      </rPr>
      <t>REPAIR, LACERATION OF PALATE; UP TO 2 CM</t>
    </r>
  </si>
  <si>
    <r>
      <rPr>
        <sz val="7"/>
        <rFont val="Georgia"/>
      </rPr>
      <t>REPAIR, LACERATION OF PALATE; OVER 2 CM OR COMPLEX</t>
    </r>
  </si>
  <si>
    <r>
      <rPr>
        <sz val="7"/>
        <rFont val="Georgia"/>
      </rPr>
      <t xml:space="preserve">PALATOPLASTY FOR CLEFT PALATE, SOFT AND/OR HARD
</t>
    </r>
    <r>
      <rPr>
        <sz val="7"/>
        <rFont val="Georgia"/>
      </rPr>
      <t>PALATE ONLY</t>
    </r>
  </si>
  <si>
    <r>
      <rPr>
        <sz val="7"/>
        <rFont val="Georgia"/>
      </rPr>
      <t xml:space="preserve">PALATOPLASTY FOR CLEFT PALATE, W/ CLOSURE OF
</t>
    </r>
    <r>
      <rPr>
        <sz val="7"/>
        <rFont val="Georgia"/>
      </rPr>
      <t>ALVEOLAR RIDGE; SOFT TISSUE ONLY</t>
    </r>
  </si>
  <si>
    <r>
      <rPr>
        <sz val="7"/>
        <rFont val="Georgia"/>
      </rPr>
      <t xml:space="preserve">PALATOPLASTY FOR CLEFT PALATE, W/ CLOSURE OF
</t>
    </r>
    <r>
      <rPr>
        <sz val="7"/>
        <rFont val="Georgia"/>
      </rPr>
      <t>ALVEOLAR RIDGE; W/ BONE GRAFT TO ALVEOLAR RIDGE (INCLUDES OBTAINING GRAFT)</t>
    </r>
  </si>
  <si>
    <r>
      <rPr>
        <sz val="7"/>
        <rFont val="Georgia"/>
      </rPr>
      <t>PALATOPLASTY FOR CLEFT PALATE; MAJOR REVISION</t>
    </r>
  </si>
  <si>
    <r>
      <rPr>
        <sz val="7"/>
        <rFont val="Georgia"/>
      </rPr>
      <t xml:space="preserve">PALATOPLASTY FOR CLEFT PALATE; SECONDARY
</t>
    </r>
    <r>
      <rPr>
        <sz val="7"/>
        <rFont val="Georgia"/>
      </rPr>
      <t>LENGTHENING PROCEDURE</t>
    </r>
  </si>
  <si>
    <r>
      <rPr>
        <sz val="7"/>
        <rFont val="Georgia"/>
      </rPr>
      <t xml:space="preserve">PALATOPLASTY FOR CLEFT PALATE; ATTACHMENT
</t>
    </r>
    <r>
      <rPr>
        <sz val="7"/>
        <rFont val="Georgia"/>
      </rPr>
      <t>PHARYNGEAL FLAP</t>
    </r>
  </si>
  <si>
    <r>
      <rPr>
        <sz val="7"/>
        <rFont val="Georgia"/>
      </rPr>
      <t>LENGTHENING OF PALATE, AND PHARYNGEAL FLAP</t>
    </r>
  </si>
  <si>
    <r>
      <rPr>
        <sz val="7"/>
        <rFont val="Georgia"/>
      </rPr>
      <t>LENGTHENING OF PALATE, W/ ISLAND FLAP</t>
    </r>
  </si>
  <si>
    <r>
      <rPr>
        <sz val="7"/>
        <rFont val="Georgia"/>
      </rPr>
      <t>REPAIR OF ANTERIOR PALATE, INCLUDING VOMER FLAP</t>
    </r>
  </si>
  <si>
    <r>
      <rPr>
        <sz val="7"/>
        <rFont val="Georgia"/>
      </rPr>
      <t>REPAIR OF NASOLABIAL FISTULA</t>
    </r>
  </si>
  <si>
    <r>
      <rPr>
        <sz val="7"/>
        <rFont val="Georgia"/>
      </rPr>
      <t>DRAINAGE OF ABSCESS; PAROTID</t>
    </r>
  </si>
  <si>
    <r>
      <rPr>
        <sz val="7"/>
        <rFont val="Georgia"/>
      </rPr>
      <t xml:space="preserve">DRAINAGE OF ABSCESS; SUBMAXILLARY OR SUBLINGUAL,
</t>
    </r>
    <r>
      <rPr>
        <sz val="7"/>
        <rFont val="Georgia"/>
      </rPr>
      <t>INTRAORAL</t>
    </r>
  </si>
  <si>
    <r>
      <rPr>
        <sz val="7"/>
        <rFont val="Georgia"/>
      </rPr>
      <t>DRAINAGE OF ABSCESS; SUBMAXILLARY, EXTERNAL</t>
    </r>
  </si>
  <si>
    <r>
      <rPr>
        <sz val="7"/>
        <rFont val="Georgia"/>
      </rPr>
      <t>FISTULIZATION OF SUBLINGUAL SALIVARY CYST (RANULA);</t>
    </r>
  </si>
  <si>
    <r>
      <rPr>
        <sz val="7"/>
        <rFont val="Georgia"/>
      </rPr>
      <t xml:space="preserve">FISTULIZATION OF SUBLINGUAL SALIVARY CYST (RANULA);
</t>
    </r>
    <r>
      <rPr>
        <sz val="7"/>
        <rFont val="Georgia"/>
      </rPr>
      <t>W/ PROSTHESIS</t>
    </r>
  </si>
  <si>
    <r>
      <rPr>
        <sz val="7"/>
        <rFont val="Georgia"/>
      </rPr>
      <t>SIALOLITHOTOMY; SUBMANDIBULAR (SUBMAXILLARY), SUBLINGUAL OR PAROTID, INTRAORAL</t>
    </r>
  </si>
  <si>
    <r>
      <rPr>
        <sz val="7"/>
        <rFont val="Georgia"/>
      </rPr>
      <t>BIOPSY OF SALIVARY GLAND; NEEDLE</t>
    </r>
  </si>
  <si>
    <r>
      <rPr>
        <sz val="7"/>
        <rFont val="Georgia"/>
      </rPr>
      <t>BIOPSY OF SALIVARY GLAND; INCISIONAL</t>
    </r>
  </si>
  <si>
    <r>
      <rPr>
        <sz val="7"/>
        <rFont val="Georgia"/>
      </rPr>
      <t>EXCISION OF SUBLINGUAL SALIVARY CYST (RANULA)</t>
    </r>
  </si>
  <si>
    <r>
      <rPr>
        <sz val="7"/>
        <rFont val="Georgia"/>
      </rPr>
      <t xml:space="preserve">MARSUPIALIZATION OF SUBLINGUAL SALIVARY CYST
</t>
    </r>
    <r>
      <rPr>
        <sz val="7"/>
        <rFont val="Georgia"/>
      </rPr>
      <t>(RANULA)</t>
    </r>
  </si>
  <si>
    <r>
      <rPr>
        <sz val="7"/>
        <rFont val="Georgia"/>
      </rPr>
      <t xml:space="preserve">EXCISION OF PAROTID TUMOR OR PAROTID GLAND;
</t>
    </r>
    <r>
      <rPr>
        <sz val="7"/>
        <rFont val="Georgia"/>
      </rPr>
      <t>LATERAL LOBE, W/O NERVE DISSECTION</t>
    </r>
  </si>
  <si>
    <r>
      <rPr>
        <sz val="7"/>
        <rFont val="Georgia"/>
      </rPr>
      <t xml:space="preserve">EXCISION OF PAROTID TUMOR OR PAROTID GLAND;
</t>
    </r>
    <r>
      <rPr>
        <sz val="7"/>
        <rFont val="Georgia"/>
      </rPr>
      <t>LATERAL LOBE, W/ DISSECTION AND PRESERVATION OF FACIAL NERVE</t>
    </r>
  </si>
  <si>
    <r>
      <rPr>
        <sz val="7"/>
        <rFont val="Georgia"/>
      </rPr>
      <t>EXCISION OF PAROTID TUMOR OR PAROTID GLAND; TOTAL, W/ DISSECTION AND PRESERVATION OF FACIAL NERVE</t>
    </r>
  </si>
  <si>
    <r>
      <rPr>
        <sz val="7"/>
        <rFont val="Georgia"/>
      </rPr>
      <t>EXCISION OF PAROTID TUMOR OR PAROTID GLAND; TOTAL, EN BLOC REMOVAL W/ SACRIFICE OF FACIAL NERVE</t>
    </r>
  </si>
  <si>
    <r>
      <rPr>
        <sz val="7"/>
        <rFont val="Georgia"/>
      </rPr>
      <t xml:space="preserve">EXCISION OF PAROTID TUMOR OR PAROTID GLAND; TOTAL,
</t>
    </r>
    <r>
      <rPr>
        <sz val="7"/>
        <rFont val="Georgia"/>
      </rPr>
      <t>W/ UNILATERAL RADICAL NECK DISSECTION</t>
    </r>
  </si>
  <si>
    <r>
      <rPr>
        <sz val="7"/>
        <rFont val="Georgia"/>
      </rPr>
      <t>EXCISION OF SUBMANDIBULAR (SUBMAXILLARY) GLAND</t>
    </r>
  </si>
  <si>
    <r>
      <rPr>
        <sz val="7"/>
        <rFont val="Georgia"/>
      </rPr>
      <t>EXCISION OF SUBLINGUAL GLAND</t>
    </r>
  </si>
  <si>
    <r>
      <rPr>
        <sz val="7"/>
        <rFont val="Georgia"/>
      </rPr>
      <t xml:space="preserve">PLASTIC REPAIR OF SALIVARY DUCT, SIALODOCHOPLASTY;
</t>
    </r>
    <r>
      <rPr>
        <sz val="7"/>
        <rFont val="Georgia"/>
      </rPr>
      <t>PRIMARY OR SIMPLE</t>
    </r>
  </si>
  <si>
    <r>
      <rPr>
        <sz val="7"/>
        <rFont val="Georgia"/>
      </rPr>
      <t xml:space="preserve">PLASTIC REPAIR OF SALIVARY DUCT, SIALODOCHOPLASTY;
</t>
    </r>
    <r>
      <rPr>
        <sz val="7"/>
        <rFont val="Georgia"/>
      </rPr>
      <t>SECONDARY OR COMPLICATED</t>
    </r>
  </si>
  <si>
    <r>
      <rPr>
        <sz val="7"/>
        <rFont val="Georgia"/>
      </rPr>
      <t xml:space="preserve">PAROTID DUCT DIVERSION, BILATERAL (WILKE TYPE
</t>
    </r>
    <r>
      <rPr>
        <sz val="7"/>
        <rFont val="Georgia"/>
      </rPr>
      <t>PROCEDURE);</t>
    </r>
  </si>
  <si>
    <r>
      <rPr>
        <sz val="7"/>
        <rFont val="Georgia"/>
      </rPr>
      <t xml:space="preserve">PAROTID DUCT DIVERSION, BILATERAL (WILKE TYPE
</t>
    </r>
    <r>
      <rPr>
        <sz val="7"/>
        <rFont val="Georgia"/>
      </rPr>
      <t>PROCEDURE); W/ EXCISION OF ONE SUBMANDIBULAR GLAND</t>
    </r>
  </si>
  <si>
    <r>
      <rPr>
        <sz val="7"/>
        <rFont val="Georgia"/>
      </rPr>
      <t xml:space="preserve">PAROTID DUCT DIVERSION, BILATERAL (WILKE TYPE PROCEDURE); W/ EXCISION OF BOTH SUBMANDIBULAR
</t>
    </r>
    <r>
      <rPr>
        <sz val="7"/>
        <rFont val="Georgia"/>
      </rPr>
      <t>GLANDS</t>
    </r>
  </si>
  <si>
    <r>
      <rPr>
        <sz val="7"/>
        <rFont val="Georgia"/>
      </rPr>
      <t xml:space="preserve">PAROTID DUCT DIVERSION, BILATERAL (WILKE TYPE PROCEDURE); W/ LIGATION OF BOTH SUBMANDIBULAR
</t>
    </r>
    <r>
      <rPr>
        <sz val="7"/>
        <rFont val="Georgia"/>
      </rPr>
      <t>(WHARTONS) DUCTS</t>
    </r>
  </si>
  <si>
    <r>
      <rPr>
        <sz val="7"/>
        <rFont val="Georgia"/>
      </rPr>
      <t>CLOSURE SALIVARY FISTULA</t>
    </r>
  </si>
  <si>
    <r>
      <rPr>
        <sz val="7"/>
        <rFont val="Georgia"/>
      </rPr>
      <t>LIGATION SALIVARY DUCT, INTRAORAL</t>
    </r>
  </si>
  <si>
    <r>
      <rPr>
        <sz val="7"/>
        <rFont val="Georgia"/>
      </rPr>
      <t>INCISION AND DRAINAGE ABSCESS; PERITONSILLAR</t>
    </r>
  </si>
  <si>
    <r>
      <rPr>
        <sz val="7"/>
        <rFont val="Georgia"/>
      </rPr>
      <t>INCISION AND DRAINAGE ABSCESS; RETROPHARYNGEAL OR PARAPHARYNGEAL, INTRAORAL APPROACH</t>
    </r>
  </si>
  <si>
    <r>
      <rPr>
        <sz val="7"/>
        <rFont val="Georgia"/>
      </rPr>
      <t>INCISION AND DRAINAGE ABSCESS; RETROPHARYNGEAL OR PARAPHARYNGEAL, EXTERNAL APPROACH</t>
    </r>
  </si>
  <si>
    <r>
      <rPr>
        <sz val="7"/>
        <rFont val="Georgia"/>
      </rPr>
      <t>BIOPSY; OROPHARYNX</t>
    </r>
  </si>
  <si>
    <r>
      <rPr>
        <sz val="7"/>
        <rFont val="Georgia"/>
      </rPr>
      <t>BIOPSY; HYPOPHARYNX</t>
    </r>
  </si>
  <si>
    <r>
      <rPr>
        <sz val="7"/>
        <rFont val="Georgia"/>
      </rPr>
      <t>BIOPSY; NASOPHARYNX, VISIBLE LESION, SIMPLE</t>
    </r>
  </si>
  <si>
    <r>
      <rPr>
        <sz val="7"/>
        <rFont val="Georgia"/>
      </rPr>
      <t xml:space="preserve">BIOPSY; NASOPHARYNX, SURVEY FOR UNKNOWN PRIMARY
</t>
    </r>
    <r>
      <rPr>
        <sz val="7"/>
        <rFont val="Georgia"/>
      </rPr>
      <t>LESION</t>
    </r>
  </si>
  <si>
    <r>
      <rPr>
        <sz val="7"/>
        <rFont val="Georgia"/>
      </rPr>
      <t xml:space="preserve">EXCISION OR DESTRUCTION OF LESION OF PHARYNX, ANY
</t>
    </r>
    <r>
      <rPr>
        <sz val="7"/>
        <rFont val="Georgia"/>
      </rPr>
      <t>METHOD</t>
    </r>
  </si>
  <si>
    <r>
      <rPr>
        <sz val="7"/>
        <rFont val="Georgia"/>
      </rPr>
      <t>REMOVAL OF FOREIGN BODY FROM PHARYNX</t>
    </r>
  </si>
  <si>
    <r>
      <rPr>
        <sz val="7"/>
        <rFont val="Georgia"/>
      </rPr>
      <t xml:space="preserve">EXCISION BRANCHIAL CLEFT CYST OR VESTIGE, CONFINED
</t>
    </r>
    <r>
      <rPr>
        <sz val="7"/>
        <rFont val="Georgia"/>
      </rPr>
      <t>TO SKIN AND SUBCUTANEOUS TISSUES</t>
    </r>
  </si>
  <si>
    <r>
      <rPr>
        <sz val="7"/>
        <rFont val="Georgia"/>
      </rPr>
      <t xml:space="preserve">EXCISION BRANCHIAL CLEFT CYST, VESTIGE, OR FISTULA,
</t>
    </r>
    <r>
      <rPr>
        <sz val="7"/>
        <rFont val="Georgia"/>
      </rPr>
      <t>EXTENDING BENEATH SUBCUTANEOUS TISSUES AND/OR INTO PHARYNX</t>
    </r>
  </si>
  <si>
    <r>
      <rPr>
        <sz val="7"/>
        <rFont val="Georgia"/>
      </rPr>
      <t>TONSILLECTOMY AND ADENOIDECTOMY</t>
    </r>
  </si>
  <si>
    <r>
      <rPr>
        <sz val="7"/>
        <rFont val="Georgia"/>
      </rPr>
      <t>TONSILLECTOMY, PRIMARY OR SECONDARY</t>
    </r>
  </si>
  <si>
    <r>
      <rPr>
        <sz val="7"/>
        <rFont val="Georgia"/>
      </rPr>
      <t>ADENOIDECTOMY, PRIMARY</t>
    </r>
  </si>
  <si>
    <r>
      <rPr>
        <sz val="7"/>
        <rFont val="Georgia"/>
      </rPr>
      <t>ADENOIDECTOMY, SECONDARY</t>
    </r>
  </si>
  <si>
    <r>
      <rPr>
        <sz val="7"/>
        <rFont val="Georgia"/>
      </rPr>
      <t>RADICAL RESECTION OF TONSIL, TONSILLAR PILLARS, AND/OR RETROMOLAR TRIGONE; W/O CLOSURE</t>
    </r>
  </si>
  <si>
    <r>
      <rPr>
        <sz val="7"/>
        <rFont val="Georgia"/>
      </rPr>
      <t xml:space="preserve">RADICAL RESECTION OF TONSIL, TONSILLAR PILLARS, AND/OR RETROMOLAR TRIGONE; CLOSURE W/ LOCAL FLAP
</t>
    </r>
    <r>
      <rPr>
        <sz val="7"/>
        <rFont val="Georgia"/>
      </rPr>
      <t>(E.G., TONGUE, BUCCAL)</t>
    </r>
  </si>
  <si>
    <r>
      <rPr>
        <sz val="7"/>
        <rFont val="Georgia"/>
      </rPr>
      <t>RADICAL RESECTION OF TONSIL, TONSILLAR PILLARS, AND/OR RETROMOLAR TRIGONE; CLOSURE W/ OTHER FLAP</t>
    </r>
  </si>
  <si>
    <r>
      <rPr>
        <sz val="7"/>
        <rFont val="Georgia"/>
      </rPr>
      <t>EXCISION OF TONSIL TAGS</t>
    </r>
  </si>
  <si>
    <r>
      <rPr>
        <sz val="7"/>
        <rFont val="Georgia"/>
      </rPr>
      <t xml:space="preserve">EXCISION OR DESTRUCTION LINGUAL TONSIL, ANY
</t>
    </r>
    <r>
      <rPr>
        <sz val="7"/>
        <rFont val="Georgia"/>
      </rPr>
      <t>METHOD</t>
    </r>
  </si>
  <si>
    <r>
      <rPr>
        <sz val="7"/>
        <rFont val="Georgia"/>
      </rPr>
      <t>LIMITED PHARYNGECTOMY</t>
    </r>
  </si>
  <si>
    <r>
      <rPr>
        <sz val="7"/>
        <rFont val="Georgia"/>
      </rPr>
      <t>RESECTION OF LATERAL PHARYNGEAL WALL OR PYRIFORM SINUS, DIRECT CLOSURE BY ADVANCEMENT OF LATERAL AND POSTERIOR PHARYNGEAL WALLS</t>
    </r>
  </si>
  <si>
    <r>
      <rPr>
        <sz val="7"/>
        <rFont val="Georgia"/>
      </rPr>
      <t xml:space="preserve">RESECTION OF PHARYNGEAL WALL REQUIRING CLOSURE
</t>
    </r>
    <r>
      <rPr>
        <sz val="7"/>
        <rFont val="Georgia"/>
      </rPr>
      <t>W/ MYOCUTANEOUS FLAP</t>
    </r>
  </si>
  <si>
    <r>
      <rPr>
        <sz val="7"/>
        <rFont val="Georgia"/>
      </rPr>
      <t>SUTURE PHARYNX FOR WOUND OR INJURY</t>
    </r>
  </si>
  <si>
    <r>
      <rPr>
        <sz val="7"/>
        <rFont val="Georgia"/>
      </rPr>
      <t xml:space="preserve">PHARYNGOPLASTY (PLASTIC OR RECONSTRUCTIVE
</t>
    </r>
    <r>
      <rPr>
        <sz val="7"/>
        <rFont val="Georgia"/>
      </rPr>
      <t>OPERATION ON PHARYNX)</t>
    </r>
  </si>
  <si>
    <r>
      <rPr>
        <sz val="7"/>
        <rFont val="Georgia"/>
      </rPr>
      <t>PHARYNGOESOPHAGEAL REPAIR</t>
    </r>
  </si>
  <si>
    <r>
      <rPr>
        <sz val="7"/>
        <rFont val="Georgia"/>
      </rPr>
      <t xml:space="preserve">PHARYNGOSTOMY (FISTULIZATION OF PHARYNX,
</t>
    </r>
    <r>
      <rPr>
        <sz val="7"/>
        <rFont val="Georgia"/>
      </rPr>
      <t>EXTERNAL FOR FEEDING)</t>
    </r>
  </si>
  <si>
    <r>
      <rPr>
        <sz val="7"/>
        <rFont val="Georgia"/>
      </rPr>
      <t xml:space="preserve">ESOPHAGOTOMY, CERVICAL APPROACH, W/ REMOVAL OF
</t>
    </r>
    <r>
      <rPr>
        <sz val="7"/>
        <rFont val="Georgia"/>
      </rPr>
      <t>FOREIGN BODY</t>
    </r>
  </si>
  <si>
    <r>
      <rPr>
        <sz val="7"/>
        <rFont val="Georgia"/>
      </rPr>
      <t>CRICOPHARYNGEAL MYOTOMY</t>
    </r>
  </si>
  <si>
    <r>
      <rPr>
        <sz val="7"/>
        <rFont val="Georgia"/>
      </rPr>
      <t xml:space="preserve">ESOPHAGOTOMY, THORACIC APPROACH, W/ REMOVAL OF
</t>
    </r>
    <r>
      <rPr>
        <sz val="7"/>
        <rFont val="Georgia"/>
      </rPr>
      <t>FOREIGN BODY</t>
    </r>
  </si>
  <si>
    <r>
      <rPr>
        <sz val="7"/>
        <rFont val="Georgia"/>
      </rPr>
      <t xml:space="preserve">EXCISION OF LESION, ESOPHAGUS, W/ PRIMARY REPAIR;
</t>
    </r>
    <r>
      <rPr>
        <sz val="7"/>
        <rFont val="Georgia"/>
      </rPr>
      <t>CERVICAL APPROACH</t>
    </r>
  </si>
  <si>
    <r>
      <rPr>
        <sz val="7"/>
        <rFont val="Georgia"/>
      </rPr>
      <t xml:space="preserve">EXCISION OF LESION, ESOPHAGUS, W/ PRIMARY REPAIR;
</t>
    </r>
    <r>
      <rPr>
        <sz val="7"/>
        <rFont val="Georgia"/>
      </rPr>
      <t>THORACIC OR ABDOMINAL APPROACH</t>
    </r>
  </si>
  <si>
    <r>
      <rPr>
        <sz val="7"/>
        <rFont val="Georgia"/>
      </rPr>
      <t xml:space="preserve">TOTAL OR NEAR ESOPHAGECTOMY, W/O THORACOTOMY; W/ PHARYNGOGASTROSTOMY OR CERVICAL ESOPHAGOGASTROSTOMY, W/ OR W/O PYLOROPLASTY
</t>
    </r>
    <r>
      <rPr>
        <sz val="7"/>
        <rFont val="Georgia"/>
      </rPr>
      <t>(TRANSHIATAL)</t>
    </r>
  </si>
  <si>
    <r>
      <rPr>
        <sz val="7"/>
        <rFont val="Georgia"/>
      </rPr>
      <t>TOTAL OR NEAR ESOPHAGECTOMY, W/O THORACOTOMY; W/ COLON INTERPOSITION OR SMALL BOWEL RECONSTRUCTION, INCLUDING BOWEL MOBILIZATION, PREPARATION AND ANASTOMOSIS(ES)</t>
    </r>
  </si>
  <si>
    <r>
      <rPr>
        <sz val="7"/>
        <rFont val="Georgia"/>
      </rPr>
      <t xml:space="preserve">TOTAL OR NEAR TOTAL ESOPHAGECTOMY, W/ THORACOTOMY; W/ PHARYNGOGASTROSTOMY, OR CERVICAL ESOPHAGOGASTROSTOMY, W/ OR W/O
</t>
    </r>
    <r>
      <rPr>
        <sz val="7"/>
        <rFont val="Georgia"/>
      </rPr>
      <t>PYLOROPLASTY</t>
    </r>
  </si>
  <si>
    <r>
      <rPr>
        <sz val="7"/>
        <rFont val="Georgia"/>
      </rPr>
      <t>TOTAL OR NEAR TOTAL ESOPHAGECTOMY, W/ THORACOTOMY; W/ COLON INTERPOSITION OR SMALL BOWEL RECONSTRUCTION, INCLUDING BOWEL MOBILIZATION, PREPARATION AND ANASTOMOSIS(ES)</t>
    </r>
  </si>
  <si>
    <r>
      <rPr>
        <sz val="7"/>
        <rFont val="Georgia"/>
      </rPr>
      <t xml:space="preserve">PARTIAL ESOPHAGECTOMY, CERVICAL, W/ FREE INTESTINAL GRAFT, INCLUDING MICROVASCULAR ANASTOMOSIS, OBTAINING THE GRAFT AND INTESTINAL
</t>
    </r>
    <r>
      <rPr>
        <sz val="7"/>
        <rFont val="Georgia"/>
      </rPr>
      <t>RECONSTRUCTION</t>
    </r>
  </si>
  <si>
    <r>
      <rPr>
        <sz val="7"/>
        <rFont val="Georgia"/>
      </rPr>
      <t xml:space="preserve">PARTIAL ESOPHAGECTOMY, DISTAL TWO-THIRDS, W/ THORACOTOMY AND SEPARATE ABDOMINAL INCISION, W/ OR W/O PROXIMAL GASTRECTOMY; W/ THORACIC ESOPHAGOGASTROTOMY, W/ OR W/O PYLOROPLASTY (IVOR
</t>
    </r>
    <r>
      <rPr>
        <sz val="7"/>
        <rFont val="Georgia"/>
      </rPr>
      <t>LEWIS)</t>
    </r>
  </si>
  <si>
    <r>
      <rPr>
        <sz val="7"/>
        <rFont val="Georgia"/>
      </rPr>
      <t>PARTIAL ESOPHAGECTOMY, DISTAL TWO-THIRDS, W/ THORACOTOMY AND SEPARATE ABDOMINAL INCISION, W/ OR W/O PROXIMAL GASTRECTOMY; W/ COLON INTERPOSITION OR SMALL BOWEL RECONSTRUCTION, INCLUDING BOWEL MOBILIZATION, PREPARATION, AND ANASTOMOSIS(SES)</t>
    </r>
  </si>
  <si>
    <r>
      <rPr>
        <sz val="7"/>
        <rFont val="Georgia"/>
      </rPr>
      <t>PARTIAL ESOPHAGECTOMY, DISTAL TWO-THIRDS, W/ THORACOTOMY ONLY, W/ OR W/O PROXIMAL GASTRECTOMY, W/ THORACIC ESOPHAGOGASTROSTOMY, W/ OR W/O PYLOROPLASTY</t>
    </r>
  </si>
  <si>
    <r>
      <rPr>
        <sz val="7"/>
        <rFont val="Georgia"/>
      </rPr>
      <t xml:space="preserve">PARTIAL ESOPHAGECTOMY, THORACOABDOMINAL OR ABDOMINAL APPROACH, W/ OR W/O PROXIMAL GASTRECTOMY; W/ ESOPHAGOGASTROTOMY, W/ OR W/O
</t>
    </r>
    <r>
      <rPr>
        <sz val="7"/>
        <rFont val="Georgia"/>
      </rPr>
      <t>PYLOROPLASTY</t>
    </r>
  </si>
  <si>
    <r>
      <rPr>
        <sz val="7"/>
        <rFont val="Georgia"/>
      </rPr>
      <t>PARTIAL ESOPHAGECTOMY, THORACOABDOMINAL OR ABDOMINAL APPROACH, W/ OR W/O PROXIMAL GASTRECTOMY; W/ COLON INTERPOSITION OR SMALL BOWEL RECONSTRUCTION, INCLUDING BOWEL MOBILIZATION, PREPARATION, AND ANASTOMOSIS(SES)</t>
    </r>
  </si>
  <si>
    <r>
      <rPr>
        <sz val="7"/>
        <rFont val="Georgia"/>
      </rPr>
      <t xml:space="preserve">TOTAL OR PARTIAL ESOPHAGECTOMY, W/O
</t>
    </r>
    <r>
      <rPr>
        <sz val="7"/>
        <rFont val="Georgia"/>
      </rPr>
      <t>RECONSTRUCTION (ANY APPROACH), W/ CERVICAL ESOPHAGOSTOMY</t>
    </r>
  </si>
  <si>
    <r>
      <rPr>
        <sz val="7"/>
        <rFont val="Georgia"/>
      </rPr>
      <t>DIVERTICULECTOMY OF HYPOPHARYNX, OR ESOPHAGUS, W/ OR W/O MYOTOMY; CERVICAL APPROACH</t>
    </r>
  </si>
  <si>
    <r>
      <rPr>
        <sz val="7"/>
        <rFont val="Georgia"/>
      </rPr>
      <t>DIVERTICULECTOMY OF HYPOPHARYNX, OR ESOPHAGUS, W/ OR W/O MYOTOMY; THORACIC APPROACH</t>
    </r>
  </si>
  <si>
    <r>
      <rPr>
        <sz val="7"/>
        <rFont val="Georgia"/>
      </rPr>
      <t xml:space="preserve">ESOPHAGOSCOPY, RIGID OR FLEXIBLE; DIAGNOSTIC, W/ OR W/O COLLECTION OF SPECIMEN(S) BY BRUSHING OR
</t>
    </r>
    <r>
      <rPr>
        <sz val="7"/>
        <rFont val="Georgia"/>
      </rPr>
      <t>WASHING</t>
    </r>
  </si>
  <si>
    <r>
      <rPr>
        <sz val="7"/>
        <rFont val="Georgia"/>
      </rPr>
      <t xml:space="preserve">ESOPHAGOSCOPY, RIGID OR FLEXIBLE; W/ BIOPSY, SINGLE
</t>
    </r>
    <r>
      <rPr>
        <sz val="7"/>
        <rFont val="Georgia"/>
      </rPr>
      <t>OR MULTIPLE</t>
    </r>
  </si>
  <si>
    <r>
      <rPr>
        <sz val="7"/>
        <rFont val="Georgia"/>
      </rPr>
      <t xml:space="preserve">ESOPHAGOSCOPY, RIGID OR FLEXIBLE; W/ INJECTION
</t>
    </r>
    <r>
      <rPr>
        <sz val="7"/>
        <rFont val="Georgia"/>
      </rPr>
      <t>SCLEROSIS OF ESOPHAGEAL VARICES</t>
    </r>
  </si>
  <si>
    <r>
      <rPr>
        <sz val="7"/>
        <rFont val="Georgia"/>
      </rPr>
      <t xml:space="preserve">ESOPHAGOSCOPY, RIGID OR FLEXIBLE; W/ BAND LIGATION
</t>
    </r>
    <r>
      <rPr>
        <sz val="7"/>
        <rFont val="Georgia"/>
      </rPr>
      <t>OF ESOPHAGEAL VARICES</t>
    </r>
  </si>
  <si>
    <r>
      <rPr>
        <sz val="7"/>
        <rFont val="Georgia"/>
      </rPr>
      <t xml:space="preserve">ESOPHAGOSCOPY, RIGID OR FLEXIBLE; W/ REMOVAL OF
</t>
    </r>
    <r>
      <rPr>
        <sz val="7"/>
        <rFont val="Georgia"/>
      </rPr>
      <t>FOREIGN BODY</t>
    </r>
  </si>
  <si>
    <r>
      <rPr>
        <sz val="7"/>
        <rFont val="Georgia"/>
      </rPr>
      <t xml:space="preserve">ESOPHAGOSCOPY, RIGID OR FLEXIBLE; W/ REMOVAL OF TUMOR(S), POLYP(S), OR OTHER LESION(S) BY HOT BIOPSY
</t>
    </r>
    <r>
      <rPr>
        <sz val="7"/>
        <rFont val="Georgia"/>
      </rPr>
      <t>FORCEPS OR BIPOLAR CAUTERY</t>
    </r>
  </si>
  <si>
    <r>
      <rPr>
        <sz val="7"/>
        <rFont val="Georgia"/>
      </rPr>
      <t xml:space="preserve">ESOPHAGOSCOPY, RIGID OR FLEXIBLE; W/ REMOVAL OF TUMOR(S), POLYP(S), OR OTHER LESION(S) BY SNARE
</t>
    </r>
    <r>
      <rPr>
        <sz val="7"/>
        <rFont val="Georgia"/>
      </rPr>
      <t>TECHNIQUE</t>
    </r>
  </si>
  <si>
    <r>
      <rPr>
        <sz val="7"/>
        <rFont val="Georgia"/>
      </rPr>
      <t xml:space="preserve">ESOPHAGOSCOPY, RIGID OR FLEXIBLE; W/ INSERTION OF
</t>
    </r>
    <r>
      <rPr>
        <sz val="7"/>
        <rFont val="Georgia"/>
      </rPr>
      <t>PLASTIC TUBE OR STENT</t>
    </r>
  </si>
  <si>
    <r>
      <rPr>
        <sz val="7"/>
        <rFont val="Georgia"/>
      </rPr>
      <t xml:space="preserve">ESOPHAGOSCOPY, RIGID OR FLEXIBLE; W/ BALLOON
</t>
    </r>
    <r>
      <rPr>
        <sz val="7"/>
        <rFont val="Georgia"/>
      </rPr>
      <t>DILATION (LESS THAN 30 MM DIAMETER)</t>
    </r>
  </si>
  <si>
    <r>
      <rPr>
        <sz val="7"/>
        <rFont val="Georgia"/>
      </rPr>
      <t>ESOPHAGOSCOPY, RIGID OR FLEXIBLE; W/ INSERTION OF GUIDE WIRE FOLLOWED BY DILATION OVER GUIDE WIRE</t>
    </r>
  </si>
  <si>
    <r>
      <rPr>
        <sz val="7"/>
        <rFont val="Georgia"/>
      </rPr>
      <t xml:space="preserve">ESOPHAGOSCOPY, RIGID OR FLEXIBLE; W/ CONTROL OF
</t>
    </r>
    <r>
      <rPr>
        <sz val="7"/>
        <rFont val="Georgia"/>
      </rPr>
      <t>BLEEDING, ANY METHOD</t>
    </r>
  </si>
  <si>
    <r>
      <rPr>
        <sz val="7"/>
        <rFont val="Georgia"/>
      </rPr>
      <t xml:space="preserve">ESOPHAGOSCOPY, RIGID OR FLEXIBLE; W/ ABLATION OF TUMOR(S) POLYP(S), OR OTHER LESION(S), NOT AMENABLE TO REMOVAL BY HOT BIOPSY FORCEPS, BIPOLAR CAUTERY
</t>
    </r>
    <r>
      <rPr>
        <sz val="7"/>
        <rFont val="Georgia"/>
      </rPr>
      <t>OR SNARE TECHNIQUE</t>
    </r>
  </si>
  <si>
    <r>
      <rPr>
        <sz val="7"/>
        <rFont val="Georgia"/>
      </rPr>
      <t xml:space="preserve">UPPER GASTROINTESTINAL ENDOSCOPY, SIMPLE PRIMARY EXAMINATION ( E.G. W/ SMALL DIAMETER FLEXIBLE
</t>
    </r>
    <r>
      <rPr>
        <sz val="7"/>
        <rFont val="Georgia"/>
      </rPr>
      <t>ENDOSCOPE)</t>
    </r>
  </si>
  <si>
    <r>
      <rPr>
        <sz val="7"/>
        <rFont val="Georgia"/>
      </rPr>
      <t xml:space="preserve">UPPER GASTROINTESTINAL ENDOSCOPY INCLUDING ESOPHAGUS, STOMACH, AND EITHER THE DUODENUM AND/OR JEJUNUM AS APPROPRIATE; DIAGNOSTIC, W/ OR W/O COLLECTION OF SPECIMEN(S) BY BRUSHING OR
</t>
    </r>
    <r>
      <rPr>
        <sz val="7"/>
        <rFont val="Georgia"/>
      </rPr>
      <t>WASHING</t>
    </r>
  </si>
  <si>
    <r>
      <rPr>
        <sz val="7"/>
        <rFont val="Georgia"/>
      </rPr>
      <t xml:space="preserve">UPPER GASTROINTESTINAL ENDOSCOPY INCLUDING ESOPHAGUS, STOMACH, AND EITHER THE DUODENUM AND/OR JEJUNUM AS APPROPRIATE; W/ BIOPSY, SINGLE OR
</t>
    </r>
    <r>
      <rPr>
        <sz val="7"/>
        <rFont val="Georgia"/>
      </rPr>
      <t>MULTIPLE</t>
    </r>
  </si>
  <si>
    <r>
      <rPr>
        <sz val="7"/>
        <rFont val="Georgia"/>
      </rPr>
      <t xml:space="preserve">UPPER GASTROINTESTINAL ENDOSCOPY INCLUDING ESOPHAGUS, STOMACH, AND EITHER THE DUODENUM AND/OR JEJUNUM AS APPROPRIATE; W/
</t>
    </r>
    <r>
      <rPr>
        <sz val="7"/>
        <rFont val="Georgia"/>
      </rPr>
      <t>TRANSENDOSCOPIC TUBE OR CATHETER PLACEMENT</t>
    </r>
  </si>
  <si>
    <r>
      <rPr>
        <sz val="7"/>
        <rFont val="Georgia"/>
      </rPr>
      <t>UPPER GASTROINTESTINAL ENDOSCOPY INCLUDING ESOPHAGUS, STOMACH, AND EITHER THE DUODENUM AND/OR JEJUNUM AS APPROPRIATE; W/ INJECTION SCLEROSIS OF ESOPHAGEAL AND/OR GASTRIC VARICES</t>
    </r>
  </si>
  <si>
    <r>
      <rPr>
        <sz val="7"/>
        <rFont val="Georgia"/>
      </rPr>
      <t>UPPER GASTROINTESTINAL ENDOSCOPY INCLUDING ESOPHAGUS, STOMACH, AND EITHER THE DUODENUM AND/OR JEJUNUM AS APPROPRIATE; W/ BAND LIGATION OF ESOPHAGEAL AND/OR GASTRIC VARICES</t>
    </r>
  </si>
  <si>
    <r>
      <rPr>
        <sz val="7"/>
        <rFont val="Georgia"/>
      </rPr>
      <t>UPPER GASTROINTESTINAL ENDOSCOPY INCLUDING ESOPHAGUS, STOMACH, AND EITHER THE DUODENUM AND/OR JEJUNUM AS APPROPRIATE; W/ DILATION OF GASTRIC OUTLET FOR OBSTRUCTION, ANY METHOD</t>
    </r>
  </si>
  <si>
    <r>
      <rPr>
        <sz val="7"/>
        <rFont val="Georgia"/>
      </rPr>
      <t>UPPER GASTROINTESTINAL ENDOSCOPY INCLUDING ESOPHAGUS, STOMACH, AND EITHER THE DUODENUM AND/OR JEJUNUM AS APPROPRIATE; W/ DIRECTED PLACEMENT OF PERCUTANEOUS GASTROSTOMY TUBE</t>
    </r>
  </si>
  <si>
    <r>
      <rPr>
        <sz val="7"/>
        <rFont val="Georgia"/>
      </rPr>
      <t xml:space="preserve">UPPER GASTROINTESTINAL ENDOSCOPY INCLUDING ESOPHAGUS, STOMACH, AND EITHER THE DUODENUM AND/OR JEJUNUM AS APPROPRIATE; W/ REMOVAL OR
</t>
    </r>
    <r>
      <rPr>
        <sz val="7"/>
        <rFont val="Georgia"/>
      </rPr>
      <t>FOREIGN BODY</t>
    </r>
  </si>
  <si>
    <r>
      <rPr>
        <sz val="7"/>
        <rFont val="Georgia"/>
      </rPr>
      <t xml:space="preserve">UPPER GASTROINTESTINAL ENDOSCOPY INCLUDING ESOPHAGUS, STOMACH, AND EITHER THE DUODENUM AND/OR JEJUNUM AS APPROPRIATE; W/ INSERTION OF GUIDE WIRE FOLLOWED BY DILATION OF  ESOPHAGUS
</t>
    </r>
    <r>
      <rPr>
        <sz val="7"/>
        <rFont val="Georgia"/>
      </rPr>
      <t>OVER GUIDE WIRE</t>
    </r>
  </si>
  <si>
    <r>
      <rPr>
        <sz val="7"/>
        <rFont val="Georgia"/>
      </rPr>
      <t>UPPER GASTROINTESTINAL ENDOSCOPY INCLUDING ESOPHAGUS, STOMACH, AND EITHER THE DUODENUM AND/OR JEJUNUM AS APPROPRIATE; W/ BALLON DILATION OF ESOPHAGUS (LESS THAN 30 MM DIAMETER)</t>
    </r>
  </si>
  <si>
    <r>
      <rPr>
        <sz val="7"/>
        <rFont val="Georgia"/>
      </rPr>
      <t xml:space="preserve">UPPER GASTROINTESTINAL ENDOSCOPY INCLUDING ESOPHAGUS, STOMACH, AND EITHER THE DUODENUM AND/OR JEJUNUM AS APPROPRIATE; W/ REMOVAL OF TUMOR(S), POLYP(S), OR OTHER LESION(S) BY HOT BIOPSY
</t>
    </r>
    <r>
      <rPr>
        <sz val="7"/>
        <rFont val="Georgia"/>
      </rPr>
      <t>FORCEPS OR BIPOLAR CAUTERY</t>
    </r>
  </si>
  <si>
    <r>
      <rPr>
        <sz val="7"/>
        <rFont val="Georgia"/>
      </rPr>
      <t xml:space="preserve">UPPER GASTROINTESTINAL ENDOSCOPY INCLUDING ESOPHAGUS, STOMACH, AND EITHER THE DUODENUM AND/OR JEJUNUM AS APPROPRIATE; W/ REMOVAL OF TUMOR(S), POLYP(S), OR OTHER LESION(S) BY SNARE
</t>
    </r>
    <r>
      <rPr>
        <sz val="7"/>
        <rFont val="Georgia"/>
      </rPr>
      <t>TECHNIQUE</t>
    </r>
  </si>
  <si>
    <r>
      <rPr>
        <sz val="7"/>
        <rFont val="Georgia"/>
      </rPr>
      <t xml:space="preserve">UPPER GASTROINTESTINAL ENDOSCOPY INCLUDING ESOPHAGUS, STOMACH, AND EITHER THE DUODENUM AND/OR JEJUNUM AS APPROPRIATE; W/ CONTROL OF
</t>
    </r>
    <r>
      <rPr>
        <sz val="7"/>
        <rFont val="Georgia"/>
      </rPr>
      <t>BLEEDING, ANY METHOD</t>
    </r>
  </si>
  <si>
    <r>
      <rPr>
        <sz val="7"/>
        <rFont val="Georgia"/>
      </rPr>
      <t xml:space="preserve">UPPER GASTROINTESTINAL ENDOSCOPY INCLUDING ESOPHAGUS, STOMACH, AND EITHER THE DUODENUM AND/OR JEJUNUM AS APPROPRIATE; W/ ABLATION OF TUMOR(S), POLYP(S), OR OTHER LESION(S) NOT AMENABLE TO REMOVAL BY HOT BIOPSY FORCEPS, BIPOLAR CAUTERY
</t>
    </r>
    <r>
      <rPr>
        <sz val="7"/>
        <rFont val="Georgia"/>
      </rPr>
      <t>OR SNARE TECHNIQUE</t>
    </r>
  </si>
  <si>
    <r>
      <rPr>
        <sz val="7"/>
        <rFont val="Georgia"/>
      </rPr>
      <t xml:space="preserve">UPPER GASTROINTESTINAL ENDOSCOPY INCLUDING ESOPHAGUS, STOMACH, AND EITHER THE DUODENUM AND/OR JEJUNUM AS APPROPRIATE; W/ ENDOSCOPIC
</t>
    </r>
    <r>
      <rPr>
        <sz val="7"/>
        <rFont val="Georgia"/>
      </rPr>
      <t>ULTRASOUND EXAMINATION</t>
    </r>
  </si>
  <si>
    <r>
      <rPr>
        <sz val="7"/>
        <rFont val="Georgia"/>
      </rPr>
      <t xml:space="preserve">ENDOSCOPIC RETROGRADE CHOLANGIOPANCREATOGRAPHY (ERCP); DIAGNOSTIC, W/ OR W/O COLLECTION OF SPECIMEN(S) BY BRUSHING OR
</t>
    </r>
    <r>
      <rPr>
        <sz val="7"/>
        <rFont val="Georgia"/>
      </rPr>
      <t>WASHING</t>
    </r>
  </si>
  <si>
    <r>
      <rPr>
        <sz val="7"/>
        <rFont val="Georgia"/>
      </rPr>
      <t xml:space="preserve">ENDOSCOPIC RETROGRADE
</t>
    </r>
    <r>
      <rPr>
        <sz val="7"/>
        <rFont val="Georgia"/>
      </rPr>
      <t>CHOLANGIOPANCREATOGRAPHY (ERCP); W/ BIOPSY, SINGLE OR MULTIPLE</t>
    </r>
  </si>
  <si>
    <r>
      <rPr>
        <sz val="7"/>
        <rFont val="Georgia"/>
      </rPr>
      <t xml:space="preserve">ENDOSCOPIC RETROGRADE
</t>
    </r>
    <r>
      <rPr>
        <sz val="7"/>
        <rFont val="Georgia"/>
      </rPr>
      <t>CHOLANGIOPANCREATOGRAPHY (ERCP); W/ SPHINCTEROTOMY/PAPILLOTOMY</t>
    </r>
  </si>
  <si>
    <r>
      <rPr>
        <sz val="7"/>
        <rFont val="Georgia"/>
      </rPr>
      <t xml:space="preserve">ENDOSCOPIC RETROGRADE CHOLANGIOPANCREATOGRAPHY (ERCP); W/ PRESSURE MEASUREMENT OF SPHINCTER OF ODDI (PANCREATIC
</t>
    </r>
    <r>
      <rPr>
        <sz val="7"/>
        <rFont val="Georgia"/>
      </rPr>
      <t>DUCT OR COMMON BILE DUCT)</t>
    </r>
  </si>
  <si>
    <r>
      <rPr>
        <sz val="7"/>
        <rFont val="Georgia"/>
      </rPr>
      <t xml:space="preserve">ENDOSCOPIC RETROGRADE CHOLANGIOPANCREATOGRAPHY (ERCP); W/ ENDOSCOPIC RETROGRADE REMOVAL OF STONE(S) FROM BILIARY
</t>
    </r>
    <r>
      <rPr>
        <sz val="7"/>
        <rFont val="Georgia"/>
      </rPr>
      <t>AND/OR PANCREATIC DUCTS</t>
    </r>
  </si>
  <si>
    <r>
      <rPr>
        <sz val="7"/>
        <rFont val="Georgia"/>
      </rPr>
      <t xml:space="preserve">ENDOSCOPIC RETROGRADE CHOLANGIOPANCREATOGRAPHY (ERCP); W/ ENDOSCOPIC RETROGRADE DESTRUCTION, LITHOTRIPSY OF STONE(S),
</t>
    </r>
    <r>
      <rPr>
        <sz val="7"/>
        <rFont val="Georgia"/>
      </rPr>
      <t>ANY METHOD</t>
    </r>
  </si>
  <si>
    <r>
      <rPr>
        <sz val="7"/>
        <rFont val="Georgia"/>
      </rPr>
      <t xml:space="preserve">ENDOSCOPIC RETROGRADE CHOLANGIOPANCREATOGRAPHY (ERCP); W/ ENDOSCOPIC RETROGRADE INSERTION OF NASOBILIARY OR
</t>
    </r>
    <r>
      <rPr>
        <sz val="7"/>
        <rFont val="Georgia"/>
      </rPr>
      <t>NASOPANCREATIC DRAINAGE TUBE</t>
    </r>
  </si>
  <si>
    <r>
      <rPr>
        <sz val="7"/>
        <rFont val="Georgia"/>
      </rPr>
      <t xml:space="preserve">ENDOSCOPIC RETROGRADE CHOLANGIOPANCREATOGRAPHY (ERCP); W/ ENDOSCOPIC RETROGRADE INSERTION OF TUBE OR STENT INTO BILE OR
</t>
    </r>
    <r>
      <rPr>
        <sz val="7"/>
        <rFont val="Georgia"/>
      </rPr>
      <t>PANCREATIC DUCT</t>
    </r>
  </si>
  <si>
    <r>
      <rPr>
        <sz val="7"/>
        <rFont val="Georgia"/>
      </rPr>
      <t xml:space="preserve">ENDOSCOPIC RETROGRADE CHOLANGIOPANCREATOGRAPHY (ERCP); W/ ENDOSCOPIC RETROGRADE REMOVAL OF FOREIGN BODY AND/OR
</t>
    </r>
    <r>
      <rPr>
        <sz val="7"/>
        <rFont val="Georgia"/>
      </rPr>
      <t>CHANGE OF TUBE OR STENT</t>
    </r>
  </si>
  <si>
    <r>
      <rPr>
        <sz val="7"/>
        <rFont val="Georgia"/>
      </rPr>
      <t xml:space="preserve">ENDOSCOPIC RETROGRADE CHOLANGIOPANCREATOGRAPHY (ERCP); W/ ENDOSCOPIC RETROGRADE BALLOON DILATION OF AMPULLA, BILIARY
</t>
    </r>
    <r>
      <rPr>
        <sz val="7"/>
        <rFont val="Georgia"/>
      </rPr>
      <t>AND/OR PANCREATIC DUCT(S)</t>
    </r>
  </si>
  <si>
    <r>
      <rPr>
        <sz val="7"/>
        <rFont val="Georgia"/>
      </rPr>
      <t>ENDOSCOPIC RETROGRADE CHOLANGIOPANCREATOGRAPHY (ERCP); W/ ABLATION OF TUMOR(S), POLYP(S), OR OTHER LESION(S) NOT AMENABLE TO REMOVAL BY HOT BIOPSY FORCEPS, BIPOLAR CAUTERY OR SNARE TECHNIQUE</t>
    </r>
  </si>
  <si>
    <r>
      <rPr>
        <sz val="7"/>
        <rFont val="Georgia"/>
      </rPr>
      <t xml:space="preserve">LAPAROSCOPY, SURGICAL, ESOPHAGOGASTIC
</t>
    </r>
    <r>
      <rPr>
        <sz val="7"/>
        <rFont val="Georgia"/>
      </rPr>
      <t>FUNDOPLASTY (E.G., NISSEN, TOUPET PROCEDURES)</t>
    </r>
  </si>
  <si>
    <r>
      <rPr>
        <sz val="7"/>
        <rFont val="Georgia"/>
      </rPr>
      <t xml:space="preserve">ESOPHAGOPLASTY, (PLASTIC REPAIR OR RECONSTRUCTION), CERVICAL APPROACH; W/O REPAIR OF
</t>
    </r>
    <r>
      <rPr>
        <sz val="7"/>
        <rFont val="Georgia"/>
      </rPr>
      <t>TRACHEOESOPHAGEAL FISTULA</t>
    </r>
  </si>
  <si>
    <r>
      <rPr>
        <sz val="7"/>
        <rFont val="Georgia"/>
      </rPr>
      <t xml:space="preserve">ESOPHAGOPLASTY, (PLASTIC REPAIR OR
</t>
    </r>
    <r>
      <rPr>
        <sz val="7"/>
        <rFont val="Georgia"/>
      </rPr>
      <t>RECONSTRUCTION), CERVICAL APPROACH; W/ REPAIR OF TRACHEOESOPHAGEAL FISTULA</t>
    </r>
  </si>
  <si>
    <r>
      <rPr>
        <sz val="7"/>
        <rFont val="Georgia"/>
      </rPr>
      <t xml:space="preserve">ESOPHAGOPLASTY, (PLASTIC REPAIR OR RECONSTRUCTION), THORACIC APPROACH; W/O REPAIR OF
</t>
    </r>
    <r>
      <rPr>
        <sz val="7"/>
        <rFont val="Georgia"/>
      </rPr>
      <t>TRACHEOESOPHAGEAL FISTULA</t>
    </r>
  </si>
  <si>
    <r>
      <rPr>
        <sz val="7"/>
        <rFont val="Georgia"/>
      </rPr>
      <t xml:space="preserve">ESOPHAGOPLASTY, (PLASTIC REPAIR OR RECONSTRUCTION), THORACIC APPROACH; W/ REPAIR OF
</t>
    </r>
    <r>
      <rPr>
        <sz val="7"/>
        <rFont val="Georgia"/>
      </rPr>
      <t>TRACHEOESOPHAGEAL FISTULA</t>
    </r>
  </si>
  <si>
    <r>
      <rPr>
        <sz val="7"/>
        <rFont val="Georgia"/>
      </rPr>
      <t xml:space="preserve">ESOPHAGOGASTROSTOMY (CARDIOPLASTY), W/ OR W/O
</t>
    </r>
    <r>
      <rPr>
        <sz val="7"/>
        <rFont val="Georgia"/>
      </rPr>
      <t>VAGOTOMY AND PYLOROPLASTY, TRANSABDOMINAL OR TRANSTHORACIC APPROACH</t>
    </r>
  </si>
  <si>
    <r>
      <rPr>
        <sz val="7"/>
        <rFont val="Georgia"/>
      </rPr>
      <t xml:space="preserve">ESOPHAGOGASTRIC FUNDOPLASTY (E.G., NISSEN, BELSEY
</t>
    </r>
    <r>
      <rPr>
        <sz val="7"/>
        <rFont val="Georgia"/>
      </rPr>
      <t>IV, HILL PROCEDURES)</t>
    </r>
  </si>
  <si>
    <r>
      <rPr>
        <sz val="7"/>
        <rFont val="Georgia"/>
      </rPr>
      <t xml:space="preserve">ESOPHAGOGASTRIC FUNDOPLASTY; W/ FUNDIC PATCH
</t>
    </r>
    <r>
      <rPr>
        <sz val="7"/>
        <rFont val="Georgia"/>
      </rPr>
      <t>(THAL-NISSEN PROCEDURE)</t>
    </r>
  </si>
  <si>
    <r>
      <rPr>
        <sz val="7"/>
        <rFont val="Georgia"/>
      </rPr>
      <t xml:space="preserve">ESOPHAGOGASTRIC FUNDOPLASTY; W/ GASTROPLASTY
</t>
    </r>
    <r>
      <rPr>
        <sz val="7"/>
        <rFont val="Georgia"/>
      </rPr>
      <t>(E.G., COLLIS)</t>
    </r>
  </si>
  <si>
    <r>
      <rPr>
        <sz val="7"/>
        <rFont val="Georgia"/>
      </rPr>
      <t xml:space="preserve">ESOPHAGOMYOTOMY (HELLER TYPE); ABDOMINAL
</t>
    </r>
    <r>
      <rPr>
        <sz val="7"/>
        <rFont val="Georgia"/>
      </rPr>
      <t>APPROACH</t>
    </r>
  </si>
  <si>
    <r>
      <rPr>
        <sz val="7"/>
        <rFont val="Georgia"/>
      </rPr>
      <t xml:space="preserve">ESOPHAGOMYOTOMY (HELLER TYPE); THORACIC
</t>
    </r>
    <r>
      <rPr>
        <sz val="7"/>
        <rFont val="Georgia"/>
      </rPr>
      <t>APPROACH</t>
    </r>
  </si>
  <si>
    <r>
      <rPr>
        <sz val="7"/>
        <rFont val="Georgia"/>
      </rPr>
      <t xml:space="preserve">ESOPHAGOJEJUNOSTOMY (W/O TOTAL GASTRECTOMY);
</t>
    </r>
    <r>
      <rPr>
        <sz val="7"/>
        <rFont val="Georgia"/>
      </rPr>
      <t>ABDOMINAL APPROACH</t>
    </r>
  </si>
  <si>
    <r>
      <rPr>
        <sz val="7"/>
        <rFont val="Georgia"/>
      </rPr>
      <t xml:space="preserve">ESOPHAGOJEJUNOSTOMY (W/O TOTAL GASTRECTOMY);
</t>
    </r>
    <r>
      <rPr>
        <sz val="7"/>
        <rFont val="Georgia"/>
      </rPr>
      <t>THORACIC APPROACH</t>
    </r>
  </si>
  <si>
    <r>
      <rPr>
        <sz val="7"/>
        <rFont val="Georgia"/>
      </rPr>
      <t xml:space="preserve">ESOPHAGOSTOMY, FISTULIZATION OF ESOPHAGUS,
</t>
    </r>
    <r>
      <rPr>
        <sz val="7"/>
        <rFont val="Georgia"/>
      </rPr>
      <t>EXTERNAL; ABDOMINAL APPROACH</t>
    </r>
  </si>
  <si>
    <r>
      <rPr>
        <sz val="7"/>
        <rFont val="Georgia"/>
      </rPr>
      <t xml:space="preserve">ESOPHAGOSTOMY, FISTULIZATION OF ESOPHAGUS,
</t>
    </r>
    <r>
      <rPr>
        <sz val="7"/>
        <rFont val="Georgia"/>
      </rPr>
      <t>EXTERNAL; THORACIC APPROACH</t>
    </r>
  </si>
  <si>
    <r>
      <rPr>
        <sz val="7"/>
        <rFont val="Georgia"/>
      </rPr>
      <t xml:space="preserve">ESOPHAGOSTOMY, FISTULIZATION OF ESOPHAGUS,
</t>
    </r>
    <r>
      <rPr>
        <sz val="7"/>
        <rFont val="Georgia"/>
      </rPr>
      <t>EXTERNAL; CERVICAL APPROACH</t>
    </r>
  </si>
  <si>
    <r>
      <rPr>
        <sz val="7"/>
        <rFont val="Georgia"/>
      </rPr>
      <t>GASTROINTESTINAL RECONSTRUCTION FOR PREVIOUS ESOPHAGECTOMY, FOR OBSTRUCTING ESOPHAGEAL LESION OR FISTULA, OR FOR PREVIOUS ESOPHAGEAL EXCLUSION; W/ STOMACH, W/ OR W/O PYLOROPLASTY</t>
    </r>
  </si>
  <si>
    <r>
      <rPr>
        <sz val="7"/>
        <rFont val="Georgia"/>
      </rPr>
      <t>GASTROINTESTINAL RECONSTRUCTION FOR PREVIOUS ESOPHAGECTOMY, FOR OBSTRUCTING ESOPHAGEAL LESION OR FISTULA, OR FOR PREVIOUS ESOPHAGEAL EXCLUSION; W/ COLON INTERPOSITION OR SMALL BOWEL RECONSTRUCTION, INCLUDING BOWEL MOBILIZATION, PREPARATION, AND ANASTOMOSI</t>
    </r>
  </si>
  <si>
    <r>
      <rPr>
        <sz val="7"/>
        <rFont val="Georgia"/>
      </rPr>
      <t>LIGATION, DIRECT, ESOPHAGEAL VARICES</t>
    </r>
  </si>
  <si>
    <r>
      <rPr>
        <sz val="7"/>
        <rFont val="Georgia"/>
      </rPr>
      <t xml:space="preserve">TRANSECTION OF ESOPHAGUS W/ REPAIR, FOR
</t>
    </r>
    <r>
      <rPr>
        <sz val="7"/>
        <rFont val="Georgia"/>
      </rPr>
      <t>ESOPHAGEAL VARICES</t>
    </r>
  </si>
  <si>
    <r>
      <rPr>
        <sz val="7"/>
        <rFont val="Georgia"/>
      </rPr>
      <t>LIGATION OR STAPLING AT GASTROESOPHAGEAL JUNCTION FOR PRE-EXISTING ESOPHAGEAL PERFORATION</t>
    </r>
  </si>
  <si>
    <r>
      <rPr>
        <sz val="7"/>
        <rFont val="Georgia"/>
      </rPr>
      <t xml:space="preserve">SUTURE OF ESOPHAGEAL WOUND OR INJURY; CERVICAL
</t>
    </r>
    <r>
      <rPr>
        <sz val="7"/>
        <rFont val="Georgia"/>
      </rPr>
      <t>APPROACH</t>
    </r>
  </si>
  <si>
    <r>
      <rPr>
        <sz val="7"/>
        <rFont val="Georgia"/>
      </rPr>
      <t xml:space="preserve">SUTURE OF ESOPHAGEAL WOUND OR INJURY;
</t>
    </r>
    <r>
      <rPr>
        <sz val="7"/>
        <rFont val="Georgia"/>
      </rPr>
      <t>TRANSTHORACIC OR TRANSABDOMINAL APPROACH</t>
    </r>
  </si>
  <si>
    <r>
      <rPr>
        <sz val="7"/>
        <rFont val="Georgia"/>
      </rPr>
      <t xml:space="preserve">CLOSURE OF ESOPHAGOSTOMY OR FISTULA; CERVICAL
</t>
    </r>
    <r>
      <rPr>
        <sz val="7"/>
        <rFont val="Georgia"/>
      </rPr>
      <t>APPROACH</t>
    </r>
  </si>
  <si>
    <r>
      <rPr>
        <sz val="7"/>
        <rFont val="Georgia"/>
      </rPr>
      <t xml:space="preserve">CLOSURE OF ESOPHAGOSTOMY OR FISTULA;
</t>
    </r>
    <r>
      <rPr>
        <sz val="7"/>
        <rFont val="Georgia"/>
      </rPr>
      <t>TRANSTHORACIC OR TRANSABDOMINAL APPROACH</t>
    </r>
  </si>
  <si>
    <r>
      <rPr>
        <sz val="7"/>
        <rFont val="Georgia"/>
      </rPr>
      <t xml:space="preserve">DILATION OF ESOPHAGUS, BY UNGUIDED SOUND OR
</t>
    </r>
    <r>
      <rPr>
        <sz val="7"/>
        <rFont val="Georgia"/>
      </rPr>
      <t>BOUGIE, SINGLE OR MULTIPLE PASSES</t>
    </r>
  </si>
  <si>
    <r>
      <rPr>
        <sz val="7"/>
        <rFont val="Georgia"/>
      </rPr>
      <t>DILATION OF ESOPHAGUS, OVER GUIDE WIRE</t>
    </r>
  </si>
  <si>
    <r>
      <rPr>
        <sz val="7"/>
        <rFont val="Georgia"/>
      </rPr>
      <t xml:space="preserve">DILATION OF ESOPHAGUS, BY BALLOON OR DILATOR,
</t>
    </r>
    <r>
      <rPr>
        <sz val="7"/>
        <rFont val="Georgia"/>
      </rPr>
      <t>RETROGRADE</t>
    </r>
  </si>
  <si>
    <r>
      <rPr>
        <sz val="7"/>
        <rFont val="Georgia"/>
      </rPr>
      <t xml:space="preserve">DILATION OF ESOPHAGUS W/ BALLOON (30 MM DIAMETER
</t>
    </r>
    <r>
      <rPr>
        <sz val="7"/>
        <rFont val="Georgia"/>
      </rPr>
      <t>OR LARGER) FOR ACHALASIA</t>
    </r>
  </si>
  <si>
    <r>
      <rPr>
        <sz val="7"/>
        <rFont val="Georgia"/>
      </rPr>
      <t xml:space="preserve">ESOPHAGOGASTRIC TAMPONADE, W/ BALLOON
</t>
    </r>
    <r>
      <rPr>
        <sz val="7"/>
        <rFont val="Georgia"/>
      </rPr>
      <t>(SENGSTAAKEN TYPE)</t>
    </r>
  </si>
  <si>
    <r>
      <rPr>
        <sz val="7"/>
        <rFont val="Georgia"/>
      </rPr>
      <t xml:space="preserve">FREE JEJUNUM TRANSFER W/ MICROVASCULAR
</t>
    </r>
    <r>
      <rPr>
        <sz val="7"/>
        <rFont val="Georgia"/>
      </rPr>
      <t>ANASTOMOSIS</t>
    </r>
  </si>
  <si>
    <r>
      <rPr>
        <sz val="7"/>
        <rFont val="Georgia"/>
      </rPr>
      <t xml:space="preserve">GASTROTOMY; W/ EXPLORATION OR FOREIGN BODY
</t>
    </r>
    <r>
      <rPr>
        <sz val="7"/>
        <rFont val="Georgia"/>
      </rPr>
      <t>REMOVAL</t>
    </r>
  </si>
  <si>
    <r>
      <rPr>
        <sz val="7"/>
        <rFont val="Georgia"/>
      </rPr>
      <t>GASTROTOMY; W/ SUTURE REPAIR OF BLEEDING ULCER</t>
    </r>
  </si>
  <si>
    <r>
      <rPr>
        <sz val="7"/>
        <rFont val="Georgia"/>
      </rPr>
      <t>GASTROTOMY; W/ SUTURE REPAIR OF PRE-EXISTING ESOPHAGOGASTRIC LACERATION (E.G., MALLORY-WEISS)</t>
    </r>
  </si>
  <si>
    <r>
      <rPr>
        <sz val="7"/>
        <rFont val="Georgia"/>
      </rPr>
      <t xml:space="preserve">GASTROTOMY; W/ ESOPHAGEAL DILATION AND INSERTION OF PERMANENT INTRALUMINAL TUBE (E.G., CELESTIN OR
</t>
    </r>
    <r>
      <rPr>
        <sz val="7"/>
        <rFont val="Georgia"/>
      </rPr>
      <t>MOUSSEAUX-BARBIN)</t>
    </r>
  </si>
  <si>
    <r>
      <rPr>
        <sz val="7"/>
        <rFont val="Georgia"/>
      </rPr>
      <t xml:space="preserve">PYLOROMYOTOMY, CUTTING OF PYLORIC MUSCLE (FREDET-
</t>
    </r>
    <r>
      <rPr>
        <sz val="7"/>
        <rFont val="Georgia"/>
      </rPr>
      <t>RAMSTEDT TYPE OPERATION)</t>
    </r>
  </si>
  <si>
    <r>
      <rPr>
        <sz val="7"/>
        <rFont val="Georgia"/>
      </rPr>
      <t xml:space="preserve">BIOPSY OF STOMACH; BY CAPSULE, TUBE, PERORAL (ONE
</t>
    </r>
    <r>
      <rPr>
        <sz val="7"/>
        <rFont val="Georgia"/>
      </rPr>
      <t>OR MORE SPECIMENS)</t>
    </r>
  </si>
  <si>
    <r>
      <rPr>
        <sz val="7"/>
        <rFont val="Georgia"/>
      </rPr>
      <t>BIOPSY OF STOMACH; BY LAPAROTOMY</t>
    </r>
  </si>
  <si>
    <r>
      <rPr>
        <sz val="7"/>
        <rFont val="Georgia"/>
      </rPr>
      <t>EXCISION, LOCAL; ULCER OR BENIGN TUMOR OF STOMACH</t>
    </r>
  </si>
  <si>
    <r>
      <rPr>
        <sz val="7"/>
        <rFont val="Georgia"/>
      </rPr>
      <t>EXCISION, LOCAL; MALIGNANT TUMOR OF STOMACH</t>
    </r>
  </si>
  <si>
    <r>
      <rPr>
        <sz val="7"/>
        <rFont val="Georgia"/>
      </rPr>
      <t>GASTRECTOMY, TOTAL; W/ ESOPHAGOENTEROSTOMY</t>
    </r>
  </si>
  <si>
    <r>
      <rPr>
        <sz val="7"/>
        <rFont val="Georgia"/>
      </rPr>
      <t>GASTRECTOMY, TOTAL; W/ ROUX-EN-Y RECONSTRUCTION</t>
    </r>
  </si>
  <si>
    <r>
      <rPr>
        <sz val="7"/>
        <rFont val="Georgia"/>
      </rPr>
      <t xml:space="preserve">GASTRECTOMY, TOTAL; W/ FORMATION OF INTESTINAL
</t>
    </r>
    <r>
      <rPr>
        <sz val="7"/>
        <rFont val="Georgia"/>
      </rPr>
      <t>POUCH, ANY TYPE</t>
    </r>
  </si>
  <si>
    <r>
      <rPr>
        <sz val="7"/>
        <rFont val="Georgia"/>
      </rPr>
      <t xml:space="preserve">GASTRECTOMY, PARTIAL, DISTAL; W/
</t>
    </r>
    <r>
      <rPr>
        <sz val="7"/>
        <rFont val="Georgia"/>
      </rPr>
      <t>GASTRODUODENOSTOMY</t>
    </r>
  </si>
  <si>
    <r>
      <rPr>
        <sz val="7"/>
        <rFont val="Georgia"/>
      </rPr>
      <t xml:space="preserve">GASTRECTOMY, PARTIAL, DISTAL; W/
</t>
    </r>
    <r>
      <rPr>
        <sz val="7"/>
        <rFont val="Georgia"/>
      </rPr>
      <t>GASTROJEJUNOSTOMY</t>
    </r>
  </si>
  <si>
    <r>
      <rPr>
        <sz val="7"/>
        <rFont val="Georgia"/>
      </rPr>
      <t xml:space="preserve">GASTRECTOMY, PARTIAL, DISTAL; W/ ROUX-EN-Y
</t>
    </r>
    <r>
      <rPr>
        <sz val="7"/>
        <rFont val="Georgia"/>
      </rPr>
      <t>RECONSTRUCTION</t>
    </r>
  </si>
  <si>
    <r>
      <rPr>
        <sz val="7"/>
        <rFont val="Georgia"/>
      </rPr>
      <t xml:space="preserve">GASTRECTOMY, PARTIAL, DISTAL; W/ FORMATION OF
</t>
    </r>
    <r>
      <rPr>
        <sz val="7"/>
        <rFont val="Georgia"/>
      </rPr>
      <t>INTESTINAL POUCH</t>
    </r>
  </si>
  <si>
    <r>
      <rPr>
        <sz val="7"/>
        <rFont val="Georgia"/>
      </rPr>
      <t xml:space="preserve">GASTRECTOMY, PARTIAL, PROXIMAL, THORACIC OR ABDOMINAL APPROACH INCLUDING
</t>
    </r>
    <r>
      <rPr>
        <sz val="7"/>
        <rFont val="Georgia"/>
      </rPr>
      <t>ESOPHAGOGASTROSTOMY, W/ VAGOTOMY;</t>
    </r>
  </si>
  <si>
    <r>
      <rPr>
        <sz val="7"/>
        <rFont val="Georgia"/>
      </rPr>
      <t xml:space="preserve">GASTRECTOMY, PARTIAL, PROXIMAL, THORACIC OR ABDOMINAL APPROACH INCLUDING ESOPHAGOGASTROSTOMY, W/ VAGOTOMY; W/
</t>
    </r>
    <r>
      <rPr>
        <sz val="7"/>
        <rFont val="Georgia"/>
      </rPr>
      <t>PYLOROPLASTY OR PYLOROMYOTOMY</t>
    </r>
  </si>
  <si>
    <r>
      <rPr>
        <sz val="7"/>
        <rFont val="Georgia"/>
      </rPr>
      <t xml:space="preserve">VAGOTOMY INCLUDING PYLOROPLASTY, W/ OR W/O
</t>
    </r>
    <r>
      <rPr>
        <sz val="7"/>
        <rFont val="Georgia"/>
      </rPr>
      <t>GASTROSTOMY; TRUNCAL OR SELECTIVE</t>
    </r>
  </si>
  <si>
    <r>
      <rPr>
        <sz val="7"/>
        <rFont val="Georgia"/>
      </rPr>
      <t>VAGOTOMY INCLUDING PYLOROPLASTY, W/ OR W/O GASTROSTOMY; PARIETAL CELL (HIGHLY SELECTIVE)</t>
    </r>
  </si>
  <si>
    <r>
      <rPr>
        <sz val="7"/>
        <rFont val="Georgia"/>
      </rPr>
      <t xml:space="preserve">LAPAROSCOPY, SURGICAL; TRANSECTION OF VAGUS
</t>
    </r>
    <r>
      <rPr>
        <sz val="7"/>
        <rFont val="Georgia"/>
      </rPr>
      <t>NERVES, TRUNCAL</t>
    </r>
  </si>
  <si>
    <r>
      <rPr>
        <sz val="7"/>
        <rFont val="Georgia"/>
      </rPr>
      <t xml:space="preserve">LAPAROSCOPY, SURGICAL; TRANSECTION OF VAGUS NERVE,
</t>
    </r>
    <r>
      <rPr>
        <sz val="7"/>
        <rFont val="Georgia"/>
      </rPr>
      <t>SELECTIVE OR HIGHLY SELECTIVE</t>
    </r>
  </si>
  <si>
    <r>
      <rPr>
        <sz val="7"/>
        <rFont val="Georgia"/>
      </rPr>
      <t xml:space="preserve">LAPAROSCOPY, SURGICAL; GASTROSTOMY, WITHOUT
</t>
    </r>
    <r>
      <rPr>
        <sz val="7"/>
        <rFont val="Georgia"/>
      </rPr>
      <t>CONSTRUCTION OF GASTRIC TUBE (E.G., STAMM PROCEDURE)</t>
    </r>
  </si>
  <si>
    <r>
      <rPr>
        <sz val="7"/>
        <rFont val="Georgia"/>
      </rPr>
      <t>PERCUTANEOUS PLACEMENT OF GASTROSTOMY TUBE</t>
    </r>
  </si>
  <si>
    <r>
      <rPr>
        <sz val="7"/>
        <rFont val="Georgia"/>
      </rPr>
      <t>CHANGE OF GASTROSTOMY TUBE</t>
    </r>
  </si>
  <si>
    <r>
      <rPr>
        <sz val="7"/>
        <rFont val="Georgia"/>
      </rPr>
      <t>PYLOROPLASTY</t>
    </r>
  </si>
  <si>
    <r>
      <rPr>
        <sz val="7"/>
        <rFont val="Georgia"/>
      </rPr>
      <t>GASTRODUODENOSTOMY</t>
    </r>
  </si>
  <si>
    <r>
      <rPr>
        <sz val="7"/>
        <rFont val="Georgia"/>
      </rPr>
      <t>GASTROJEJUNOSTOMY; W/O VAGOTOMY</t>
    </r>
  </si>
  <si>
    <r>
      <rPr>
        <sz val="7"/>
        <rFont val="Georgia"/>
      </rPr>
      <t>GASTROJEJUNOSTOMY; W/ VAGOTOMY, ANY TYPE</t>
    </r>
  </si>
  <si>
    <r>
      <rPr>
        <sz val="7"/>
        <rFont val="Georgia"/>
      </rPr>
      <t>GASTROSTOMY, TEMPORARY (TUBE, RUBBER OR PLASTIC) ;</t>
    </r>
  </si>
  <si>
    <r>
      <rPr>
        <sz val="7"/>
        <rFont val="Georgia"/>
      </rPr>
      <t xml:space="preserve">GASTROSTOMY, TEMPORARY (TUBE, RUBBER OR PLASTIC) ;
</t>
    </r>
    <r>
      <rPr>
        <sz val="7"/>
        <rFont val="Georgia"/>
      </rPr>
      <t>NEONATAL, FOR FEEDING</t>
    </r>
  </si>
  <si>
    <r>
      <rPr>
        <sz val="7"/>
        <rFont val="Georgia"/>
      </rPr>
      <t xml:space="preserve">GASTROSTOMY, PERMANENT, W/ CONSTRUCTION OF
</t>
    </r>
    <r>
      <rPr>
        <sz val="7"/>
        <rFont val="Georgia"/>
      </rPr>
      <t>GASTRIC TUBE</t>
    </r>
  </si>
  <si>
    <r>
      <rPr>
        <sz val="7"/>
        <rFont val="Georgia"/>
      </rPr>
      <t xml:space="preserve">GASTRORRHAPHY, SUTURE OF PERFORATED DUODENAL OR
</t>
    </r>
    <r>
      <rPr>
        <sz val="7"/>
        <rFont val="Georgia"/>
      </rPr>
      <t>GASTRIC ULCER, WOUND, OR INJURY</t>
    </r>
  </si>
  <si>
    <r>
      <rPr>
        <sz val="7"/>
        <rFont val="Georgia"/>
      </rPr>
      <t>GASTRIC RESTRICTIVE PROCEDURE, W/O GASTRIC BYPASS, FOR MORBID OBESITY; VERTICAL-BANDED GASTROPLASTY</t>
    </r>
  </si>
  <si>
    <r>
      <rPr>
        <sz val="7"/>
        <rFont val="Georgia"/>
      </rPr>
      <t xml:space="preserve">GASTRIC RESTRICTIVE PROCEDURE, W/O GASTRIC BYPASS,
</t>
    </r>
    <r>
      <rPr>
        <sz val="7"/>
        <rFont val="Georgia"/>
      </rPr>
      <t>FOR MORBID OBESITY; OTHER THAN VERTICAL-BANDED GASTROPLASTY</t>
    </r>
  </si>
  <si>
    <r>
      <rPr>
        <sz val="7"/>
        <rFont val="Georgia"/>
      </rPr>
      <t xml:space="preserve">GASTRIC RESTRICTIVE PROCEDURE, W/ GASTRIC BYPASS
</t>
    </r>
    <r>
      <rPr>
        <sz val="7"/>
        <rFont val="Georgia"/>
      </rPr>
      <t>FOR MORBID OBESITY; W/ SHORT LIMB (LESS THAN 100 CM) ROUX-EN-Y GASTROENTEROSTOMY</t>
    </r>
  </si>
  <si>
    <r>
      <rPr>
        <sz val="7"/>
        <rFont val="Georgia"/>
      </rPr>
      <t xml:space="preserve">GASTRIC RESTRICTIVE PROCEDURE, W/ GASTRIC BYPASS FOR MORBID OBESITY; W/ SMALL BOWEL
</t>
    </r>
    <r>
      <rPr>
        <sz val="7"/>
        <rFont val="Georgia"/>
      </rPr>
      <t>RECONSTRUCTION TO LIMIT ABSORPTION</t>
    </r>
  </si>
  <si>
    <r>
      <rPr>
        <sz val="7"/>
        <rFont val="Georgia"/>
      </rPr>
      <t xml:space="preserve">REVISION OF GASTRIC RESTRICTIVE PROCEDURE FOR
</t>
    </r>
    <r>
      <rPr>
        <sz val="7"/>
        <rFont val="Georgia"/>
      </rPr>
      <t>MORBID OBESITY</t>
    </r>
  </si>
  <si>
    <r>
      <rPr>
        <sz val="7"/>
        <rFont val="Georgia"/>
      </rPr>
      <t xml:space="preserve">REVISION OF GASTRODUODENAL ANASTOMOSIS
</t>
    </r>
    <r>
      <rPr>
        <sz val="7"/>
        <rFont val="Georgia"/>
      </rPr>
      <t>(GASTRODUODENOSTOMY) W/ RECONSTRUCTION; W/O VAGOTOMY</t>
    </r>
  </si>
  <si>
    <r>
      <rPr>
        <sz val="7"/>
        <rFont val="Georgia"/>
      </rPr>
      <t xml:space="preserve">REVISION OF GASTRODUODENAL ANASTOMOSIS (GASTRODUODENOSTOMY) W/ RECONSTRUCTION; W/
</t>
    </r>
    <r>
      <rPr>
        <sz val="7"/>
        <rFont val="Georgia"/>
      </rPr>
      <t>VAGOTOMY</t>
    </r>
  </si>
  <si>
    <r>
      <rPr>
        <sz val="7"/>
        <rFont val="Georgia"/>
      </rPr>
      <t xml:space="preserve">REVISION OF GASTROJEJUNAL ANASTOMOSIS (GASTROJEJUNOSTOMY) W/ RECONSTRUCTION, W/ OR W/O PARTIAL GASTRECTOMY OR BOWEL RESECTION; W/O
</t>
    </r>
    <r>
      <rPr>
        <sz val="7"/>
        <rFont val="Georgia"/>
      </rPr>
      <t>VAGOTOMY</t>
    </r>
  </si>
  <si>
    <r>
      <rPr>
        <sz val="7"/>
        <rFont val="Georgia"/>
      </rPr>
      <t xml:space="preserve">REVISION OF GASTROJEJUNAL ANASTOMOSIS (GASTROJEJUNOSTOMY) W/ RECONSTRUCTION, W/ OR W/O PARTIAL GASTRECTOMY OR BOWEL RESECTION; W/
</t>
    </r>
    <r>
      <rPr>
        <sz val="7"/>
        <rFont val="Georgia"/>
      </rPr>
      <t>VAGOTOMY</t>
    </r>
  </si>
  <si>
    <r>
      <rPr>
        <sz val="7"/>
        <rFont val="Georgia"/>
      </rPr>
      <t>CLOSURE OF GASTROSTOMY, SURGICAL</t>
    </r>
  </si>
  <si>
    <r>
      <rPr>
        <sz val="7"/>
        <rFont val="Georgia"/>
      </rPr>
      <t>CLOSURE OF GASTROCOLIC FISTULA</t>
    </r>
  </si>
  <si>
    <r>
      <rPr>
        <sz val="7"/>
        <rFont val="Georgia"/>
      </rPr>
      <t>ENTEROLYSIS (FREEING OF INTESTINAL ADHESION)</t>
    </r>
  </si>
  <si>
    <r>
      <rPr>
        <sz val="7"/>
        <rFont val="Georgia"/>
      </rPr>
      <t xml:space="preserve">DUODENOTOMY, FOR EXPLORATION, BIOPSY(S), OR
</t>
    </r>
    <r>
      <rPr>
        <sz val="7"/>
        <rFont val="Georgia"/>
      </rPr>
      <t>FOREIGN BODY REMOVAL</t>
    </r>
  </si>
  <si>
    <r>
      <rPr>
        <sz val="7"/>
        <rFont val="Georgia"/>
      </rPr>
      <t xml:space="preserve">ENTEROTOMY, SMALL BOWEL, OTHER THAN DUODENUM; FOR EXPLORATION, BIOPSY(S), OR FOREIGN BODY
</t>
    </r>
    <r>
      <rPr>
        <sz val="7"/>
        <rFont val="Georgia"/>
      </rPr>
      <t>REMOVAL;</t>
    </r>
  </si>
  <si>
    <r>
      <rPr>
        <sz val="7"/>
        <rFont val="Georgia"/>
      </rPr>
      <t>ENTEROTOMY, SMALL BOWEL, OTHER THAN DUODENUM; FOR EXPLORATION, BIOPSY(S), OR FOREIGN BODY REMOVAL; FOR DECOMPRESSION (E.G., BAKER TUBE)</t>
    </r>
  </si>
  <si>
    <r>
      <rPr>
        <sz val="7"/>
        <rFont val="Georgia"/>
      </rPr>
      <t xml:space="preserve">COLOTOMY, FOR EXPLORATION, BIOPSY(S), OR FOREIGN
</t>
    </r>
    <r>
      <rPr>
        <sz val="7"/>
        <rFont val="Georgia"/>
      </rPr>
      <t>BODY REMOVAL</t>
    </r>
  </si>
  <si>
    <r>
      <rPr>
        <sz val="7"/>
        <rFont val="Georgia"/>
      </rPr>
      <t xml:space="preserve">REDUCTION OF VOLVULUS, INTUSSUSCEPTION, INTERNAL
</t>
    </r>
    <r>
      <rPr>
        <sz val="7"/>
        <rFont val="Georgia"/>
      </rPr>
      <t>HERNIA, BY LAPAROTOMY</t>
    </r>
  </si>
  <si>
    <r>
      <rPr>
        <sz val="7"/>
        <rFont val="Georgia"/>
      </rPr>
      <t xml:space="preserve">CORRECTION OF MALROTATION BY LYSIS OF DUODENAL BANDS AND/OR REDUCTION OF MIDGUT VOLVULUS (E.G.,
</t>
    </r>
    <r>
      <rPr>
        <sz val="7"/>
        <rFont val="Georgia"/>
      </rPr>
      <t>LADD PROCEDURE)</t>
    </r>
  </si>
  <si>
    <r>
      <rPr>
        <sz val="7"/>
        <rFont val="Georgia"/>
      </rPr>
      <t xml:space="preserve">BIOPSY OF INTESTINE BY CAPSULE, TUBE, PERORAL (ONE
</t>
    </r>
    <r>
      <rPr>
        <sz val="7"/>
        <rFont val="Georgia"/>
      </rPr>
      <t>OR MORE SPECIMENS)</t>
    </r>
  </si>
  <si>
    <r>
      <rPr>
        <sz val="7"/>
        <rFont val="Georgia"/>
      </rPr>
      <t>EXCISION OF ONE OR MORE LESSIONS OF SMALL OR LARGE BOWEL NOT REQUIRING ANASTOMOSIS, EXTERIORIZATION, OR FISTULIZATION; SINGLE ENTEROTOMY</t>
    </r>
  </si>
  <si>
    <r>
      <rPr>
        <sz val="7"/>
        <rFont val="Georgia"/>
      </rPr>
      <t>EXCISION OF ONE OR MORE LESSIONS OF SMALL OR LARGE BOWEL NOT REQUIRING ANASTOMOSIS, EXTERIORIZATION, OR FISTULIZATION; MULTIPLE ENTEROTOMIES</t>
    </r>
  </si>
  <si>
    <r>
      <rPr>
        <sz val="7"/>
        <rFont val="Georgia"/>
      </rPr>
      <t xml:space="preserve">ENTERECTOMY, RESECTION OF SMALL INTESTINE; SINGLE
</t>
    </r>
    <r>
      <rPr>
        <sz val="7"/>
        <rFont val="Georgia"/>
      </rPr>
      <t>RESECTION AND ANASTOMOSIS</t>
    </r>
  </si>
  <si>
    <r>
      <rPr>
        <sz val="7"/>
        <rFont val="Georgia"/>
      </rPr>
      <t xml:space="preserve">ENTERECTOMY, RESECTION OF SMALL INTESTINE; W/
</t>
    </r>
    <r>
      <rPr>
        <sz val="7"/>
        <rFont val="Georgia"/>
      </rPr>
      <t>ENTEROSTOMY</t>
    </r>
  </si>
  <si>
    <r>
      <rPr>
        <sz val="7"/>
        <rFont val="Georgia"/>
      </rPr>
      <t xml:space="preserve">ENTEROENTEROSTOMY, ANASTOMOSIS OF INTESTINE, W/
</t>
    </r>
    <r>
      <rPr>
        <sz val="7"/>
        <rFont val="Georgia"/>
      </rPr>
      <t>OR W/O CUTANEOUS ENTEROSTOMY</t>
    </r>
  </si>
  <si>
    <r>
      <rPr>
        <sz val="7"/>
        <rFont val="Georgia"/>
      </rPr>
      <t>COLECTOMY, PARTIAL; W/ ANASTOMOSIS</t>
    </r>
  </si>
  <si>
    <r>
      <rPr>
        <sz val="7"/>
        <rFont val="Georgia"/>
      </rPr>
      <t xml:space="preserve">COLECTOMY, PARTIAL; W/ SKIN LEVEL CECOSTOMY OR
</t>
    </r>
    <r>
      <rPr>
        <sz val="7"/>
        <rFont val="Georgia"/>
      </rPr>
      <t>COLOSTOMY</t>
    </r>
  </si>
  <si>
    <r>
      <rPr>
        <sz val="7"/>
        <rFont val="Georgia"/>
      </rPr>
      <t>COLECTOMY, PARTIAL; W/ END COLOSTOMY AND CLOSURE OF DISTAL SEGMENT (HARTMANN TYPE PROCEDURE)</t>
    </r>
  </si>
  <si>
    <r>
      <rPr>
        <sz val="7"/>
        <rFont val="Georgia"/>
      </rPr>
      <t>COLECTOMY, PARTIAL; W/ RESECTION, W/ COLOSTOMY OR ILEOSTOMY AND CREATION OF MUCOFISTULA</t>
    </r>
  </si>
  <si>
    <r>
      <rPr>
        <sz val="7"/>
        <rFont val="Georgia"/>
      </rPr>
      <t xml:space="preserve">COLECTOMY, PARTIAL; W/ COLOPROCTOSTOMY  (LOW
</t>
    </r>
    <r>
      <rPr>
        <sz val="7"/>
        <rFont val="Georgia"/>
      </rPr>
      <t>PELVIC ANASTOMOSIS)</t>
    </r>
  </si>
  <si>
    <r>
      <rPr>
        <sz val="7"/>
        <rFont val="Georgia"/>
      </rPr>
      <t xml:space="preserve">COLECTOMY, PARTIAL; W/ COLOPROCTOSTOMY (LOW
</t>
    </r>
    <r>
      <rPr>
        <sz val="7"/>
        <rFont val="Georgia"/>
      </rPr>
      <t>PELVIC ANASTOMOSIS), W/ COLOSTOMY</t>
    </r>
  </si>
  <si>
    <r>
      <rPr>
        <sz val="7"/>
        <rFont val="Georgia"/>
      </rPr>
      <t xml:space="preserve">COLECTOMY, PARTIAL; ABDOMINAL AND TRANSANAL
</t>
    </r>
    <r>
      <rPr>
        <sz val="7"/>
        <rFont val="Georgia"/>
      </rPr>
      <t>APPROACH</t>
    </r>
  </si>
  <si>
    <r>
      <rPr>
        <sz val="7"/>
        <rFont val="Georgia"/>
      </rPr>
      <t>COLECTOMY, TOTAL, ABDOMINAL, W/O PROCTECTOMY; W/ ILEOSTOMY OR ILEOPROCTOSTOMY</t>
    </r>
  </si>
  <si>
    <r>
      <rPr>
        <sz val="7"/>
        <rFont val="Georgia"/>
      </rPr>
      <t xml:space="preserve">COLECTOMY, TOTAL, ABDOMINAL, W/O PROCTECTOMY; W/
</t>
    </r>
    <r>
      <rPr>
        <sz val="7"/>
        <rFont val="Georgia"/>
      </rPr>
      <t>CONTINENT ILEOSTOMY</t>
    </r>
  </si>
  <si>
    <r>
      <rPr>
        <sz val="7"/>
        <rFont val="Georgia"/>
      </rPr>
      <t>COLECTOMY, TOTAL, ABDOMINAL, W/O PROCTECTOMY; W/ RECTAL MUCOSECTOMY, ILEOANAL ANASTOMOSIS, W/ OR W/O LOOP ILEOSTOMY</t>
    </r>
  </si>
  <si>
    <r>
      <rPr>
        <sz val="7"/>
        <rFont val="Georgia"/>
      </rPr>
      <t xml:space="preserve">COLECTOMY, TOTAL, ABDOMINAL, W/O PROCTECTOMY; W/ RECTAL MUCOSECTOMY, ILEOANAL ANASTOMOSIS, CREATION OF ILEAL RESERVIOR (S OR J), W/ OR W/O LOOP
</t>
    </r>
    <r>
      <rPr>
        <sz val="7"/>
        <rFont val="Georgia"/>
      </rPr>
      <t>ILEOSTOMY</t>
    </r>
  </si>
  <si>
    <r>
      <rPr>
        <sz val="7"/>
        <rFont val="Georgia"/>
      </rPr>
      <t xml:space="preserve">COLECTOMY, TOTAL, ABDOMINAL, W/ PROCTECTOMY; W/
</t>
    </r>
    <r>
      <rPr>
        <sz val="7"/>
        <rFont val="Georgia"/>
      </rPr>
      <t>ILEOSTOMY</t>
    </r>
  </si>
  <si>
    <r>
      <rPr>
        <sz val="7"/>
        <rFont val="Georgia"/>
      </rPr>
      <t xml:space="preserve">COLECTOMY, TOTAL, ABDOMINAL, W/ PROCTECTOMY; W/
</t>
    </r>
    <r>
      <rPr>
        <sz val="7"/>
        <rFont val="Georgia"/>
      </rPr>
      <t>CONTINENT ILEOSTOMY</t>
    </r>
  </si>
  <si>
    <r>
      <rPr>
        <sz val="7"/>
        <rFont val="Georgia"/>
      </rPr>
      <t xml:space="preserve">COLECTOMY W/ REMOVAL OF TERMINAL ILEUM AND
</t>
    </r>
    <r>
      <rPr>
        <sz val="7"/>
        <rFont val="Georgia"/>
      </rPr>
      <t>ILEOCOLOSTOMY</t>
    </r>
  </si>
  <si>
    <r>
      <rPr>
        <sz val="7"/>
        <rFont val="Georgia"/>
      </rPr>
      <t xml:space="preserve">LAPAROSCOPY, SURGICAL, ENTEROLYSIS (FREEING OF
</t>
    </r>
    <r>
      <rPr>
        <sz val="7"/>
        <rFont val="Georgia"/>
      </rPr>
      <t>INTESTINAL ADHESION)</t>
    </r>
  </si>
  <si>
    <r>
      <rPr>
        <sz val="7"/>
        <rFont val="Georgia"/>
      </rPr>
      <t xml:space="preserve">LAPAROSCOPY, SURGICAL; JEJUNOSTOMY (E.G., FOR
</t>
    </r>
    <r>
      <rPr>
        <sz val="7"/>
        <rFont val="Georgia"/>
      </rPr>
      <t>DECOMPRESSION OR FEEDING;</t>
    </r>
  </si>
  <si>
    <r>
      <rPr>
        <sz val="7"/>
        <rFont val="Georgia"/>
      </rPr>
      <t xml:space="preserve">LAPAROSCOPY, SURGICAL; JEJUNOSTOMY (E.G., FOR DECOMPRESSION OR FEEDING); ILEOSTOMY OR
</t>
    </r>
    <r>
      <rPr>
        <sz val="7"/>
        <rFont val="Georgia"/>
      </rPr>
      <t>JEJUNOSTOMY, NON-TUBE</t>
    </r>
  </si>
  <si>
    <r>
      <rPr>
        <sz val="7"/>
        <rFont val="Georgia"/>
      </rPr>
      <t xml:space="preserve">LAPAROSCOPY, SURGICAL, COLOSTOMY OR SKIN LEVEL
</t>
    </r>
    <r>
      <rPr>
        <sz val="7"/>
        <rFont val="Georgia"/>
      </rPr>
      <t>CECOSTOMY</t>
    </r>
  </si>
  <si>
    <r>
      <rPr>
        <sz val="7"/>
        <rFont val="Georgia"/>
      </rPr>
      <t>LAPAROSCOPY, SURGICAL; ENTERECTOMY, RESECTION OF SMALL INTESTINE, SINGLE RESECTION AND ANASTOMOSIS</t>
    </r>
  </si>
  <si>
    <r>
      <rPr>
        <sz val="7"/>
        <rFont val="Georgia"/>
      </rPr>
      <t xml:space="preserve">LAPAROSCOPY, SURGICAL; COLECTOMY, PARTIAL, WITH
</t>
    </r>
    <r>
      <rPr>
        <sz val="7"/>
        <rFont val="Georgia"/>
      </rPr>
      <t>ANASTOMOSIS</t>
    </r>
  </si>
  <si>
    <r>
      <rPr>
        <sz val="7"/>
        <rFont val="Georgia"/>
      </rPr>
      <t>LAPAROSCOPY, SURGICAL; COLECTOMY, PARTIAL, WITH REMOVAL OF TERMINAL ILEUM WITH ILEOCOLOSTOMY</t>
    </r>
  </si>
  <si>
    <r>
      <rPr>
        <sz val="7"/>
        <rFont val="Georgia"/>
      </rPr>
      <t xml:space="preserve">LAPAROSCOPY, SURGICAL; COLECTOMY, PARTIAL, WITH END COLOSTOMY AND CLOSURE OF  DISTAL SEGMENT
</t>
    </r>
    <r>
      <rPr>
        <sz val="7"/>
        <rFont val="Georgia"/>
      </rPr>
      <t>(HARTMANN TYPE PROCEDURE)</t>
    </r>
  </si>
  <si>
    <r>
      <rPr>
        <sz val="7"/>
        <rFont val="Georgia"/>
      </rPr>
      <t xml:space="preserve">LAPAROSCOPY, SURGICAL; COLECTOMY, PARTIAL, WITH ANASTOMOSIS, WITH COLOPROCTOSTOMY (LOW PELVIC
</t>
    </r>
    <r>
      <rPr>
        <sz val="7"/>
        <rFont val="Georgia"/>
      </rPr>
      <t>ANASTOMOSIS)</t>
    </r>
  </si>
  <si>
    <r>
      <rPr>
        <sz val="7"/>
        <rFont val="Georgia"/>
      </rPr>
      <t xml:space="preserve">LAPAROSCOPY, SURGICAL; COLECTOMY, PARTIAL, WITH ANASTOMOSIS, WITH COLOPROCTOSTOMY (LOW PELVIC
</t>
    </r>
    <r>
      <rPr>
        <sz val="7"/>
        <rFont val="Georgia"/>
      </rPr>
      <t>ANASTOMOSIS) WITH COLOSTOMY</t>
    </r>
  </si>
  <si>
    <r>
      <rPr>
        <sz val="7"/>
        <rFont val="Georgia"/>
      </rPr>
      <t xml:space="preserve">LAPAROSCOPY, SURGICAL; COLECTOMY, TOTAL,
</t>
    </r>
    <r>
      <rPr>
        <sz val="7"/>
        <rFont val="Georgia"/>
      </rPr>
      <t>ABDOMINAL, WITHOUT PROTECTOMY, WITH ILEOSTOMY OR ILEOPROCTOSTOMY</t>
    </r>
  </si>
  <si>
    <r>
      <rPr>
        <sz val="7"/>
        <rFont val="Georgia"/>
      </rPr>
      <t xml:space="preserve">LAPAROSCOPY, SURGICAL; COLECTOMY, TOTAL, ABDOMINAL, WITH PROTECTOMY, WITH ILEO-ANAL ANASTOMOSIS, CREATION OF ILEAL RESERVOIR (S OR J), WITH LOOP ILEOSTOMY, WITH OR WITHOUT RECTAL
</t>
    </r>
    <r>
      <rPr>
        <sz val="7"/>
        <rFont val="Georgia"/>
      </rPr>
      <t>MUCOSECTOMY</t>
    </r>
  </si>
  <si>
    <r>
      <rPr>
        <sz val="7"/>
        <rFont val="Georgia"/>
      </rPr>
      <t xml:space="preserve">LAPAROSCOPY, SURGICAL; COLECTOMY, TOTAL,
</t>
    </r>
    <r>
      <rPr>
        <sz val="7"/>
        <rFont val="Georgia"/>
      </rPr>
      <t>ABDOMINAL, WITH PROTECTOMY, WITH ILEOSTOMY</t>
    </r>
  </si>
  <si>
    <r>
      <rPr>
        <sz val="7"/>
        <rFont val="Georgia"/>
      </rPr>
      <t xml:space="preserve">LAPAROSCOPY, SURGICAL; CLOSURE OF ENTEROSTOMY, LARGE OR SMALL INTESTINE, WITH RESECTION AND
</t>
    </r>
    <r>
      <rPr>
        <sz val="7"/>
        <rFont val="Georgia"/>
      </rPr>
      <t>ANASTOMOSIS</t>
    </r>
  </si>
  <si>
    <r>
      <rPr>
        <sz val="7"/>
        <rFont val="Georgia"/>
      </rPr>
      <t xml:space="preserve">ENTEROSTOMY OR CECOSTOMY, TUBE (E.G., FOR
</t>
    </r>
    <r>
      <rPr>
        <sz val="7"/>
        <rFont val="Georgia"/>
      </rPr>
      <t>DECOMPRESSION OR FEEDING)</t>
    </r>
  </si>
  <si>
    <r>
      <rPr>
        <sz val="7"/>
        <rFont val="Georgia"/>
      </rPr>
      <t>ILEOSTOMY OR JEJUNOSTOMY, NON- TUBE</t>
    </r>
  </si>
  <si>
    <r>
      <rPr>
        <sz val="7"/>
        <rFont val="Georgia"/>
      </rPr>
      <t xml:space="preserve">REVISION OF ILEOSTOMY; SIMPLE (RELEASE OF
</t>
    </r>
    <r>
      <rPr>
        <sz val="7"/>
        <rFont val="Georgia"/>
      </rPr>
      <t>SUPERFICIAL SCAR)</t>
    </r>
  </si>
  <si>
    <r>
      <rPr>
        <sz val="7"/>
        <rFont val="Georgia"/>
      </rPr>
      <t xml:space="preserve">REVISION OF ILEOSTOMY; COMPLICATED
</t>
    </r>
    <r>
      <rPr>
        <sz val="7"/>
        <rFont val="Georgia"/>
      </rPr>
      <t>(RECONSTRUCTION IN-DEPTH)</t>
    </r>
  </si>
  <si>
    <r>
      <rPr>
        <sz val="7"/>
        <rFont val="Georgia"/>
      </rPr>
      <t>CONTINENT ILEOSTOMY (KOCH PROCEDURE)</t>
    </r>
  </si>
  <si>
    <r>
      <rPr>
        <sz val="7"/>
        <rFont val="Georgia"/>
      </rPr>
      <t>COLOSTOMY OR SKIN LEVEL CECOSTOMY;</t>
    </r>
  </si>
  <si>
    <r>
      <rPr>
        <sz val="7"/>
        <rFont val="Georgia"/>
      </rPr>
      <t>COLOSTOMY OR SKIN LEVEL CECOSTOMY; W/ MULTIPLE BIOPSIES (E.G., FOR HIRSCHSPRUNG DISEASE)</t>
    </r>
  </si>
  <si>
    <r>
      <rPr>
        <sz val="7"/>
        <rFont val="Georgia"/>
      </rPr>
      <t xml:space="preserve">REVISION OF COLOSTOMY; SIMPLE (RELEASE OF
</t>
    </r>
    <r>
      <rPr>
        <sz val="7"/>
        <rFont val="Georgia"/>
      </rPr>
      <t>SUPERFICIAL SCAR)</t>
    </r>
  </si>
  <si>
    <r>
      <rPr>
        <sz val="7"/>
        <rFont val="Georgia"/>
      </rPr>
      <t xml:space="preserve">REVISION OF COLOSTOMY; COMPLICATED
</t>
    </r>
    <r>
      <rPr>
        <sz val="7"/>
        <rFont val="Georgia"/>
      </rPr>
      <t>(RECONSTRUCTION IN - DEPTH )</t>
    </r>
  </si>
  <si>
    <r>
      <rPr>
        <sz val="7"/>
        <rFont val="Georgia"/>
      </rPr>
      <t xml:space="preserve">REVISION OF COLOSTOMY; W/ REPAIR OF PARACOLOSTOMY
</t>
    </r>
    <r>
      <rPr>
        <sz val="7"/>
        <rFont val="Georgia"/>
      </rPr>
      <t>HERNIA</t>
    </r>
  </si>
  <si>
    <r>
      <rPr>
        <sz val="7"/>
        <rFont val="Georgia"/>
      </rPr>
      <t>SMALL INTESTINAL ENDOSCOPY, ENTEROSCOPY, BEYOND SECOND PORTION OF DUODENUM, NOT INCLUDING ILEUM; DIAGNOSTIC, W/ OR W/O COLLECTION OF SPECIMEN(S) BY BRUSHING OR WASHING</t>
    </r>
  </si>
  <si>
    <r>
      <rPr>
        <sz val="7"/>
        <rFont val="Georgia"/>
      </rPr>
      <t>SMALL INTESTINAL ENDOSCOPY, ENTEROSCOPY, BEYOND SECOND PORTION OF DUODENUM, NOT INCLUDING ILEUM; W/ BIOPSY, SINGLE OR MULTIPLE</t>
    </r>
  </si>
  <si>
    <r>
      <rPr>
        <sz val="7"/>
        <rFont val="Georgia"/>
      </rPr>
      <t xml:space="preserve">SMALL INTESTINAL ENDOSCOPY, ENTEROSCOPY, BEYOND
</t>
    </r>
    <r>
      <rPr>
        <sz val="7"/>
        <rFont val="Georgia"/>
      </rPr>
      <t>SECOND PORTION OF DUODENUM, NOT INCLUDING ILEUM; W/ REMOVAL OF FOREIGN BODY</t>
    </r>
  </si>
  <si>
    <r>
      <rPr>
        <sz val="7"/>
        <rFont val="Georgia"/>
      </rPr>
      <t>SMALL INTESTINAL ENDOSCOPY, ENTEROSCOPY, BEYOND SECOND PORTION OF DUODENUM, NOT INCLUDING ILEUM; W/ REMOVAL OF TUMOR(S), POLYP(S), OR OTHER LESIONS(S) BY SNARE TECHNIQUE</t>
    </r>
  </si>
  <si>
    <r>
      <rPr>
        <sz val="7"/>
        <rFont val="Georgia"/>
      </rPr>
      <t>SMALL INTESTINAL ENDOSCOPY, ENTEROSCOPY, BEYOND SECOND PORTION OF DUODENUM, NOT INCLUDING ILEUM; W/ REMOVAL OF TUMOR(S), POLYP(S), OR OTHER LESION(S) BY HOT BIOPSY FORCEPS OR BIPOLAR CAUTERY</t>
    </r>
  </si>
  <si>
    <r>
      <rPr>
        <sz val="7"/>
        <rFont val="Georgia"/>
      </rPr>
      <t>SMALL INTESTINAL ENDOSCOPY, ENTEROSCOPY, BEYOND SECOND PORTION OF DUODENUM, NOT INCLUDING ILEUM; W/ CONTROL OF BLEEDING, ANY METHOD</t>
    </r>
  </si>
  <si>
    <r>
      <rPr>
        <sz val="7"/>
        <rFont val="Georgia"/>
      </rPr>
      <t>SMALL INTESTINAL ENDOSCOPY, ENTEROSCOPY, BEYOND SECOND PORTION OF DUODENUM, NOT INCLUDING ILEUM; W/ ABLATION OF TUMOR(S), POLYP(S), OR OTHER LESION(S) NOT AMENABLE TO REMOVAL BY HOT BIOPSY FORCEPS, BIPOLAR CAUTERY OR SNARE TENCHNIQUE</t>
    </r>
  </si>
  <si>
    <r>
      <rPr>
        <sz val="7"/>
        <rFont val="Georgia"/>
      </rPr>
      <t>SMALL INTESTINAL ENDOSCOPY, ENTEROSCOPY, BEYOND SECOND PORTION OF DUODENUM, NOT INCLUDING ILEUM; W/ PLACEMENT OF PERCUTANEOUS JEJUNOSTOMY TUBE</t>
    </r>
  </si>
  <si>
    <r>
      <rPr>
        <sz val="7"/>
        <rFont val="Georgia"/>
      </rPr>
      <t>SMALL INTESTINAL ENDOSCOPY, ENTEROSCOPY, BEYOND SECOND PORTION OF DUODENUM, NOT INCLUDING ILEUM; W/ CONVERSION OF PERCUTANEOUS GASTROSTOMY TUBE TO PERCUTANEOUS JEJUNOSTOMY TUBE</t>
    </r>
  </si>
  <si>
    <r>
      <rPr>
        <sz val="7"/>
        <rFont val="Georgia"/>
      </rPr>
      <t>SMALL INTESTINAL ENDOSCOPY, ENTEROSCOPY BEYOND SECOND PORTION OF DUODENUM, INCLUDING ILEUM; DIAGNOSTIC, W/ OR W/O COLLECTION OF SPECIMEN(S) BY BRUSHING OR WASHING</t>
    </r>
  </si>
  <si>
    <r>
      <rPr>
        <sz val="7"/>
        <rFont val="Georgia"/>
      </rPr>
      <t xml:space="preserve">SMALL INTESTINAL ENDOSCOPY, ENTEROSCOPY BEYOND SECOND PORTION OF DUODENUM, INCLUDING ILEUM;W/
</t>
    </r>
    <r>
      <rPr>
        <sz val="7"/>
        <rFont val="Georgia"/>
      </rPr>
      <t>BIOPSY, SINGLE OR MULTIPLE</t>
    </r>
  </si>
  <si>
    <r>
      <rPr>
        <sz val="7"/>
        <rFont val="Georgia"/>
      </rPr>
      <t>SMALL INTESTINAL ENDOSCOPY, ENTEROSCOPY BEYOND SECOND PORTION OF DUODENUM, INCLUDING ILEUM;W/ CONTROL OF BLEEDING, ANY METHOD</t>
    </r>
  </si>
  <si>
    <r>
      <rPr>
        <sz val="7"/>
        <rFont val="Georgia"/>
      </rPr>
      <t>ILEOSCOPY, THROUGH STOMA; DIAGNOSTIC, W/ OR W/O COLLECTION OF SPECIMEN(S) BY BRUSHING OR WASHING</t>
    </r>
  </si>
  <si>
    <r>
      <rPr>
        <sz val="7"/>
        <rFont val="Georgia"/>
      </rPr>
      <t xml:space="preserve">ILEOSCOPY, THROUGH STOMA; W/ BIOPSY, SINGLE OR
</t>
    </r>
    <r>
      <rPr>
        <sz val="7"/>
        <rFont val="Georgia"/>
      </rPr>
      <t>MULTIPLE</t>
    </r>
  </si>
  <si>
    <r>
      <rPr>
        <sz val="7"/>
        <rFont val="Georgia"/>
      </rPr>
      <t>ENDOSCOPIC EVALUATION OF SMALL INTESTINAL (ABDOMINAL OR PELVIC) POUCH; DIAGNOSTIC, W/ OR W/O COLLECTION OF SPECIMEN(S) BY BRUSHING OR WASHING</t>
    </r>
  </si>
  <si>
    <r>
      <rPr>
        <sz val="7"/>
        <rFont val="Georgia"/>
      </rPr>
      <t xml:space="preserve">ENDOSCOPIC EVALUATION OF SMALL INTESTINAL (ABDOMINAL OR PELVIC) POUCH; W/ BIOPSY, SINGLE OR
</t>
    </r>
    <r>
      <rPr>
        <sz val="7"/>
        <rFont val="Georgia"/>
      </rPr>
      <t>MULTIPLE</t>
    </r>
  </si>
  <si>
    <r>
      <rPr>
        <sz val="7"/>
        <rFont val="Georgia"/>
      </rPr>
      <t>COLONOSCOPY THROUGH STOMA; DIAGNOSTIC, W/ OR W/O COLLECTION OF SPECIMEN(S) BY BRUSHING OR WASHING</t>
    </r>
  </si>
  <si>
    <r>
      <rPr>
        <sz val="7"/>
        <rFont val="Georgia"/>
      </rPr>
      <t xml:space="preserve">COLONOSCOPY THROUGH STOMA; W/ BIOPSY, SINGLE OR
</t>
    </r>
    <r>
      <rPr>
        <sz val="7"/>
        <rFont val="Georgia"/>
      </rPr>
      <t>MULTIPLE</t>
    </r>
  </si>
  <si>
    <r>
      <rPr>
        <sz val="7"/>
        <rFont val="Georgia"/>
      </rPr>
      <t xml:space="preserve">COLONOSCOPY THROUGH STOMA; W/ REMOVAL OF
</t>
    </r>
    <r>
      <rPr>
        <sz val="7"/>
        <rFont val="Georgia"/>
      </rPr>
      <t>FOREIGN BODY</t>
    </r>
  </si>
  <si>
    <r>
      <rPr>
        <sz val="7"/>
        <rFont val="Georgia"/>
      </rPr>
      <t xml:space="preserve">COLONOSCOPY THROUGH STOMA; W/ CONTROL OF
</t>
    </r>
    <r>
      <rPr>
        <sz val="7"/>
        <rFont val="Georgia"/>
      </rPr>
      <t>BLEEDING, ANY METHOD</t>
    </r>
  </si>
  <si>
    <r>
      <rPr>
        <sz val="7"/>
        <rFont val="Georgia"/>
      </rPr>
      <t xml:space="preserve">COLONOSCOPY THROUGH STOMA; W/ REMOVAL OF
</t>
    </r>
    <r>
      <rPr>
        <sz val="7"/>
        <rFont val="Georgia"/>
      </rPr>
      <t>TUMOR(S), POLYP(S), OR OTHER LESION(S) BY HOT BIOPSY FORCEPS OR BIPOLAR CAUTERY</t>
    </r>
  </si>
  <si>
    <r>
      <rPr>
        <sz val="7"/>
        <rFont val="Georgia"/>
      </rPr>
      <t xml:space="preserve">COLONOSCOPY THROUGH STOMA; W/ ABLATION OF TUMOR(S), POLYP(S), OR OTHER LESION(S) NOT  AMENABLE TO REMOVAL  BY HOT BIOPSY  FORCEPS,  BIPOLAR
</t>
    </r>
    <r>
      <rPr>
        <sz val="7"/>
        <rFont val="Georgia"/>
      </rPr>
      <t>CAURTERY OR SNARE TECHNIQUE</t>
    </r>
  </si>
  <si>
    <r>
      <rPr>
        <sz val="7"/>
        <rFont val="Georgia"/>
      </rPr>
      <t xml:space="preserve">COLONOSCOPY THROUGH STOMA; W/ REMOVAL OF
</t>
    </r>
    <r>
      <rPr>
        <sz val="7"/>
        <rFont val="Georgia"/>
      </rPr>
      <t>TUMOR(S), POLYP(S), OR OTHER LESION(S) BY SNARE TECHNIQUE</t>
    </r>
  </si>
  <si>
    <r>
      <rPr>
        <sz val="7"/>
        <rFont val="Georgia"/>
      </rPr>
      <t xml:space="preserve">INTRODUCTION OF LONG GASTROINTESTINAL TUBE (E.G.,
</t>
    </r>
    <r>
      <rPr>
        <sz val="7"/>
        <rFont val="Georgia"/>
      </rPr>
      <t>MILLER-ABBOTT)</t>
    </r>
  </si>
  <si>
    <r>
      <rPr>
        <sz val="7"/>
        <rFont val="Georgia"/>
      </rPr>
      <t xml:space="preserve">SUTURE OF SMALL INTESTINE (ENTERORRHAPHY) FOR
</t>
    </r>
    <r>
      <rPr>
        <sz val="7"/>
        <rFont val="Georgia"/>
      </rPr>
      <t>PERFORATED ULCER, DIVERTICULUM, WOUND, INJURY OR RUPTURE; SINGLE PERFORATION</t>
    </r>
  </si>
  <si>
    <r>
      <rPr>
        <sz val="7"/>
        <rFont val="Georgia"/>
      </rPr>
      <t xml:space="preserve">SUTURE OF SMALL INTESTINE (ENTERORRHAPHY) FOR PERFORATED ULCER, DIVERTICULUM, WOUND, INJURY OR
</t>
    </r>
    <r>
      <rPr>
        <sz val="7"/>
        <rFont val="Georgia"/>
      </rPr>
      <t>RUPTURE; MULTIPLE PERFORATION</t>
    </r>
  </si>
  <si>
    <r>
      <rPr>
        <sz val="7"/>
        <rFont val="Georgia"/>
      </rPr>
      <t xml:space="preserve">SUTURE OF LARGE INTESTINE (COLORRHAPHY) FOR PERFORATED ULCER, DIVERTICULUM, WOUND, INJURY OR RUPTURE (SINGLE OR MULTIPLE PERFORATIONS); W/O
</t>
    </r>
    <r>
      <rPr>
        <sz val="7"/>
        <rFont val="Georgia"/>
      </rPr>
      <t>COLOSTOMY</t>
    </r>
  </si>
  <si>
    <r>
      <rPr>
        <sz val="7"/>
        <rFont val="Georgia"/>
      </rPr>
      <t xml:space="preserve">SUTURE OF LARGE INTESTINE (COLORRHAPHY) FOR PERFORATED ULCER, DIVERTICULUM, WOUND, INJURY OR RUPTURE (SINGLE OR MULTIPLE PERFORATIONS); W/
</t>
    </r>
    <r>
      <rPr>
        <sz val="7"/>
        <rFont val="Georgia"/>
      </rPr>
      <t>COLOSTOMY</t>
    </r>
  </si>
  <si>
    <r>
      <rPr>
        <sz val="7"/>
        <rFont val="Georgia"/>
      </rPr>
      <t xml:space="preserve">INTESTINAL STRICTUROPLASTY (ENTEROTOMY AND ENTERORRHAPHY) W/ OR W/O DILATION, FOR INTESTINAL
</t>
    </r>
    <r>
      <rPr>
        <sz val="7"/>
        <rFont val="Georgia"/>
      </rPr>
      <t>OBSTRUCTION</t>
    </r>
  </si>
  <si>
    <r>
      <rPr>
        <sz val="7"/>
        <rFont val="Georgia"/>
      </rPr>
      <t>CLOSURE OF ENTEROSTOMY, LARGE OR SMALL INTESTINE;</t>
    </r>
  </si>
  <si>
    <r>
      <rPr>
        <sz val="7"/>
        <rFont val="Georgia"/>
      </rPr>
      <t xml:space="preserve">CLOSURE OF ENTEROSTOMY, LARGE OR SMALL INTESTINE;
</t>
    </r>
    <r>
      <rPr>
        <sz val="7"/>
        <rFont val="Georgia"/>
      </rPr>
      <t>W/ RESECTION AND ANASTOMOSIS</t>
    </r>
  </si>
  <si>
    <r>
      <rPr>
        <sz val="7"/>
        <rFont val="Georgia"/>
      </rPr>
      <t>CLOSURE OF INTESTINAL CUTANEOUS FISTULA</t>
    </r>
  </si>
  <si>
    <r>
      <rPr>
        <sz val="7"/>
        <rFont val="Georgia"/>
      </rPr>
      <t>CLOSURE OF ENTEROENTERIC OR ENTEROCOLIC FISTULA</t>
    </r>
  </si>
  <si>
    <r>
      <rPr>
        <sz val="7"/>
        <rFont val="Georgia"/>
      </rPr>
      <t xml:space="preserve">CLOSURE OF ENTEROVESICAL FISTULA; W/O INTESTINAL
</t>
    </r>
    <r>
      <rPr>
        <sz val="7"/>
        <rFont val="Georgia"/>
      </rPr>
      <t>OR BLADDER RESECTION</t>
    </r>
  </si>
  <si>
    <r>
      <rPr>
        <sz val="7"/>
        <rFont val="Georgia"/>
      </rPr>
      <t xml:space="preserve">CLOSURE OF ENTEROVESICAL FISTULA; W/ BOWEL AND/OR
</t>
    </r>
    <r>
      <rPr>
        <sz val="7"/>
        <rFont val="Georgia"/>
      </rPr>
      <t>BLADDER RESECTION</t>
    </r>
  </si>
  <si>
    <r>
      <rPr>
        <sz val="7"/>
        <rFont val="Georgia"/>
      </rPr>
      <t>EXCISION OF MECKELS DIVERTICULUM (DIVERTICULECTOMY) OR OMPHALOMESENTERIC DUCT</t>
    </r>
  </si>
  <si>
    <r>
      <rPr>
        <sz val="7"/>
        <rFont val="Georgia"/>
      </rPr>
      <t>EXCISION OF LESION OF MESENTERY</t>
    </r>
  </si>
  <si>
    <r>
      <rPr>
        <sz val="7"/>
        <rFont val="Georgia"/>
      </rPr>
      <t>SUTURE OF MESENTERY</t>
    </r>
  </si>
  <si>
    <r>
      <rPr>
        <sz val="7"/>
        <rFont val="Georgia"/>
      </rPr>
      <t xml:space="preserve">INCISION AND DRAINAGE OF APPENDICEAL ABSCESS,
</t>
    </r>
    <r>
      <rPr>
        <sz val="7"/>
        <rFont val="Georgia"/>
      </rPr>
      <t>TRANSABDOMINAL</t>
    </r>
  </si>
  <si>
    <r>
      <rPr>
        <sz val="7"/>
        <rFont val="Georgia"/>
      </rPr>
      <t>APPENDECTOMY;</t>
    </r>
  </si>
  <si>
    <r>
      <rPr>
        <sz val="7"/>
        <rFont val="Georgia"/>
      </rPr>
      <t xml:space="preserve">APPENDECTOMY; FOR RUPTURED APPENDIX W/ ABSCESS
</t>
    </r>
    <r>
      <rPr>
        <sz val="7"/>
        <rFont val="Georgia"/>
      </rPr>
      <t>OR GENERALIZED PERITONITIS</t>
    </r>
  </si>
  <si>
    <r>
      <rPr>
        <sz val="7"/>
        <rFont val="Georgia"/>
      </rPr>
      <t>LAPAROSCOPY, SURGICAL; APPENDECTOMY</t>
    </r>
  </si>
  <si>
    <r>
      <rPr>
        <sz val="7"/>
        <rFont val="Georgia"/>
      </rPr>
      <t>TRANSRECTAL DRAINAGE OF PELVIC ABSCESS</t>
    </r>
  </si>
  <si>
    <r>
      <rPr>
        <sz val="7"/>
        <rFont val="Georgia"/>
      </rPr>
      <t xml:space="preserve">INCISION AND DRAINAGE OF SUBMUCOSAL ABSCESS,
</t>
    </r>
    <r>
      <rPr>
        <sz val="7"/>
        <rFont val="Georgia"/>
      </rPr>
      <t>RECTUM</t>
    </r>
  </si>
  <si>
    <r>
      <rPr>
        <sz val="7"/>
        <rFont val="Georgia"/>
      </rPr>
      <t xml:space="preserve">INCISION AND DRAINAGE OF DEEP SUPRALEVATOR,
</t>
    </r>
    <r>
      <rPr>
        <sz val="7"/>
        <rFont val="Georgia"/>
      </rPr>
      <t>PELVIRECTAL, OR RETRORECTAL ABSCESS</t>
    </r>
  </si>
  <si>
    <r>
      <rPr>
        <sz val="7"/>
        <rFont val="Georgia"/>
      </rPr>
      <t xml:space="preserve">BIOPSY OF ANORECTAL WALL, ANAL APPROACH (E.G.,
</t>
    </r>
    <r>
      <rPr>
        <sz val="7"/>
        <rFont val="Georgia"/>
      </rPr>
      <t>CONGENITAL MEGACOLON)</t>
    </r>
  </si>
  <si>
    <r>
      <rPr>
        <sz val="7"/>
        <rFont val="Georgia"/>
      </rPr>
      <t>ANORECTAL MYOMECTOMY</t>
    </r>
  </si>
  <si>
    <r>
      <rPr>
        <sz val="7"/>
        <rFont val="Georgia"/>
      </rPr>
      <t xml:space="preserve">PROCTECTOMY; COMPLETE, COMBINED
</t>
    </r>
    <r>
      <rPr>
        <sz val="7"/>
        <rFont val="Georgia"/>
      </rPr>
      <t>ABDOMINOPERINEAL, W/ COLOSTOMY</t>
    </r>
  </si>
  <si>
    <r>
      <rPr>
        <sz val="7"/>
        <rFont val="Georgia"/>
      </rPr>
      <t xml:space="preserve">PROCTECTOMY; PARTIAL RESECTION OF RECTUM,
</t>
    </r>
    <r>
      <rPr>
        <sz val="7"/>
        <rFont val="Georgia"/>
      </rPr>
      <t>TRANSABDOMINAL APPROACH</t>
    </r>
  </si>
  <si>
    <r>
      <rPr>
        <sz val="7"/>
        <rFont val="Georgia"/>
      </rPr>
      <t>PROCTECTOMY, COMBINED ABDOMINOPERINEAL, PULL- THROUGH PROCEDURE (E.G., COLO-ANAL ANASTOMOSIS)</t>
    </r>
  </si>
  <si>
    <r>
      <rPr>
        <sz val="7"/>
        <rFont val="Georgia"/>
      </rPr>
      <t>PROCTECTOMY, PARTIAL, W/ RECTAL MUCOSECTOMY, ILEOANAL ANASTOMOSIS, CREATION OF ILEAL RESERVOIR (S OR J), W/ OR W/O LOOP ILEOSTOMY</t>
    </r>
  </si>
  <si>
    <r>
      <rPr>
        <sz val="7"/>
        <rFont val="Georgia"/>
      </rPr>
      <t xml:space="preserve">PROCTECTOMY, PARTIAL, W/ ANASTOMOSIS; ABDOMINAL
</t>
    </r>
    <r>
      <rPr>
        <sz val="7"/>
        <rFont val="Georgia"/>
      </rPr>
      <t>AND TRANSSACRAL APPROACH</t>
    </r>
  </si>
  <si>
    <r>
      <rPr>
        <sz val="7"/>
        <rFont val="Georgia"/>
      </rPr>
      <t xml:space="preserve">PROCTECTOMY, PARTIAL, W/ ANASTOMOSIS; TRANSSACRAL
</t>
    </r>
    <r>
      <rPr>
        <sz val="7"/>
        <rFont val="Georgia"/>
      </rPr>
      <t>APPROACH ONLY (KRASKE TYPE)</t>
    </r>
  </si>
  <si>
    <r>
      <rPr>
        <sz val="7"/>
        <rFont val="Georgia"/>
      </rPr>
      <t>PROCTECTOMY, COMPLETE (FOR CONGENITAL MEGACOLON), ABDOMINAL AND PERINEAL APPROACH; W/ PULL-THROUGH PROCEDURE AND ANASTOMOSIS (E.G., SWENSON, DUHAMEL, OR SOAVE TYPE OPERATION)</t>
    </r>
  </si>
  <si>
    <r>
      <rPr>
        <sz val="7"/>
        <rFont val="Georgia"/>
      </rPr>
      <t>PROCTECTOMY, COMPLETE (FOR CONGENITAL MEGACOLON), ABDOMINAL AND PERINEAL APPROACH; W/ SUBTOTAL OR TOTAL COLECTOMY, W/ MULTIPLE BIOPSIES</t>
    </r>
  </si>
  <si>
    <r>
      <rPr>
        <sz val="7"/>
        <rFont val="Georgia"/>
      </rPr>
      <t xml:space="preserve">PROCTECTOMY, PARTIAL, W/O ANASTOMOSIS, PERINEAL
</t>
    </r>
    <r>
      <rPr>
        <sz val="7"/>
        <rFont val="Georgia"/>
      </rPr>
      <t>APPROACH</t>
    </r>
  </si>
  <si>
    <r>
      <rPr>
        <sz val="7"/>
        <rFont val="Georgia"/>
      </rPr>
      <t xml:space="preserve">EXCISION OF RECTAL PROCIDENTIA, W/ ANATOMOSIS;
</t>
    </r>
    <r>
      <rPr>
        <sz val="7"/>
        <rFont val="Georgia"/>
      </rPr>
      <t>PERINEAL APPROACH</t>
    </r>
  </si>
  <si>
    <r>
      <rPr>
        <sz val="7"/>
        <rFont val="Georgia"/>
      </rPr>
      <t>EXCISION OF RECTAL PROCIDENTIA, W/ ANATOMOSIS; ABDOMINAL AND PERINEAL APPROACH</t>
    </r>
  </si>
  <si>
    <r>
      <rPr>
        <sz val="7"/>
        <rFont val="Georgia"/>
      </rPr>
      <t>DIVISION OF STRICTURE OF RECTUM</t>
    </r>
  </si>
  <si>
    <r>
      <rPr>
        <sz val="7"/>
        <rFont val="Georgia"/>
      </rPr>
      <t xml:space="preserve">EXCISION OF RECTAL TUMOR BY PROCTOTOMY,
</t>
    </r>
    <r>
      <rPr>
        <sz val="7"/>
        <rFont val="Georgia"/>
      </rPr>
      <t>TRANSSACRAL OR TRANSCOCCYGEAL APPROACH</t>
    </r>
  </si>
  <si>
    <r>
      <rPr>
        <sz val="7"/>
        <rFont val="Georgia"/>
      </rPr>
      <t>EXCISION OF RECTAL TUMOR, TRANSANAL APPROACH</t>
    </r>
  </si>
  <si>
    <r>
      <rPr>
        <sz val="7"/>
        <rFont val="Georgia"/>
      </rPr>
      <t xml:space="preserve">DESTRUCTION OF RECTAL TUMOR, ANY METHOD (E.G.,
</t>
    </r>
    <r>
      <rPr>
        <sz val="7"/>
        <rFont val="Georgia"/>
      </rPr>
      <t>ELECTRODESICCATION) TRANSANAL APPROACH</t>
    </r>
  </si>
  <si>
    <r>
      <rPr>
        <sz val="7"/>
        <rFont val="Georgia"/>
      </rPr>
      <t>PROCTOSIGMOIDOSCOPY, RIGID; DIAGNOSTIC, W/ OR W/O COLLECTION OF SPECIMEN(S) BY BRUSHING OR WASHING</t>
    </r>
  </si>
  <si>
    <r>
      <rPr>
        <sz val="7"/>
        <rFont val="Georgia"/>
      </rPr>
      <t xml:space="preserve">PROCTOSIGMOIDOSCOPY, RIGID; W/ DILATION, ANY
</t>
    </r>
    <r>
      <rPr>
        <sz val="7"/>
        <rFont val="Georgia"/>
      </rPr>
      <t>METHOD</t>
    </r>
  </si>
  <si>
    <r>
      <rPr>
        <sz val="7"/>
        <rFont val="Georgia"/>
      </rPr>
      <t xml:space="preserve">PROCTOSIGMOIDOSCOPY, RIGID; W/ BIOPSY, SINGLE OR
</t>
    </r>
    <r>
      <rPr>
        <sz val="7"/>
        <rFont val="Georgia"/>
      </rPr>
      <t>MULTIPLE</t>
    </r>
  </si>
  <si>
    <r>
      <rPr>
        <sz val="7"/>
        <rFont val="Georgia"/>
      </rPr>
      <t xml:space="preserve">PROCTOSIGMOIDOSCOPY, RIGID; W/ REMOVAL OF FOREIGN
</t>
    </r>
    <r>
      <rPr>
        <sz val="7"/>
        <rFont val="Georgia"/>
      </rPr>
      <t>BODY</t>
    </r>
  </si>
  <si>
    <r>
      <rPr>
        <sz val="7"/>
        <rFont val="Georgia"/>
      </rPr>
      <t xml:space="preserve">PROCTOSIGMOIDOSCOPY, RIGID; W/ REMOVAL OF SINGLE
</t>
    </r>
    <r>
      <rPr>
        <sz val="7"/>
        <rFont val="Georgia"/>
      </rPr>
      <t>TUMOR, POLYP, OR OTHER LESION BY HOT BIOPSY FORCEPS OR BIPOLAR CAUTERY</t>
    </r>
  </si>
  <si>
    <r>
      <rPr>
        <sz val="7"/>
        <rFont val="Georgia"/>
      </rPr>
      <t>PROCTOSIGMOIDOSCOPY, RIGID; W/ REMOVAL OF SINGLE TUMOR, POLYP, OR OTHER LESION BY SNARE TECHNIQUE</t>
    </r>
  </si>
  <si>
    <r>
      <rPr>
        <sz val="7"/>
        <rFont val="Georgia"/>
      </rPr>
      <t>PROCTOSIGMOIDOSCOPY, RIGID; W/ REMOVAL OF MULTIPLE TUMORS, POLYPS OR OTHER LESIONS BY HOT BIOPSY FORCEPS, BIPOLAR CAUTERY OR SNARE TECHNIQUE</t>
    </r>
  </si>
  <si>
    <r>
      <rPr>
        <sz val="7"/>
        <rFont val="Georgia"/>
      </rPr>
      <t xml:space="preserve">PROCTOSIGMOIDOSCOPY, RIGID; W/ CONTROL OF
</t>
    </r>
    <r>
      <rPr>
        <sz val="7"/>
        <rFont val="Georgia"/>
      </rPr>
      <t>BLEEDING, ANY METHOD</t>
    </r>
  </si>
  <si>
    <r>
      <rPr>
        <sz val="7"/>
        <rFont val="Georgia"/>
      </rPr>
      <t>PROCTOSIGMOIDOSCOPY, RIGID; W/ ABLATION OF TUMOR(S), POLYP(S), OR OTHER LESION(S) NOT AMENABLE TO REMOVAL BY HOT BIOPSY FORCEPS, BIPOLAR CAUTERY OR SNARE TECHNIQUE (E.G., LASER)</t>
    </r>
  </si>
  <si>
    <r>
      <rPr>
        <sz val="7"/>
        <rFont val="Georgia"/>
      </rPr>
      <t xml:space="preserve">PROCTOSIGMOIDOSCOPY, RIGID; W/ DECOMPRESSION OF
</t>
    </r>
    <r>
      <rPr>
        <sz val="7"/>
        <rFont val="Georgia"/>
      </rPr>
      <t>VOLVULUS</t>
    </r>
  </si>
  <si>
    <r>
      <rPr>
        <sz val="7"/>
        <rFont val="Georgia"/>
      </rPr>
      <t>SIGMOIDOSCOPY, FLEXIBLE; DIAGNOSTIC, W/ OR W/O COLLECTION OF SPECIMEN(S) BY BRUSHING OR WASHING</t>
    </r>
  </si>
  <si>
    <r>
      <rPr>
        <sz val="7"/>
        <rFont val="Georgia"/>
      </rPr>
      <t xml:space="preserve">SIGMOIDOSCOPY, FLEXIBLE; W/ BIOPSY, SINGLE OR
</t>
    </r>
    <r>
      <rPr>
        <sz val="7"/>
        <rFont val="Georgia"/>
      </rPr>
      <t>MULTIPLE</t>
    </r>
  </si>
  <si>
    <r>
      <rPr>
        <sz val="7"/>
        <rFont val="Georgia"/>
      </rPr>
      <t xml:space="preserve">SIGMOIDOSCOPY, FLEXIBLE; W/ REMOVAL OF FOREIGN
</t>
    </r>
    <r>
      <rPr>
        <sz val="7"/>
        <rFont val="Georgia"/>
      </rPr>
      <t>BODY</t>
    </r>
  </si>
  <si>
    <r>
      <rPr>
        <sz val="7"/>
        <rFont val="Georgia"/>
      </rPr>
      <t xml:space="preserve">SIGMOIDOSCOPY, FLEXIBLE; W/ REMOVAL OF TUMOR(S),
</t>
    </r>
    <r>
      <rPr>
        <sz val="7"/>
        <rFont val="Georgia"/>
      </rPr>
      <t>POLYP(S), OR OTHER LESION(S) BY HOT BIOPSY FORCEPS OR BIPOLAR CAUTERY</t>
    </r>
  </si>
  <si>
    <r>
      <rPr>
        <sz val="7"/>
        <rFont val="Georgia"/>
      </rPr>
      <t xml:space="preserve">SIGMOIDOSCOPY, FLEXIBLE; W/ CONTROL OF BLEEDING,
</t>
    </r>
    <r>
      <rPr>
        <sz val="7"/>
        <rFont val="Georgia"/>
      </rPr>
      <t>ANY METHOD</t>
    </r>
  </si>
  <si>
    <r>
      <rPr>
        <sz val="7"/>
        <rFont val="Georgia"/>
      </rPr>
      <t xml:space="preserve">SIGMOIDOSCOPY, FLEXIBLE; W/ DECOMPRESSION OF
</t>
    </r>
    <r>
      <rPr>
        <sz val="7"/>
        <rFont val="Georgia"/>
      </rPr>
      <t>VOLVULUS, ANY METHOD</t>
    </r>
  </si>
  <si>
    <r>
      <rPr>
        <sz val="7"/>
        <rFont val="Georgia"/>
      </rPr>
      <t>SIGMOIDOSCOPY, FLEXIBLE; W/ REMOVAL OF TUMOR(S), POLYP(S), OR OTHER LESION(S) BY SNARE TECHNIQUE</t>
    </r>
  </si>
  <si>
    <r>
      <rPr>
        <sz val="7"/>
        <rFont val="Georgia"/>
      </rPr>
      <t xml:space="preserve">SIGMOIDOSCOPY, FLEXIBLE; W/ ABLATION OF TUMOR(S), POLYP(S), OR OTHER LESION(S) NOT AMENABLE TO REMOVAL BY  HOT BIOPSY FORCEPS, BIPOLAR CAUTERY OR
</t>
    </r>
    <r>
      <rPr>
        <sz val="7"/>
        <rFont val="Georgia"/>
      </rPr>
      <t>SNARE TECHNIQUE</t>
    </r>
  </si>
  <si>
    <r>
      <rPr>
        <sz val="7"/>
        <rFont val="Georgia"/>
      </rPr>
      <t>COLONOSCOPY, RIGID OR FLEXIBLE, TRANSABDOMINAL VIA COLOTOMY, SINGLE OR MULTIPLE</t>
    </r>
  </si>
  <si>
    <r>
      <rPr>
        <sz val="7"/>
        <rFont val="Georgia"/>
      </rPr>
      <t xml:space="preserve">COLONOSCOPY, FLEXIBLE, PROXIMAL TO SPLENIC FLEXURE; DIAGNOSTIC,  W/ OR W/O COLLECTION OF SPECIMEN(S) BY BRUSHING OR WASHING,  W/ OR W/O
</t>
    </r>
    <r>
      <rPr>
        <sz val="7"/>
        <rFont val="Georgia"/>
      </rPr>
      <t>COLON DECOMPRESSION</t>
    </r>
  </si>
  <si>
    <r>
      <rPr>
        <sz val="7"/>
        <rFont val="Georgia"/>
      </rPr>
      <t xml:space="preserve">COLONOSCOPY, FLEXIBLE, PROXIMAL TO SPLENIC
</t>
    </r>
    <r>
      <rPr>
        <sz val="7"/>
        <rFont val="Georgia"/>
      </rPr>
      <t>FLEXURE; W/ REMOVAL OF FOREIGN BODY</t>
    </r>
  </si>
  <si>
    <r>
      <rPr>
        <sz val="7"/>
        <rFont val="Georgia"/>
      </rPr>
      <t xml:space="preserve">COLONOSCOPY, FLEXIBLE, PROXIMAL TO SPLENIC
</t>
    </r>
    <r>
      <rPr>
        <sz val="7"/>
        <rFont val="Georgia"/>
      </rPr>
      <t>FLEXURE; W/ BIOPSY, SINGLE OR MULTIPLE</t>
    </r>
  </si>
  <si>
    <r>
      <rPr>
        <sz val="7"/>
        <rFont val="Georgia"/>
      </rPr>
      <t xml:space="preserve">COLONOSCOPY, FLEXIBLE, PROXIMAL TO SPLENIC
</t>
    </r>
    <r>
      <rPr>
        <sz val="7"/>
        <rFont val="Georgia"/>
      </rPr>
      <t>FLEXURE; W/ CONTROL OF BLEEDING, ANY METHOD</t>
    </r>
  </si>
  <si>
    <r>
      <rPr>
        <sz val="7"/>
        <rFont val="Georgia"/>
      </rPr>
      <t>COLONOSCOPY, FLEXIBLE, PROXIMAL TO SPLENIC FLEXURE; W/ ABLATION OF TUMOR(S), POLYP(S), OR OTHER LESION(S) NOT AMENABLE TO REMOVAL BY HOT BIOPSY FORCEPS, BIPOLAR CAUTERY OR SNARE TECHNIQUE</t>
    </r>
  </si>
  <si>
    <r>
      <rPr>
        <sz val="7"/>
        <rFont val="Georgia"/>
      </rPr>
      <t>COLONOSCOPY, FLEXIBLE, PROXIMAL TO SPLENIC FLEXURE; W/ REMOVAL OF TUMOR(S), POLYP(S), OR OTHER LESION(S) BY HOT BIOPSY FORCEPS OR BIPOLAR CAUTERY</t>
    </r>
  </si>
  <si>
    <r>
      <rPr>
        <sz val="7"/>
        <rFont val="Georgia"/>
      </rPr>
      <t xml:space="preserve">COLONOSCOPY, FLEXIBLE, PROXIMAL TO SPLENIC FLEXURE; W/ REMOVAL OF TUMOR(S), POLYP(S), OR OTHER
</t>
    </r>
    <r>
      <rPr>
        <sz val="7"/>
        <rFont val="Georgia"/>
      </rPr>
      <t>LESION(S) BY SNARE TECHNIQUE</t>
    </r>
  </si>
  <si>
    <r>
      <rPr>
        <sz val="7"/>
        <rFont val="Georgia"/>
      </rPr>
      <t>LAPAROSCOPY, SURGICAL; PROCTECTOMY, COMPLETE COMBINED ABDOMINOPERINEAL, WITH COLOSTOMY</t>
    </r>
  </si>
  <si>
    <r>
      <rPr>
        <sz val="7"/>
        <rFont val="Georgia"/>
      </rPr>
      <t xml:space="preserve">LAPAROSCOPY, SURGICAL; PROTECTOMY, COMBINED ABDOMINOPERINEAL PULL THROUGH PROCEDURE (E.G., COLO-ANAL ANASTOMOSIS), WITH CREATION OF COLONIC RESERVOIR (E.G.,  J-POUCH), WITH DIVERTING
</t>
    </r>
    <r>
      <rPr>
        <sz val="7"/>
        <rFont val="Georgia"/>
      </rPr>
      <t>ENTEROSTOMY, WHEN PERFORMED</t>
    </r>
  </si>
  <si>
    <r>
      <rPr>
        <sz val="7"/>
        <rFont val="Georgia"/>
      </rPr>
      <t>LAPAROSCOPY, SURGICAL; PROCTOPEXY (FOR PROLAPSE)</t>
    </r>
  </si>
  <si>
    <r>
      <rPr>
        <sz val="7"/>
        <rFont val="Georgia"/>
      </rPr>
      <t xml:space="preserve">LAPAROSCOPY, SURGICAL; PROCTOPEXY (FOR PROLAPSE),
</t>
    </r>
    <r>
      <rPr>
        <sz val="7"/>
        <rFont val="Georgia"/>
      </rPr>
      <t>WITH SIGMOID RESECTION</t>
    </r>
  </si>
  <si>
    <r>
      <rPr>
        <sz val="7"/>
        <rFont val="Georgia"/>
      </rPr>
      <t>PROCTOPLASTY; FOR STENOSIS</t>
    </r>
  </si>
  <si>
    <r>
      <rPr>
        <sz val="7"/>
        <rFont val="Georgia"/>
      </rPr>
      <t>PROCTOPLASTY; FOR PROLAPSE OF MUCOUS MEMBRANE</t>
    </r>
  </si>
  <si>
    <r>
      <rPr>
        <sz val="7"/>
        <rFont val="Georgia"/>
      </rPr>
      <t>PROCTOPEXY FOR PROLAPSE; ABDOMINAL APPROACH</t>
    </r>
  </si>
  <si>
    <r>
      <rPr>
        <sz val="7"/>
        <rFont val="Georgia"/>
      </rPr>
      <t>PROCTOPEXY FOR PROLAPSE; PERINEAL APPROACH</t>
    </r>
  </si>
  <si>
    <r>
      <rPr>
        <sz val="7"/>
        <rFont val="Georgia"/>
      </rPr>
      <t xml:space="preserve">PROCTOPEXY COMBINED W/ SIGMOID RESECTION,
</t>
    </r>
    <r>
      <rPr>
        <sz val="7"/>
        <rFont val="Georgia"/>
      </rPr>
      <t>ABDOMINAL APPROACH</t>
    </r>
  </si>
  <si>
    <r>
      <rPr>
        <sz val="7"/>
        <rFont val="Georgia"/>
      </rPr>
      <t>REPAIR OF RECTOCELE</t>
    </r>
  </si>
  <si>
    <r>
      <rPr>
        <sz val="7"/>
        <rFont val="Georgia"/>
      </rPr>
      <t xml:space="preserve">EXPLORATION, REPAIR AND PRESACRAL DRAINAGE FOR
</t>
    </r>
    <r>
      <rPr>
        <sz val="7"/>
        <rFont val="Georgia"/>
      </rPr>
      <t>RECTAL INJURY;</t>
    </r>
  </si>
  <si>
    <r>
      <rPr>
        <sz val="7"/>
        <rFont val="Georgia"/>
      </rPr>
      <t xml:space="preserve">EXPLORATION, REPAIR AND PRESACRAL DRAINAGE FOR
</t>
    </r>
    <r>
      <rPr>
        <sz val="7"/>
        <rFont val="Georgia"/>
      </rPr>
      <t>RECTAL INJURY; W/ COLOSTOMY</t>
    </r>
  </si>
  <si>
    <r>
      <rPr>
        <sz val="7"/>
        <rFont val="Georgia"/>
      </rPr>
      <t>CLOSURE OF RECTOVESICAL FISTULA;</t>
    </r>
  </si>
  <si>
    <r>
      <rPr>
        <sz val="7"/>
        <rFont val="Georgia"/>
      </rPr>
      <t>CLOSURE OF RECTOVESICAL FISTULA; W/ COLOSTOMY</t>
    </r>
  </si>
  <si>
    <r>
      <rPr>
        <sz val="7"/>
        <rFont val="Georgia"/>
      </rPr>
      <t>CLOSURE OF RECTOURETHRAL FISTULA;</t>
    </r>
  </si>
  <si>
    <r>
      <rPr>
        <sz val="7"/>
        <rFont val="Georgia"/>
      </rPr>
      <t>CLOSURE OF RECTOURETHRAL FISTULA; W/ COLOSTOMY</t>
    </r>
  </si>
  <si>
    <r>
      <rPr>
        <sz val="7"/>
        <rFont val="Georgia"/>
      </rPr>
      <t xml:space="preserve">DILATION OF ANAL SPHINCTER  UNDER ANESTHESIA
</t>
    </r>
    <r>
      <rPr>
        <sz val="7"/>
        <rFont val="Georgia"/>
      </rPr>
      <t>OTHER THAN LOCAL</t>
    </r>
  </si>
  <si>
    <r>
      <rPr>
        <sz val="7"/>
        <rFont val="Georgia"/>
      </rPr>
      <t xml:space="preserve">DILATION OF RECTAL STRICTURE  UNDER ANESTHESIA
</t>
    </r>
    <r>
      <rPr>
        <sz val="7"/>
        <rFont val="Georgia"/>
      </rPr>
      <t>OTHER THAN LOCAL</t>
    </r>
  </si>
  <si>
    <r>
      <rPr>
        <sz val="7"/>
        <rFont val="Georgia"/>
      </rPr>
      <t xml:space="preserve">REMOVAL OF FECAL IMPACTION OR FOREIGN BODY  UNDER
</t>
    </r>
    <r>
      <rPr>
        <sz val="7"/>
        <rFont val="Georgia"/>
      </rPr>
      <t>ANESTHESIA</t>
    </r>
  </si>
  <si>
    <r>
      <rPr>
        <sz val="7"/>
        <rFont val="Georgia"/>
      </rPr>
      <t xml:space="preserve">INCISION AND DRAINAGE OF ISCHIORECTAL AND/OR
</t>
    </r>
    <r>
      <rPr>
        <sz val="7"/>
        <rFont val="Georgia"/>
      </rPr>
      <t>PERIRECTAL ABSCESS</t>
    </r>
  </si>
  <si>
    <r>
      <rPr>
        <sz val="7"/>
        <rFont val="Georgia"/>
      </rPr>
      <t xml:space="preserve">INCISION AND DRAINAGE OF INTRAMURAL,
</t>
    </r>
    <r>
      <rPr>
        <sz val="7"/>
        <rFont val="Georgia"/>
      </rPr>
      <t>INTRAMUSCULAR, OR SUBMUCOSAL ABSCESS, TRANSANAL, UNDER ANESTHESIA</t>
    </r>
  </si>
  <si>
    <r>
      <rPr>
        <sz val="7"/>
        <rFont val="Georgia"/>
      </rPr>
      <t xml:space="preserve">INCISION AND DRAINAGE, PERIANAL ABSCESS,
</t>
    </r>
    <r>
      <rPr>
        <sz val="7"/>
        <rFont val="Georgia"/>
      </rPr>
      <t>SUPERFICIAL</t>
    </r>
  </si>
  <si>
    <r>
      <rPr>
        <sz val="7"/>
        <rFont val="Georgia"/>
      </rPr>
      <t xml:space="preserve">INCISION AND DRAINAGE OF ISCHIORECTAL OR INTRAMURAL ABSCESS, W/ FISTULECTOMY OR FISTULOTOMY, SUBMUSCULAR, W/ OR W/O PLACEMENT OF
</t>
    </r>
    <r>
      <rPr>
        <sz val="7"/>
        <rFont val="Georgia"/>
      </rPr>
      <t>SETON</t>
    </r>
  </si>
  <si>
    <r>
      <rPr>
        <sz val="7"/>
        <rFont val="Georgia"/>
      </rPr>
      <t>INCISION, ANAL SEPTUM (INFANT)</t>
    </r>
  </si>
  <si>
    <r>
      <rPr>
        <sz val="7"/>
        <rFont val="Georgia"/>
      </rPr>
      <t>SPHINCTEROTOMY, ANAL, DIVISION OF SPHINCTER</t>
    </r>
  </si>
  <si>
    <r>
      <rPr>
        <sz val="7"/>
        <rFont val="Georgia"/>
      </rPr>
      <t>INCISION OF THROMBOSED HEMORRHOID, EXTERNAL</t>
    </r>
  </si>
  <si>
    <r>
      <rPr>
        <sz val="7"/>
        <rFont val="Georgia"/>
      </rPr>
      <t>FISSURECTOMY, W/ OR W/O SPHINCTEROTOMY</t>
    </r>
  </si>
  <si>
    <r>
      <rPr>
        <sz val="7"/>
        <rFont val="Georgia"/>
      </rPr>
      <t>CRYPTECTOMY; SINGLE</t>
    </r>
  </si>
  <si>
    <r>
      <rPr>
        <sz val="7"/>
        <rFont val="Georgia"/>
      </rPr>
      <t>CRYPTECTOMY; MULTIPLE</t>
    </r>
  </si>
  <si>
    <r>
      <rPr>
        <sz val="7"/>
        <rFont val="Georgia"/>
      </rPr>
      <t>PAPILLECTOMY OR EXCISION OF SINGLE TAG, ANUS</t>
    </r>
  </si>
  <si>
    <r>
      <rPr>
        <sz val="7"/>
        <rFont val="Georgia"/>
      </rPr>
      <t xml:space="preserve">HEMORRHOIDECTOMY, BY SIMPLE LIGATURE (E.G.,
</t>
    </r>
    <r>
      <rPr>
        <sz val="7"/>
        <rFont val="Georgia"/>
      </rPr>
      <t>RUBBER BAND)</t>
    </r>
  </si>
  <si>
    <r>
      <rPr>
        <sz val="7"/>
        <rFont val="Georgia"/>
      </rPr>
      <t xml:space="preserve">EXCISION OF EXTERNAL HEMORRHOID TAGS AND/OR
</t>
    </r>
    <r>
      <rPr>
        <sz val="7"/>
        <rFont val="Georgia"/>
      </rPr>
      <t>MULTIPLE PAPILLAE</t>
    </r>
  </si>
  <si>
    <r>
      <rPr>
        <sz val="7"/>
        <rFont val="Georgia"/>
      </rPr>
      <t>HEMORRHOIDECTOMY, EXTERNAL, COMPLETE</t>
    </r>
  </si>
  <si>
    <r>
      <rPr>
        <sz val="7"/>
        <rFont val="Georgia"/>
      </rPr>
      <t>HEMORRHOIDECTOMY, INTERNAL AND EXTERNAL, SIMPLE;</t>
    </r>
  </si>
  <si>
    <r>
      <rPr>
        <sz val="7"/>
        <rFont val="Georgia"/>
      </rPr>
      <t xml:space="preserve">HEMORRHOIDECTOMY, INTERNAL AND EXTERNAL, SIMPLE;
</t>
    </r>
    <r>
      <rPr>
        <sz val="7"/>
        <rFont val="Georgia"/>
      </rPr>
      <t>W/ FISSURECTOMY</t>
    </r>
  </si>
  <si>
    <r>
      <rPr>
        <sz val="7"/>
        <rFont val="Georgia"/>
      </rPr>
      <t>HEMORRHOIDECTOMY, INTERNAL AND EXTERNAL, SIMPLE; W/ FISTULECTOMY, W/ OR W/O FISSURECTOMY</t>
    </r>
  </si>
  <si>
    <r>
      <rPr>
        <sz val="7"/>
        <rFont val="Georgia"/>
      </rPr>
      <t xml:space="preserve">HEMORRHOIDECTOMY, INTERNAL AND EXTERNAL,
</t>
    </r>
    <r>
      <rPr>
        <sz val="7"/>
        <rFont val="Georgia"/>
      </rPr>
      <t>COMPLEX OR EXTENSIVE;</t>
    </r>
  </si>
  <si>
    <r>
      <rPr>
        <sz val="7"/>
        <rFont val="Georgia"/>
      </rPr>
      <t xml:space="preserve">HEMORRHOIDECTOMY, INTERNAL AND EXTERNAL,
</t>
    </r>
    <r>
      <rPr>
        <sz val="7"/>
        <rFont val="Georgia"/>
      </rPr>
      <t>COMPLEX OR EXTENSIVE; W/ FISSURECTOMY</t>
    </r>
  </si>
  <si>
    <r>
      <rPr>
        <sz val="7"/>
        <rFont val="Georgia"/>
      </rPr>
      <t xml:space="preserve">HEMORRHOIDECTOMY, INTERNAL AND EXTERNAL, COMPLEX OR EXTENSIVE; W/ FISTULECTOMY, W/ OR W/O
</t>
    </r>
    <r>
      <rPr>
        <sz val="7"/>
        <rFont val="Georgia"/>
      </rPr>
      <t>FISSURECTOMY</t>
    </r>
  </si>
  <si>
    <r>
      <rPr>
        <sz val="7"/>
        <rFont val="Georgia"/>
      </rPr>
      <t xml:space="preserve">SURGICAL TREATMENT OF ANAL FISTULA
</t>
    </r>
    <r>
      <rPr>
        <sz val="7"/>
        <rFont val="Georgia"/>
      </rPr>
      <t>(FISTULECTOMY/FISTULOTOMY); SUBCUTANEOUS</t>
    </r>
  </si>
  <si>
    <r>
      <rPr>
        <sz val="7"/>
        <rFont val="Georgia"/>
      </rPr>
      <t xml:space="preserve">SURGICAL TREATMENT OF ANAL FISTULA
</t>
    </r>
    <r>
      <rPr>
        <sz val="7"/>
        <rFont val="Georgia"/>
      </rPr>
      <t>(FISTULECTOMY/FISTULOTOMY); SUBMUSCULAR</t>
    </r>
  </si>
  <si>
    <r>
      <rPr>
        <sz val="7"/>
        <rFont val="Georgia"/>
      </rPr>
      <t xml:space="preserve">SURGICAL TREATMENT OF ANAL FISTULA (FISTULECTOMY/FISTULOTOMY); COMPLEX OR MULTIPLE,
</t>
    </r>
    <r>
      <rPr>
        <sz val="7"/>
        <rFont val="Georgia"/>
      </rPr>
      <t>W/ OR W/O PLACEMENT OF SETON</t>
    </r>
  </si>
  <si>
    <r>
      <rPr>
        <sz val="7"/>
        <rFont val="Georgia"/>
      </rPr>
      <t xml:space="preserve">SURGICAL TREATMENT OF ANAL FISTULA
</t>
    </r>
    <r>
      <rPr>
        <sz val="7"/>
        <rFont val="Georgia"/>
      </rPr>
      <t>(FISTULECTOMY/FISTULOTOMY); SECOND STAGE</t>
    </r>
  </si>
  <si>
    <r>
      <rPr>
        <sz val="7"/>
        <rFont val="Georgia"/>
      </rPr>
      <t xml:space="preserve">CLOSURE OF ANAL FISTULA W/ RECTAL ADVANCEMENT
</t>
    </r>
    <r>
      <rPr>
        <sz val="7"/>
        <rFont val="Georgia"/>
      </rPr>
      <t>FLAP</t>
    </r>
  </si>
  <si>
    <r>
      <rPr>
        <sz val="7"/>
        <rFont val="Georgia"/>
      </rPr>
      <t xml:space="preserve">ENUCLEATION OR EXCISION OF EXTERNAL THROMBOTIC
</t>
    </r>
    <r>
      <rPr>
        <sz val="7"/>
        <rFont val="Georgia"/>
      </rPr>
      <t>HEMORRHOID</t>
    </r>
  </si>
  <si>
    <r>
      <rPr>
        <sz val="7"/>
        <rFont val="Georgia"/>
      </rPr>
      <t xml:space="preserve">ANOSCOPY; DIAGNOSTIC, W/ OR W/O COLLECTION OF
</t>
    </r>
    <r>
      <rPr>
        <sz val="7"/>
        <rFont val="Georgia"/>
      </rPr>
      <t>SPECIMEN(S) BY BRUSHING OR WASHING</t>
    </r>
  </si>
  <si>
    <r>
      <rPr>
        <sz val="7"/>
        <rFont val="Georgia"/>
      </rPr>
      <t>ANOSCOPY; W/ DILATION, ANY METHOD</t>
    </r>
  </si>
  <si>
    <r>
      <rPr>
        <sz val="7"/>
        <rFont val="Georgia"/>
      </rPr>
      <t>ANOSCOPY; W/ BIOPSY, SINGLE OR MULTIPLE</t>
    </r>
  </si>
  <si>
    <r>
      <rPr>
        <sz val="7"/>
        <rFont val="Georgia"/>
      </rPr>
      <t>ANOSCOPY; W/ REMOVAL OF FOREIGN BODY</t>
    </r>
  </si>
  <si>
    <r>
      <rPr>
        <sz val="7"/>
        <rFont val="Georgia"/>
      </rPr>
      <t xml:space="preserve">ANOSCOPY; W/ REMOVAL OF SINGLE TUMOR, POLYP, OR
</t>
    </r>
    <r>
      <rPr>
        <sz val="7"/>
        <rFont val="Georgia"/>
      </rPr>
      <t>OTHER LESION BY HOT BIOPSY FORCEPS OR BIPOLAR CAUTERY</t>
    </r>
  </si>
  <si>
    <r>
      <rPr>
        <sz val="7"/>
        <rFont val="Georgia"/>
      </rPr>
      <t xml:space="preserve">ANOSCOPY; W/ REMOVAL OF SINGLE TUMOR, POLYP OR
</t>
    </r>
    <r>
      <rPr>
        <sz val="7"/>
        <rFont val="Georgia"/>
      </rPr>
      <t>OTHER LESION BY SNARE TECHNIQUE</t>
    </r>
  </si>
  <si>
    <r>
      <rPr>
        <sz val="7"/>
        <rFont val="Georgia"/>
      </rPr>
      <t xml:space="preserve">ANOSCOPY; W/ REMOVAL OF MULTIPLE TUMOR, POLYPS, OR
</t>
    </r>
    <r>
      <rPr>
        <sz val="7"/>
        <rFont val="Georgia"/>
      </rPr>
      <t>OTHER LESIONS  BY HOT BIOPSY FORCEPS, BIPOLAR CAUTERY OR SNARE TECHNIQUE</t>
    </r>
  </si>
  <si>
    <r>
      <rPr>
        <sz val="7"/>
        <rFont val="Georgia"/>
      </rPr>
      <t>ANOSCOPY; W/ CONTROL OF BLEEDING, ANY METHOD</t>
    </r>
  </si>
  <si>
    <r>
      <rPr>
        <sz val="7"/>
        <rFont val="Georgia"/>
      </rPr>
      <t>ANOSCOPY; W/ ABLATION OF TUMOR(S), POLYP(S), OR OTHER LESION(S) NOT AMENABLE TO REMOVAL BY HOT BIOPSY FORCEPS, BIPOLAR CAUTERY OR SNARE TECHNIQUE</t>
    </r>
  </si>
  <si>
    <r>
      <rPr>
        <sz val="7"/>
        <rFont val="Georgia"/>
      </rPr>
      <t>ANOPLASTY, PLASTIC OPERATION FOR STRICTURE; ADULT</t>
    </r>
  </si>
  <si>
    <r>
      <rPr>
        <sz val="7"/>
        <rFont val="Georgia"/>
      </rPr>
      <t>ANOPLASTY, PLASTIC OPERATION FOR STRICTURE; INFANT</t>
    </r>
  </si>
  <si>
    <r>
      <rPr>
        <sz val="7"/>
        <rFont val="Georgia"/>
      </rPr>
      <t xml:space="preserve">REPAIR OF LOW IMPERFORATE ANUS; W/ ANOPERINEAL
</t>
    </r>
    <r>
      <rPr>
        <sz val="7"/>
        <rFont val="Georgia"/>
      </rPr>
      <t>FISTULA ("CUT-BACK" PROCEDURE)</t>
    </r>
  </si>
  <si>
    <r>
      <rPr>
        <sz val="7"/>
        <rFont val="Georgia"/>
      </rPr>
      <t xml:space="preserve">REPAIR OF LOW IMPERFORATE ANUS; W/ TRANSPORTATION OF ANOPERINEAL OR ANOVESTIBULAR
</t>
    </r>
    <r>
      <rPr>
        <sz val="7"/>
        <rFont val="Georgia"/>
      </rPr>
      <t>FISTULA</t>
    </r>
  </si>
  <si>
    <r>
      <rPr>
        <sz val="7"/>
        <rFont val="Georgia"/>
      </rPr>
      <t xml:space="preserve">REPAIR OF HIGH IMPERFORATE ANUS W/O FISTULA;
</t>
    </r>
    <r>
      <rPr>
        <sz val="7"/>
        <rFont val="Georgia"/>
      </rPr>
      <t>PERINEAL OR SACROPERINEAL APPROACH</t>
    </r>
  </si>
  <si>
    <r>
      <rPr>
        <sz val="7"/>
        <rFont val="Georgia"/>
      </rPr>
      <t xml:space="preserve">REPAIR OF HIGH IMPERFORATE ANUS W/O FISTULA; COMBINED TRANSABDOMINAL AND SACROPERINEAL
</t>
    </r>
    <r>
      <rPr>
        <sz val="7"/>
        <rFont val="Georgia"/>
      </rPr>
      <t>APPROACHES</t>
    </r>
  </si>
  <si>
    <r>
      <rPr>
        <sz val="7"/>
        <rFont val="Georgia"/>
      </rPr>
      <t xml:space="preserve">REPAIR OF HIGH IMPERFORATE ANUS W/ RECTOURETHRAL OR RECTOVAGINAL FISTULA; PERINEAL OR
</t>
    </r>
    <r>
      <rPr>
        <sz val="7"/>
        <rFont val="Georgia"/>
      </rPr>
      <t>SACROPERINEAL APPROACH</t>
    </r>
  </si>
  <si>
    <r>
      <rPr>
        <sz val="7"/>
        <rFont val="Georgia"/>
      </rPr>
      <t>REPAIR OF HIGH IMPERFORATE ANUS W/ RECTOURETHRAL OR RECTOVAGINAL FISTULA; COMBINED TRANSABDOMINAL AND SACROPERINEAL APPROACHES</t>
    </r>
  </si>
  <si>
    <r>
      <rPr>
        <sz val="7"/>
        <rFont val="Georgia"/>
      </rPr>
      <t xml:space="preserve">REPAIR OF CLOACAL ANOMALY BY
</t>
    </r>
    <r>
      <rPr>
        <sz val="7"/>
        <rFont val="Georgia"/>
      </rPr>
      <t>ANORECTOVAGINOPLASTY AND URETHROPLASTY, SACROPERINEAL APPROACH</t>
    </r>
  </si>
  <si>
    <r>
      <rPr>
        <sz val="7"/>
        <rFont val="Georgia"/>
      </rPr>
      <t>REPAIR OF CLOACAL ANOMALY BY ANORECTOVAGINOPLASTY AND URETHROPLASTY, COMBINED ABDOMINAL AND SACROPERINEAL APPROACH;</t>
    </r>
  </si>
  <si>
    <r>
      <rPr>
        <sz val="7"/>
        <rFont val="Georgia"/>
      </rPr>
      <t xml:space="preserve">REPAIR OF CLOACAL ANOMALY BY ANORECTOVAGINOPLASTY AND URETHROPLASTY, COMBINED ABDOMINAL AND SACROPERINEAL APPROACH; W/ VAGINAL LENGTHENING BY INTESTINAL GRAFT OR
</t>
    </r>
    <r>
      <rPr>
        <sz val="7"/>
        <rFont val="Georgia"/>
      </rPr>
      <t>PEDICLE FLAPS</t>
    </r>
  </si>
  <si>
    <r>
      <rPr>
        <sz val="7"/>
        <rFont val="Georgia"/>
      </rPr>
      <t xml:space="preserve">SPHINCTEROPLASTY, ANAL, FOR INCONTINENCE OR
</t>
    </r>
    <r>
      <rPr>
        <sz val="7"/>
        <rFont val="Georgia"/>
      </rPr>
      <t>PROLAPSE; ADULT</t>
    </r>
  </si>
  <si>
    <r>
      <rPr>
        <sz val="7"/>
        <rFont val="Georgia"/>
      </rPr>
      <t xml:space="preserve">SPHINCTEROPLASTY, ANAL, FOR INCONTINENCE OR
</t>
    </r>
    <r>
      <rPr>
        <sz val="7"/>
        <rFont val="Georgia"/>
      </rPr>
      <t>PROLAPSE; CHILD</t>
    </r>
  </si>
  <si>
    <r>
      <rPr>
        <sz val="7"/>
        <rFont val="Georgia"/>
      </rPr>
      <t xml:space="preserve">GRAFT (THIERSCH OPERATION) FOR RECTAL
</t>
    </r>
    <r>
      <rPr>
        <sz val="7"/>
        <rFont val="Georgia"/>
      </rPr>
      <t>INCONTINENCE AND/OR PROLAPSE</t>
    </r>
  </si>
  <si>
    <r>
      <rPr>
        <sz val="7"/>
        <rFont val="Georgia"/>
      </rPr>
      <t>REMOVAL OF THIERSCH WIRE OR SUTURE, ANAL CANAL</t>
    </r>
  </si>
  <si>
    <r>
      <rPr>
        <sz val="7"/>
        <rFont val="Georgia"/>
      </rPr>
      <t xml:space="preserve">SPHINCTEROPLASTY, ANAL, FOR INCONTINENCE, ADULT;
</t>
    </r>
    <r>
      <rPr>
        <sz val="7"/>
        <rFont val="Georgia"/>
      </rPr>
      <t>MUSCLE TRANSPLANT</t>
    </r>
  </si>
  <si>
    <r>
      <rPr>
        <sz val="7"/>
        <rFont val="Georgia"/>
      </rPr>
      <t xml:space="preserve">SPHINCTEROPLASTY, ANAL, FOR INCONTINENCE, ADULT; LEVATOR MUSCLE IMBRICATION (PARK POSTERIOR ANAL
</t>
    </r>
    <r>
      <rPr>
        <sz val="7"/>
        <rFont val="Georgia"/>
      </rPr>
      <t>REPAIR)</t>
    </r>
  </si>
  <si>
    <r>
      <rPr>
        <sz val="7"/>
        <rFont val="Georgia"/>
      </rPr>
      <t xml:space="preserve">SPHINCTEROPLASTY, ANAL, FOR INCONTINENCE, ADULT;
</t>
    </r>
    <r>
      <rPr>
        <sz val="7"/>
        <rFont val="Georgia"/>
      </rPr>
      <t>IMPLANTATION ARTIFICIAL SPHINCTER</t>
    </r>
  </si>
  <si>
    <r>
      <rPr>
        <sz val="7"/>
        <rFont val="Georgia"/>
      </rPr>
      <t>DESTRUCTION OF LESION(S), ANUS (E.G., CONDYLOMA, PAPILLOMA, MOLLUSCUM CONTAGIOSUM, HERPETIC VESICLE), SIMPLE; CHEMICAL</t>
    </r>
  </si>
  <si>
    <r>
      <rPr>
        <sz val="7"/>
        <rFont val="Georgia"/>
      </rPr>
      <t>DESTRUCTION OF LESION(S), ANUS (E.G., CONDYLOMA, PAPILLOMA, MOLLUSCUM CONTAGIOSUM, HERPETIC VESICLE), SIMPLE; ELECTRODESICCATION</t>
    </r>
  </si>
  <si>
    <r>
      <rPr>
        <sz val="7"/>
        <rFont val="Georgia"/>
      </rPr>
      <t>DESTRUCTION OF LESION(S), ANUS (E.G., CONDYLOMA, PAPILLOMA, MOLLUSCUM CONTAGIOSUM, HERPETIC VESICLE), SIMPLE; CRYOSURGERY</t>
    </r>
  </si>
  <si>
    <r>
      <rPr>
        <sz val="7"/>
        <rFont val="Georgia"/>
      </rPr>
      <t>DESTRUCTION OF LESION(S), ANUS (E.G., CONDYLOMA, PAPILLOMA, MOLLUSCUM CONTAGIOSUM, HERPETIC VESICLE), SIMPLE; LASER SURGERY</t>
    </r>
  </si>
  <si>
    <r>
      <rPr>
        <sz val="7"/>
        <rFont val="Georgia"/>
      </rPr>
      <t>DESTRUCTION OF LESION(S), ANUS (E.G., CONDYLOMA, PAPILLOMA, MOLLUSCUM CONTAGIOSUM, HERPETIC VESICLE), SIMPLE; SURGICAL EXCISION</t>
    </r>
  </si>
  <si>
    <r>
      <rPr>
        <sz val="7"/>
        <rFont val="Georgia"/>
      </rPr>
      <t>DESTRUCTION OF LESION(S), ANUS (E.G., CONDYLOMA, PAPILLOMA, MOLLUSCUM CONTAGIOSUM, HERPETIC VESICLE), EXTENSIVE, ANY METHOD</t>
    </r>
  </si>
  <si>
    <r>
      <rPr>
        <sz val="7"/>
        <rFont val="Georgia"/>
      </rPr>
      <t xml:space="preserve">DESTRUCTION OF HEMORRHOIDS, ANY METHOD;
</t>
    </r>
    <r>
      <rPr>
        <sz val="7"/>
        <rFont val="Georgia"/>
      </rPr>
      <t>INTERNAL</t>
    </r>
  </si>
  <si>
    <r>
      <rPr>
        <sz val="7"/>
        <rFont val="Georgia"/>
      </rPr>
      <t xml:space="preserve">DESTRUCTION OF HEMORRHOIDS, ANY METHOD;
</t>
    </r>
    <r>
      <rPr>
        <sz val="7"/>
        <rFont val="Georgia"/>
      </rPr>
      <t>EXTERNAL</t>
    </r>
  </si>
  <si>
    <r>
      <rPr>
        <sz val="7"/>
        <rFont val="Georgia"/>
      </rPr>
      <t xml:space="preserve">DESTRUCTION OF HEMORRHOIDS, ANY METHOD;
</t>
    </r>
    <r>
      <rPr>
        <sz val="7"/>
        <rFont val="Georgia"/>
      </rPr>
      <t>INTERNAL AND EXTERNAL</t>
    </r>
  </si>
  <si>
    <r>
      <rPr>
        <sz val="7"/>
        <rFont val="Georgia"/>
      </rPr>
      <t>CRYOSURGERY OF RECTAL TUMOR; BENIGN</t>
    </r>
  </si>
  <si>
    <r>
      <rPr>
        <sz val="7"/>
        <rFont val="Georgia"/>
      </rPr>
      <t>CRYOSURGERY OF RECTAL TUMOR; MALIGNANT</t>
    </r>
  </si>
  <si>
    <r>
      <rPr>
        <sz val="7"/>
        <rFont val="Georgia"/>
      </rPr>
      <t xml:space="preserve">CURETTAGE OR CAUTERIZATION OF ANAL FISSURE,
</t>
    </r>
    <r>
      <rPr>
        <sz val="7"/>
        <rFont val="Georgia"/>
      </rPr>
      <t>INCLUDING DILATION OF ANAL SPHINCTER</t>
    </r>
  </si>
  <si>
    <r>
      <rPr>
        <sz val="7"/>
        <rFont val="Georgia"/>
      </rPr>
      <t>LIGATION OF INTERNAL HEMORRHOIDS</t>
    </r>
  </si>
  <si>
    <r>
      <rPr>
        <sz val="7"/>
        <rFont val="Georgia"/>
      </rPr>
      <t>BIOPSY OF LIVER, NEEDLE; PERCUTANEOUS</t>
    </r>
  </si>
  <si>
    <r>
      <rPr>
        <sz val="7"/>
        <rFont val="Georgia"/>
      </rPr>
      <t xml:space="preserve">HEPATOTOMY FOR DRAINAGE OF ABSCESS OR CYST, ONE OR
</t>
    </r>
    <r>
      <rPr>
        <sz val="7"/>
        <rFont val="Georgia"/>
      </rPr>
      <t>TWO STAGES</t>
    </r>
  </si>
  <si>
    <r>
      <rPr>
        <sz val="7"/>
        <rFont val="Georgia"/>
      </rPr>
      <t xml:space="preserve">LAPAROTOMY, W/ ASPIRATION AND/OR INJECTION OF HEPATIC PARASITIC (E.G., AMOEBIC OR ECHINOCOCCAL)
</t>
    </r>
    <r>
      <rPr>
        <sz val="7"/>
        <rFont val="Georgia"/>
      </rPr>
      <t>CYST(S) OR ABSCESS(ES)</t>
    </r>
  </si>
  <si>
    <r>
      <rPr>
        <sz val="7"/>
        <rFont val="Georgia"/>
      </rPr>
      <t>BIOPSY OF LIVER, WEDGE</t>
    </r>
  </si>
  <si>
    <r>
      <rPr>
        <sz val="7"/>
        <rFont val="Georgia"/>
      </rPr>
      <t xml:space="preserve">HEPATECTOMY, RESECTION OF LIVER; PARTIAL
</t>
    </r>
    <r>
      <rPr>
        <sz val="7"/>
        <rFont val="Georgia"/>
      </rPr>
      <t>LOBECTOMY</t>
    </r>
  </si>
  <si>
    <r>
      <rPr>
        <sz val="7"/>
        <rFont val="Georgia"/>
      </rPr>
      <t xml:space="preserve">HEPATECTOMY, RESECTION OF LIVER;
</t>
    </r>
    <r>
      <rPr>
        <sz val="7"/>
        <rFont val="Georgia"/>
      </rPr>
      <t>TRISEGMENTECTOMY</t>
    </r>
  </si>
  <si>
    <r>
      <rPr>
        <sz val="7"/>
        <rFont val="Georgia"/>
      </rPr>
      <t xml:space="preserve">HEPATECTOMY, RESECTION OF LIVER; TOTAL LEFT
</t>
    </r>
    <r>
      <rPr>
        <sz val="7"/>
        <rFont val="Georgia"/>
      </rPr>
      <t>LOBECTOMY</t>
    </r>
  </si>
  <si>
    <r>
      <rPr>
        <sz val="7"/>
        <rFont val="Georgia"/>
      </rPr>
      <t xml:space="preserve">HEPATECTOMY, RESECTION OF LIVER; TOTAL RIGHT
</t>
    </r>
    <r>
      <rPr>
        <sz val="7"/>
        <rFont val="Georgia"/>
      </rPr>
      <t>LOBECTOMY</t>
    </r>
  </si>
  <si>
    <r>
      <rPr>
        <sz val="7"/>
        <rFont val="Georgia"/>
      </rPr>
      <t xml:space="preserve">DONOR HEPATECTOMY, W/ PREPARATION AND
</t>
    </r>
    <r>
      <rPr>
        <sz val="7"/>
        <rFont val="Georgia"/>
      </rPr>
      <t>MAINTENANCE OF ALLOGRAFT; PARTIAL, FROM LIVING DONOR</t>
    </r>
  </si>
  <si>
    <r>
      <rPr>
        <sz val="7"/>
        <rFont val="Georgia"/>
      </rPr>
      <t>LIVER ALLOTRANSPLANTATION; ORTHOTOPIC, PARTIAL OR WHOLE, FROM CADAVER OR LIVING DONOR, ANY AGE</t>
    </r>
  </si>
  <si>
    <r>
      <rPr>
        <sz val="7"/>
        <rFont val="Georgia"/>
      </rPr>
      <t>LIVER ALLOTRANSPLANTATION; HETEROTOPIC, PARTIAL OR WHOLE, FROM CADAVER OR LIVING DONOR, ANY AGE</t>
    </r>
  </si>
  <si>
    <r>
      <rPr>
        <sz val="7"/>
        <rFont val="Georgia"/>
      </rPr>
      <t>MARSUPIALIZATION OF CYST OR ABSCESS OF LIVER</t>
    </r>
  </si>
  <si>
    <r>
      <rPr>
        <sz val="7"/>
        <rFont val="Georgia"/>
      </rPr>
      <t xml:space="preserve">MANAGEMENT OF LIVER HEMORRHAGE; SIMPLE SUTURE
</t>
    </r>
    <r>
      <rPr>
        <sz val="7"/>
        <rFont val="Georgia"/>
      </rPr>
      <t>OF LIVER WOUND OR INJURY</t>
    </r>
  </si>
  <si>
    <r>
      <rPr>
        <sz val="7"/>
        <rFont val="Georgia"/>
      </rPr>
      <t xml:space="preserve">MANAGEMENT OF LIVER HEMORRHAGE; COMPLEX SUTURE
</t>
    </r>
    <r>
      <rPr>
        <sz val="7"/>
        <rFont val="Georgia"/>
      </rPr>
      <t>OF LIVER WOUND OR INJURY, W/ OR W/O HEPATIC ARTERY LIGATION</t>
    </r>
  </si>
  <si>
    <r>
      <rPr>
        <sz val="7"/>
        <rFont val="Georgia"/>
      </rPr>
      <t xml:space="preserve">MANAGEMENT OF LIVER HEMORRHAGE; EXPLORATION OF HEPATIC WOUND, EXTENSIVE DEBRIDEMENT, COAGULATION AND/OR SUTURE,  W/ OR W/O PACKING OF
</t>
    </r>
    <r>
      <rPr>
        <sz val="7"/>
        <rFont val="Georgia"/>
      </rPr>
      <t>LIVER</t>
    </r>
  </si>
  <si>
    <r>
      <rPr>
        <sz val="7"/>
        <rFont val="Georgia"/>
      </rPr>
      <t>MANAGEMENT OF LIVER HEMORRHAGE; RE-EXPLORATION OF HEPATIC WOUND FOR REMOVAL OF PACKING</t>
    </r>
  </si>
  <si>
    <r>
      <rPr>
        <sz val="7"/>
        <rFont val="Georgia"/>
      </rPr>
      <t xml:space="preserve">LAPAROSCOPY, SURGICAL, ABLATION OF ONE OR MORE
</t>
    </r>
    <r>
      <rPr>
        <sz val="7"/>
        <rFont val="Georgia"/>
      </rPr>
      <t>LIVER TUMOR(S); RADIOFREQUENCY</t>
    </r>
  </si>
  <si>
    <r>
      <rPr>
        <sz val="7"/>
        <rFont val="Georgia"/>
      </rPr>
      <t xml:space="preserve">LAPAROSCOPY, SURGICAL, ABLATION OF ONE OR MORE
</t>
    </r>
    <r>
      <rPr>
        <sz val="7"/>
        <rFont val="Georgia"/>
      </rPr>
      <t>LIVER TUMOR(S); CRYOSURGICAL</t>
    </r>
  </si>
  <si>
    <r>
      <rPr>
        <sz val="7"/>
        <rFont val="Georgia"/>
      </rPr>
      <t xml:space="preserve">ABLATION, OPEN, OF OR MORE LIVER TUMOR(S);
</t>
    </r>
    <r>
      <rPr>
        <sz val="7"/>
        <rFont val="Georgia"/>
      </rPr>
      <t>RADIOFREQUENCY</t>
    </r>
  </si>
  <si>
    <r>
      <rPr>
        <sz val="7"/>
        <rFont val="Georgia"/>
      </rPr>
      <t xml:space="preserve">ABLATION, OPEN, OF OR MORE LIVER TUMOR(S);
</t>
    </r>
    <r>
      <rPr>
        <sz val="7"/>
        <rFont val="Georgia"/>
      </rPr>
      <t>CRYOSURGICAL</t>
    </r>
  </si>
  <si>
    <r>
      <rPr>
        <sz val="7"/>
        <rFont val="Georgia"/>
      </rPr>
      <t xml:space="preserve">ABLATION, ONE OR MORE LIVER TUMOR(S),
</t>
    </r>
    <r>
      <rPr>
        <sz val="7"/>
        <rFont val="Georgia"/>
      </rPr>
      <t>PERCUTANEOUS RADIOFREQUENCY</t>
    </r>
  </si>
  <si>
    <r>
      <rPr>
        <sz val="7"/>
        <rFont val="Georgia"/>
      </rPr>
      <t>HEPATICOTOMY OR HEPATICOSTOMY W/ EXPLORATION, DRAINAGE, OR REMOVAL OF CALCULUS</t>
    </r>
  </si>
  <si>
    <r>
      <rPr>
        <sz val="7"/>
        <rFont val="Georgia"/>
      </rPr>
      <t>CHOLEDOCHOTOMY OR CHOLEDOCHOSTOMY W/ EXPLORATION, DRAINAGE, OR REMOVAL OF CALCULUS, W/ OR W/O CHOLECYSTOTOMY; W/O TRANSDUODENAL SPHINCTEROTOMY OR SPHINCTEROPLASTY</t>
    </r>
  </si>
  <si>
    <r>
      <rPr>
        <sz val="7"/>
        <rFont val="Georgia"/>
      </rPr>
      <t>CHOLEDOCHOTOMY OR CHOLEDOCHOSTOMY W/ EXPLORATION, DRAINAGE, OR REMOVAL OF CALCULUS, W/ OR W/O CHOLECYSTOTOMY; W/ TRANSDUODENAL SPHINCTEROTOMY OR SPHINCTEROPLASTY</t>
    </r>
  </si>
  <si>
    <r>
      <rPr>
        <sz val="7"/>
        <rFont val="Georgia"/>
      </rPr>
      <t xml:space="preserve">TRANSDUODENAL SPHINCTEROTOMY OR
</t>
    </r>
    <r>
      <rPr>
        <sz val="7"/>
        <rFont val="Georgia"/>
      </rPr>
      <t>SPHINCTEROPLASTY, W/ OR W/O TRANSDUODENAL EXTRACTION OF CALCULUS</t>
    </r>
  </si>
  <si>
    <r>
      <rPr>
        <sz val="7"/>
        <rFont val="Georgia"/>
      </rPr>
      <t>CHOLECYSTOTOMY OR CHOLECYSTOSTOMY W/ EXPLORATION, DRAINAGE, OR REMOVAL OF CALCULUS</t>
    </r>
  </si>
  <si>
    <r>
      <rPr>
        <sz val="7"/>
        <rFont val="Georgia"/>
      </rPr>
      <t>PERCUTANEOUS CHOLECYSTOSTOMY</t>
    </r>
  </si>
  <si>
    <r>
      <rPr>
        <sz val="7"/>
        <rFont val="Georgia"/>
      </rPr>
      <t xml:space="preserve">INTRODUCTION OF PERCUTANEOUS TRANSHEPATIC
</t>
    </r>
    <r>
      <rPr>
        <sz val="7"/>
        <rFont val="Georgia"/>
      </rPr>
      <t>CATHETER FOR BILIARY DRAINAGE</t>
    </r>
  </si>
  <si>
    <r>
      <rPr>
        <sz val="7"/>
        <rFont val="Georgia"/>
      </rPr>
      <t>INTRODUCTION OF PERCUTANEOUS TRANSHEPATIC STENT FOR INTERNAL AND EXTERNAL BILIARY DRAINAGE</t>
    </r>
  </si>
  <si>
    <r>
      <rPr>
        <sz val="7"/>
        <rFont val="Georgia"/>
      </rPr>
      <t>CHANGE OF PERCUTANEOUS BILIARY DRAINAGE CATHETER</t>
    </r>
  </si>
  <si>
    <r>
      <rPr>
        <sz val="7"/>
        <rFont val="Georgia"/>
      </rPr>
      <t>REVISION AND/OR REINSERTION OF TRANSHEPATIC TUBE</t>
    </r>
  </si>
  <si>
    <r>
      <rPr>
        <sz val="7"/>
        <rFont val="Georgia"/>
      </rPr>
      <t>BILIARY ENDOSCOPY, PERCUTANEOUS VIA T- TUBE OR OTHER TRACT; DIAGNOSTIC, W/ OR W/O COLLECTION OF SPECIMEN(S) BY BRUSHING AND/OR WASHING</t>
    </r>
  </si>
  <si>
    <r>
      <rPr>
        <sz val="7"/>
        <rFont val="Georgia"/>
      </rPr>
      <t xml:space="preserve">BILIARY ENDOSCOPY, PERCUTANEOUS VIA T- TUBE OR
</t>
    </r>
    <r>
      <rPr>
        <sz val="7"/>
        <rFont val="Georgia"/>
      </rPr>
      <t>OTHER TRACT; W/ BIOPSY, SINGLE OR MULTIPLE</t>
    </r>
  </si>
  <si>
    <r>
      <rPr>
        <sz val="7"/>
        <rFont val="Georgia"/>
      </rPr>
      <t xml:space="preserve">BILIARY ENDOSCOPY, PERCUTANEOUS VIA T- TUBE OR
</t>
    </r>
    <r>
      <rPr>
        <sz val="7"/>
        <rFont val="Georgia"/>
      </rPr>
      <t>OTHER TRACT; W/ REMOVAL OF STONE(S)</t>
    </r>
  </si>
  <si>
    <r>
      <rPr>
        <sz val="7"/>
        <rFont val="Georgia"/>
      </rPr>
      <t xml:space="preserve">BILIARY ENDOSCOPY, PERCUTANEOUS VIA T- TUBE OR OTHER TRACT; W/ DILATION OF BILIARY DUCT
</t>
    </r>
    <r>
      <rPr>
        <sz val="7"/>
        <rFont val="Georgia"/>
      </rPr>
      <t>STRICTURE(S) W/O STENT</t>
    </r>
  </si>
  <si>
    <r>
      <rPr>
        <sz val="7"/>
        <rFont val="Georgia"/>
      </rPr>
      <t xml:space="preserve">BILIARY ENDOSCOPY, PERCUTANEOUS VIA T- TUBE OR
</t>
    </r>
    <r>
      <rPr>
        <sz val="7"/>
        <rFont val="Georgia"/>
      </rPr>
      <t>OTHER TRACT; W/ DILATION OF BILIARY DUCT STRICTURE(S) W/ STENT</t>
    </r>
  </si>
  <si>
    <r>
      <rPr>
        <sz val="7"/>
        <rFont val="Georgia"/>
      </rPr>
      <t>LAPAROSCOPY, SURGICAL; WITH GUIDED TRANSHEPATIC CHOLANGIOGRAPHY, WITHOUT BIOPSY</t>
    </r>
  </si>
  <si>
    <r>
      <rPr>
        <sz val="7"/>
        <rFont val="Georgia"/>
      </rPr>
      <t xml:space="preserve">LAPAROSCOPY, SURGICAL; WITH GUIDED TRANSHEPATIC
</t>
    </r>
    <r>
      <rPr>
        <sz val="7"/>
        <rFont val="Georgia"/>
      </rPr>
      <t>CHOLANGIOGRAPHY, WITH BIOPSY</t>
    </r>
  </si>
  <si>
    <r>
      <rPr>
        <sz val="7"/>
        <rFont val="Georgia"/>
      </rPr>
      <t xml:space="preserve">LAPAROSCOPY, SURGICAL; CHOLECYSTECTOMY (ANY
</t>
    </r>
    <r>
      <rPr>
        <sz val="7"/>
        <rFont val="Georgia"/>
      </rPr>
      <t>METHOD)</t>
    </r>
  </si>
  <si>
    <r>
      <rPr>
        <sz val="7"/>
        <rFont val="Georgia"/>
      </rPr>
      <t xml:space="preserve">LAPAROSCOPY, SURGICAL; CHOLECYSTECTOMY WITH
</t>
    </r>
    <r>
      <rPr>
        <sz val="7"/>
        <rFont val="Georgia"/>
      </rPr>
      <t>CHOLANGIOGRAPHY</t>
    </r>
  </si>
  <si>
    <r>
      <rPr>
        <sz val="7"/>
        <rFont val="Georgia"/>
      </rPr>
      <t xml:space="preserve">LAPAROSCOPY, SURGICAL; CHOLECYSTECTOMY WITH
</t>
    </r>
    <r>
      <rPr>
        <sz val="7"/>
        <rFont val="Georgia"/>
      </rPr>
      <t>EXPLORATION OF COMMON DUCT</t>
    </r>
  </si>
  <si>
    <r>
      <rPr>
        <sz val="7"/>
        <rFont val="Georgia"/>
      </rPr>
      <t>LAPAROSCOPY, SURGICAL; CHOLECYSTOENTEROSTOMY</t>
    </r>
  </si>
  <si>
    <r>
      <rPr>
        <sz val="7"/>
        <rFont val="Georgia"/>
      </rPr>
      <t>CHOLECYSTECTOMY;</t>
    </r>
  </si>
  <si>
    <r>
      <rPr>
        <sz val="7"/>
        <rFont val="Georgia"/>
      </rPr>
      <t>CHOLECYSTECTOMY; W/ CHOLANGIOGRAPHY</t>
    </r>
  </si>
  <si>
    <r>
      <rPr>
        <sz val="7"/>
        <rFont val="Georgia"/>
      </rPr>
      <t>CHOLECYSTECTOMY W/ EXPLORATION OF COMMON DUCT;</t>
    </r>
  </si>
  <si>
    <r>
      <rPr>
        <sz val="7"/>
        <rFont val="Georgia"/>
      </rPr>
      <t xml:space="preserve">CHOLECYSTECTOMY W/ EXPLORATION OF COMMON DUCT;
</t>
    </r>
    <r>
      <rPr>
        <sz val="7"/>
        <rFont val="Georgia"/>
      </rPr>
      <t>W/ CHOLEDOCHOENTEROSTOMY</t>
    </r>
  </si>
  <si>
    <r>
      <rPr>
        <sz val="7"/>
        <rFont val="Georgia"/>
      </rPr>
      <t>CHOLECYSTECTOMY W/ EXPLORATION OF COMMON DUCT; W/ TRANSDUODENAL SPHINCTEROTOMY OR SPHINCTEROPLASTY,  W/ OR W/O CHOLANGIOGRAPHY</t>
    </r>
  </si>
  <si>
    <r>
      <rPr>
        <sz val="7"/>
        <rFont val="Georgia"/>
      </rPr>
      <t xml:space="preserve">BILIARY DUCT STONE EXTRACTION,  PERCUTANEOUS VIA T- TUBE TRACT, BASKET, OR SNARE (E.G., BURHENNE
</t>
    </r>
    <r>
      <rPr>
        <sz val="7"/>
        <rFont val="Georgia"/>
      </rPr>
      <t>TECHNIQUE)</t>
    </r>
  </si>
  <si>
    <r>
      <rPr>
        <sz val="7"/>
        <rFont val="Georgia"/>
      </rPr>
      <t xml:space="preserve">EXPLORATION FOR CONGENITAL ATRESIA OF BILE DUCTS,
</t>
    </r>
    <r>
      <rPr>
        <sz val="7"/>
        <rFont val="Georgia"/>
      </rPr>
      <t>W/O REPAIR, W/ OR W/O LIVER BIOPSY, W/ OR W/O CHOLANGIOGRAPHY</t>
    </r>
  </si>
  <si>
    <r>
      <rPr>
        <sz val="7"/>
        <rFont val="Georgia"/>
      </rPr>
      <t>PORTOENTEROSTOMY (E.G., KASAI PROCEDURE)</t>
    </r>
  </si>
  <si>
    <r>
      <rPr>
        <sz val="7"/>
        <rFont val="Georgia"/>
      </rPr>
      <t xml:space="preserve">EXCISION OF BILE DUCT TUMOR, W/ OR W/O PRIMARY
</t>
    </r>
    <r>
      <rPr>
        <sz val="7"/>
        <rFont val="Georgia"/>
      </rPr>
      <t>REPAIR OF BILE DUCT; EXTRAHEPATIC</t>
    </r>
  </si>
  <si>
    <r>
      <rPr>
        <sz val="7"/>
        <rFont val="Georgia"/>
      </rPr>
      <t xml:space="preserve">EXCISION OF BILE DUCT TUMOR, W/ OR W/O PRIMARY
</t>
    </r>
    <r>
      <rPr>
        <sz val="7"/>
        <rFont val="Georgia"/>
      </rPr>
      <t>REPAIR OF BILE DUCT; INTRAHEPATIC</t>
    </r>
  </si>
  <si>
    <r>
      <rPr>
        <sz val="7"/>
        <rFont val="Georgia"/>
      </rPr>
      <t>EXCISION OF CHOLEDOCHAL CYST</t>
    </r>
  </si>
  <si>
    <r>
      <rPr>
        <sz val="7"/>
        <rFont val="Georgia"/>
      </rPr>
      <t>ANASTOMOSIS, CHOLEDOCHAL CYST, W/O EXCISION</t>
    </r>
  </si>
  <si>
    <r>
      <rPr>
        <sz val="7"/>
        <rFont val="Georgia"/>
      </rPr>
      <t>CHOLECYSTOENTEROSTOMY; DIRECT</t>
    </r>
  </si>
  <si>
    <r>
      <rPr>
        <sz val="7"/>
        <rFont val="Georgia"/>
      </rPr>
      <t>CHOLECYSTOENTEROSTOMY; W/ GASTROENTEROSTOMY</t>
    </r>
  </si>
  <si>
    <r>
      <rPr>
        <sz val="7"/>
        <rFont val="Georgia"/>
      </rPr>
      <t>ROUX-EN-Y</t>
    </r>
  </si>
  <si>
    <r>
      <rPr>
        <sz val="7"/>
        <rFont val="Georgia"/>
      </rPr>
      <t>ROUX-EN-Y W/ GASTROENTEROSTOMY</t>
    </r>
  </si>
  <si>
    <r>
      <rPr>
        <sz val="7"/>
        <rFont val="Georgia"/>
      </rPr>
      <t xml:space="preserve">ANASTOMOSIS, OF EXTRAHEPATIC BILIARY DUCTS AND
</t>
    </r>
    <r>
      <rPr>
        <sz val="7"/>
        <rFont val="Georgia"/>
      </rPr>
      <t>GASTROINTESTINAL TRACT</t>
    </r>
  </si>
  <si>
    <r>
      <rPr>
        <sz val="7"/>
        <rFont val="Georgia"/>
      </rPr>
      <t xml:space="preserve">ANASTOMOSIS, OF INTRAHEPATIC DUCTS AND
</t>
    </r>
    <r>
      <rPr>
        <sz val="7"/>
        <rFont val="Georgia"/>
      </rPr>
      <t>GASTROINTESTINAL TRACT</t>
    </r>
  </si>
  <si>
    <r>
      <rPr>
        <sz val="7"/>
        <rFont val="Georgia"/>
      </rPr>
      <t xml:space="preserve">ANASTOMOSIS, ROUX-EN-Y, OF EXTRAHEPATIC BILIARY
</t>
    </r>
    <r>
      <rPr>
        <sz val="7"/>
        <rFont val="Georgia"/>
      </rPr>
      <t>DUCTS AND GASTROINTESTINAL TRACT</t>
    </r>
  </si>
  <si>
    <r>
      <rPr>
        <sz val="7"/>
        <rFont val="Georgia"/>
      </rPr>
      <t xml:space="preserve">ANASTOMOSIS, ROUX-EN-Y, OF INTRAHEPATIC BILIARY
</t>
    </r>
    <r>
      <rPr>
        <sz val="7"/>
        <rFont val="Georgia"/>
      </rPr>
      <t>DUCTS AND GASTROINTESTINAL TRACT</t>
    </r>
  </si>
  <si>
    <r>
      <rPr>
        <sz val="7"/>
        <rFont val="Georgia"/>
      </rPr>
      <t xml:space="preserve">RECONSTRUCTION, PLASTIC, OF EXTRAHEPATIC BILIARY
</t>
    </r>
    <r>
      <rPr>
        <sz val="7"/>
        <rFont val="Georgia"/>
      </rPr>
      <t>DUCTS W/ END-TO-END ANASTOMOSIS</t>
    </r>
  </si>
  <si>
    <r>
      <rPr>
        <sz val="7"/>
        <rFont val="Georgia"/>
      </rPr>
      <t>PLACEMENT OF CHOLEDOCHAL STENT</t>
    </r>
  </si>
  <si>
    <r>
      <rPr>
        <sz val="7"/>
        <rFont val="Georgia"/>
      </rPr>
      <t>U-TUBE HEPATICOENTEROSTOMY</t>
    </r>
  </si>
  <si>
    <r>
      <rPr>
        <sz val="7"/>
        <rFont val="Georgia"/>
      </rPr>
      <t xml:space="preserve">SUTURE OF EXTRAHEPATIC BILIARY DUCT FOR PRE-
</t>
    </r>
    <r>
      <rPr>
        <sz val="7"/>
        <rFont val="Georgia"/>
      </rPr>
      <t>EXISTING INJURY</t>
    </r>
  </si>
  <si>
    <r>
      <rPr>
        <sz val="7"/>
        <rFont val="Georgia"/>
      </rPr>
      <t xml:space="preserve">PLACEMENT OF DRAINS, PERIPANCREATIC, FOR ACUTE
</t>
    </r>
    <r>
      <rPr>
        <sz val="7"/>
        <rFont val="Georgia"/>
      </rPr>
      <t>PANCREATITIS;</t>
    </r>
  </si>
  <si>
    <r>
      <rPr>
        <sz val="7"/>
        <rFont val="Georgia"/>
      </rPr>
      <t xml:space="preserve">PLACEMENT OF DRAINS, PERIPANCREATIC, FOR ACUTE PANCREATITIS; W/ CHOLECYSTOSTOMY, GASTROSTOMY,
</t>
    </r>
    <r>
      <rPr>
        <sz val="7"/>
        <rFont val="Georgia"/>
      </rPr>
      <t>AND JEJUNOSTOMY</t>
    </r>
  </si>
  <si>
    <r>
      <rPr>
        <sz val="7"/>
        <rFont val="Georgia"/>
      </rPr>
      <t xml:space="preserve">RESECTION OR DEBRIDEMENT OF PANCREAS AND PERIPANCREATIC TISSUE FOR ACUTE NECROTIZING
</t>
    </r>
    <r>
      <rPr>
        <sz val="7"/>
        <rFont val="Georgia"/>
      </rPr>
      <t>PANCREATITIS</t>
    </r>
  </si>
  <si>
    <r>
      <rPr>
        <sz val="7"/>
        <rFont val="Georgia"/>
      </rPr>
      <t>REMOVAL OF PANCREATIC CALCULUS</t>
    </r>
  </si>
  <si>
    <r>
      <rPr>
        <sz val="7"/>
        <rFont val="Georgia"/>
      </rPr>
      <t xml:space="preserve">BIOPSY OF PANCREAS, OPEN, ANY METHOD (E.G., FINE NEEDLE ASPIRATION, NEEDLE CORE BIOPSY, WEDGE
</t>
    </r>
    <r>
      <rPr>
        <sz val="7"/>
        <rFont val="Georgia"/>
      </rPr>
      <t>BIOPSY)</t>
    </r>
  </si>
  <si>
    <r>
      <rPr>
        <sz val="7"/>
        <rFont val="Georgia"/>
      </rPr>
      <t>BIOPSY OF PANCREAS, PERCUTANEOUS NEEDLE</t>
    </r>
  </si>
  <si>
    <r>
      <rPr>
        <sz val="7"/>
        <rFont val="Georgia"/>
      </rPr>
      <t>EXCISION OF LESION OF PANCREAS (E.G., CYST, ADENOMA)</t>
    </r>
  </si>
  <si>
    <r>
      <rPr>
        <sz val="7"/>
        <rFont val="Georgia"/>
      </rPr>
      <t xml:space="preserve">PANCREATECTOMY, DISTAL SUBTOTAL, W/ OR W/O
</t>
    </r>
    <r>
      <rPr>
        <sz val="7"/>
        <rFont val="Georgia"/>
      </rPr>
      <t>SPLENECTOMY; W/O PANCREATICOJEJUNOSTOMY</t>
    </r>
  </si>
  <si>
    <r>
      <rPr>
        <sz val="7"/>
        <rFont val="Georgia"/>
      </rPr>
      <t xml:space="preserve">PANCREATECTOMY, DISTAL SUBTOTAL, W/ OR W/O
</t>
    </r>
    <r>
      <rPr>
        <sz val="7"/>
        <rFont val="Georgia"/>
      </rPr>
      <t>SPLENECTOMY; W/ PANCREATICOJEJUNOSTOMY</t>
    </r>
  </si>
  <si>
    <r>
      <rPr>
        <sz val="7"/>
        <rFont val="Georgia"/>
      </rPr>
      <t>PANCREATECTOMY, DISTAL, NEAR-TOTAL W/ PRESERVATION OF DUODENUM (CHILD-TYPE PROCEDURE)</t>
    </r>
  </si>
  <si>
    <r>
      <rPr>
        <sz val="7"/>
        <rFont val="Georgia"/>
      </rPr>
      <t>EXCISION OF AMPULLA OF VATER</t>
    </r>
  </si>
  <si>
    <r>
      <rPr>
        <sz val="7"/>
        <rFont val="Georgia"/>
      </rPr>
      <t xml:space="preserve">PANCREATECTOMY, PROXIMAL SUBTOTAL W/ TOTAL DUODENECTOMY, PARTIAL GASTRECTOMY, CHOLEDOCHOENTEROSTOMY AND GASTROJEJUNOSTOMY (WHIPPLE-TYPE PROCEDURE); W/
</t>
    </r>
    <r>
      <rPr>
        <sz val="7"/>
        <rFont val="Georgia"/>
      </rPr>
      <t>PANCREATOJEJUNOSTOMY</t>
    </r>
  </si>
  <si>
    <r>
      <rPr>
        <sz val="7"/>
        <rFont val="Georgia"/>
      </rPr>
      <t xml:space="preserve">PANCREATECTOMY, PROXIMAL SUBTOTAL W/ TOTAL DUODENECTOMY, PARTIAL GASTRECTOMY, CHOLEDOCHOENTEROSTOMY AND GASTROJEJUNOSTOMY (WHIPPLE-TYPE PROCEDURE); W/O
</t>
    </r>
    <r>
      <rPr>
        <sz val="7"/>
        <rFont val="Georgia"/>
      </rPr>
      <t>PANCREATOJEJUNOSTOMY</t>
    </r>
  </si>
  <si>
    <r>
      <rPr>
        <sz val="7"/>
        <rFont val="Georgia"/>
      </rPr>
      <t>PANCREATECTOMY, PROXIMAL SUBTOTAL W/ NEAR TOTAL DUODENECTOMY, CHOLEDOCHOENTEROSTOMY AND DUODENOJEJUNOSTOMY (PYLORUS-SPARING, WHIPPLE- TYPE PROCEDURE); W/ PANCREATOJEJUNOSTOMY</t>
    </r>
  </si>
  <si>
    <r>
      <rPr>
        <sz val="7"/>
        <rFont val="Georgia"/>
      </rPr>
      <t>PANCREATECTOMY, PROXIMAL SUBTOTAL W/ NEAR TOTAL DUODENECTOMY, CHOLEDOCHOENTEROSTOMY AND DUODENOJEJUNOSTOMY (PYLORUS-SPARING, WHIPPLE- TYPE PROCEDURE); W/O PANCREATOJEJUNOSTOMY</t>
    </r>
  </si>
  <si>
    <r>
      <rPr>
        <sz val="7"/>
        <rFont val="Georgia"/>
      </rPr>
      <t>PANCREATECTOMY, TOTAL</t>
    </r>
  </si>
  <si>
    <r>
      <rPr>
        <sz val="7"/>
        <rFont val="Georgia"/>
      </rPr>
      <t>PANCREATECTOMY, TOTAL OR SUBTOTAL, W/ AUTOLOGOUS TRANSPLANTATION OF PANCREAS OR PANCREATIC ISLETS</t>
    </r>
  </si>
  <si>
    <r>
      <rPr>
        <sz val="7"/>
        <rFont val="Georgia"/>
      </rPr>
      <t xml:space="preserve">PANCREATICOJEJUNOSTOMY, SIDE-TO-SIDE ANASTOMOSIS
</t>
    </r>
    <r>
      <rPr>
        <sz val="7"/>
        <rFont val="Georgia"/>
      </rPr>
      <t>(PUESTOW-TYPE OPERATION)</t>
    </r>
  </si>
  <si>
    <r>
      <rPr>
        <sz val="7"/>
        <rFont val="Georgia"/>
      </rPr>
      <t>MARSUPIALIZATION OF CYST OF PANCREAS</t>
    </r>
  </si>
  <si>
    <r>
      <rPr>
        <sz val="7"/>
        <rFont val="Georgia"/>
      </rPr>
      <t>EXTERNAL DRAINAGE, PSUEDOCYST OF PANCREAS</t>
    </r>
  </si>
  <si>
    <r>
      <rPr>
        <sz val="7"/>
        <rFont val="Georgia"/>
      </rPr>
      <t xml:space="preserve">INTERNAL ANASTOMOSIS OF PACREATIC CYST TO
</t>
    </r>
    <r>
      <rPr>
        <sz val="7"/>
        <rFont val="Georgia"/>
      </rPr>
      <t>GASTROINTESTINAL TRACT; DIRECT</t>
    </r>
  </si>
  <si>
    <r>
      <rPr>
        <sz val="7"/>
        <rFont val="Georgia"/>
      </rPr>
      <t xml:space="preserve">INTERNAL ANASTOMOSIS OF PACREATIC CYST TO
</t>
    </r>
    <r>
      <rPr>
        <sz val="7"/>
        <rFont val="Georgia"/>
      </rPr>
      <t>GASTROINTESTINAL TRACT; ROUX-EN-Y</t>
    </r>
  </si>
  <si>
    <r>
      <rPr>
        <sz val="7"/>
        <rFont val="Georgia"/>
      </rPr>
      <t>PANCREATORRHAPHY FOR TRAUMA</t>
    </r>
  </si>
  <si>
    <r>
      <rPr>
        <sz val="7"/>
        <rFont val="Georgia"/>
      </rPr>
      <t xml:space="preserve">DUODENAL EXCLUSION W/ GASTROJEJUNOSTOMY FOR
</t>
    </r>
    <r>
      <rPr>
        <sz val="7"/>
        <rFont val="Georgia"/>
      </rPr>
      <t>PANCREATIC TRAUMA</t>
    </r>
  </si>
  <si>
    <r>
      <rPr>
        <sz val="7"/>
        <rFont val="Georgia"/>
      </rPr>
      <t>DONOR PANCREATECTOMY, W/ PREPARATION AND MAINTENANCE OF ALLOGRAFT FROM CADAVER DONOR, W/ OR W/O DUODENAL SEGMENT FOR TRANSPLANTATION</t>
    </r>
  </si>
  <si>
    <r>
      <rPr>
        <sz val="7"/>
        <rFont val="Georgia"/>
      </rPr>
      <t>TRANSPLANTATION OF PANCREATIC ALLOGRAFT</t>
    </r>
  </si>
  <si>
    <r>
      <rPr>
        <sz val="7"/>
        <rFont val="Georgia"/>
      </rPr>
      <t>REMOVAL OF TRANSPLANTED PANCREATIC ALLOGRAFT</t>
    </r>
  </si>
  <si>
    <r>
      <rPr>
        <sz val="7"/>
        <rFont val="Georgia"/>
      </rPr>
      <t xml:space="preserve">EXPLORATORY LAPAROTOMY, EXPLORATORY CELIOTOMY
</t>
    </r>
    <r>
      <rPr>
        <sz val="7"/>
        <rFont val="Georgia"/>
      </rPr>
      <t>W/ OR W/O BIOPSY(S)</t>
    </r>
  </si>
  <si>
    <r>
      <rPr>
        <sz val="7"/>
        <rFont val="Georgia"/>
      </rPr>
      <t xml:space="preserve">EXPLORATION, RETROPERITONEAL AREA W/ OR W/O
</t>
    </r>
    <r>
      <rPr>
        <sz val="7"/>
        <rFont val="Georgia"/>
      </rPr>
      <t>BIOPSY(S)</t>
    </r>
  </si>
  <si>
    <r>
      <rPr>
        <sz val="7"/>
        <rFont val="Georgia"/>
      </rPr>
      <t>DRAINAGE OF PERITONEAL ABSCESS OR LOCALIZED PERITONITIS, EXCLUSIVE OF APPENDICEAL ABSCESS; OPEN</t>
    </r>
  </si>
  <si>
    <r>
      <rPr>
        <sz val="7"/>
        <rFont val="Georgia"/>
      </rPr>
      <t xml:space="preserve">DRAINAGE OF PERITONEAL ABSCESS OR LOCALIZED
</t>
    </r>
    <r>
      <rPr>
        <sz val="7"/>
        <rFont val="Georgia"/>
      </rPr>
      <t>PERITONITIS, EXCLUSIVE OF APPENDICEAL ABSCESS; PERCUTANEOUS</t>
    </r>
  </si>
  <si>
    <r>
      <rPr>
        <sz val="7"/>
        <rFont val="Georgia"/>
      </rPr>
      <t xml:space="preserve">DRAINAGE OF SUBDIAPHARGMATIC OR SUBPHRENIC
</t>
    </r>
    <r>
      <rPr>
        <sz val="7"/>
        <rFont val="Georgia"/>
      </rPr>
      <t>ABSCESS</t>
    </r>
  </si>
  <si>
    <r>
      <rPr>
        <sz val="7"/>
        <rFont val="Georgia"/>
      </rPr>
      <t>DRAINAGE OF RETROPERITONEAL ABSCESS</t>
    </r>
  </si>
  <si>
    <r>
      <rPr>
        <sz val="7"/>
        <rFont val="Georgia"/>
      </rPr>
      <t>PERITONEOCENTESIS, ABDOMINAL PARACENTESIS, OR PERITONEAL LAVAGE (DIAGNOSTIC OR THERAPEUTIC)</t>
    </r>
  </si>
  <si>
    <r>
      <rPr>
        <sz val="7"/>
        <rFont val="Georgia"/>
      </rPr>
      <t xml:space="preserve">REMOVAL OF PERITONEAL FOREIGN BODY FROM
</t>
    </r>
    <r>
      <rPr>
        <sz val="7"/>
        <rFont val="Georgia"/>
      </rPr>
      <t>PERITONEAL CAVITY</t>
    </r>
  </si>
  <si>
    <r>
      <rPr>
        <sz val="7"/>
        <rFont val="Georgia"/>
      </rPr>
      <t xml:space="preserve">BIOPSY, ABDOMINAL OR RETROPERITONEAL MASS,
</t>
    </r>
    <r>
      <rPr>
        <sz val="7"/>
        <rFont val="Georgia"/>
      </rPr>
      <t>PERCUTANEOUS NEEDLE</t>
    </r>
  </si>
  <si>
    <r>
      <rPr>
        <sz val="7"/>
        <rFont val="Georgia"/>
      </rPr>
      <t xml:space="preserve">EXCISION OR DESTRUCTION BY ANY METHOD OF INTRA- ABDOMINAL OR RETROPERITONEAL TUMORS OR CYSTS OR
</t>
    </r>
    <r>
      <rPr>
        <sz val="7"/>
        <rFont val="Georgia"/>
      </rPr>
      <t>ENDOMETRIOMAS;</t>
    </r>
  </si>
  <si>
    <r>
      <rPr>
        <sz val="7"/>
        <rFont val="Georgia"/>
      </rPr>
      <t xml:space="preserve">EXCISION OR DESTRUCTION BY ANY METHOD OF INTRA- ABDOMINAL OR RETROPERITONEAL TUMORS OR CYSTS OR
</t>
    </r>
    <r>
      <rPr>
        <sz val="7"/>
        <rFont val="Georgia"/>
      </rPr>
      <t>ENDOMETRIOMAS; EXTENSIVE</t>
    </r>
  </si>
  <si>
    <r>
      <rPr>
        <sz val="7"/>
        <rFont val="Georgia"/>
      </rPr>
      <t>EXCISION OF PRESACRAL OR  SACROCOCCYGEAL TUMOR</t>
    </r>
  </si>
  <si>
    <r>
      <rPr>
        <sz val="7"/>
        <rFont val="Georgia"/>
      </rPr>
      <t xml:space="preserve">STAGING CELIOTOMY (LAPAROTOMY) FOR HODGKINS DISEASE OR LYMPHOMA (INCLUDES SPLENECTOMY, NEEDLE OR OPEN BIOPSIES OF BOTH LIVER LOBES, POSSIBLY ALSO REMOVAL OF ABDOMINAL NODES, ABDOMINAL NODE AND/OR BONE MARROW BIOPSIES,
</t>
    </r>
    <r>
      <rPr>
        <sz val="7"/>
        <rFont val="Georgia"/>
      </rPr>
      <t>OVARIAN REPOSITIONING)</t>
    </r>
  </si>
  <si>
    <r>
      <rPr>
        <sz val="7"/>
        <rFont val="Georgia"/>
      </rPr>
      <t>UMBILECTOMY, OMPHALECTOMY, EXCISION OF UMBILICUS</t>
    </r>
  </si>
  <si>
    <r>
      <rPr>
        <sz val="7"/>
        <rFont val="Georgia"/>
      </rPr>
      <t>OMENTECTOMY, EPIPLOECTOMY, RESECTION OF OMENTUM</t>
    </r>
  </si>
  <si>
    <r>
      <rPr>
        <sz val="7"/>
        <rFont val="Georgia"/>
      </rPr>
      <t>LAPAROSCOPY, ABDOMEN, PERITONEUM, AND OMENTUM, DIAGNOSTIC, WITH OR WITHOUT COLLECTION OF SPECIMEN(S) BY BRUSHING OR WASHING</t>
    </r>
  </si>
  <si>
    <r>
      <rPr>
        <sz val="7"/>
        <rFont val="Georgia"/>
      </rPr>
      <t xml:space="preserve">LAPAROSCOPY, SURGICAL; WITH BIOPSY (SINGLE OR
</t>
    </r>
    <r>
      <rPr>
        <sz val="7"/>
        <rFont val="Georgia"/>
      </rPr>
      <t>MULTIPLE)</t>
    </r>
  </si>
  <si>
    <r>
      <rPr>
        <sz val="7"/>
        <rFont val="Georgia"/>
      </rPr>
      <t xml:space="preserve">LAPAROSCOPY, SURGICAL; WITH ASPIRATION OF CAVITY OR
</t>
    </r>
    <r>
      <rPr>
        <sz val="7"/>
        <rFont val="Georgia"/>
      </rPr>
      <t>CYST (SINGLE OR MULTIPLE)</t>
    </r>
  </si>
  <si>
    <r>
      <rPr>
        <sz val="7"/>
        <rFont val="Georgia"/>
      </rPr>
      <t xml:space="preserve">LAPAROSCOPY, SURGICAL; WITH DRAINAGE OF
</t>
    </r>
    <r>
      <rPr>
        <sz val="7"/>
        <rFont val="Georgia"/>
      </rPr>
      <t>LYMPHOCELE TO PERITONEAL CAVITY</t>
    </r>
  </si>
  <si>
    <r>
      <rPr>
        <sz val="7"/>
        <rFont val="Georgia"/>
      </rPr>
      <t xml:space="preserve">INSERTION OF INTRAPERITONEAL CANNULA OR CATHETER
</t>
    </r>
    <r>
      <rPr>
        <sz val="7"/>
        <rFont val="Georgia"/>
      </rPr>
      <t>FOR DRAINAGE OR DIALYSIS</t>
    </r>
  </si>
  <si>
    <r>
      <rPr>
        <sz val="7"/>
        <rFont val="Georgia"/>
      </rPr>
      <t>INSERTION OF PERITONEAL-VENOUS SHUNT</t>
    </r>
  </si>
  <si>
    <r>
      <rPr>
        <sz val="7"/>
        <rFont val="Georgia"/>
      </rPr>
      <t xml:space="preserve">REPAIR INITIAL INGUINAL HERNIA, UNDER AGE 6 MONTHS,
</t>
    </r>
    <r>
      <rPr>
        <sz val="7"/>
        <rFont val="Georgia"/>
      </rPr>
      <t>W/ OR W/O HYDROCELECTOMY; REDUCIBLE</t>
    </r>
  </si>
  <si>
    <r>
      <rPr>
        <sz val="7"/>
        <rFont val="Georgia"/>
      </rPr>
      <t>REPAIR INITIAL INGUINAL HERNIA, UNDER AGE 6 MONTHS, W/ OR W/O HYDROCELECTOMY; INCARCERATED</t>
    </r>
  </si>
  <si>
    <r>
      <rPr>
        <sz val="7"/>
        <rFont val="Georgia"/>
      </rPr>
      <t>REPAIR INITIAL INGUINAL HERNIA, UNDER AGE 6 MONTHS, W/ OR W/O HYDROCELECTOMY; STRANGULATED</t>
    </r>
  </si>
  <si>
    <r>
      <rPr>
        <sz val="7"/>
        <rFont val="Georgia"/>
      </rPr>
      <t xml:space="preserve">REPAIR INITIAL INGUINAL HERNIA, AGE 6 MONTHS TO UNDER 5 YEARS, W/ OR W/O HYDROCELECTOMY;
</t>
    </r>
    <r>
      <rPr>
        <sz val="7"/>
        <rFont val="Georgia"/>
      </rPr>
      <t>REDUCIBLE</t>
    </r>
  </si>
  <si>
    <r>
      <rPr>
        <sz val="7"/>
        <rFont val="Georgia"/>
      </rPr>
      <t xml:space="preserve">REPAIR INITIAL INGUINAL HERNIA, AGE 6 MONTHS TO UNDER 5 YEARS, W/ OR W/O HYDROCELECTOMY;
</t>
    </r>
    <r>
      <rPr>
        <sz val="7"/>
        <rFont val="Georgia"/>
      </rPr>
      <t>INCARCERATED</t>
    </r>
  </si>
  <si>
    <r>
      <rPr>
        <sz val="7"/>
        <rFont val="Georgia"/>
      </rPr>
      <t xml:space="preserve">REPAIR INITIAL INGUINAL HERNIA, AGE 6 MONTHS TO UNDER 5 YEARS, W/ OR W/O HYDROCELECTOMY;
</t>
    </r>
    <r>
      <rPr>
        <sz val="7"/>
        <rFont val="Georgia"/>
      </rPr>
      <t>STRANGULATED</t>
    </r>
  </si>
  <si>
    <r>
      <rPr>
        <sz val="7"/>
        <rFont val="Georgia"/>
      </rPr>
      <t xml:space="preserve">REPAIR INITIAL INGUINAL HERNIA, AGE 5 YEARS OR OVER;
</t>
    </r>
    <r>
      <rPr>
        <sz val="7"/>
        <rFont val="Georgia"/>
      </rPr>
      <t>REDUCIBLE</t>
    </r>
  </si>
  <si>
    <r>
      <rPr>
        <sz val="7"/>
        <rFont val="Georgia"/>
      </rPr>
      <t xml:space="preserve">REPAIR INITIAL INGUINAL HERNIA, AGE 5 YEARS OR OVER;
</t>
    </r>
    <r>
      <rPr>
        <sz val="7"/>
        <rFont val="Georgia"/>
      </rPr>
      <t>INCARCERATED</t>
    </r>
  </si>
  <si>
    <r>
      <rPr>
        <sz val="7"/>
        <rFont val="Georgia"/>
      </rPr>
      <t xml:space="preserve">REPAIR INITIAL INGUINAL HERNIA, AGE 5 YEARS OR OVER;
</t>
    </r>
    <r>
      <rPr>
        <sz val="7"/>
        <rFont val="Georgia"/>
      </rPr>
      <t>STRANGULATED</t>
    </r>
  </si>
  <si>
    <r>
      <rPr>
        <sz val="7"/>
        <rFont val="Georgia"/>
      </rPr>
      <t xml:space="preserve">REPAIR RECURRENT INGUINAL HERNIA, ANY AGE;
</t>
    </r>
    <r>
      <rPr>
        <sz val="7"/>
        <rFont val="Georgia"/>
      </rPr>
      <t>REDUCIBLE</t>
    </r>
  </si>
  <si>
    <r>
      <rPr>
        <sz val="7"/>
        <rFont val="Georgia"/>
      </rPr>
      <t xml:space="preserve">REPAIR RECURRENT INGUINAL HERNIA, ANY AGE;
</t>
    </r>
    <r>
      <rPr>
        <sz val="7"/>
        <rFont val="Georgia"/>
      </rPr>
      <t>INCARCERATED</t>
    </r>
  </si>
  <si>
    <r>
      <rPr>
        <sz val="7"/>
        <rFont val="Georgia"/>
      </rPr>
      <t xml:space="preserve">REPAIR RECURRENT INGUINAL HERNIA, ANY AGE;
</t>
    </r>
    <r>
      <rPr>
        <sz val="7"/>
        <rFont val="Georgia"/>
      </rPr>
      <t>STRANGULATED</t>
    </r>
  </si>
  <si>
    <r>
      <rPr>
        <sz val="7"/>
        <rFont val="Georgia"/>
      </rPr>
      <t>REPAIR INGUINAL HERNIA, SLIDING, ANY AGE</t>
    </r>
  </si>
  <si>
    <r>
      <rPr>
        <sz val="7"/>
        <rFont val="Georgia"/>
      </rPr>
      <t>REPAIR LUMBAR HERNIA</t>
    </r>
  </si>
  <si>
    <r>
      <rPr>
        <sz val="7"/>
        <rFont val="Georgia"/>
      </rPr>
      <t>REPAIR INITIAL FEMORAL HERNIA, ANY AGE; REDUCIBLE</t>
    </r>
  </si>
  <si>
    <r>
      <rPr>
        <sz val="7"/>
        <rFont val="Georgia"/>
      </rPr>
      <t xml:space="preserve">REPAIR INITIAL FEMORAL HERNIA, ANY AGE;
</t>
    </r>
    <r>
      <rPr>
        <sz val="7"/>
        <rFont val="Georgia"/>
      </rPr>
      <t>INCARCERATED</t>
    </r>
  </si>
  <si>
    <r>
      <rPr>
        <sz val="7"/>
        <rFont val="Georgia"/>
      </rPr>
      <t xml:space="preserve">REPAIR INITIAL FEMORAL HERNIA, ANY AGE;
</t>
    </r>
    <r>
      <rPr>
        <sz val="7"/>
        <rFont val="Georgia"/>
      </rPr>
      <t>STRANGULATED</t>
    </r>
  </si>
  <si>
    <r>
      <rPr>
        <sz val="7"/>
        <rFont val="Georgia"/>
      </rPr>
      <t>REPAIR RECURRENT FEMORAL HERNIA; REDUCIBLE</t>
    </r>
  </si>
  <si>
    <r>
      <rPr>
        <sz val="7"/>
        <rFont val="Georgia"/>
      </rPr>
      <t>REPAIR RECURRENT FEMORAL HERNIA; INCARCERATED</t>
    </r>
  </si>
  <si>
    <r>
      <rPr>
        <sz val="7"/>
        <rFont val="Georgia"/>
      </rPr>
      <t>REPAIR RECURRENT FEMORAL HERNIA; STRANGULATED</t>
    </r>
  </si>
  <si>
    <r>
      <rPr>
        <sz val="7"/>
        <rFont val="Georgia"/>
      </rPr>
      <t>REPAIR INITIAL INCISIONAL HERNIA; REDUCIBLE</t>
    </r>
  </si>
  <si>
    <r>
      <rPr>
        <sz val="7"/>
        <rFont val="Georgia"/>
      </rPr>
      <t>REPAIR INITIAL INCISIONAL HERNIA; INCARCERATED</t>
    </r>
  </si>
  <si>
    <r>
      <rPr>
        <sz val="7"/>
        <rFont val="Georgia"/>
      </rPr>
      <t>REPAIR INITIAL INCISIONAL HERNIA; STRANGULATED</t>
    </r>
  </si>
  <si>
    <r>
      <rPr>
        <sz val="7"/>
        <rFont val="Georgia"/>
      </rPr>
      <t>REPAIR RECURRENT INCISIONAL HERNIA; REDUCIBLE</t>
    </r>
  </si>
  <si>
    <r>
      <rPr>
        <sz val="7"/>
        <rFont val="Georgia"/>
      </rPr>
      <t>REPAIR RECURRENT INCISIONAL HERNIA; INCARCERATED</t>
    </r>
  </si>
  <si>
    <r>
      <rPr>
        <sz val="7"/>
        <rFont val="Georgia"/>
      </rPr>
      <t>REPAIR RECURRENT INCISIONAL HERNIA; STRANGULATED</t>
    </r>
  </si>
  <si>
    <r>
      <rPr>
        <sz val="7"/>
        <rFont val="Georgia"/>
      </rPr>
      <t xml:space="preserve">REPAIR EPIGASTRIC HERNIA (E.G., PREPERITONEAL FAT);
</t>
    </r>
    <r>
      <rPr>
        <sz val="7"/>
        <rFont val="Georgia"/>
      </rPr>
      <t>REDUCIBLE</t>
    </r>
  </si>
  <si>
    <r>
      <rPr>
        <sz val="7"/>
        <rFont val="Georgia"/>
      </rPr>
      <t xml:space="preserve">REPAIR EPIGASTRIC HERNIA (E.G., PREPERITONEAL FAT);
</t>
    </r>
    <r>
      <rPr>
        <sz val="7"/>
        <rFont val="Georgia"/>
      </rPr>
      <t>INCARCERATED</t>
    </r>
  </si>
  <si>
    <r>
      <rPr>
        <sz val="7"/>
        <rFont val="Georgia"/>
      </rPr>
      <t xml:space="preserve">REPAIR EPIGASTRIC HERNIA (E.G., PREPERITONEAL FAT);
</t>
    </r>
    <r>
      <rPr>
        <sz val="7"/>
        <rFont val="Georgia"/>
      </rPr>
      <t>STRANGULATED</t>
    </r>
  </si>
  <si>
    <r>
      <rPr>
        <sz val="7"/>
        <rFont val="Georgia"/>
      </rPr>
      <t xml:space="preserve">REPAIR UMBILICAL HERNIA, UNDER AGE 5 YEARS;
</t>
    </r>
    <r>
      <rPr>
        <sz val="7"/>
        <rFont val="Georgia"/>
      </rPr>
      <t>REDUCIBLE</t>
    </r>
  </si>
  <si>
    <r>
      <rPr>
        <sz val="7"/>
        <rFont val="Georgia"/>
      </rPr>
      <t xml:space="preserve">REPAIR UMBILICAL HERNIA, UNDER AGE 5 YEARS;
</t>
    </r>
    <r>
      <rPr>
        <sz val="7"/>
        <rFont val="Georgia"/>
      </rPr>
      <t>INCARCERATED</t>
    </r>
  </si>
  <si>
    <r>
      <rPr>
        <sz val="7"/>
        <rFont val="Georgia"/>
      </rPr>
      <t xml:space="preserve">REPAIR UMBILICAL HERNIA, UNDER AGE 5 YEARS;
</t>
    </r>
    <r>
      <rPr>
        <sz val="7"/>
        <rFont val="Georgia"/>
      </rPr>
      <t>STRANGULATED</t>
    </r>
  </si>
  <si>
    <r>
      <rPr>
        <sz val="7"/>
        <rFont val="Georgia"/>
      </rPr>
      <t xml:space="preserve">REPAIR UMBILICAL HERNIA, AGE 5 YEARS OR OVER;
</t>
    </r>
    <r>
      <rPr>
        <sz val="7"/>
        <rFont val="Georgia"/>
      </rPr>
      <t>REDUCIBLE</t>
    </r>
  </si>
  <si>
    <r>
      <rPr>
        <sz val="7"/>
        <rFont val="Georgia"/>
      </rPr>
      <t xml:space="preserve">REPAIR UMBILICAL HERNIA, AGE 5 YEARS OR OVER;
</t>
    </r>
    <r>
      <rPr>
        <sz val="7"/>
        <rFont val="Georgia"/>
      </rPr>
      <t>INCARCERATED</t>
    </r>
  </si>
  <si>
    <r>
      <rPr>
        <sz val="7"/>
        <rFont val="Georgia"/>
      </rPr>
      <t xml:space="preserve">REPAIR UMBILICAL HERNIA, AGE 5 YEARS OR OVER;
</t>
    </r>
    <r>
      <rPr>
        <sz val="7"/>
        <rFont val="Georgia"/>
      </rPr>
      <t>STRANGULATED</t>
    </r>
  </si>
  <si>
    <r>
      <rPr>
        <sz val="7"/>
        <rFont val="Georgia"/>
      </rPr>
      <t>REPAIR SPIGELIAN HERNIA</t>
    </r>
  </si>
  <si>
    <r>
      <rPr>
        <sz val="7"/>
        <rFont val="Georgia"/>
      </rPr>
      <t>REPAIR OF SMALL OMPHALOCELE,  W/ PRIMARY CLOSURE</t>
    </r>
  </si>
  <si>
    <r>
      <rPr>
        <sz val="7"/>
        <rFont val="Georgia"/>
      </rPr>
      <t xml:space="preserve">REPAIR LARGE OMPHALOCELE OR GASTROSCHISIS; W/ OR
</t>
    </r>
    <r>
      <rPr>
        <sz val="7"/>
        <rFont val="Georgia"/>
      </rPr>
      <t>W/O PROSTHESIS</t>
    </r>
  </si>
  <si>
    <r>
      <rPr>
        <sz val="7"/>
        <rFont val="Georgia"/>
      </rPr>
      <t xml:space="preserve">REPAIR LARGE OMPHALOCELE OR GASTROSCHISIS; W/ REMOVAL OF PROSTHESIS, FINAL REDUCTION AND
</t>
    </r>
    <r>
      <rPr>
        <sz val="7"/>
        <rFont val="Georgia"/>
      </rPr>
      <t>CLOSURE, IN OPERATING ROOM</t>
    </r>
  </si>
  <si>
    <r>
      <rPr>
        <sz val="7"/>
        <rFont val="Georgia"/>
      </rPr>
      <t xml:space="preserve">REPAIR OF OMPHALOCELE (GROSS TYPE OPERATION);
</t>
    </r>
    <r>
      <rPr>
        <sz val="7"/>
        <rFont val="Georgia"/>
      </rPr>
      <t>FIRST STAGE</t>
    </r>
  </si>
  <si>
    <r>
      <rPr>
        <sz val="7"/>
        <rFont val="Georgia"/>
      </rPr>
      <t xml:space="preserve">REPAIR OF OMPHALOCELE (GROSS TYPE OPERATION);
</t>
    </r>
    <r>
      <rPr>
        <sz val="7"/>
        <rFont val="Georgia"/>
      </rPr>
      <t>SECOND STAGE</t>
    </r>
  </si>
  <si>
    <r>
      <rPr>
        <sz val="7"/>
        <rFont val="Georgia"/>
      </rPr>
      <t xml:space="preserve">LAPAROSCOPY, SURGICAL; REPAIR OF INITIAL INGUINAL
</t>
    </r>
    <r>
      <rPr>
        <sz val="7"/>
        <rFont val="Georgia"/>
      </rPr>
      <t>HERNIA</t>
    </r>
  </si>
  <si>
    <r>
      <rPr>
        <sz val="7"/>
        <rFont val="Georgia"/>
      </rPr>
      <t xml:space="preserve">LAPAROSCOPY, SURGICAL; REPAIR OF RECURRENT
</t>
    </r>
    <r>
      <rPr>
        <sz val="7"/>
        <rFont val="Georgia"/>
      </rPr>
      <t>INGUINAL HERNIA</t>
    </r>
  </si>
  <si>
    <r>
      <rPr>
        <sz val="7"/>
        <rFont val="Georgia"/>
      </rPr>
      <t xml:space="preserve">SUTURE, SECONDARY, OF ABDOMINAL WALL FOR
</t>
    </r>
    <r>
      <rPr>
        <sz val="7"/>
        <rFont val="Georgia"/>
      </rPr>
      <t>EVISCERATION OR DEHISCENCE</t>
    </r>
  </si>
  <si>
    <r>
      <rPr>
        <sz val="7"/>
        <rFont val="Georgia"/>
      </rPr>
      <t>OMENTAL FLAP (E.G., FOR RECONSTRUCTION OF STERNAL AND CHEST WALL DEFECTS) (LIST SEPARATELY IN ADDITION TO CODE FOR PRIMARY PROCEDURE)</t>
    </r>
  </si>
  <si>
    <r>
      <rPr>
        <sz val="7"/>
        <rFont val="Georgia"/>
      </rPr>
      <t>FREE OMENTAL FLAP W/ MICROVASCULAR ANASTOMOSIS</t>
    </r>
  </si>
  <si>
    <r>
      <rPr>
        <sz val="7"/>
        <rFont val="Georgia"/>
      </rPr>
      <t xml:space="preserve">RENAL EXPLORATION, NOT NECESSITATING OTHER
</t>
    </r>
    <r>
      <rPr>
        <sz val="7"/>
        <rFont val="Georgia"/>
      </rPr>
      <t>SPECIFIC PROCEDURES</t>
    </r>
  </si>
  <si>
    <r>
      <rPr>
        <sz val="7"/>
        <rFont val="Georgia"/>
      </rPr>
      <t>DRAINAGE OF PERIRENAL OR RENAL ABSCESS</t>
    </r>
  </si>
  <si>
    <r>
      <rPr>
        <sz val="7"/>
        <rFont val="Georgia"/>
      </rPr>
      <t>NEPHROSTOMY, NEPHROTOMY W/ DRAINAGE</t>
    </r>
  </si>
  <si>
    <r>
      <rPr>
        <sz val="7"/>
        <rFont val="Georgia"/>
      </rPr>
      <t>NEPHROTOMY, W/ EXPLORATION</t>
    </r>
  </si>
  <si>
    <r>
      <rPr>
        <sz val="7"/>
        <rFont val="Georgia"/>
      </rPr>
      <t>NEPHROLITHOTOMY; REMOVAL OF CALCULUS</t>
    </r>
  </si>
  <si>
    <r>
      <rPr>
        <sz val="7"/>
        <rFont val="Georgia"/>
      </rPr>
      <t xml:space="preserve">NEPHROLITHOTOMY; SECONDARY SURGICAL OPERATION
</t>
    </r>
    <r>
      <rPr>
        <sz val="7"/>
        <rFont val="Georgia"/>
      </rPr>
      <t>FOR CALCULUS</t>
    </r>
  </si>
  <si>
    <r>
      <rPr>
        <sz val="7"/>
        <rFont val="Georgia"/>
      </rPr>
      <t xml:space="preserve">NEPHROLITHOTOMY; COMPLICATED BY CONGENITAL
</t>
    </r>
    <r>
      <rPr>
        <sz val="7"/>
        <rFont val="Georgia"/>
      </rPr>
      <t>KIDNEY ABNORMALITY</t>
    </r>
  </si>
  <si>
    <r>
      <rPr>
        <sz val="7"/>
        <rFont val="Georgia"/>
      </rPr>
      <t>NEPHROLITHOTOMY; REMOVAL OF LARGE STAGHORN CALCULUS FILLING RENAL PELVIS AND CALYCES (INCLUDING ANATROPHIC PYELOLITHOTOMY)</t>
    </r>
  </si>
  <si>
    <r>
      <rPr>
        <sz val="7"/>
        <rFont val="Georgia"/>
      </rPr>
      <t xml:space="preserve">PERCUTANEOUS NEPHROSTOLITHOTOMY OR PYELOSTOLITHOTOMY, W/ OR W/O DILATION, ENDOSCOPY, LITHOTRIPSY, STENTING, OR BASKET EXTRACTION; UP TO 2
</t>
    </r>
    <r>
      <rPr>
        <sz val="7"/>
        <rFont val="Georgia"/>
      </rPr>
      <t>CM</t>
    </r>
  </si>
  <si>
    <r>
      <rPr>
        <sz val="7"/>
        <rFont val="Georgia"/>
      </rPr>
      <t xml:space="preserve">PERCUTANEOUS NEPHROSTOLITHOTOMY OR PYELOSTOLITHOTOMY, W/ OR W/O DILATION, ENDOSCOPY, LITHOTRIPSY, STENTING, OR BASKET EXTRACTION; OVER 2
</t>
    </r>
    <r>
      <rPr>
        <sz val="7"/>
        <rFont val="Georgia"/>
      </rPr>
      <t>CM</t>
    </r>
  </si>
  <si>
    <r>
      <rPr>
        <sz val="7"/>
        <rFont val="Georgia"/>
      </rPr>
      <t xml:space="preserve">TRANSECTION OR REPOSITIONING OF ABERRANT RENAL
</t>
    </r>
    <r>
      <rPr>
        <sz val="7"/>
        <rFont val="Georgia"/>
      </rPr>
      <t>VESSELS</t>
    </r>
  </si>
  <si>
    <r>
      <rPr>
        <sz val="7"/>
        <rFont val="Georgia"/>
      </rPr>
      <t>PYELOTOMY; W/ EXPLORATION</t>
    </r>
  </si>
  <si>
    <r>
      <rPr>
        <sz val="7"/>
        <rFont val="Georgia"/>
      </rPr>
      <t>PYELOTOMY; W/ DRAINAGE, PYELOSTOMY</t>
    </r>
  </si>
  <si>
    <r>
      <rPr>
        <sz val="7"/>
        <rFont val="Georgia"/>
      </rPr>
      <t xml:space="preserve">PYELOTOMY; W/ REMOVAL OF CALCULUS
</t>
    </r>
    <r>
      <rPr>
        <sz val="7"/>
        <rFont val="Georgia"/>
      </rPr>
      <t>(PYELOLITHOTOMY, PELVIOLITHOTOMY, INCLUDING COAGULUM PYELOLITHOTOMY)</t>
    </r>
  </si>
  <si>
    <r>
      <rPr>
        <sz val="7"/>
        <rFont val="Georgia"/>
      </rPr>
      <t xml:space="preserve">PYELOTOMY; COMPLICATED (E.G., SECONDARY OPERATION,
</t>
    </r>
    <r>
      <rPr>
        <sz val="7"/>
        <rFont val="Georgia"/>
      </rPr>
      <t>CONGENITAL KIDNEY ABNORMALITY)</t>
    </r>
  </si>
  <si>
    <r>
      <rPr>
        <sz val="7"/>
        <rFont val="Georgia"/>
      </rPr>
      <t>RENAL BIOPSY; PERCUTANEOUS, BY TROCAR OR NEEDLE</t>
    </r>
  </si>
  <si>
    <r>
      <rPr>
        <sz val="7"/>
        <rFont val="Georgia"/>
      </rPr>
      <t>NEPHRECTOMY, INCLUDING PARTIAL URETERECTOMY, ANY APPROACH INCLUDING RIB RESECTION;</t>
    </r>
  </si>
  <si>
    <r>
      <rPr>
        <sz val="7"/>
        <rFont val="Georgia"/>
      </rPr>
      <t>NEPHRECTOMY, INCLUDING PARTIAL URETERECTOMY, ANY APPROACH INCLUDING RIB RESECTION; COMPLICATED BECAUSE OF PREVIOUS SURGERY ON SAME KIDNEY</t>
    </r>
  </si>
  <si>
    <r>
      <rPr>
        <sz val="7"/>
        <rFont val="Georgia"/>
      </rPr>
      <t>NEPHRECTOMY, INCLUDING PARTIAL URETERECTOMY, ANY APPROACH INCLUDING RIB RESECTION; RADICAL, W/ REGIONAL LYMPHADENECTOMY AND/OR VENA CAVAL THROMBECTOMY</t>
    </r>
  </si>
  <si>
    <r>
      <rPr>
        <sz val="7"/>
        <rFont val="Georgia"/>
      </rPr>
      <t xml:space="preserve">NEPHRECTOMY W/ TOTAL URETERECTOMY AND BLADDER
</t>
    </r>
    <r>
      <rPr>
        <sz val="7"/>
        <rFont val="Georgia"/>
      </rPr>
      <t>CUFF; THROUGH SAME INCISION</t>
    </r>
  </si>
  <si>
    <r>
      <rPr>
        <sz val="7"/>
        <rFont val="Georgia"/>
      </rPr>
      <t xml:space="preserve">NEPHRECTOMY W/ TOTAL URETERECTOMY AND BLADDER
</t>
    </r>
    <r>
      <rPr>
        <sz val="7"/>
        <rFont val="Georgia"/>
      </rPr>
      <t>CUFF; THROUGH SEPARATE INCISION</t>
    </r>
  </si>
  <si>
    <r>
      <rPr>
        <sz val="7"/>
        <rFont val="Georgia"/>
      </rPr>
      <t>NEPHRECTOMY, PARTIAL</t>
    </r>
  </si>
  <si>
    <r>
      <rPr>
        <sz val="7"/>
        <rFont val="Georgia"/>
      </rPr>
      <t xml:space="preserve">ABLATION, OPEN, ONE OR MORE  RENAL MASS LESION(S),
</t>
    </r>
    <r>
      <rPr>
        <sz val="7"/>
        <rFont val="Georgia"/>
      </rPr>
      <t>CRYOSURGICAL, INCLUDING INTRAOPERATIVE ULTRASOUND, IF PERFORMED</t>
    </r>
  </si>
  <si>
    <r>
      <rPr>
        <sz val="7"/>
        <rFont val="Georgia"/>
      </rPr>
      <t>EXCISION OR UNROOFING OF CYST(S) OF KIDNEY</t>
    </r>
  </si>
  <si>
    <r>
      <rPr>
        <sz val="7"/>
        <rFont val="Georgia"/>
      </rPr>
      <t>EXCISION OF PERINEPHRIC CYST</t>
    </r>
  </si>
  <si>
    <r>
      <rPr>
        <sz val="7"/>
        <rFont val="Georgia"/>
      </rPr>
      <t>DONOR NEPHRECTOMY, W/ PREPARATION AND MAINTENANCE OF ALLOGRAFT; FROM LIVING DONOR</t>
    </r>
  </si>
  <si>
    <r>
      <rPr>
        <sz val="7"/>
        <rFont val="Georgia"/>
      </rPr>
      <t>RECIPIENT NEPHRECTOMY</t>
    </r>
  </si>
  <si>
    <r>
      <rPr>
        <sz val="7"/>
        <rFont val="Georgia"/>
      </rPr>
      <t>RENAL ALLOTRANSPLANTATION, IMPLANTATION OF GRAFT; EXCLUDING DONOR AND RECIPIENT NEPHRECTOMY</t>
    </r>
  </si>
  <si>
    <r>
      <rPr>
        <sz val="7"/>
        <rFont val="Georgia"/>
      </rPr>
      <t xml:space="preserve">RENAL ALLOTRANSPLANTATION, IMPLANTATION OF GRAFT;
</t>
    </r>
    <r>
      <rPr>
        <sz val="7"/>
        <rFont val="Georgia"/>
      </rPr>
      <t>W/ RECIPIENT NEPHRECTOMY</t>
    </r>
  </si>
  <si>
    <r>
      <rPr>
        <sz val="7"/>
        <rFont val="Georgia"/>
      </rPr>
      <t>REMOVAL OF TRANSPLANTED RENAL ALLOGRAFT</t>
    </r>
  </si>
  <si>
    <r>
      <rPr>
        <sz val="7"/>
        <rFont val="Georgia"/>
      </rPr>
      <t xml:space="preserve">RENAL AUTOTRANSPLANTATION, REIMPLANTATION OF
</t>
    </r>
    <r>
      <rPr>
        <sz val="7"/>
        <rFont val="Georgia"/>
      </rPr>
      <t>KIDNEY</t>
    </r>
  </si>
  <si>
    <r>
      <rPr>
        <sz val="7"/>
        <rFont val="Georgia"/>
      </rPr>
      <t xml:space="preserve">ASPIRATION AND/OR INJECTION OF RENAL CYST OR PELVIS
</t>
    </r>
    <r>
      <rPr>
        <sz val="7"/>
        <rFont val="Georgia"/>
      </rPr>
      <t>BY NEEDLE, PERCUTANEOUS</t>
    </r>
  </si>
  <si>
    <r>
      <rPr>
        <sz val="7"/>
        <rFont val="Georgia"/>
      </rPr>
      <t>INSTILLATION OF THERAPEUTIC AGENT INTO RENAL PELVIS AND/OR URETER THROUGH ESTABLISHED NEPHROSTOMY, PYELOSTOMY OR URETEROSTOMY TUBE</t>
    </r>
  </si>
  <si>
    <r>
      <rPr>
        <sz val="7"/>
        <rFont val="Georgia"/>
      </rPr>
      <t xml:space="preserve">INTRODUCTION OF INTRACATHETER OR CATHETER INTO RENAL PELVIS FOR DRAINAGE AND/OR INJECTION,
</t>
    </r>
    <r>
      <rPr>
        <sz val="7"/>
        <rFont val="Georgia"/>
      </rPr>
      <t>PERCUTANEOUS</t>
    </r>
  </si>
  <si>
    <r>
      <rPr>
        <sz val="7"/>
        <rFont val="Georgia"/>
      </rPr>
      <t xml:space="preserve">INTRODUCTION OF URETERAL CATHETER OR STENT INTO URETER THROUGH RENAL PELVIS FOR DRAINAGE AND/OR
</t>
    </r>
    <r>
      <rPr>
        <sz val="7"/>
        <rFont val="Georgia"/>
      </rPr>
      <t>INJECTION, PERCUTANEOUS</t>
    </r>
  </si>
  <si>
    <r>
      <rPr>
        <sz val="7"/>
        <rFont val="Georgia"/>
      </rPr>
      <t xml:space="preserve">INTRODUCTION OF GUIDE INTO RENAL PELVIS AND/OR
</t>
    </r>
    <r>
      <rPr>
        <sz val="7"/>
        <rFont val="Georgia"/>
      </rPr>
      <t>URETER W/ DILATION TO ESTABLISH NEPHROSTOMY TRACT, PERCUTANEOUS</t>
    </r>
  </si>
  <si>
    <r>
      <rPr>
        <sz val="7"/>
        <rFont val="Georgia"/>
      </rPr>
      <t>PYELOPLASTY (FOLEY Y-PYELOPLASTY), PLASTIC OPERATION ON RENAL PELVIS, W/ OR W/O PLASTIC OPERATION ON URETER, NEPHROPEXY, NEPHROSTOMY, PYELOSTOMY, OR URETERAL SPLINTING; SIMPLE</t>
    </r>
  </si>
  <si>
    <r>
      <rPr>
        <sz val="7"/>
        <rFont val="Georgia"/>
      </rPr>
      <t>PYELOPLASTY (FOLEY Y-PYELOPLASTY), PLASTIC OPERATION ON RENAL PELVIS, W/ OR W/O PLASTIC OPERATION ON URETER, NEPHROPEXY, NEPHROSTOMY, PYELOSTOMY, OR URETERAL SPLINTING; COMPLICATED (CONGENITAL KIDNEY ABNORMALITY, SECONDARY PYELOPLASTY, SOLITARY KIDNEY, CA</t>
    </r>
  </si>
  <si>
    <r>
      <rPr>
        <sz val="7"/>
        <rFont val="Georgia"/>
      </rPr>
      <t>NEPHRORRHAPHY, SUTURE OF KIDNEY WOUND OR INJURY</t>
    </r>
  </si>
  <si>
    <r>
      <rPr>
        <sz val="7"/>
        <rFont val="Georgia"/>
      </rPr>
      <t xml:space="preserve">CLOSURE OF NEPHROCUTANEOUS OR PYELOCUTANEOUS
</t>
    </r>
    <r>
      <rPr>
        <sz val="7"/>
        <rFont val="Georgia"/>
      </rPr>
      <t>FISTULA</t>
    </r>
  </si>
  <si>
    <r>
      <rPr>
        <sz val="7"/>
        <rFont val="Georgia"/>
      </rPr>
      <t>CLOSURE OF NEPHROVISCERAL FISTULA (E.G., RENOCOLIC), INCLUDING VISCERAL REPAIR; ABDOMINAL APPROACH</t>
    </r>
  </si>
  <si>
    <r>
      <rPr>
        <sz val="7"/>
        <rFont val="Georgia"/>
      </rPr>
      <t>CLOSURE OF NEPHROVISCERAL FISTULA (E.G., RENOCOLIC), INCLUDING VISCERAL REPAIR; THORACIC APPROACH</t>
    </r>
  </si>
  <si>
    <r>
      <rPr>
        <sz val="7"/>
        <rFont val="Georgia"/>
      </rPr>
      <t>SYMPHYSIOTOMY FOR HORSESHOE KIDNEY W/ OR W/O PYELOPLASTY AND/OR OTHER PLASTIC PROCEDURE, UNILATERAL OR BILATERAL (ONE OPERATION)</t>
    </r>
  </si>
  <si>
    <r>
      <rPr>
        <sz val="7"/>
        <rFont val="Georgia"/>
      </rPr>
      <t>LAPAROSCOPY, SURGICAL; ABLATION OF RENAL CYSTS</t>
    </r>
  </si>
  <si>
    <r>
      <rPr>
        <sz val="7"/>
        <rFont val="Georgia"/>
      </rPr>
      <t xml:space="preserve">LAPAROSCOPY, SURGICAL; ABLATION OF RENAL MASS
</t>
    </r>
    <r>
      <rPr>
        <sz val="7"/>
        <rFont val="Georgia"/>
      </rPr>
      <t>LESION(S)</t>
    </r>
  </si>
  <si>
    <r>
      <rPr>
        <sz val="7"/>
        <rFont val="Georgia"/>
      </rPr>
      <t>LAPAROSCOPY, SURGICAL; PARTIAL NEPHRECTOMY</t>
    </r>
  </si>
  <si>
    <r>
      <rPr>
        <sz val="7"/>
        <rFont val="Georgia"/>
      </rPr>
      <t>LAPAROSCOPY, SURGICAL; PYELOPLASTY</t>
    </r>
  </si>
  <si>
    <r>
      <rPr>
        <sz val="7"/>
        <rFont val="Georgia"/>
      </rPr>
      <t xml:space="preserve">LAPAROSCOPY, SURGICAL; RADICAL NEPHRECTOMY (INCLUDES REMOVAL OF GEROTAS FASCIA AND SURROUNDING FATTY TISSUE, REMOVAL OF REGIONAL
</t>
    </r>
    <r>
      <rPr>
        <sz val="7"/>
        <rFont val="Georgia"/>
      </rPr>
      <t>LYMPH NODES AND ADRENALECTOMY)</t>
    </r>
  </si>
  <si>
    <r>
      <rPr>
        <sz val="7"/>
        <rFont val="Georgia"/>
      </rPr>
      <t xml:space="preserve">LAPAROSCOPY, SURGICAL; NEPHRECTOMY, INCLUDING
</t>
    </r>
    <r>
      <rPr>
        <sz val="7"/>
        <rFont val="Georgia"/>
      </rPr>
      <t>PARTIAL URETERECTOMY</t>
    </r>
  </si>
  <si>
    <r>
      <rPr>
        <sz val="7"/>
        <rFont val="Georgia"/>
      </rPr>
      <t>LAPAROSCOPY, SURGICAL; DONOR NEPHRECTOMY (INCLUDING COLD PRESERVATION), FROM LIVING DONOR</t>
    </r>
  </si>
  <si>
    <r>
      <rPr>
        <sz val="7"/>
        <rFont val="Georgia"/>
      </rPr>
      <t xml:space="preserve">LAPAROSCOPY, SURGICAL; NEPHRECTOMY WITH TOTAL
</t>
    </r>
    <r>
      <rPr>
        <sz val="7"/>
        <rFont val="Georgia"/>
      </rPr>
      <t>URETERECTOMY</t>
    </r>
  </si>
  <si>
    <r>
      <rPr>
        <sz val="7"/>
        <rFont val="Georgia"/>
      </rPr>
      <t>RENAL ENDOSCOPY THROUGH ESTABLISHED NEPHROSTOMY OR PYELOSTOMY, W/ OR  W/O IRRIGATION, INSTILLATION, OR URETEROPYELOGRAPHY, EXCLUSIVE OF RADIOLOGIC SERVICE;</t>
    </r>
  </si>
  <si>
    <r>
      <rPr>
        <sz val="7"/>
        <rFont val="Georgia"/>
      </rPr>
      <t>RENAL ENDOSCOPY THROUGH ESTABLISHED NEPHROSTOMY OR PYELOSTOMY, W/ OR  W/O IRRIGATION, INSTILLATION, OR URETEROPYELOGRAPHY, EXCLUSIVE OF RADIOLOGIC SERVICE; W/ URETERAL CATHETERIZATION, W/ OR W/O DILATION OF URETER</t>
    </r>
  </si>
  <si>
    <r>
      <rPr>
        <sz val="7"/>
        <rFont val="Georgia"/>
      </rPr>
      <t>RENAL ENDOSCOPY THROUGH ESTABLISHED NEPHROSTOMY OR PYELOSTOMY, W/ OR  W/O IRRIGATION, INSTILLATION, OR URETEROPYELOGRAPHY, EXCLUSIVE OF RADIOLOGIC SERVICE; W/ BIOPSY</t>
    </r>
  </si>
  <si>
    <r>
      <rPr>
        <sz val="7"/>
        <rFont val="Georgia"/>
      </rPr>
      <t>RENAL ENDOSCOPY THROUGH ESTABLISHED NEPHROSTOMY OR PYELOSTOMY, W/ OR  W/O IRRIGATION, INSTILLATION, OR URETEROPYELOGRAPHY, EXCLUSIVE OF RADIOLOGIC SERVICE; W/ FULGURATION AND/OR INCISION, W/ OR W/O BIOPSY</t>
    </r>
  </si>
  <si>
    <r>
      <rPr>
        <sz val="7"/>
        <rFont val="Georgia"/>
      </rPr>
      <t>RENAL ENDOSCOPY THROUGH ESTABLISHED NEPHROSTOMY OR PYELOSTOMY, W/ OR  W/O IRRIGATION, INSTILLATION, OR URETEROPYELOGRAPHY, EXCLUSIVE OF RADIOLOGIC SERVICE; W/ INSERTION OF RADIOACTIVE SUBSTANCE W/ OR W/OUT BIOPSY AND/OR FULGURATION</t>
    </r>
  </si>
  <si>
    <r>
      <rPr>
        <sz val="7"/>
        <rFont val="Georgia"/>
      </rPr>
      <t>RENAL ENDOSCOPY THROUGH ESTABLISHED NEPHROSTOMY OR PYELOSTOMY, W/ OR  W/O IRRIGATION, INSTILLATION, OR URETEROPYELOGRAPHY, EXCLUSIVE OF RADIOLOGIC SERVICE; W/ REMOVAL OF FOREIGN BODY OR CALCULUS</t>
    </r>
  </si>
  <si>
    <r>
      <rPr>
        <sz val="7"/>
        <rFont val="Georgia"/>
      </rPr>
      <t xml:space="preserve">RENAL ENDOSCOPY THROUGH NEPHROTOMY OR PYELOTOMY, W/ OR  W/O IRRIGATION, INSTILLATION, OR URETEROPYELOGRAPHY, EXCLUSIVE OF RADIOLOGIC
</t>
    </r>
    <r>
      <rPr>
        <sz val="7"/>
        <rFont val="Georgia"/>
      </rPr>
      <t>SERVICE;</t>
    </r>
  </si>
  <si>
    <r>
      <rPr>
        <sz val="7"/>
        <rFont val="Georgia"/>
      </rPr>
      <t>RENAL ENDOSCOPY THROUGH NEPHROTOMY OR PYELOTOMY, W/ OR  W/O IRRIGATION, INSTILLATION, OR URETEROPYELOGRAPHY, EXCLUSIVE OF RADIOLOGIC SERVICE; W/ URETERAL CATHETERIZATION, W/ OR W/O DILATION OF URETER</t>
    </r>
  </si>
  <si>
    <r>
      <rPr>
        <sz val="7"/>
        <rFont val="Georgia"/>
      </rPr>
      <t xml:space="preserve">RENAL ENDOSCOPY THROUGH NEPHROTOMY OR PYELOTOMY, W/ OR  W/O IRRIGATION, INSTILLATION, OR URETEROPYELOGRAPHY, EXCLUSIVE OF RADIOLOGIC
</t>
    </r>
    <r>
      <rPr>
        <sz val="7"/>
        <rFont val="Georgia"/>
      </rPr>
      <t>SERVICE; W/ BIOPSY</t>
    </r>
  </si>
  <si>
    <r>
      <rPr>
        <sz val="7"/>
        <rFont val="Georgia"/>
      </rPr>
      <t>RENAL ENDOSCOPY THROUGH NEPHROTOMY OR PYELOTOMY, W/ OR  W/O IRRIGATION, INSTILLATION, OR URETEROPYELOGRAPHY, EXCLUSIVE OF RADIOLOGIC SERVICE; W/ ENDOPYELOTOMY (INCLUDES CYSTOSCOPY, URETEROSCOPY, DILATION OF URETER AND URETERAL PELVIC JUNCTION, INCISION OF</t>
    </r>
  </si>
  <si>
    <r>
      <rPr>
        <sz val="7"/>
        <rFont val="Georgia"/>
      </rPr>
      <t>RENAL ENDOSCOPY THROUGH NEPHROTOMY OR PYELOTOMY, W/ OR  W/O IRRIGATION, INSTILLATION, OR URETEROPYELOGRAPHY, EXCLUSIVE OF RADIOLOGIC SERVICE; W/ FULGURATION AND/OR INCISION, W/ OR W/O BIOPSY</t>
    </r>
  </si>
  <si>
    <r>
      <rPr>
        <sz val="7"/>
        <rFont val="Georgia"/>
      </rPr>
      <t>RENAL ENDOSCOPY THROUGH NEPHROTOMY OR PYELOTOMY, W/ OR  W/O IRRIGATION, INSTILLATION, OR URETEROPYELOGRAPHY, EXCLUSIVE OF RADIOLOGIC SERVICE; W/ INSERTION OF RADIOACTIVE SUBSTANCE, W/ OR W/O BIOPSY AND/OR FULGURATION</t>
    </r>
  </si>
  <si>
    <r>
      <rPr>
        <sz val="7"/>
        <rFont val="Georgia"/>
      </rPr>
      <t>RENAL ENDOSCOPY THROUGH NEPHROTOMY OR PYELOTOMY, W/ OR  W/O IRRIGATION, INSTILLATION, OR URETEROPYELOGRAPHY, EXCLUSIVE OF RADIOLOGIC SERVICE; W/ REMOVAL OF FOREIGN BODY OR CALCULUS</t>
    </r>
  </si>
  <si>
    <r>
      <rPr>
        <sz val="7"/>
        <rFont val="Georgia"/>
      </rPr>
      <t>LITHOTRIPSY, EXTRACORPOREAL SHOCK WAVE</t>
    </r>
  </si>
  <si>
    <r>
      <rPr>
        <sz val="7"/>
        <rFont val="Georgia"/>
      </rPr>
      <t xml:space="preserve">ABLATION, ONE OR MORE RENAL TUMOR(S),
</t>
    </r>
    <r>
      <rPr>
        <sz val="7"/>
        <rFont val="Georgia"/>
      </rPr>
      <t>PERCUTANEOUS, UNILATERAL FREQUENCY</t>
    </r>
  </si>
  <si>
    <r>
      <rPr>
        <sz val="7"/>
        <rFont val="Georgia"/>
      </rPr>
      <t>URETEROTOMY W/ EXPLORATION OR DRAINAGE</t>
    </r>
  </si>
  <si>
    <r>
      <rPr>
        <sz val="7"/>
        <rFont val="Georgia"/>
      </rPr>
      <t xml:space="preserve">URETEROTOMY FOR INSERTION OF INDWELLING STENT,
</t>
    </r>
    <r>
      <rPr>
        <sz val="7"/>
        <rFont val="Georgia"/>
      </rPr>
      <t>ALL TYPES</t>
    </r>
  </si>
  <si>
    <r>
      <rPr>
        <sz val="7"/>
        <rFont val="Georgia"/>
      </rPr>
      <t>URETEROLITHOTOMY; UPPER ONE-THIRD OF URETER</t>
    </r>
  </si>
  <si>
    <r>
      <rPr>
        <sz val="7"/>
        <rFont val="Georgia"/>
      </rPr>
      <t>URETEROLITHOTOMY; MIDDLE ONE-THIRD OF URETER</t>
    </r>
  </si>
  <si>
    <r>
      <rPr>
        <sz val="7"/>
        <rFont val="Georgia"/>
      </rPr>
      <t>URETEROLITHOTOMY; LOWER ONE-THIRD OF URETER</t>
    </r>
  </si>
  <si>
    <r>
      <rPr>
        <sz val="7"/>
        <rFont val="Georgia"/>
      </rPr>
      <t>URETERECTOMY, W/ BLADDER CUFF</t>
    </r>
  </si>
  <si>
    <r>
      <rPr>
        <sz val="7"/>
        <rFont val="Georgia"/>
      </rPr>
      <t>URETERECTOMY, TOTAL, ECTOPIC URETER, COMBINATION ABDOMINAL, VAGINAL AND/OR PERINEAL APPROACH</t>
    </r>
  </si>
  <si>
    <r>
      <rPr>
        <sz val="7"/>
        <rFont val="Georgia"/>
      </rPr>
      <t xml:space="preserve">URETEROPLASTY, PLASTIC OPERATION ON URETER (E.G.,
</t>
    </r>
    <r>
      <rPr>
        <sz val="7"/>
        <rFont val="Georgia"/>
      </rPr>
      <t>STRICTURE)</t>
    </r>
  </si>
  <si>
    <r>
      <rPr>
        <sz val="7"/>
        <rFont val="Georgia"/>
      </rPr>
      <t xml:space="preserve">URETEROLYSIS, W/ OR W/O REPOSITIONING OF URETER
</t>
    </r>
    <r>
      <rPr>
        <sz val="7"/>
        <rFont val="Georgia"/>
      </rPr>
      <t>FOR RETROPERITONEAL FIBROSIS</t>
    </r>
  </si>
  <si>
    <r>
      <rPr>
        <sz val="7"/>
        <rFont val="Georgia"/>
      </rPr>
      <t>URETEROLYSIS FOR OVARIAN VEIN SYNDROME</t>
    </r>
  </si>
  <si>
    <r>
      <rPr>
        <sz val="7"/>
        <rFont val="Georgia"/>
      </rPr>
      <t>URETEROLYSIS FOR RETROCAVAL URETER, W/ REANASTOMOSIS OF UPPER URINARY TRACT OR VENA CAVA</t>
    </r>
  </si>
  <si>
    <r>
      <rPr>
        <sz val="7"/>
        <rFont val="Georgia"/>
      </rPr>
      <t xml:space="preserve">REVISION OF URINARY-CUTANEOUS ANASTOMOSIS (ANY
</t>
    </r>
    <r>
      <rPr>
        <sz val="7"/>
        <rFont val="Georgia"/>
      </rPr>
      <t>TYPE UROSTOMY);</t>
    </r>
  </si>
  <si>
    <r>
      <rPr>
        <sz val="7"/>
        <rFont val="Georgia"/>
      </rPr>
      <t xml:space="preserve">REVISION OF URINARY-CUTANEOUS ANASTOMOSIS (ANY TYPE UROSTOMY); W/ REPAIR OF FASCIAL DEFECT AND
</t>
    </r>
    <r>
      <rPr>
        <sz val="7"/>
        <rFont val="Georgia"/>
      </rPr>
      <t>HERNIA</t>
    </r>
  </si>
  <si>
    <r>
      <rPr>
        <sz val="7"/>
        <rFont val="Georgia"/>
      </rPr>
      <t xml:space="preserve">URETEROPYELOSTOMY, ANASTOMOSIS OF URETER AND
</t>
    </r>
    <r>
      <rPr>
        <sz val="7"/>
        <rFont val="Georgia"/>
      </rPr>
      <t>RENAL PELVIS</t>
    </r>
  </si>
  <si>
    <r>
      <rPr>
        <sz val="7"/>
        <rFont val="Georgia"/>
      </rPr>
      <t xml:space="preserve">URETEROCALYCOSTOMY, ANASTOMOSIS OF URETER TO
</t>
    </r>
    <r>
      <rPr>
        <sz val="7"/>
        <rFont val="Georgia"/>
      </rPr>
      <t>RENAL CALYX</t>
    </r>
  </si>
  <si>
    <r>
      <rPr>
        <sz val="7"/>
        <rFont val="Georgia"/>
      </rPr>
      <t>URETEROURETEROSTOMY</t>
    </r>
  </si>
  <si>
    <r>
      <rPr>
        <sz val="7"/>
        <rFont val="Georgia"/>
      </rPr>
      <t xml:space="preserve">TRANSURETEROURETEROSTOMY, ANASTOMOSIS OF
</t>
    </r>
    <r>
      <rPr>
        <sz val="7"/>
        <rFont val="Georgia"/>
      </rPr>
      <t>URETER TO CONTRALATERAL URETER</t>
    </r>
  </si>
  <si>
    <r>
      <rPr>
        <sz val="7"/>
        <rFont val="Georgia"/>
      </rPr>
      <t xml:space="preserve">URETERONEOCYSTOSTOMY; ANASTOMOSIS OF SINGLE
</t>
    </r>
    <r>
      <rPr>
        <sz val="7"/>
        <rFont val="Georgia"/>
      </rPr>
      <t>URETER TO BLADDER</t>
    </r>
  </si>
  <si>
    <r>
      <rPr>
        <sz val="7"/>
        <rFont val="Georgia"/>
      </rPr>
      <t xml:space="preserve">URETERONEOCYSTOSTOMY; ANASTOMOSIS OF DUPLICATED
</t>
    </r>
    <r>
      <rPr>
        <sz val="7"/>
        <rFont val="Georgia"/>
      </rPr>
      <t>URETER TO BLADDER</t>
    </r>
  </si>
  <si>
    <r>
      <rPr>
        <sz val="7"/>
        <rFont val="Georgia"/>
      </rPr>
      <t xml:space="preserve">URETERONEOCYSTOSTOMY; W/ EXTENSIVE URETERAL
</t>
    </r>
    <r>
      <rPr>
        <sz val="7"/>
        <rFont val="Georgia"/>
      </rPr>
      <t>TAILORING</t>
    </r>
  </si>
  <si>
    <r>
      <rPr>
        <sz val="7"/>
        <rFont val="Georgia"/>
      </rPr>
      <t xml:space="preserve">URETERONEOCYSTOSTOMY; W/ VESICO-PSOAS HITCH OR
</t>
    </r>
    <r>
      <rPr>
        <sz val="7"/>
        <rFont val="Georgia"/>
      </rPr>
      <t>BLADDER FLAP</t>
    </r>
  </si>
  <si>
    <r>
      <rPr>
        <sz val="7"/>
        <rFont val="Georgia"/>
      </rPr>
      <t xml:space="preserve">URETEROENTEROSTOMY, DIRECT ANASTOMOSIS OF
</t>
    </r>
    <r>
      <rPr>
        <sz val="7"/>
        <rFont val="Georgia"/>
      </rPr>
      <t>URETER TO INTESTINE</t>
    </r>
  </si>
  <si>
    <r>
      <rPr>
        <sz val="7"/>
        <rFont val="Georgia"/>
      </rPr>
      <t>URETEROSIGMOIDOSTOMY, W/ CREATION OF SIGMOID BLADDER AND ESTABLISHMENT OF ABDOMINAL OR PERINEAL COLOSTOMY, INCLUDING BOWEL ANASTOMOSIS</t>
    </r>
  </si>
  <si>
    <r>
      <rPr>
        <sz val="7"/>
        <rFont val="Georgia"/>
      </rPr>
      <t xml:space="preserve">URETEROCOLON CONDUIT, INCLUDING BOWEL
</t>
    </r>
    <r>
      <rPr>
        <sz val="7"/>
        <rFont val="Georgia"/>
      </rPr>
      <t>ANASTOMOSIS</t>
    </r>
  </si>
  <si>
    <r>
      <rPr>
        <sz val="7"/>
        <rFont val="Georgia"/>
      </rPr>
      <t>URETEROILEAL CONDUIT (ILEAL BLADDER), INCLUDING BOWEL ANASTOMOSIS (BRICKER OPERATION)</t>
    </r>
  </si>
  <si>
    <r>
      <rPr>
        <sz val="7"/>
        <rFont val="Georgia"/>
      </rPr>
      <t>CONTINENT DIVERSION, INCLUDING BOWEL ANASTOMOSIS USING ANY SEGMENT OF SMALL AND/OR LARGE BOWEL (KOCK POUCH OR CAMEY ENTEROCYSTOPLASTY</t>
    </r>
  </si>
  <si>
    <r>
      <rPr>
        <sz val="7"/>
        <rFont val="Georgia"/>
      </rPr>
      <t>URINARY UNDIVERSION (E.G., TAKING DOWN OF URETEROILEAL CONDUIT, URETEROSIGMOIDOSTOMY OR URETEROENTEROSTOMY W/ URETEROURETEROSTOMY OR URETERONEOCYSTOSTOMY)</t>
    </r>
  </si>
  <si>
    <r>
      <rPr>
        <sz val="7"/>
        <rFont val="Georgia"/>
      </rPr>
      <t xml:space="preserve">REPLACEMENT OF ALL OR PART OF URETER BY BOWEL
</t>
    </r>
    <r>
      <rPr>
        <sz val="7"/>
        <rFont val="Georgia"/>
      </rPr>
      <t>SEGMENT, INCLUDING BOWEL ANASTOMOSIS</t>
    </r>
  </si>
  <si>
    <r>
      <rPr>
        <sz val="7"/>
        <rFont val="Georgia"/>
      </rPr>
      <t>CUTANEOUS APPENDICO-VESICOSTOMY</t>
    </r>
  </si>
  <si>
    <r>
      <rPr>
        <sz val="7"/>
        <rFont val="Georgia"/>
      </rPr>
      <t>URETEROSTOMY, TRANSPLANTATION OF URETER TO SKIN</t>
    </r>
  </si>
  <si>
    <r>
      <rPr>
        <sz val="7"/>
        <rFont val="Georgia"/>
      </rPr>
      <t>URETERORRHAPHY, SUTURE OF URETER</t>
    </r>
  </si>
  <si>
    <r>
      <rPr>
        <sz val="7"/>
        <rFont val="Georgia"/>
      </rPr>
      <t>CLOSURE OF URETEROCUTANEOUS FISTULA</t>
    </r>
  </si>
  <si>
    <r>
      <rPr>
        <sz val="7"/>
        <rFont val="Georgia"/>
      </rPr>
      <t xml:space="preserve">CLOSURE OF URETEROVISCERAL FISTULA (INCLUDING
</t>
    </r>
    <r>
      <rPr>
        <sz val="7"/>
        <rFont val="Georgia"/>
      </rPr>
      <t>VISCERAL REPAIR)</t>
    </r>
  </si>
  <si>
    <r>
      <rPr>
        <sz val="7"/>
        <rFont val="Georgia"/>
      </rPr>
      <t>DELIGATION OF URETER</t>
    </r>
  </si>
  <si>
    <r>
      <rPr>
        <sz val="7"/>
        <rFont val="Georgia"/>
      </rPr>
      <t>LAPAROSCOPY, SURGICAL; URETEROLITHOTOMY</t>
    </r>
  </si>
  <si>
    <r>
      <rPr>
        <sz val="7"/>
        <rFont val="Georgia"/>
      </rPr>
      <t>LAPAROSCOPY, SURGICAL; URETERONEOCYSTOSTOMY WITH CYSTOSCOPY AND URETERAL STENT PLACEMENT</t>
    </r>
  </si>
  <si>
    <r>
      <rPr>
        <sz val="7"/>
        <rFont val="Georgia"/>
      </rPr>
      <t>LAPAROSCOPY, SURGICAL; URETERONEOCYSTOSTOMY WITHOUT CYSTOSCOPY AND URETERAL STENT PLACEMENT</t>
    </r>
  </si>
  <si>
    <r>
      <rPr>
        <sz val="7"/>
        <rFont val="Georgia"/>
      </rPr>
      <t xml:space="preserve">URETERAL ENDOSCOPY THROUGH ESTABLISHED URETEROSTOMY, W/ OR W/O IRRIGATION, INSTILLATION, OR URETEROPYELOGRAPHY, EXCLUSIVE OF RADIOLOGIC
</t>
    </r>
    <r>
      <rPr>
        <sz val="7"/>
        <rFont val="Georgia"/>
      </rPr>
      <t>SERVICE;</t>
    </r>
  </si>
  <si>
    <r>
      <rPr>
        <sz val="7"/>
        <rFont val="Georgia"/>
      </rPr>
      <t>URETERAL ENDOSCOPY THROUGH ESTABLISHED URETEROSTOMY, W/ OR W/O IRRIGATION, INSTILLATION, OR URETEROPYELOGRAPHY, EXCLUSIVE OF RADIOLOGIC SERVICE; W/ URETERAL CATHETERIZATION, W/ OR W/O DILATION OF URETER</t>
    </r>
  </si>
  <si>
    <r>
      <rPr>
        <sz val="7"/>
        <rFont val="Georgia"/>
      </rPr>
      <t xml:space="preserve">URETERAL ENDOSCOPY THROUGH ESTABLISHED URETEROSTOMY, W/ OR W/O IRRIGATION, INSTILLATION, OR URETEROPYELOGRAPHY, EXCLUSIVE OF RADIOLOGIC
</t>
    </r>
    <r>
      <rPr>
        <sz val="7"/>
        <rFont val="Georgia"/>
      </rPr>
      <t>SERVICE; W/ BIOPSY</t>
    </r>
  </si>
  <si>
    <r>
      <rPr>
        <sz val="7"/>
        <rFont val="Georgia"/>
      </rPr>
      <t>URETERAL ENDOSCOPY THROUGH ESTABLISHED URETEROSTOMY, W/ OR W/O IRRIGATION, INSTILLATION, OR URETEROPYELOGRAPHY, EXCLUSIVE OF RADIOLOGIC SERVICE; W/ FULGURATION AND/OR INCISION, W/ OR W/O BIOPSY</t>
    </r>
  </si>
  <si>
    <r>
      <rPr>
        <sz val="7"/>
        <rFont val="Georgia"/>
      </rPr>
      <t>URETERAL ENDOSCOPY THROUGH ESTABLISHED URETEROSTOMY, W/ OR W/O IRRIGATION, INSTILLATION, OR URETEROPYELOGRAPHY, EXCLUSIVE OF RADIOLOGIC SERVICE; W/ INSERTION OF RADIOACTIVE SUBSTANCE, W/ OR W/O BIOPSY AND/OR FULGURATION (NOT INCLUDING PROVISION OF MATERIA</t>
    </r>
  </si>
  <si>
    <r>
      <rPr>
        <sz val="7"/>
        <rFont val="Georgia"/>
      </rPr>
      <t>URETERAL ENDOSCOPY THROUGH ESTABLISHED URETEROSTOMY, W/ OR W/O IRRIGATION, INSTILLATION, OR URETEROPYELOGRAPHY, EXCLUSIVE OF RADIOLOGIC SERVICE; W/ REMOVAL OF FOREIGN BODY OR CALCULUS</t>
    </r>
  </si>
  <si>
    <r>
      <rPr>
        <sz val="7"/>
        <rFont val="Georgia"/>
      </rPr>
      <t xml:space="preserve">URETERAL ENDOSCOPY THROUGH URETEROTOMY, W/ OR W/O IRRIGATION, INSTILLATION, OR URETEROPYELOGRAPHY, EXCLUSIVE OF RADIOLOGIC
</t>
    </r>
    <r>
      <rPr>
        <sz val="7"/>
        <rFont val="Georgia"/>
      </rPr>
      <t>SERVICE;</t>
    </r>
  </si>
  <si>
    <r>
      <rPr>
        <sz val="7"/>
        <rFont val="Georgia"/>
      </rPr>
      <t>ASPIRATION OF BLADDER; BY TROCAR OR INTRACATHETER W/ INSERTION OF SUPRAPUBIC CATHETER</t>
    </r>
  </si>
  <si>
    <r>
      <rPr>
        <sz val="7"/>
        <rFont val="Georgia"/>
      </rPr>
      <t xml:space="preserve">CYSTOTOMY OR CYSTOSTOMY; W/ FULGURATION AND/OR
</t>
    </r>
    <r>
      <rPr>
        <sz val="7"/>
        <rFont val="Georgia"/>
      </rPr>
      <t>INSERTION OF RADIOACTIVE MATERIAL</t>
    </r>
  </si>
  <si>
    <r>
      <rPr>
        <sz val="7"/>
        <rFont val="Georgia"/>
      </rPr>
      <t xml:space="preserve">CYSTOTOMY OR CYSTOSTOMY; W/ CRYOSURGICAL
</t>
    </r>
    <r>
      <rPr>
        <sz val="7"/>
        <rFont val="Georgia"/>
      </rPr>
      <t>DESTRUCTION OF INTRAVESICAL LESION</t>
    </r>
  </si>
  <si>
    <r>
      <rPr>
        <sz val="7"/>
        <rFont val="Georgia"/>
      </rPr>
      <t>CYSTOSTOMY, CYSTOTOMY W/ DRAINAGE</t>
    </r>
  </si>
  <si>
    <r>
      <rPr>
        <sz val="7"/>
        <rFont val="Georgia"/>
      </rPr>
      <t xml:space="preserve">CYSTOTOMY, W/ INSERTION OF URETERAL CATHETER OR
</t>
    </r>
    <r>
      <rPr>
        <sz val="7"/>
        <rFont val="Georgia"/>
      </rPr>
      <t>STENT</t>
    </r>
  </si>
  <si>
    <r>
      <rPr>
        <sz val="7"/>
        <rFont val="Georgia"/>
      </rPr>
      <t xml:space="preserve">CYSTOLITHOTOMY, CYSTOTOMY W/ REMOVAL OF
</t>
    </r>
    <r>
      <rPr>
        <sz val="7"/>
        <rFont val="Georgia"/>
      </rPr>
      <t>CALCULUS, W/O VESICAL NECK RESECTION</t>
    </r>
  </si>
  <si>
    <r>
      <rPr>
        <sz val="7"/>
        <rFont val="Georgia"/>
      </rPr>
      <t>TRANSVESICAL URETEROLITHOTOMY</t>
    </r>
  </si>
  <si>
    <r>
      <rPr>
        <sz val="7"/>
        <rFont val="Georgia"/>
      </rPr>
      <t xml:space="preserve">CYSTOTOMY, W/ STONE BASKET EXTRACTION AND/OR
</t>
    </r>
    <r>
      <rPr>
        <sz val="7"/>
        <rFont val="Georgia"/>
      </rPr>
      <t>ULTRASONIC OR ELECTROHYDRAULIC FRAGMENTATION OF URETERAL CALCULUS</t>
    </r>
  </si>
  <si>
    <r>
      <rPr>
        <sz val="7"/>
        <rFont val="Georgia"/>
      </rPr>
      <t>DRAINAGE OF PERIVESICAL OR PREVESICAL SPACE ABSCESS</t>
    </r>
  </si>
  <si>
    <r>
      <rPr>
        <sz val="7"/>
        <rFont val="Georgia"/>
      </rPr>
      <t xml:space="preserve">EXCISION OF URACHAL CYST OR SINUS, W/ OR W/O
</t>
    </r>
    <r>
      <rPr>
        <sz val="7"/>
        <rFont val="Georgia"/>
      </rPr>
      <t>UMBILICAL HERNIA REPAIR</t>
    </r>
  </si>
  <si>
    <r>
      <rPr>
        <sz val="7"/>
        <rFont val="Georgia"/>
      </rPr>
      <t>CYSTOTOMY; FOR SIMPLE EXCISION OF VESICAL NECK</t>
    </r>
  </si>
  <si>
    <r>
      <rPr>
        <sz val="7"/>
        <rFont val="Georgia"/>
      </rPr>
      <t xml:space="preserve">CYSTOTOMY; FOR EXCISION OF BLADDER DIVERTICULUM,
</t>
    </r>
    <r>
      <rPr>
        <sz val="7"/>
        <rFont val="Georgia"/>
      </rPr>
      <t>SINGLE OR MULTIPLE</t>
    </r>
  </si>
  <si>
    <r>
      <rPr>
        <sz val="7"/>
        <rFont val="Georgia"/>
      </rPr>
      <t>CYSTOTOMY; FOR EXCISION OF BLADDER TUMOR</t>
    </r>
  </si>
  <si>
    <r>
      <rPr>
        <sz val="7"/>
        <rFont val="Georgia"/>
      </rPr>
      <t xml:space="preserve">CYSTOTOMY FOR EXCISION, INCISION, OR REPAIR OF
</t>
    </r>
    <r>
      <rPr>
        <sz val="7"/>
        <rFont val="Georgia"/>
      </rPr>
      <t>URETEROCELE</t>
    </r>
  </si>
  <si>
    <r>
      <rPr>
        <sz val="7"/>
        <rFont val="Georgia"/>
      </rPr>
      <t>CYSTECTOMY, PARTIAL</t>
    </r>
  </si>
  <si>
    <r>
      <rPr>
        <sz val="7"/>
        <rFont val="Georgia"/>
      </rPr>
      <t xml:space="preserve">CYSTECTOMY, COMPLICATED (E.G., POSTRADIATION,
</t>
    </r>
    <r>
      <rPr>
        <sz val="7"/>
        <rFont val="Georgia"/>
      </rPr>
      <t>PREVIOUS SURGERY, DIFFICULT LOCATION)</t>
    </r>
  </si>
  <si>
    <r>
      <rPr>
        <sz val="7"/>
        <rFont val="Georgia"/>
      </rPr>
      <t>CYSTECTOMY, PARTIAL, W/ REIMPLANTATION OF URETER(S) INTO BLADDER (URETERONEOCYSTOSTOMY)</t>
    </r>
  </si>
  <si>
    <r>
      <rPr>
        <sz val="7"/>
        <rFont val="Georgia"/>
      </rPr>
      <t>CYSTECTOMY, COMPLETE;</t>
    </r>
  </si>
  <si>
    <r>
      <rPr>
        <sz val="7"/>
        <rFont val="Georgia"/>
      </rPr>
      <t xml:space="preserve">CYSTECTOMY, COMPLETE; W/ BILATERAL PELVIC
</t>
    </r>
    <r>
      <rPr>
        <sz val="7"/>
        <rFont val="Georgia"/>
      </rPr>
      <t>LYMPHADENECTOMY, INCLUDING EXTERNAL ILIAC, HYPOGASTRIC, AND OBTURATOR NODES</t>
    </r>
  </si>
  <si>
    <r>
      <rPr>
        <sz val="7"/>
        <rFont val="Georgia"/>
      </rPr>
      <t>CYSTECTOMY, COMPLETE, W/ URETEROSIGMOIDOSTOMY OR URETEROCUTANEOUS TRANSPLANTATIONS;</t>
    </r>
  </si>
  <si>
    <r>
      <rPr>
        <sz val="7"/>
        <rFont val="Georgia"/>
      </rPr>
      <t>CYSTECTOMY, COMPLETE, W/ URETEROSIGMOIDOSTOMY OR URETEROCUTANEOUS TRANSPLANTATIONS; W/ BILATERAL PELVIC LYMPHADENECTOMY, INCLUDING EXTERNAL ILIAC, HYPOGASTRIC, AND OBTURATOR NODES</t>
    </r>
  </si>
  <si>
    <r>
      <rPr>
        <sz val="7"/>
        <rFont val="Georgia"/>
      </rPr>
      <t>CYSTECTOMY, COMPLETE, W/ URETEROILEAL CONDUIT OR SIGMOID BLADDER, INCLUDING BOWEL ANASTOMOSIS;</t>
    </r>
  </si>
  <si>
    <r>
      <rPr>
        <sz val="7"/>
        <rFont val="Georgia"/>
      </rPr>
      <t>CYSTECTOMY, COMPLETE, W/ URETEROILEAL CONDUIT OR SIGMOID BLADDER, INCLUDING BOWEL ANASTOMOSIS; W/ BILATERAL PELVIC LYMPHADENECTOMY, INCLUDING EXTERNAL ILIAC, HYPOGASTRIC, AND OBTURATOR NODES</t>
    </r>
  </si>
  <si>
    <r>
      <rPr>
        <sz val="7"/>
        <rFont val="Georgia"/>
      </rPr>
      <t>CYSTECTOMY, COMPLETE, W/ CONTINENT DIVERSION, ANY TECHNIQUE, USING ANY SEGMENT OF SMALL AND/OR LARGE BOWEL TO CONSTRUCT NEOBLADDER</t>
    </r>
  </si>
  <si>
    <r>
      <rPr>
        <sz val="7"/>
        <rFont val="Georgia"/>
      </rPr>
      <t>PELVIC EXENTERATION, COMPLETE, FOR VESICAL, PROSTATIC OR URETHRAL MALIGNANCY, W/ REMOVAL OF BLADDER AND URETERAL TRANSPLANTATIONS, W/ OR W/O HYSTERECTOMY AND/OR ABDOMINOPERINEAL RESECTION OF RECTUM AND COLON AND COLOSTOMY, OR ANY COMBINATION THEREOF</t>
    </r>
  </si>
  <si>
    <r>
      <rPr>
        <sz val="7"/>
        <rFont val="Georgia"/>
      </rPr>
      <t xml:space="preserve">INJECTION PROCEDURE FOR CYSTOGRAPHY OR VOIDING
</t>
    </r>
    <r>
      <rPr>
        <sz val="7"/>
        <rFont val="Georgia"/>
      </rPr>
      <t>URETHROCYSTOGRAPHY</t>
    </r>
  </si>
  <si>
    <r>
      <rPr>
        <sz val="7"/>
        <rFont val="Georgia"/>
      </rPr>
      <t>BLADDER INSTILLATION OF ANTICARCINOGENIC AGENT</t>
    </r>
  </si>
  <si>
    <r>
      <rPr>
        <sz val="7"/>
        <rFont val="Georgia"/>
      </rPr>
      <t xml:space="preserve">CYSTOPLASTY OR CYSTOURETHROPLASTY, PLASTIC OPERATION ON BLADDER AND/OR VESICAL NECK (ANTERIOR Y-PLASTY, VESICAL FUNDUS RESECTION), ANY PROCEDURE, W/ OR W/O WEDGE RESECTION OF
</t>
    </r>
    <r>
      <rPr>
        <sz val="7"/>
        <rFont val="Georgia"/>
      </rPr>
      <t>POSTERIOR VESICAL NECK</t>
    </r>
  </si>
  <si>
    <r>
      <rPr>
        <sz val="7"/>
        <rFont val="Georgia"/>
      </rPr>
      <t xml:space="preserve">CYSTOURETHROPLASTY W/ UNILATERAL OR BILATERAL
</t>
    </r>
    <r>
      <rPr>
        <sz val="7"/>
        <rFont val="Georgia"/>
      </rPr>
      <t>URETERONEOCYSTOSTOMY</t>
    </r>
  </si>
  <si>
    <r>
      <rPr>
        <sz val="7"/>
        <rFont val="Georgia"/>
      </rPr>
      <t xml:space="preserve">ANTERIOR VESICOURETHROPEXY, OR URETHROPEXY
</t>
    </r>
    <r>
      <rPr>
        <sz val="7"/>
        <rFont val="Georgia"/>
      </rPr>
      <t>(MARSHALL-MARCHETTI-KRANTZ TYPE)</t>
    </r>
  </si>
  <si>
    <r>
      <rPr>
        <sz val="7"/>
        <rFont val="Georgia"/>
      </rPr>
      <t>COMPLICATED (E.G., SECONDARY REPAIR)</t>
    </r>
  </si>
  <si>
    <r>
      <rPr>
        <sz val="7"/>
        <rFont val="Georgia"/>
      </rPr>
      <t xml:space="preserve">ABDOMINO-VAGINAL VESICAL NECK SUSPENSION, W/ OR W/O ENDOSCOPIC CONTROL (E.G., STAMEY, RAZ, MODIFIED
</t>
    </r>
    <r>
      <rPr>
        <sz val="7"/>
        <rFont val="Georgia"/>
      </rPr>
      <t>PEREYRA)</t>
    </r>
  </si>
  <si>
    <r>
      <rPr>
        <sz val="7"/>
        <rFont val="Georgia"/>
      </rPr>
      <t xml:space="preserve">CYSTORRHAPHY, SUTURE OF BLADDER WOUND, INJURY OR
</t>
    </r>
    <r>
      <rPr>
        <sz val="7"/>
        <rFont val="Georgia"/>
      </rPr>
      <t>RUPTURE</t>
    </r>
  </si>
  <si>
    <r>
      <rPr>
        <sz val="7"/>
        <rFont val="Georgia"/>
      </rPr>
      <t>CLOSURE OF CYSTOSTOMY</t>
    </r>
  </si>
  <si>
    <r>
      <rPr>
        <sz val="7"/>
        <rFont val="Georgia"/>
      </rPr>
      <t xml:space="preserve">CLOSURE OF VESICOVAGINAL FISTULA, ABDOMINAL
</t>
    </r>
    <r>
      <rPr>
        <sz val="7"/>
        <rFont val="Georgia"/>
      </rPr>
      <t>APPROACH</t>
    </r>
  </si>
  <si>
    <r>
      <rPr>
        <sz val="7"/>
        <rFont val="Georgia"/>
      </rPr>
      <t>CLOSURE OF VESICOUTERINE FISTULA;</t>
    </r>
  </si>
  <si>
    <r>
      <rPr>
        <sz val="7"/>
        <rFont val="Georgia"/>
      </rPr>
      <t>CLOSURE OF VESICOUTERINE FISTULA; W/ HYSTERECTOMY</t>
    </r>
  </si>
  <si>
    <r>
      <rPr>
        <sz val="7"/>
        <rFont val="Georgia"/>
      </rPr>
      <t>CLOSURE OF BLADDER EXSTROPHY</t>
    </r>
  </si>
  <si>
    <r>
      <rPr>
        <sz val="7"/>
        <rFont val="Georgia"/>
      </rPr>
      <t>ENTEROCYSTOPLASTY, INCLUDING BOWEL ANASTOMOSIS</t>
    </r>
  </si>
  <si>
    <r>
      <rPr>
        <sz val="7"/>
        <rFont val="Georgia"/>
      </rPr>
      <t>CUTANEOUS VESICOSTOMY</t>
    </r>
  </si>
  <si>
    <r>
      <rPr>
        <sz val="7"/>
        <rFont val="Georgia"/>
      </rPr>
      <t xml:space="preserve">LAPAROSCOPY, SURGICAL; URETHRAL SUSPENSION FOR
</t>
    </r>
    <r>
      <rPr>
        <sz val="7"/>
        <rFont val="Georgia"/>
      </rPr>
      <t>STRESS INCONTINENCE</t>
    </r>
  </si>
  <si>
    <r>
      <rPr>
        <sz val="7"/>
        <rFont val="Georgia"/>
      </rPr>
      <t xml:space="preserve">LAPAROSCOPY, SURGICAL; SLING OPERATION FOR STRESS
</t>
    </r>
    <r>
      <rPr>
        <sz val="7"/>
        <rFont val="Georgia"/>
      </rPr>
      <t>INCONTINENCE (E.G., FASCIA OR SYNTHETIC)</t>
    </r>
  </si>
  <si>
    <r>
      <rPr>
        <sz val="7"/>
        <rFont val="Georgia"/>
      </rPr>
      <t>CYSTOURETHROSCOPY</t>
    </r>
  </si>
  <si>
    <r>
      <rPr>
        <sz val="7"/>
        <rFont val="Georgia"/>
      </rPr>
      <t xml:space="preserve">CYSTOURETHROSCOPY, W/ URETERAL CATHETERIZATION, W/ OR W/O IRRIGATION, INSTILLATION, OR URETEROPYELOGRAPHY, EXCLUSIVE OF RADIOLOGIC
</t>
    </r>
    <r>
      <rPr>
        <sz val="7"/>
        <rFont val="Georgia"/>
      </rPr>
      <t>SERVICE;</t>
    </r>
  </si>
  <si>
    <r>
      <rPr>
        <sz val="7"/>
        <rFont val="Georgia"/>
      </rPr>
      <t xml:space="preserve">CYSTOURETHROSCOPY, W/ URETERAL CATHETERIZATION, W/ OR W/O IRRIGATION, INSTILLATION, OR URETEROPYELOGRAPHY, EXCLUSIVE OF RADIOLOGIC SERVICE; W/ BRUSH BIOPSY OF URETER AND/OR RENAL
</t>
    </r>
    <r>
      <rPr>
        <sz val="7"/>
        <rFont val="Georgia"/>
      </rPr>
      <t>PELVIS</t>
    </r>
  </si>
  <si>
    <r>
      <rPr>
        <sz val="7"/>
        <rFont val="Georgia"/>
      </rPr>
      <t xml:space="preserve">CYSTOURETHROSCOPY, W/ EJACULATORY DUCT CATHETERIZATION, W/ OR W/O IRRIGATION, INSTILLATION, OR DUCT RADIOGRAPHY, EXCLUSIVE OF
</t>
    </r>
    <r>
      <rPr>
        <sz val="7"/>
        <rFont val="Georgia"/>
      </rPr>
      <t>RADIOLOGIC SERVICE</t>
    </r>
  </si>
  <si>
    <r>
      <rPr>
        <sz val="7"/>
        <rFont val="Georgia"/>
      </rPr>
      <t>CYSTOURETHROSCOPY, W/ BIOPSY</t>
    </r>
  </si>
  <si>
    <r>
      <rPr>
        <sz val="7"/>
        <rFont val="Georgia"/>
      </rPr>
      <t xml:space="preserve">CYSTOURETHROSCOPY, W/ FULGURATION (INCLUDING CRYOSURGERY OR LASER SURGERY) OF TRIGONE, BLADDER NECK, PROSTATIC FOSSA, URETHRA, OR PERIURETHRAL
</t>
    </r>
    <r>
      <rPr>
        <sz val="7"/>
        <rFont val="Georgia"/>
      </rPr>
      <t>GLANDS</t>
    </r>
  </si>
  <si>
    <r>
      <rPr>
        <sz val="7"/>
        <rFont val="Georgia"/>
      </rPr>
      <t>CYSTOURETHROSCOPY, W/ FULGURATION (INCLUDING CRYOSURGERY OR LASER SURGERY) OR TREATMENT OF MINOR (LESS THAN 0.5 CM) LESION(S) W/ OR W/O BIOPSY</t>
    </r>
  </si>
  <si>
    <r>
      <rPr>
        <sz val="7"/>
        <rFont val="Georgia"/>
      </rPr>
      <t>CYSTOURETHROSCOPY, W/ FULGURATION (INCLUDING CRYOSURGERY OR LASER SURGERY) AND/OR RESECTION OF; SMALL BLADDER TUMOR(S) (0.5 CM TO 2.0 CM)</t>
    </r>
  </si>
  <si>
    <r>
      <rPr>
        <sz val="7"/>
        <rFont val="Georgia"/>
      </rPr>
      <t>CYSTOURETHROSCOPY, W/ FULGURATION (INCLUDING CRYOSURGERY OR LASER SURGERY) AND/OR RESECTION OF MEDIUM BLADDER TUMOR(S) (2.0 TO 5.0 CM)</t>
    </r>
  </si>
  <si>
    <r>
      <rPr>
        <sz val="7"/>
        <rFont val="Georgia"/>
      </rPr>
      <t>LARGE BLADDER TUMOR(S)</t>
    </r>
  </si>
  <si>
    <r>
      <rPr>
        <sz val="7"/>
        <rFont val="Georgia"/>
      </rPr>
      <t>CYSTOURETHROSCOPY W/ INSERTIONOF RADIOACTIVE SUBSTANCE, W/ OR W/O BIOPSY OR FULGURATION</t>
    </r>
  </si>
  <si>
    <r>
      <rPr>
        <sz val="7"/>
        <rFont val="Georgia"/>
      </rPr>
      <t xml:space="preserve">CYSTOURETHROSCOPY, W/ DILATION OF BLADDER FOR INSTERSTITIAL CYSTITIS; GENERAL OR CONDUCTION
</t>
    </r>
    <r>
      <rPr>
        <sz val="7"/>
        <rFont val="Georgia"/>
      </rPr>
      <t>(SPINAL) ANESTHESIA</t>
    </r>
  </si>
  <si>
    <r>
      <rPr>
        <sz val="7"/>
        <rFont val="Georgia"/>
      </rPr>
      <t xml:space="preserve">CYSTOURETHROSCOPY, W/ DILATION OF BLADDER FOR
</t>
    </r>
    <r>
      <rPr>
        <sz val="7"/>
        <rFont val="Georgia"/>
      </rPr>
      <t>INSTERSTITIAL CYSTITIS; LOCAL ANESTHESIA</t>
    </r>
  </si>
  <si>
    <r>
      <rPr>
        <sz val="7"/>
        <rFont val="Georgia"/>
      </rPr>
      <t xml:space="preserve">CYSTOURETHROSCOPY, W/ INTERNAL URETHROTOMY;
</t>
    </r>
    <r>
      <rPr>
        <sz val="7"/>
        <rFont val="Georgia"/>
      </rPr>
      <t>FEMALE</t>
    </r>
  </si>
  <si>
    <r>
      <rPr>
        <sz val="7"/>
        <rFont val="Georgia"/>
      </rPr>
      <t xml:space="preserve">CYSTOURETHROSCOPY, W/ INTERNAL URETHROTOMY;
</t>
    </r>
    <r>
      <rPr>
        <sz val="7"/>
        <rFont val="Georgia"/>
      </rPr>
      <t>MALE</t>
    </r>
  </si>
  <si>
    <r>
      <rPr>
        <sz val="7"/>
        <rFont val="Georgia"/>
      </rPr>
      <t xml:space="preserve">CYSTOURETHROSCOPY W/ DIRECT VISION INTERNAL
</t>
    </r>
    <r>
      <rPr>
        <sz val="7"/>
        <rFont val="Georgia"/>
      </rPr>
      <t>URETHROTOMY</t>
    </r>
  </si>
  <si>
    <r>
      <rPr>
        <sz val="7"/>
        <rFont val="Georgia"/>
      </rPr>
      <t xml:space="preserve">CYSTOURETHROSCOPY, W/ RESECTION OF EXTERNAL
</t>
    </r>
    <r>
      <rPr>
        <sz val="7"/>
        <rFont val="Georgia"/>
      </rPr>
      <t>SPHINCTER (SPHINCTEROTOMY)</t>
    </r>
  </si>
  <si>
    <r>
      <rPr>
        <sz val="7"/>
        <rFont val="Georgia"/>
      </rPr>
      <t xml:space="preserve">CYSTOURETHROSCOPY, W/  CALIBRATION AND/OR DILATION OF URETHRAL STRICTURE OR STENOSIS, W/ OR W/O MEATOTOMY AND INJECTION PROCEDURE FOR
</t>
    </r>
    <r>
      <rPr>
        <sz val="7"/>
        <rFont val="Georgia"/>
      </rPr>
      <t>CYSTOGRAPHY, MALE OR FEMALE</t>
    </r>
  </si>
  <si>
    <r>
      <rPr>
        <sz val="7"/>
        <rFont val="Georgia"/>
      </rPr>
      <t xml:space="preserve">CYSTOURETHROSCOPY, W/ STEROID INJECTION INTO
</t>
    </r>
    <r>
      <rPr>
        <sz val="7"/>
        <rFont val="Georgia"/>
      </rPr>
      <t>STRICTURE</t>
    </r>
  </si>
  <si>
    <r>
      <rPr>
        <sz val="7"/>
        <rFont val="Georgia"/>
      </rPr>
      <t>CYSTOURETHROSCOPY, FOR TREATMENT OF THE FEMALE URETHRAL SYNDROME W/ ANY OR ALL OF THE FOLLOWING: URETHRAL MEATOTOMY, URETHRAL DILATION, INTERNAL URETHROTOMY, LYSIS OF URETHROVAGINAL SEPTAL FIBROSIS, LATERAL INCISIONS OF THE BLADDER NECK, AND FULGURATION O</t>
    </r>
  </si>
  <si>
    <r>
      <rPr>
        <sz val="7"/>
        <rFont val="Georgia"/>
      </rPr>
      <t xml:space="preserve">CYSTOURETHROSCOPY; W/ URETERAL MEATOTOMY,
</t>
    </r>
    <r>
      <rPr>
        <sz val="7"/>
        <rFont val="Georgia"/>
      </rPr>
      <t>UNILATERAL OR BILATERAL</t>
    </r>
  </si>
  <si>
    <r>
      <rPr>
        <sz val="7"/>
        <rFont val="Georgia"/>
      </rPr>
      <t xml:space="preserve">CYSTOURETHROSCOPY; W/ RESECTION OR FULGURATION OF ORTHOTOPIC URETEROCELE(S), UNILATERAL OR
</t>
    </r>
    <r>
      <rPr>
        <sz val="7"/>
        <rFont val="Georgia"/>
      </rPr>
      <t>BILATERAL</t>
    </r>
  </si>
  <si>
    <r>
      <rPr>
        <sz val="7"/>
        <rFont val="Georgia"/>
      </rPr>
      <t>CYSTOURETHROSCOPY; W/ RESECTION OR FULGURATION OF ECTOPIC URETEROCELE(S), UNILATERAL OR BILATERAL</t>
    </r>
  </si>
  <si>
    <r>
      <rPr>
        <sz val="7"/>
        <rFont val="Georgia"/>
      </rPr>
      <t xml:space="preserve">CYSTOURETHROSCOPY; W/ INCISION OR RESECTION OF ORIFICE OF BLADDER DIVERTICULUM, SINGLE OR
</t>
    </r>
    <r>
      <rPr>
        <sz val="7"/>
        <rFont val="Georgia"/>
      </rPr>
      <t>MULTIPLE</t>
    </r>
  </si>
  <si>
    <r>
      <rPr>
        <sz val="7"/>
        <rFont val="Georgia"/>
      </rPr>
      <t xml:space="preserve">CYSTOURETHROSCOPY, W/ REMOVAL OF FOREIGN BODY,
</t>
    </r>
    <r>
      <rPr>
        <sz val="7"/>
        <rFont val="Georgia"/>
      </rPr>
      <t>CALCULUS, OR URETERAL STENT FROM URETHRA OR BLADDER</t>
    </r>
  </si>
  <si>
    <r>
      <rPr>
        <sz val="7"/>
        <rFont val="Georgia"/>
      </rPr>
      <t>LITHOLAPAXY: CRUSHING OR FRAGMENTATION OF CALCULUS BY ANY MEANS IN BLADDER AND REMOVAL OF FRAGMENTS; SIMPLE OR SMALL (LESS THAN 2.5 CM)</t>
    </r>
  </si>
  <si>
    <r>
      <rPr>
        <sz val="7"/>
        <rFont val="Georgia"/>
      </rPr>
      <t>LITHOLAPAXY: CRUSHING OR FRAGMENTATION OF CALCULUS BY ANY MEANS IN BLADDER AND REMOVAL OF FRAGMENTS; COMPLICATED OR LARGE (OVER 2.5 CM)</t>
    </r>
  </si>
  <si>
    <r>
      <rPr>
        <sz val="7"/>
        <rFont val="Georgia"/>
      </rPr>
      <t xml:space="preserve">CYSTOURETHROSCOPY (INCLUDING URETERAL CATHETERIZATION); W/ REMOVAL OF URETERAL
</t>
    </r>
    <r>
      <rPr>
        <sz val="7"/>
        <rFont val="Georgia"/>
      </rPr>
      <t>CALCULUS</t>
    </r>
  </si>
  <si>
    <r>
      <rPr>
        <sz val="7"/>
        <rFont val="Georgia"/>
      </rPr>
      <t xml:space="preserve">CYSTOURETHROSCOPY (INCLUDING URETERAL CATHETERIZATION); W/ FRAGMENTATION OF URETERAL CALCULUS (E.G., ULTRASONIC OR ELECTRO-HYDRAULIC
</t>
    </r>
    <r>
      <rPr>
        <sz val="7"/>
        <rFont val="Georgia"/>
      </rPr>
      <t>TECHNIQUE)</t>
    </r>
  </si>
  <si>
    <r>
      <rPr>
        <sz val="7"/>
        <rFont val="Georgia"/>
      </rPr>
      <t xml:space="preserve">CYSTOURETHROSCOPY (INCLUDING URETERAL CATHETERIZATION); W/ SUBURETERIC INJECTION OF
</t>
    </r>
    <r>
      <rPr>
        <sz val="7"/>
        <rFont val="Georgia"/>
      </rPr>
      <t>IMPLANT MATERIAL</t>
    </r>
  </si>
  <si>
    <r>
      <rPr>
        <sz val="7"/>
        <rFont val="Georgia"/>
      </rPr>
      <t xml:space="preserve">CYSTOURETHROSCOPY (INCLUDING URETERAL CATHETERIZATION); W/ MANIPULATION, W/O REMOVAL OF
</t>
    </r>
    <r>
      <rPr>
        <sz val="7"/>
        <rFont val="Georgia"/>
      </rPr>
      <t>URETERAL CALCULUS</t>
    </r>
  </si>
  <si>
    <r>
      <rPr>
        <sz val="7"/>
        <rFont val="Georgia"/>
      </rPr>
      <t>CYSTOURETHROSCOPY, W/ INSERTION OF INDWELLING URETERAL STENT (E.G., GIBBONS OR DOUBLE-J TYPE)</t>
    </r>
  </si>
  <si>
    <r>
      <rPr>
        <sz val="7"/>
        <rFont val="Georgia"/>
      </rPr>
      <t xml:space="preserve">CYSTOURETHROSCOPY W/ INSERTION OF URETERAL GUIDE WIRE THROUGH KIDNEY TO ESTABLISH A PERCUTANEOUS
</t>
    </r>
    <r>
      <rPr>
        <sz val="7"/>
        <rFont val="Georgia"/>
      </rPr>
      <t>NEPHROSTOMY, RETROGRADE</t>
    </r>
  </si>
  <si>
    <r>
      <rPr>
        <sz val="7"/>
        <rFont val="Georgia"/>
      </rPr>
      <t>CYSTOURETHROSCOPY, W/ URETEROSCOPY AND/OR PYELOSCOPY (INCLUDES DILATION OF THE URETER AND/OR PYELOURETERAL JUNCTION BY ANY METHOD);</t>
    </r>
  </si>
  <si>
    <r>
      <rPr>
        <sz val="7"/>
        <rFont val="Georgia"/>
      </rPr>
      <t>CYSTOURETHROSCOPY, W/ URETEROSCOPY AND/OR PYELOSCOPY (INCLUDES DILATION OF THE URETER AND/OR PYELOURETERAL JUNCTION BY ANY METHOD); W/ REMOVAL OR MANIPULATION OF CALCULUS (URETERAL CATHETERIZATION IS INCLUDED)</t>
    </r>
  </si>
  <si>
    <r>
      <rPr>
        <sz val="7"/>
        <rFont val="Georgia"/>
      </rPr>
      <t>CYSTOURETHROSCOPY, W/ URETEROSCOPY AND/OR PYELOSCOPY (INCLUDES DILATION OF THE URETER AND/OR PYELOURETERAL JUNCTION BY ANY METHOD); W/ LITHOTRIPSY (URETERAL CATHETERIZATION IS INCLUDED)</t>
    </r>
  </si>
  <si>
    <r>
      <rPr>
        <sz val="7"/>
        <rFont val="Georgia"/>
      </rPr>
      <t>CYSTOURETHROSCOPY, W/ URETEROSCOPY AND/OR PYELOSCOPY (INCLUDES DILATION OF THE URETER AND/OR PYELOURETERAL JUNCTION BY ANY METHOD); W/ BIOPSY AND/OR FULGURATION OF LESION</t>
    </r>
  </si>
  <si>
    <r>
      <rPr>
        <sz val="7"/>
        <rFont val="Georgia"/>
      </rPr>
      <t xml:space="preserve">CYSTOURETHROSCOPY, W/ URETEROSCOPY AND/OR PYELOSCOPY (INCLUDES DILATION OF THE URETER AND/OR PYELOURETERAL JUNCTION BY ANY METHOD); W/
</t>
    </r>
    <r>
      <rPr>
        <sz val="7"/>
        <rFont val="Georgia"/>
      </rPr>
      <t>RESECTION OF TUMOR</t>
    </r>
  </si>
  <si>
    <r>
      <rPr>
        <sz val="7"/>
        <rFont val="Georgia"/>
      </rPr>
      <t xml:space="preserve">CYSTOURETHROSCOPY W/ INCISION, FULGURATION, OR RESECTION OF CONGENITAL POSTERIOR URETHRAL VALVES, OR CONGENITAL OBSTRUCTIVE HYPERTROPHIC
</t>
    </r>
    <r>
      <rPr>
        <sz val="7"/>
        <rFont val="Georgia"/>
      </rPr>
      <t>MUCOSAL FOLDS</t>
    </r>
  </si>
  <si>
    <r>
      <rPr>
        <sz val="7"/>
        <rFont val="Georgia"/>
      </rPr>
      <t>TRANSURETHRAL INCISION OF PROSTATE</t>
    </r>
  </si>
  <si>
    <r>
      <rPr>
        <sz val="7"/>
        <rFont val="Georgia"/>
      </rPr>
      <t>TRANSURETHRAL RESECTION OF BLADDER NECK</t>
    </r>
  </si>
  <si>
    <r>
      <rPr>
        <sz val="7"/>
        <rFont val="Georgia"/>
      </rPr>
      <t xml:space="preserve">TRANSURETHRAL BALLOON DILATION OF THE PROSTATIC
</t>
    </r>
    <r>
      <rPr>
        <sz val="7"/>
        <rFont val="Georgia"/>
      </rPr>
      <t>URETHRA, ANY METHOD</t>
    </r>
  </si>
  <si>
    <r>
      <rPr>
        <sz val="7"/>
        <rFont val="Georgia"/>
      </rPr>
      <t>TRANSURETHRAL ELECTROSURGICAL RESECTION OF PROSTATE, INCLUDING CONTROL OF POSTOPERATIVE BLEEDING, COMPLETE (VASECTOMY, MEATOMY, CYSTOURETHROSCOPY, URETHRAL CALIBRATION AND/OR DILATION, AND INTERNAL URETHROTOMY ARE INCLUDED)</t>
    </r>
  </si>
  <si>
    <r>
      <rPr>
        <sz val="7"/>
        <rFont val="Georgia"/>
      </rPr>
      <t>TRANSURETHRAL FULGURATION FOR POSTOPERATIVE BLEEDING OCCURING AFTER THE USUAL FOLLOW-UP TIME</t>
    </r>
  </si>
  <si>
    <r>
      <rPr>
        <sz val="7"/>
        <rFont val="Georgia"/>
      </rPr>
      <t>TRANSURETHRAL RESECTION OF PROSTATE; FIRST STAGE OF TWO-STAGE RESECTION (PARTIAL RESECTION)</t>
    </r>
  </si>
  <si>
    <r>
      <rPr>
        <sz val="7"/>
        <rFont val="Georgia"/>
      </rPr>
      <t xml:space="preserve">TRANSURETHRAL RESECTION OF PROSTATE; SECOND
</t>
    </r>
    <r>
      <rPr>
        <sz val="7"/>
        <rFont val="Georgia"/>
      </rPr>
      <t>STAGE OF TWO-STAGE RESECTION (RESECTION COMPLETED)</t>
    </r>
  </si>
  <si>
    <r>
      <rPr>
        <sz val="7"/>
        <rFont val="Georgia"/>
      </rPr>
      <t>TRANSURETHRAL RESECTION; OF RESIDUAL OBSTRUCTIVE TISSUE AFTER 90 DAYS POSTOPERATIVE</t>
    </r>
  </si>
  <si>
    <r>
      <rPr>
        <sz val="7"/>
        <rFont val="Georgia"/>
      </rPr>
      <t xml:space="preserve">TRANSURETHRAL RESECTION; OF REGROWTH OF OBSTRUCTIVE TISSUE LONGER THAN ONE YEAR
</t>
    </r>
    <r>
      <rPr>
        <sz val="7"/>
        <rFont val="Georgia"/>
      </rPr>
      <t>POSTOPERATIVE</t>
    </r>
  </si>
  <si>
    <r>
      <rPr>
        <sz val="7"/>
        <rFont val="Georgia"/>
      </rPr>
      <t xml:space="preserve">TRANSURETHRAL RESECTION; OF POSTOPERATIVE
</t>
    </r>
    <r>
      <rPr>
        <sz val="7"/>
        <rFont val="Georgia"/>
      </rPr>
      <t>BLADDER NECK CONTRACTURE</t>
    </r>
  </si>
  <si>
    <r>
      <rPr>
        <sz val="7"/>
        <rFont val="Georgia"/>
      </rPr>
      <t>NON-CONTACT LASER COAGULATION OF PROSTATE, INCLUDING CONTROL OF POSTOPERATIVE BLEEDING, COMPLETE (VASECTOMY, MEATOTOMY, CYSTOURETHROSCOPY, URETHRAL CALIBRATION AND/OR DILATION, AND INTERNAL URETHROTOMY ARE INCLUDED)</t>
    </r>
  </si>
  <si>
    <r>
      <rPr>
        <sz val="7"/>
        <rFont val="Georgia"/>
      </rPr>
      <t>CONTACT LASER VAPORIZATION W/ OR W/O TRANSURETHRAL RESECTION OF PROSTATE, INCLUDING CONTROL OF POSTOPERATIVE BLEEDING, COMPLETE (VASECTOMY, MEATOTOMY, CYSTOURETHROSCOPY, URETHRAL CALIBRATION AND/OR DILATION, AND INTERNAL URETHROTOMY ARE INCLUDED)</t>
    </r>
  </si>
  <si>
    <r>
      <rPr>
        <sz val="7"/>
        <rFont val="Georgia"/>
      </rPr>
      <t xml:space="preserve">HIGH INTENSITY FOCUSED ULTRASOUND (HIFU) OF THE PROSTATE INCLUDING TRANSURETHRAL RESECTION OF
</t>
    </r>
    <r>
      <rPr>
        <sz val="7"/>
        <rFont val="Georgia"/>
      </rPr>
      <t>THE PROSTATE (TURP)</t>
    </r>
  </si>
  <si>
    <r>
      <rPr>
        <sz val="7"/>
        <rFont val="Georgia"/>
      </rPr>
      <t>TRANSURETHRAL DRAINAGE OF PROSTATIC ABSCESS</t>
    </r>
  </si>
  <si>
    <r>
      <rPr>
        <sz val="7"/>
        <rFont val="Georgia"/>
      </rPr>
      <t xml:space="preserve">URETHROTOMY OR URETHROSTOMY, EXTERNAL ;
</t>
    </r>
    <r>
      <rPr>
        <sz val="7"/>
        <rFont val="Georgia"/>
      </rPr>
      <t>PENDULOUS URETHRA</t>
    </r>
  </si>
  <si>
    <r>
      <rPr>
        <sz val="7"/>
        <rFont val="Georgia"/>
      </rPr>
      <t xml:space="preserve">URETHROTOMY OR URETHROSTOMY, EXTERNAL ;
</t>
    </r>
    <r>
      <rPr>
        <sz val="7"/>
        <rFont val="Georgia"/>
      </rPr>
      <t>PERINEAL URETHRA, EXTERNAL</t>
    </r>
  </si>
  <si>
    <r>
      <rPr>
        <sz val="7"/>
        <rFont val="Georgia"/>
      </rPr>
      <t>MEATOTOMY, CUTTING OF MEATUS ; EXCEPT INFANT</t>
    </r>
  </si>
  <si>
    <r>
      <rPr>
        <sz val="7"/>
        <rFont val="Georgia"/>
      </rPr>
      <t>MEATOTOMY, CUTTING OF MEATUS ; INFANT</t>
    </r>
  </si>
  <si>
    <r>
      <rPr>
        <sz val="7"/>
        <rFont val="Georgia"/>
      </rPr>
      <t>DRAINAGE OF DEEP PERIURETHRAL ABSCESS</t>
    </r>
  </si>
  <si>
    <r>
      <rPr>
        <sz val="7"/>
        <rFont val="Georgia"/>
      </rPr>
      <t>DRAINAGE OF SKENES GLAND ABSCESS OR CYST</t>
    </r>
  </si>
  <si>
    <r>
      <rPr>
        <sz val="7"/>
        <rFont val="Georgia"/>
      </rPr>
      <t>DRAINAGE OF PERINEAL URINARY EXTRAVASATION</t>
    </r>
  </si>
  <si>
    <r>
      <rPr>
        <sz val="7"/>
        <rFont val="Georgia"/>
      </rPr>
      <t>BIOPSY OF URETHRA</t>
    </r>
  </si>
  <si>
    <r>
      <rPr>
        <sz val="7"/>
        <rFont val="Georgia"/>
      </rPr>
      <t xml:space="preserve">URETHRECTOMY, TOTAL, INCLUDING CYSTOSTOMY;
</t>
    </r>
    <r>
      <rPr>
        <sz val="7"/>
        <rFont val="Georgia"/>
      </rPr>
      <t>FEMALE</t>
    </r>
  </si>
  <si>
    <r>
      <rPr>
        <sz val="7"/>
        <rFont val="Georgia"/>
      </rPr>
      <t>URETHRECTOMY, TOTAL, INCLUDING CYSTOSTOMY; MALE</t>
    </r>
  </si>
  <si>
    <r>
      <rPr>
        <sz val="7"/>
        <rFont val="Georgia"/>
      </rPr>
      <t>EXCISION OF FULGURATION OF CARCINOMA OF URETHRA</t>
    </r>
  </si>
  <si>
    <r>
      <rPr>
        <sz val="7"/>
        <rFont val="Georgia"/>
      </rPr>
      <t>EXCISION OF URETHRAL DIVERTICULUM ; FEMALE</t>
    </r>
  </si>
  <si>
    <r>
      <rPr>
        <sz val="7"/>
        <rFont val="Georgia"/>
      </rPr>
      <t>EXCISION OF URETHRAL DIVERTICULUM ; MALE</t>
    </r>
  </si>
  <si>
    <r>
      <rPr>
        <sz val="7"/>
        <rFont val="Georgia"/>
      </rPr>
      <t xml:space="preserve">MARSUPIALIZATION OF URETHRAL DIVERTICULUM, MALE
</t>
    </r>
    <r>
      <rPr>
        <sz val="7"/>
        <rFont val="Georgia"/>
      </rPr>
      <t>OR FEMALE</t>
    </r>
  </si>
  <si>
    <r>
      <rPr>
        <sz val="7"/>
        <rFont val="Georgia"/>
      </rPr>
      <t>EXCISION OF BULBOURETHRAL GLAND (COWPERS GLAND)</t>
    </r>
  </si>
  <si>
    <r>
      <rPr>
        <sz val="7"/>
        <rFont val="Georgia"/>
      </rPr>
      <t xml:space="preserve">EXCISION OR FULGURATION; URETHRAL POLYP(S), DISTAL
</t>
    </r>
    <r>
      <rPr>
        <sz val="7"/>
        <rFont val="Georgia"/>
      </rPr>
      <t>URETHRA</t>
    </r>
  </si>
  <si>
    <r>
      <rPr>
        <sz val="7"/>
        <rFont val="Georgia"/>
      </rPr>
      <t>EXCISION OR FULGURATION; URETHRAL CARUNCLE</t>
    </r>
  </si>
  <si>
    <r>
      <rPr>
        <sz val="7"/>
        <rFont val="Georgia"/>
      </rPr>
      <t>SKENES GLANDS</t>
    </r>
  </si>
  <si>
    <r>
      <rPr>
        <sz val="7"/>
        <rFont val="Georgia"/>
      </rPr>
      <t>SKENES GLANDS URETHRAL PROLAPSE</t>
    </r>
  </si>
  <si>
    <r>
      <rPr>
        <sz val="7"/>
        <rFont val="Georgia"/>
      </rPr>
      <t>URETHROPLASTY; FIRST STAGE, FOR FISTULA, DIVERTICULUM, OR STRICTURE (E.G., JOHANNSEN TYPE)</t>
    </r>
  </si>
  <si>
    <r>
      <rPr>
        <sz val="7"/>
        <rFont val="Georgia"/>
      </rPr>
      <t xml:space="preserve">URETHROPLASTY; SECOND STAGE (FORMATION OF
</t>
    </r>
    <r>
      <rPr>
        <sz val="7"/>
        <rFont val="Georgia"/>
      </rPr>
      <t>URETHRA), INCLUDING URINARY DIVERSION</t>
    </r>
  </si>
  <si>
    <r>
      <rPr>
        <sz val="7"/>
        <rFont val="Georgia"/>
      </rPr>
      <t xml:space="preserve">URETHROPLASTY, ONE-STAGE RECONSTRUCTION OF MALE
</t>
    </r>
    <r>
      <rPr>
        <sz val="7"/>
        <rFont val="Georgia"/>
      </rPr>
      <t>ANTERIOR URETHRA</t>
    </r>
  </si>
  <si>
    <r>
      <rPr>
        <sz val="7"/>
        <rFont val="Georgia"/>
      </rPr>
      <t xml:space="preserve">URETHROPLASTY, TRANSPUBIC OR PERINEAL, ONE STAGE,
</t>
    </r>
    <r>
      <rPr>
        <sz val="7"/>
        <rFont val="Georgia"/>
      </rPr>
      <t>FOR RECONSTRUCTION OR REPAIR OF PROSTATIC OR MEMBRANOUS URETHRA</t>
    </r>
  </si>
  <si>
    <r>
      <rPr>
        <sz val="7"/>
        <rFont val="Georgia"/>
      </rPr>
      <t xml:space="preserve">URETHROPLASTY, TWO-STAGE RECONSTRUCTION OR REPAIR OF PROSTATIC OR MEMBRANOUS URETHRA; FIRST
</t>
    </r>
    <r>
      <rPr>
        <sz val="7"/>
        <rFont val="Georgia"/>
      </rPr>
      <t>STAGE</t>
    </r>
  </si>
  <si>
    <r>
      <rPr>
        <sz val="7"/>
        <rFont val="Georgia"/>
      </rPr>
      <t xml:space="preserve">URETHROPLASTY, TWO-STAGE RECONSTRUCTION OR REPAIR OF PROSTATIC OR MEMBRANOUS URETHRA;
</t>
    </r>
    <r>
      <rPr>
        <sz val="7"/>
        <rFont val="Georgia"/>
      </rPr>
      <t>SECOND STAGE</t>
    </r>
  </si>
  <si>
    <r>
      <rPr>
        <sz val="7"/>
        <rFont val="Georgia"/>
      </rPr>
      <t>URETHROPLASTY, RECONSTRUCTION OF FEMALE URETHRA</t>
    </r>
  </si>
  <si>
    <r>
      <rPr>
        <sz val="7"/>
        <rFont val="Georgia"/>
      </rPr>
      <t xml:space="preserve">OPERATION FOR CORRECTION OF MALE URINARY INCONTINENCE, W/ OR W/O INTRODUCTION OF
</t>
    </r>
    <r>
      <rPr>
        <sz val="7"/>
        <rFont val="Georgia"/>
      </rPr>
      <t>PROSTHESIS</t>
    </r>
  </si>
  <si>
    <r>
      <rPr>
        <sz val="7"/>
        <rFont val="Georgia"/>
      </rPr>
      <t xml:space="preserve">REMOVAL OF PERINEAL PROSTHESIS INTRODUCED FOR
</t>
    </r>
    <r>
      <rPr>
        <sz val="7"/>
        <rFont val="Georgia"/>
      </rPr>
      <t>CONTINENCE</t>
    </r>
  </si>
  <si>
    <r>
      <rPr>
        <sz val="7"/>
        <rFont val="Georgia"/>
      </rPr>
      <t>URETHROPLASTY W/ TUBULARIZATION OF POSTERIOR URETHRA AND/OR LOWER BLADDER FOR INCONTINENCE (E.G., TENAGO, LEADBETTER PROCEDURE)</t>
    </r>
  </si>
  <si>
    <r>
      <rPr>
        <sz val="7"/>
        <rFont val="Georgia"/>
      </rPr>
      <t>OPERATION FOR CORRECTION OF URINARY INCONTINENCE W/ PLACEMENT OF INFLATABLE URETHRAL OR BLADDER NECK SPHINCTER, INCLUDING PLACEMENT OF PUMP AND/OR RESERVOIR</t>
    </r>
  </si>
  <si>
    <r>
      <rPr>
        <sz val="7"/>
        <rFont val="Georgia"/>
      </rPr>
      <t xml:space="preserve">REMOVAL, REPAIR, OR REPLACEMENT OF INFLATABLE SPHINCTER INCLUDING PUMP AND/OR RESERVOIR AND/OR
</t>
    </r>
    <r>
      <rPr>
        <sz val="7"/>
        <rFont val="Georgia"/>
      </rPr>
      <t>CUFF</t>
    </r>
  </si>
  <si>
    <r>
      <rPr>
        <sz val="7"/>
        <rFont val="Georgia"/>
      </rPr>
      <t xml:space="preserve">SURGICAL CORRECTION OF HYDRAULIC ABNORMALITY OF
</t>
    </r>
    <r>
      <rPr>
        <sz val="7"/>
        <rFont val="Georgia"/>
      </rPr>
      <t>INFLATABLE SPHINCTER DEVICE</t>
    </r>
  </si>
  <si>
    <r>
      <rPr>
        <sz val="7"/>
        <rFont val="Georgia"/>
      </rPr>
      <t>URETHROMEATOPLASTY, W/ MUCOSAL ADVANCEMENT</t>
    </r>
  </si>
  <si>
    <r>
      <rPr>
        <sz val="7"/>
        <rFont val="Georgia"/>
      </rPr>
      <t>URETHROMEATOPLASTY, W/ PARTIAL EXCISION OF DISTAL URETHRAL SEGMENT (RICHARDSON TYPE PROCEDURE)</t>
    </r>
  </si>
  <si>
    <r>
      <rPr>
        <sz val="7"/>
        <rFont val="Georgia"/>
      </rPr>
      <t xml:space="preserve">URETHRORRHAPHY, SUTURE OF URETHRAL WOUND OR
</t>
    </r>
    <r>
      <rPr>
        <sz val="7"/>
        <rFont val="Georgia"/>
      </rPr>
      <t>INJURY, FEMALE</t>
    </r>
  </si>
  <si>
    <r>
      <rPr>
        <sz val="7"/>
        <rFont val="Georgia"/>
      </rPr>
      <t xml:space="preserve">URETHRORRHAPHY, SUTURE OF URETHRAL WOUND OR
</t>
    </r>
    <r>
      <rPr>
        <sz val="7"/>
        <rFont val="Georgia"/>
      </rPr>
      <t>INJURY; PENILE</t>
    </r>
  </si>
  <si>
    <r>
      <rPr>
        <sz val="7"/>
        <rFont val="Georgia"/>
      </rPr>
      <t xml:space="preserve">URETHRORRHAPHY, SUTURE OF URETHRAL WOUND OR
</t>
    </r>
    <r>
      <rPr>
        <sz val="7"/>
        <rFont val="Georgia"/>
      </rPr>
      <t>INJURY; PERINEAL</t>
    </r>
  </si>
  <si>
    <r>
      <rPr>
        <sz val="7"/>
        <rFont val="Georgia"/>
      </rPr>
      <t xml:space="preserve">URETHRORRHAPHY, SUTURE OF URETHRAL WOUND OR
</t>
    </r>
    <r>
      <rPr>
        <sz val="7"/>
        <rFont val="Georgia"/>
      </rPr>
      <t>INJURY; PROSTATOMEMBRANOUS</t>
    </r>
  </si>
  <si>
    <r>
      <rPr>
        <sz val="7"/>
        <rFont val="Georgia"/>
      </rPr>
      <t xml:space="preserve">CLOSURE OF URETHROSTOMY OR URETHROCUTANEOUS
</t>
    </r>
    <r>
      <rPr>
        <sz val="7"/>
        <rFont val="Georgia"/>
      </rPr>
      <t>FISTULA, MALE</t>
    </r>
  </si>
  <si>
    <r>
      <rPr>
        <sz val="7"/>
        <rFont val="Georgia"/>
      </rPr>
      <t xml:space="preserve">DILATION OF URETHRAL STRICTURE BY PASSAGE OF
</t>
    </r>
    <r>
      <rPr>
        <sz val="7"/>
        <rFont val="Georgia"/>
      </rPr>
      <t>SOUND OR URETHRAL DILATOR, MALE</t>
    </r>
  </si>
  <si>
    <r>
      <rPr>
        <sz val="7"/>
        <rFont val="Georgia"/>
      </rPr>
      <t>DILATION OF URETHRAL STRICTURE OR VESICAL NECK, MALE, GENERAL OR CONDUCTION (SPINAL) ANESTHESIA</t>
    </r>
  </si>
  <si>
    <r>
      <rPr>
        <sz val="7"/>
        <rFont val="Georgia"/>
      </rPr>
      <t xml:space="preserve">DILATION OF FEMALE URETHRA, GENERAL OR
</t>
    </r>
    <r>
      <rPr>
        <sz val="7"/>
        <rFont val="Georgia"/>
      </rPr>
      <t>CONDUCTION (SPINAL) ANESTHESIA</t>
    </r>
  </si>
  <si>
    <r>
      <rPr>
        <sz val="7"/>
        <rFont val="Georgia"/>
      </rPr>
      <t>TRANSURETHRAL DESTRUCTION OF PROSTATE TISSUE; BY MICROWAVE THERMOTHERAPY I.E. TRANSURETHRAL MICROWAVE THERMOTHERAPY (TUMT)</t>
    </r>
  </si>
  <si>
    <r>
      <rPr>
        <sz val="7"/>
        <rFont val="Georgia"/>
      </rPr>
      <t>TRANSURETHRAL DESTRUCTION OF PROSTATE TISSUE; BY RADIOFREQUNCY ABLATION I.E., TRANSURETHRAL NEEDLE ABLATION (TUNA), TRANSURETHRAL LASER INCISION OF THE PROSTATE (TULIP)</t>
    </r>
  </si>
  <si>
    <r>
      <rPr>
        <sz val="7"/>
        <rFont val="Georgia"/>
      </rPr>
      <t>INCISION AND DRAINAGE OF PENIS</t>
    </r>
  </si>
  <si>
    <r>
      <rPr>
        <sz val="7"/>
        <rFont val="Georgia"/>
      </rPr>
      <t xml:space="preserve">DESTRUCTION OF LESION(S), PENIS (E.G., CONDYLOMA, PAPILLOMA, MOLLUSCUM CONTAGIOSUM, HERPETIC
</t>
    </r>
    <r>
      <rPr>
        <sz val="7"/>
        <rFont val="Georgia"/>
      </rPr>
      <t>VESICLE), ANY METHOD</t>
    </r>
  </si>
  <si>
    <r>
      <rPr>
        <sz val="7"/>
        <rFont val="Georgia"/>
      </rPr>
      <t>BIOPSY OF PENIS</t>
    </r>
  </si>
  <si>
    <r>
      <rPr>
        <sz val="7"/>
        <rFont val="Georgia"/>
      </rPr>
      <t>EXCISION OF PENILE PLAQUE (PEYRONIE DISEASE);</t>
    </r>
  </si>
  <si>
    <r>
      <rPr>
        <sz val="7"/>
        <rFont val="Georgia"/>
      </rPr>
      <t xml:space="preserve">EXCISION OF PENILE PLAQUE (PEYRONIE DISEASE); W/
</t>
    </r>
    <r>
      <rPr>
        <sz val="7"/>
        <rFont val="Georgia"/>
      </rPr>
      <t>GRAFT TO 5 CM IN LENGTH</t>
    </r>
  </si>
  <si>
    <r>
      <rPr>
        <sz val="7"/>
        <rFont val="Georgia"/>
      </rPr>
      <t xml:space="preserve">EXCISION OF PENILE PLAQUE (PEYRONIE DISEASE); W/
</t>
    </r>
    <r>
      <rPr>
        <sz val="7"/>
        <rFont val="Georgia"/>
      </rPr>
      <t>GRAFT GREATER THAN 5 CM IN LENGTH</t>
    </r>
  </si>
  <si>
    <r>
      <rPr>
        <sz val="7"/>
        <rFont val="Georgia"/>
      </rPr>
      <t xml:space="preserve">REMOVAL OF FOREIGN BODY FROM DEEP PENILE TISSUE
</t>
    </r>
    <r>
      <rPr>
        <sz val="7"/>
        <rFont val="Georgia"/>
      </rPr>
      <t>(E.G., PLASTIC IMPLANT)</t>
    </r>
  </si>
  <si>
    <r>
      <rPr>
        <sz val="7"/>
        <rFont val="Georgia"/>
      </rPr>
      <t>AMPUTATION OF PENIS; PARTIAL</t>
    </r>
  </si>
  <si>
    <r>
      <rPr>
        <sz val="7"/>
        <rFont val="Georgia"/>
      </rPr>
      <t>AMPUTATION OF PENIS; COMPLETE</t>
    </r>
  </si>
  <si>
    <r>
      <rPr>
        <sz val="7"/>
        <rFont val="Georgia"/>
      </rPr>
      <t xml:space="preserve">AMPUTATION OF PENIS, RADICAL; W/ BILATERAL
</t>
    </r>
    <r>
      <rPr>
        <sz val="7"/>
        <rFont val="Georgia"/>
      </rPr>
      <t>INGUINOFEMORAL LYMPHADENECTOMY</t>
    </r>
  </si>
  <si>
    <r>
      <rPr>
        <sz val="7"/>
        <rFont val="Georgia"/>
      </rPr>
      <t>AMPUTATION OF PENIS, RADICAL; IN CONTINUITY W/ BILATERAL PELVIC LYMPHADENECTOMY, INCLUDING EXTERNAL ILIAC, HYPOGASTRIC AND OBTURATOR NODES</t>
    </r>
  </si>
  <si>
    <r>
      <rPr>
        <sz val="7"/>
        <rFont val="Georgia"/>
      </rPr>
      <t xml:space="preserve">CIRCUMCISION, USING CLAMP OR OTHER DEVICE;
</t>
    </r>
    <r>
      <rPr>
        <sz val="7"/>
        <rFont val="Georgia"/>
      </rPr>
      <t>NEWBORN</t>
    </r>
  </si>
  <si>
    <r>
      <rPr>
        <sz val="7"/>
        <rFont val="Georgia"/>
      </rPr>
      <t xml:space="preserve">CIRCUMCISION, USING CLAMP OR OTHER DEVICE; EXCEPT
</t>
    </r>
    <r>
      <rPr>
        <sz val="7"/>
        <rFont val="Georgia"/>
      </rPr>
      <t>NEWBORN</t>
    </r>
  </si>
  <si>
    <r>
      <rPr>
        <sz val="7"/>
        <rFont val="Georgia"/>
      </rPr>
      <t xml:space="preserve">CIRCUMCISION, SURGICAL EXCISION OTHER THAN CLAMP,
</t>
    </r>
    <r>
      <rPr>
        <sz val="7"/>
        <rFont val="Georgia"/>
      </rPr>
      <t>DEVICE OR DORSAL SLIT; NEWBORN</t>
    </r>
  </si>
  <si>
    <r>
      <rPr>
        <sz val="7"/>
        <rFont val="Georgia"/>
      </rPr>
      <t xml:space="preserve">CIRCUMCISION, SURGICAL EXCISION OTHER THAN CLAMP,
</t>
    </r>
    <r>
      <rPr>
        <sz val="7"/>
        <rFont val="Georgia"/>
      </rPr>
      <t>DEVICE OR DORSAL SLIT; EXCEPT NEWBORN</t>
    </r>
  </si>
  <si>
    <r>
      <rPr>
        <sz val="7"/>
        <rFont val="Georgia"/>
      </rPr>
      <t>INJECTION PROCEDURE FOR PEYRONIE DISEASE;</t>
    </r>
  </si>
  <si>
    <r>
      <rPr>
        <sz val="7"/>
        <rFont val="Georgia"/>
      </rPr>
      <t xml:space="preserve">INJECTION PROCEDURE FOR PEYRONIE DISEASE;W/
</t>
    </r>
    <r>
      <rPr>
        <sz val="7"/>
        <rFont val="Georgia"/>
      </rPr>
      <t>SURGICAL EXPOSURE OF PLAQUE</t>
    </r>
  </si>
  <si>
    <r>
      <rPr>
        <sz val="7"/>
        <rFont val="Georgia"/>
      </rPr>
      <t>IRRIGATION OF CORPORA CAVERNOSA FOR PRIAPISM</t>
    </r>
  </si>
  <si>
    <r>
      <rPr>
        <sz val="7"/>
        <rFont val="Georgia"/>
      </rPr>
      <t xml:space="preserve">PLASTIC OPERATION OF PENIS FOR STRAIGHTENING OF CHORDEE (E.G., HYPOSPADIAS), W/ OR W/O MOBILIZATION
</t>
    </r>
    <r>
      <rPr>
        <sz val="7"/>
        <rFont val="Georgia"/>
      </rPr>
      <t>OF URETHRA</t>
    </r>
  </si>
  <si>
    <r>
      <rPr>
        <sz val="7"/>
        <rFont val="Georgia"/>
      </rPr>
      <t xml:space="preserve">PLASTIC OPERATION ON PENIS FOR CORRECTION OF CHORDEE OR FOR FIRST STAGE HYPOSPADIAS REPAIR W/ OR W/O TRANSPLANTATION OF PREPUCE AND/OR SKIN
</t>
    </r>
    <r>
      <rPr>
        <sz val="7"/>
        <rFont val="Georgia"/>
      </rPr>
      <t>FLAPS</t>
    </r>
  </si>
  <si>
    <r>
      <rPr>
        <sz val="7"/>
        <rFont val="Georgia"/>
      </rPr>
      <t xml:space="preserve">URETHROPLASTY FOR SECOND STAGE HYPOSPADIAS
</t>
    </r>
    <r>
      <rPr>
        <sz val="7"/>
        <rFont val="Georgia"/>
      </rPr>
      <t>REPAIR (INCLUDING URINARY DIVERSION); LESS THAN 3 CM</t>
    </r>
  </si>
  <si>
    <r>
      <rPr>
        <sz val="7"/>
        <rFont val="Georgia"/>
      </rPr>
      <t xml:space="preserve">URETHROPLASTY FOR SECOND STAGE HYPOSPADIAS REPAIR (INCLUDING URINARY DIVERSION); GREATER THAN
</t>
    </r>
    <r>
      <rPr>
        <sz val="7"/>
        <rFont val="Georgia"/>
      </rPr>
      <t>3 CM</t>
    </r>
  </si>
  <si>
    <r>
      <rPr>
        <sz val="7"/>
        <rFont val="Georgia"/>
      </rPr>
      <t>URETHROPLASTY FOR SECOND STAGE HYPOSPADIAS REPAIR (INCLUDING URINARY DIVERSION) W/ FREE SKIN GRAFT OBTAINED FROM SITE OTHER THAN GENITALIA</t>
    </r>
  </si>
  <si>
    <r>
      <rPr>
        <sz val="7"/>
        <rFont val="Georgia"/>
      </rPr>
      <t xml:space="preserve">URETHROPLASTY FOR THIRD STAGE HYPOSPADIAS REPAIR
</t>
    </r>
    <r>
      <rPr>
        <sz val="7"/>
        <rFont val="Georgia"/>
      </rPr>
      <t>TO RELEASE PENIS FROM SCROTUM (E.G., THIRD STAGE CECIL REPAIR)</t>
    </r>
  </si>
  <si>
    <r>
      <rPr>
        <sz val="7"/>
        <rFont val="Georgia"/>
      </rPr>
      <t xml:space="preserve">ONE STAGE DISTAL HYPOSPADIAS REPAIR (W/ OR W/O CHORDEE OR CIRCUMCISION); W/ SIMPLE MEATAL
</t>
    </r>
    <r>
      <rPr>
        <sz val="7"/>
        <rFont val="Georgia"/>
      </rPr>
      <t>ADVANCEMENT (E.G., MAGPI, V-FLAP)</t>
    </r>
  </si>
  <si>
    <r>
      <rPr>
        <sz val="7"/>
        <rFont val="Georgia"/>
      </rPr>
      <t>ONE STAGE DISTAL HYPOSPADIAS REPAIR (W/ OR W/O CHORDEE OR CIRCUMCISION); W/ URETHROPLASTY BY LOCAL SKIN FLAPS (E.G., FLIP-FLAP, PREPUCIAL FLAP)</t>
    </r>
  </si>
  <si>
    <r>
      <rPr>
        <sz val="7"/>
        <rFont val="Georgia"/>
      </rPr>
      <t>ONE STAGE DISTAL HYPOSPADIAS REPAIR (W/ OR W/O CHORDEE OR CIRCUMCISION); W/ URETHROPLASTY BY LOCAL SKIN FLAPS AND MOBILIZATION OF URETHRA</t>
    </r>
  </si>
  <si>
    <r>
      <rPr>
        <sz val="7"/>
        <rFont val="Georgia"/>
      </rPr>
      <t>ONE STAGE DISTAL HYPOSPADIAS REPAIR (W/ OR W/O CHORDEE OR CIRCUMCISION); W/ EXTENSIVE DISSECTION TO CORRECT CHORDEE AND URETHROPLASTY W/ LOCAL SKIN FLAPS, SKIN GRAFT PATCH, AND/OR ISLAND FLAP</t>
    </r>
  </si>
  <si>
    <r>
      <rPr>
        <sz val="7"/>
        <rFont val="Georgia"/>
      </rPr>
      <t>ONE STAGE PROXIMAL PENILE OR PENOSCROTAL HYPOSPADIAS REPAIR REQUIRING EXTENSIVE DISSECTION TO CORRECT CHORDEE AND URETHROPLASTY BY USE OF SKIN GRAFT TUBE AND/OR ISLAND FLAP</t>
    </r>
  </si>
  <si>
    <r>
      <rPr>
        <sz val="7"/>
        <rFont val="Georgia"/>
      </rPr>
      <t xml:space="preserve">ONE STAGE PERINEAL HYPOSPADIAS REPAIR REQUIRING EXTENSIVE DISSECTION TO CORRECT CHORDEE AND URETHROPLASTY BY USE OF SKIN GRAFT TUBE AND/OR
</t>
    </r>
    <r>
      <rPr>
        <sz val="7"/>
        <rFont val="Georgia"/>
      </rPr>
      <t>ISLAND FLAP</t>
    </r>
  </si>
  <si>
    <r>
      <rPr>
        <sz val="7"/>
        <rFont val="Georgia"/>
      </rPr>
      <t xml:space="preserve">REPAIR OF HYPOSPADIAS COMPLICATIONS (IE, FISTULA,
</t>
    </r>
    <r>
      <rPr>
        <sz val="7"/>
        <rFont val="Georgia"/>
      </rPr>
      <t>STRICTURE, DIVERTICULA); BY CLOSURE, INCISION, OR EXCISION, SIMPLE</t>
    </r>
  </si>
  <si>
    <r>
      <rPr>
        <sz val="7"/>
        <rFont val="Georgia"/>
      </rPr>
      <t xml:space="preserve">REPAIR OF HYPOSPADIAS COMPLICATIONS (IE, FISTULA, STRICTURE, DIVERTICULA); REQUIRING MOBILIZATION OF SKIN FLAPS AND URETHROPLASTY W/ FLAP OR PATCH
</t>
    </r>
    <r>
      <rPr>
        <sz val="7"/>
        <rFont val="Georgia"/>
      </rPr>
      <t>GRAFT</t>
    </r>
  </si>
  <si>
    <r>
      <rPr>
        <sz val="7"/>
        <rFont val="Georgia"/>
      </rPr>
      <t>REPAIR OF HYPOSPADIAS COMPLICATIONS (IE, FISTULA, STRICTURE, DIVERTICULA); REQUIRING EXTENSIVE DISSECTION AND URETHROPLASTY W/ FLAP, PATCH OR TUBED GRAFT (INCLUDES URINARY DIVERSION)</t>
    </r>
  </si>
  <si>
    <r>
      <rPr>
        <sz val="7"/>
        <rFont val="Georgia"/>
      </rPr>
      <t>REPAIR OF HYPOSPADIAS CRIPPLE REQUIRING EXTENSIVE DISSECTION AND EXCISION OF PREVIOUSLY CONSTRUCTED STRUCTURES INCLUDING RE-RELEASE OF CHORDEE AND RECONSTRUCTION OF URETHRA AND PENIS BY USE OF LOCAL SKIN AS GRAFTS AND ISLAND FLAPS AND SKIN BROUGHT IN AS F</t>
    </r>
  </si>
  <si>
    <r>
      <rPr>
        <sz val="7"/>
        <rFont val="Georgia"/>
      </rPr>
      <t xml:space="preserve">PLASTIC OPERATION ON PENIS FOR EPISPADIAS DISTAL TO
</t>
    </r>
    <r>
      <rPr>
        <sz val="7"/>
        <rFont val="Georgia"/>
      </rPr>
      <t>EXTERNAL SPHINCTER;</t>
    </r>
  </si>
  <si>
    <r>
      <rPr>
        <sz val="7"/>
        <rFont val="Georgia"/>
      </rPr>
      <t>PLASTIC OPERATION ON PENIS FOR EPISPADIAS DISTAL TO EXTERNAL SPHINCTER;W/ INCONTINENCE</t>
    </r>
  </si>
  <si>
    <r>
      <rPr>
        <sz val="7"/>
        <rFont val="Georgia"/>
      </rPr>
      <t>PLASTIC OPERATION ON PENIS FOR EPISPADIAS DISTAL TO EXTERNAL SPHINCTER;W/ EXSTROPHY OF BLADDER</t>
    </r>
  </si>
  <si>
    <r>
      <rPr>
        <sz val="7"/>
        <rFont val="Georgia"/>
      </rPr>
      <t xml:space="preserve">CORPORA CAVERNOSA-SAPHENOUS VEIN SHUNT (PRIAPISM
</t>
    </r>
    <r>
      <rPr>
        <sz val="7"/>
        <rFont val="Georgia"/>
      </rPr>
      <t>OPERATION), UNILATERAL OR BILATERAL</t>
    </r>
  </si>
  <si>
    <r>
      <rPr>
        <sz val="7"/>
        <rFont val="Georgia"/>
      </rPr>
      <t xml:space="preserve">CORPORA CAVERNOSA-CORPUS SPONGIOSUM SHUNT
</t>
    </r>
    <r>
      <rPr>
        <sz val="7"/>
        <rFont val="Georgia"/>
      </rPr>
      <t>(PRIAPISM OPERATION), UNILATERAL OR BILATERAL</t>
    </r>
  </si>
  <si>
    <r>
      <rPr>
        <sz val="7"/>
        <rFont val="Georgia"/>
      </rPr>
      <t xml:space="preserve">CORPORA CAVERNOSA-GLANS PENIS FISTULIZATION (E.G.,
</t>
    </r>
    <r>
      <rPr>
        <sz val="7"/>
        <rFont val="Georgia"/>
      </rPr>
      <t>BIOPSY NEEDLE, WINTER PROCEDURE, RONGEUR, OR PUNCH) FOR PRIAPISM</t>
    </r>
  </si>
  <si>
    <r>
      <rPr>
        <sz val="7"/>
        <rFont val="Georgia"/>
      </rPr>
      <t>PLASTIC OPERATION OF PENIS FOR INJURY</t>
    </r>
  </si>
  <si>
    <r>
      <rPr>
        <sz val="7"/>
        <rFont val="Georgia"/>
      </rPr>
      <t>BIOPSY OF TESTIS, NEEDLE</t>
    </r>
  </si>
  <si>
    <r>
      <rPr>
        <sz val="7"/>
        <rFont val="Georgia"/>
      </rPr>
      <t>BIOPSY OF TESTIS, INCISIONAL</t>
    </r>
  </si>
  <si>
    <r>
      <rPr>
        <sz val="7"/>
        <rFont val="Georgia"/>
      </rPr>
      <t>EXCISION OF LOCAL LESION OF TESTIS</t>
    </r>
  </si>
  <si>
    <r>
      <rPr>
        <sz val="7"/>
        <rFont val="Georgia"/>
      </rPr>
      <t xml:space="preserve">ORCHIECTOMY, SIMPLE (INCLUDING SUBCAPSULAR), W/ OR W/O TESTICULAR PROSTHESIS, SCROTAL OR INGUINAL
</t>
    </r>
    <r>
      <rPr>
        <sz val="7"/>
        <rFont val="Georgia"/>
      </rPr>
      <t>APPROACH</t>
    </r>
  </si>
  <si>
    <r>
      <rPr>
        <sz val="7"/>
        <rFont val="Georgia"/>
      </rPr>
      <t xml:space="preserve">ORCHIECTOMY, RADICAL, FOR TUMOR; INGUINAL
</t>
    </r>
    <r>
      <rPr>
        <sz val="7"/>
        <rFont val="Georgia"/>
      </rPr>
      <t>APPROACH</t>
    </r>
  </si>
  <si>
    <r>
      <rPr>
        <sz val="7"/>
        <rFont val="Georgia"/>
      </rPr>
      <t xml:space="preserve">ORCHIECTOMY, RADICAL, FOR TUMOR; W/ ABDOMINAL
</t>
    </r>
    <r>
      <rPr>
        <sz val="7"/>
        <rFont val="Georgia"/>
      </rPr>
      <t>EXPLORATION</t>
    </r>
  </si>
  <si>
    <r>
      <rPr>
        <sz val="7"/>
        <rFont val="Georgia"/>
      </rPr>
      <t xml:space="preserve">EXPLORATION FOR UNDESCENDED TESTIS (INGUINAL OR
</t>
    </r>
    <r>
      <rPr>
        <sz val="7"/>
        <rFont val="Georgia"/>
      </rPr>
      <t>SCROTAL AREA)</t>
    </r>
  </si>
  <si>
    <r>
      <rPr>
        <sz val="7"/>
        <rFont val="Georgia"/>
      </rPr>
      <t xml:space="preserve">EXPLORATION FOR UNDESCENDED TESTIS W/ ABDOMINAL
</t>
    </r>
    <r>
      <rPr>
        <sz val="7"/>
        <rFont val="Georgia"/>
      </rPr>
      <t>EXPLORATION</t>
    </r>
  </si>
  <si>
    <r>
      <rPr>
        <sz val="7"/>
        <rFont val="Georgia"/>
      </rPr>
      <t xml:space="preserve">REDUCTION OF TORSION OF TESTIS, SURGICAL, W/ OR W/O
</t>
    </r>
    <r>
      <rPr>
        <sz val="7"/>
        <rFont val="Georgia"/>
      </rPr>
      <t>FIXATION OF CONTRALATERAL TESTIS</t>
    </r>
  </si>
  <si>
    <r>
      <rPr>
        <sz val="7"/>
        <rFont val="Georgia"/>
      </rPr>
      <t>FIXATION OF CONTRALATERAL TESTIS</t>
    </r>
  </si>
  <si>
    <r>
      <rPr>
        <sz val="7"/>
        <rFont val="Georgia"/>
      </rPr>
      <t xml:space="preserve">ORCHIOPEXY, INGUINAL APPROACH, W/ OR W/O HERNIA
</t>
    </r>
    <r>
      <rPr>
        <sz val="7"/>
        <rFont val="Georgia"/>
      </rPr>
      <t>REPAIR</t>
    </r>
  </si>
  <si>
    <r>
      <rPr>
        <sz val="7"/>
        <rFont val="Georgia"/>
      </rPr>
      <t xml:space="preserve">ORCHIOPEXY, ABDOMINAL APPROACH, FOR INTRA-
</t>
    </r>
    <r>
      <rPr>
        <sz val="7"/>
        <rFont val="Georgia"/>
      </rPr>
      <t>ABDOMINAL TESTIS (E.G., FOWLER-STEPHENS)</t>
    </r>
  </si>
  <si>
    <r>
      <rPr>
        <sz val="7"/>
        <rFont val="Georgia"/>
      </rPr>
      <t>SUTURE OR REPAIR OF TESTICULAR INJURY</t>
    </r>
  </si>
  <si>
    <r>
      <rPr>
        <sz val="7"/>
        <rFont val="Georgia"/>
      </rPr>
      <t xml:space="preserve">TRANSPLANTATION OF TESTIS(ES) TO THIGH (BECAUSE OF
</t>
    </r>
    <r>
      <rPr>
        <sz val="7"/>
        <rFont val="Georgia"/>
      </rPr>
      <t>SCROTAL DESTRUCTION)</t>
    </r>
  </si>
  <si>
    <r>
      <rPr>
        <sz val="7"/>
        <rFont val="Georgia"/>
      </rPr>
      <t>LAPAROSCOPY, SURGICAL; ORCHIECTOMY</t>
    </r>
  </si>
  <si>
    <r>
      <rPr>
        <sz val="7"/>
        <rFont val="Georgia"/>
      </rPr>
      <t xml:space="preserve">LAPAROSCOPY, SURGICAL; ORCHIOPEXY FOR INTRA-
</t>
    </r>
    <r>
      <rPr>
        <sz val="7"/>
        <rFont val="Georgia"/>
      </rPr>
      <t>ABDOMINAL TESTIS</t>
    </r>
  </si>
  <si>
    <r>
      <rPr>
        <sz val="7"/>
        <rFont val="Georgia"/>
      </rPr>
      <t>INCISION AND DRAINAGE OF EPIDIDYMIS, TESTIS AND/OR SCROTAL SPACE (E.G., ABSCESS OR HEMATOMA)</t>
    </r>
  </si>
  <si>
    <r>
      <rPr>
        <sz val="7"/>
        <rFont val="Georgia"/>
      </rPr>
      <t>BIOPSY OF EPIDIDYMIS, NEEDLE</t>
    </r>
  </si>
  <si>
    <r>
      <rPr>
        <sz val="7"/>
        <rFont val="Georgia"/>
      </rPr>
      <t>EXPLORATION OF EPIDIDYMIS, W/ OR W/O BIOPSY</t>
    </r>
  </si>
  <si>
    <r>
      <rPr>
        <sz val="7"/>
        <rFont val="Georgia"/>
      </rPr>
      <t>EXCISION OF LOCAL LESION OF EPIDYDIMIS</t>
    </r>
  </si>
  <si>
    <r>
      <rPr>
        <sz val="7"/>
        <rFont val="Georgia"/>
      </rPr>
      <t xml:space="preserve">EXCISION OF SPERMATOCELE, W/ OR W/O
</t>
    </r>
    <r>
      <rPr>
        <sz val="7"/>
        <rFont val="Georgia"/>
      </rPr>
      <t>EPIDIDYMECTOMY</t>
    </r>
  </si>
  <si>
    <r>
      <rPr>
        <sz val="7"/>
        <rFont val="Georgia"/>
      </rPr>
      <t>EPIDIDYMECTOMY; UNILATERAL</t>
    </r>
  </si>
  <si>
    <r>
      <rPr>
        <sz val="7"/>
        <rFont val="Georgia"/>
      </rPr>
      <t>EPIDIDYMECTOMY; BILATERAL</t>
    </r>
  </si>
  <si>
    <r>
      <rPr>
        <sz val="7"/>
        <rFont val="Georgia"/>
      </rPr>
      <t xml:space="preserve">EPIDIDYMOVASOSTOMY, ANASTOMOSIS OF EPIDIDYMIS TO
</t>
    </r>
    <r>
      <rPr>
        <sz val="7"/>
        <rFont val="Georgia"/>
      </rPr>
      <t>VAS DEFERENS; UNILATERAL</t>
    </r>
  </si>
  <si>
    <r>
      <rPr>
        <sz val="7"/>
        <rFont val="Georgia"/>
      </rPr>
      <t xml:space="preserve">EPIDIDYMOVASOSTOMY, ANASTOMOSIS OF EPIDIDYMIS TO
</t>
    </r>
    <r>
      <rPr>
        <sz val="7"/>
        <rFont val="Georgia"/>
      </rPr>
      <t>VAS DEFERENS; BILATERAL</t>
    </r>
  </si>
  <si>
    <r>
      <rPr>
        <sz val="7"/>
        <rFont val="Georgia"/>
      </rPr>
      <t xml:space="preserve">PUNCTURE ASPIRATION OF HYDROCELE, TUNICA
</t>
    </r>
    <r>
      <rPr>
        <sz val="7"/>
        <rFont val="Georgia"/>
      </rPr>
      <t>VAGINALIS, W/ OR W/O INJECTION OF MEDICATION</t>
    </r>
  </si>
  <si>
    <r>
      <rPr>
        <sz val="7"/>
        <rFont val="Georgia"/>
      </rPr>
      <t>EXCISION OF HYDROCELE; UNILATERAL</t>
    </r>
  </si>
  <si>
    <r>
      <rPr>
        <sz val="7"/>
        <rFont val="Georgia"/>
      </rPr>
      <t>EXCISION OF HYDROCELE; BILATERAL</t>
    </r>
  </si>
  <si>
    <r>
      <rPr>
        <sz val="7"/>
        <rFont val="Georgia"/>
      </rPr>
      <t>REPAIR OF TUNICA VAGINALIS HYDROCELE (BOTTLE TYPE)</t>
    </r>
  </si>
  <si>
    <r>
      <rPr>
        <sz val="7"/>
        <rFont val="Georgia"/>
      </rPr>
      <t>DRAINAGE OF SCROTAL WALL ABSCESS</t>
    </r>
  </si>
  <si>
    <r>
      <rPr>
        <sz val="7"/>
        <rFont val="Georgia"/>
      </rPr>
      <t xml:space="preserve">DRAINAGE AND DEBRIDEMENT OF FOURNIERS GANGRENE
</t>
    </r>
    <r>
      <rPr>
        <sz val="7"/>
        <rFont val="Georgia"/>
      </rPr>
      <t>OF THE SCROTUM</t>
    </r>
  </si>
  <si>
    <r>
      <rPr>
        <sz val="7"/>
        <rFont val="Georgia"/>
      </rPr>
      <t>SCROTAL EXPLORATION</t>
    </r>
  </si>
  <si>
    <r>
      <rPr>
        <sz val="7"/>
        <rFont val="Georgia"/>
      </rPr>
      <t>REMOVAL OF FOREIGN BODY IN SCROTUM</t>
    </r>
  </si>
  <si>
    <r>
      <rPr>
        <sz val="7"/>
        <rFont val="Georgia"/>
      </rPr>
      <t>RESECTION OF SCROTUM</t>
    </r>
  </si>
  <si>
    <r>
      <rPr>
        <sz val="7"/>
        <rFont val="Georgia"/>
      </rPr>
      <t>SCROTOPLASTY</t>
    </r>
  </si>
  <si>
    <r>
      <rPr>
        <sz val="7"/>
        <rFont val="Georgia"/>
      </rPr>
      <t xml:space="preserve">VASOTOMY, CANNULIZATION W/ OR W/O INCISION OF VAS,
</t>
    </r>
    <r>
      <rPr>
        <sz val="7"/>
        <rFont val="Georgia"/>
      </rPr>
      <t>UNILATERAL OR BILATERAL</t>
    </r>
  </si>
  <si>
    <r>
      <rPr>
        <sz val="7"/>
        <rFont val="Georgia"/>
      </rPr>
      <t>VASECTOMY, UNILATERAL OR BILATERAL</t>
    </r>
  </si>
  <si>
    <r>
      <rPr>
        <sz val="7"/>
        <rFont val="Georgia"/>
      </rPr>
      <t>VASOVASOSTOMY, VASOVASORRHAPHY</t>
    </r>
  </si>
  <si>
    <r>
      <rPr>
        <sz val="7"/>
        <rFont val="Georgia"/>
      </rPr>
      <t xml:space="preserve">EXCISION OF HYDROCELE OF SPERMATIC CORD,
</t>
    </r>
    <r>
      <rPr>
        <sz val="7"/>
        <rFont val="Georgia"/>
      </rPr>
      <t>UNILATERAL</t>
    </r>
  </si>
  <si>
    <r>
      <rPr>
        <sz val="7"/>
        <rFont val="Georgia"/>
      </rPr>
      <t>EXCISION OF LESION OF SPERMATIC CORD</t>
    </r>
  </si>
  <si>
    <r>
      <rPr>
        <sz val="7"/>
        <rFont val="Georgia"/>
      </rPr>
      <t xml:space="preserve">EXCISION OF VARICOCELE OR LIGATION OF SPERMATIC
</t>
    </r>
    <r>
      <rPr>
        <sz val="7"/>
        <rFont val="Georgia"/>
      </rPr>
      <t>VEINS FOR VARICOCELE;</t>
    </r>
  </si>
  <si>
    <r>
      <rPr>
        <sz val="7"/>
        <rFont val="Georgia"/>
      </rPr>
      <t>EXCISION OF VARICOCELE OR LIGATION OF SPERMATIC VEINS FOR VARICOCELE; ABDOMINAL APPROACH</t>
    </r>
  </si>
  <si>
    <r>
      <rPr>
        <sz val="7"/>
        <rFont val="Georgia"/>
      </rPr>
      <t>EXCISION OF VARICOCELE OR LIGATION OF SPERMATIC VEINS FOR VARICOCELE; W/ HERNIA REPAIR</t>
    </r>
  </si>
  <si>
    <r>
      <rPr>
        <sz val="7"/>
        <rFont val="Georgia"/>
      </rPr>
      <t xml:space="preserve">LAPAROSCOPY, SURGICAL; WITH LIGATION OF SPERMATIC
</t>
    </r>
    <r>
      <rPr>
        <sz val="7"/>
        <rFont val="Georgia"/>
      </rPr>
      <t>VEINS FOR VARICOCELE</t>
    </r>
  </si>
  <si>
    <r>
      <rPr>
        <sz val="7"/>
        <rFont val="Georgia"/>
      </rPr>
      <t>VESICULOTOMY;</t>
    </r>
  </si>
  <si>
    <r>
      <rPr>
        <sz val="7"/>
        <rFont val="Georgia"/>
      </rPr>
      <t>VESICULECTOMY, ANY APPROACH</t>
    </r>
  </si>
  <si>
    <r>
      <rPr>
        <sz val="7"/>
        <rFont val="Georgia"/>
      </rPr>
      <t>EXCISION OF MULLERIAN DUCT CYST</t>
    </r>
  </si>
  <si>
    <r>
      <rPr>
        <sz val="7"/>
        <rFont val="Georgia"/>
      </rPr>
      <t xml:space="preserve">BIOPSY, PROSTATE; NEEDLE OR PUNCH, SINGLE OR
</t>
    </r>
    <r>
      <rPr>
        <sz val="7"/>
        <rFont val="Georgia"/>
      </rPr>
      <t>MULTIPLE, ANY APPROACH</t>
    </r>
  </si>
  <si>
    <r>
      <rPr>
        <sz val="7"/>
        <rFont val="Georgia"/>
      </rPr>
      <t xml:space="preserve">PROSTATOTOMY, EXTERNAL DRAINAGE OF PROSTATIC
</t>
    </r>
    <r>
      <rPr>
        <sz val="7"/>
        <rFont val="Georgia"/>
      </rPr>
      <t>ABSCESS, ANY APPROACH</t>
    </r>
  </si>
  <si>
    <r>
      <rPr>
        <sz val="7"/>
        <rFont val="Georgia"/>
      </rPr>
      <t>PROSTATECTOMY, PERINEAL, SUBTOTAL (INCLUDING CONTROL OF POSTOPERATIVE BLEEDING, VASECTOMY, MEATOTOMY, URETHRAL CALIBRATION AND/OR DILATION, AND INTERNAL URETHROTOMY)</t>
    </r>
  </si>
  <si>
    <r>
      <rPr>
        <sz val="7"/>
        <rFont val="Georgia"/>
      </rPr>
      <t>PROSTATECTOMY, PERINEAL RADICAL;</t>
    </r>
  </si>
  <si>
    <r>
      <rPr>
        <sz val="7"/>
        <rFont val="Georgia"/>
      </rPr>
      <t>PROSTATECTOMY, PERINEAL RADICAL; W/ LYMPH NODE BIOPSY(S) (LIMITED PELVIC LYMPHADENECTOMY)</t>
    </r>
  </si>
  <si>
    <r>
      <rPr>
        <sz val="7"/>
        <rFont val="Georgia"/>
      </rPr>
      <t>PROSTATECTOMY, PERINEAL RADICAL; W/ BILATERAL PELVIC LYMPHADENECTOMY, INCLUDING EXTERNAL ILIAC, HYPOGASTRIC AND OBTURATOR NODES</t>
    </r>
  </si>
  <si>
    <r>
      <rPr>
        <sz val="7"/>
        <rFont val="Georgia"/>
      </rPr>
      <t xml:space="preserve">PROSTATECTOMY (INCLUDING CONTROL OF POSTOPERATIVE BLEEDING, VASECTOMY, MEATOTOMY, URETHRAL CALIBRATION AND/OR DILATION, AND INTERNAL URETHROTOMY); SUPRAPUBIC, SUBTOTAL, ONE
</t>
    </r>
    <r>
      <rPr>
        <sz val="7"/>
        <rFont val="Georgia"/>
      </rPr>
      <t>OR TWO STAGES</t>
    </r>
  </si>
  <si>
    <r>
      <rPr>
        <sz val="7"/>
        <rFont val="Georgia"/>
      </rPr>
      <t>PROSTATECTOMY (INCLUDING CONTROL OF POSTOPERATIVE BLEEDING, VASECTOMY, MEATOTOMY, URETHRAL CALIBRATION AND/OR DILATION, AND INTERNAL URETHROTOMY); RETROPUBIC, SUBTOTAL</t>
    </r>
  </si>
  <si>
    <r>
      <rPr>
        <sz val="7"/>
        <rFont val="Georgia"/>
      </rPr>
      <t xml:space="preserve">PROSTATECTOMY, RETROPUBIC RADICAL, W/ OR W/O
</t>
    </r>
    <r>
      <rPr>
        <sz val="7"/>
        <rFont val="Georgia"/>
      </rPr>
      <t>NERVE SPARING;</t>
    </r>
  </si>
  <si>
    <r>
      <rPr>
        <sz val="7"/>
        <rFont val="Georgia"/>
      </rPr>
      <t xml:space="preserve">PROSTATECTOMY, RETROPUBIC RADICAL, W/ OR W/O
</t>
    </r>
    <r>
      <rPr>
        <sz val="7"/>
        <rFont val="Georgia"/>
      </rPr>
      <t>NERVE SPARING; W/ LYMPH NODE BIOPSY(S) (LIMITED PELVIC LYMPHADENECTOMY)</t>
    </r>
  </si>
  <si>
    <r>
      <rPr>
        <sz val="7"/>
        <rFont val="Georgia"/>
      </rPr>
      <t xml:space="preserve">PROSTATECTOMY, RETROPUBIC RADICAL, W/ OR W/O NERVE SPARING; W/ BILATERAL PELVIC LYMPHADENECTOMY, INCLUDING EXTERNAL ILIAC,
</t>
    </r>
    <r>
      <rPr>
        <sz val="7"/>
        <rFont val="Georgia"/>
      </rPr>
      <t>HYPOGASTRIC, AND OBTURATOR NODES</t>
    </r>
  </si>
  <si>
    <r>
      <rPr>
        <sz val="7"/>
        <rFont val="Georgia"/>
      </rPr>
      <t>TRANSPERINEAL PLACEMENT OF NEEDLES, CATHETERS OR PELLETS INTO PROSTATE FOR INTERSTITIAL RADIOELEMENT APPLICATION, WITH OR WITHOUT CYSTOSCOPY, ULTRASOUND OR CT SCAN GUIDANCE</t>
    </r>
  </si>
  <si>
    <r>
      <rPr>
        <sz val="7"/>
        <rFont val="Georgia"/>
      </rPr>
      <t xml:space="preserve">EXPOSURE OF PROSTATE, ANY APPROACH, FOR INSERTION
</t>
    </r>
    <r>
      <rPr>
        <sz val="7"/>
        <rFont val="Georgia"/>
      </rPr>
      <t>OF RADIOACTIVE SUBSTANCE;</t>
    </r>
  </si>
  <si>
    <r>
      <rPr>
        <sz val="7"/>
        <rFont val="Georgia"/>
      </rPr>
      <t>EXPOSURE OF PROSTATE, ANY APPROACH, FOR INSERTION OF RADIOACTIVE SUBSTANCE; W/ LYMPH NODE BIOPSY(S) (LIMITED PELVIC LYMPHADENECTOMY)</t>
    </r>
  </si>
  <si>
    <r>
      <rPr>
        <sz val="7"/>
        <rFont val="Georgia"/>
      </rPr>
      <t>EXPOSURE OF PROSTATE, ANY APPROACH, FOR INSERTION OF RADIOACTIVE SUBSTANCE; W/ BILATERAL PELVIC LYMPHADENECTOMY, INCLUDING EXTERNAL ILIAC, HYPOGASTRIC AND OBTURATOR NODES</t>
    </r>
  </si>
  <si>
    <r>
      <rPr>
        <sz val="7"/>
        <rFont val="Georgia"/>
      </rPr>
      <t xml:space="preserve">LAPAROSCOPY, SURGICAL PROSTATECTOMY, RETROPUBIC
</t>
    </r>
    <r>
      <rPr>
        <sz val="7"/>
        <rFont val="Georgia"/>
      </rPr>
      <t>RADICAL, INCLUDING NERVE SPARING</t>
    </r>
  </si>
  <si>
    <r>
      <rPr>
        <sz val="7"/>
        <rFont val="Georgia"/>
      </rPr>
      <t xml:space="preserve">CRYOSURGICAL ABLATION OF THE PROSTATE
</t>
    </r>
    <r>
      <rPr>
        <sz val="7"/>
        <rFont val="Georgia"/>
      </rPr>
      <t>(CRYOTHERAPY OF THE PROSTATE)</t>
    </r>
  </si>
  <si>
    <r>
      <rPr>
        <sz val="7"/>
        <rFont val="Georgia"/>
      </rPr>
      <t>INCISION AND DRAINAGE OF VULVA OR PERINEAL ABSCESS</t>
    </r>
  </si>
  <si>
    <r>
      <rPr>
        <sz val="7"/>
        <rFont val="Georgia"/>
      </rPr>
      <t>INCISION AND DRAINAGE OF BARTHOLINS GLAND ABSCESS</t>
    </r>
  </si>
  <si>
    <r>
      <rPr>
        <sz val="7"/>
        <rFont val="Georgia"/>
      </rPr>
      <t>MARSUPIALIZATION OF BARTHOLINS GLAND CYST</t>
    </r>
  </si>
  <si>
    <r>
      <rPr>
        <sz val="7"/>
        <rFont val="Georgia"/>
      </rPr>
      <t>LYSIS OF LABIAL ADHESIONS</t>
    </r>
  </si>
  <si>
    <r>
      <rPr>
        <sz val="7"/>
        <rFont val="Georgia"/>
      </rPr>
      <t>DESTRUCTION OF LESION(S), VULVA; ANY METHOD</t>
    </r>
  </si>
  <si>
    <r>
      <rPr>
        <sz val="7"/>
        <rFont val="Georgia"/>
      </rPr>
      <t>BIOPSY OF VULVA OR PERINEUM ; ONE LESION</t>
    </r>
  </si>
  <si>
    <r>
      <rPr>
        <sz val="7"/>
        <rFont val="Georgia"/>
      </rPr>
      <t>VULVECTOMY SIMPLE; PARTIAL</t>
    </r>
  </si>
  <si>
    <r>
      <rPr>
        <sz val="7"/>
        <rFont val="Georgia"/>
      </rPr>
      <t>VULVECTOMY SIMPLE; COMPLETE</t>
    </r>
  </si>
  <si>
    <r>
      <rPr>
        <sz val="7"/>
        <rFont val="Georgia"/>
      </rPr>
      <t>VULVECTOMY, RADICAL, PARTIAL;</t>
    </r>
  </si>
  <si>
    <r>
      <rPr>
        <sz val="7"/>
        <rFont val="Georgia"/>
      </rPr>
      <t xml:space="preserve">VULVECTOMY, RADICAL, PARTIAL; W/ UNILATERAL
</t>
    </r>
    <r>
      <rPr>
        <sz val="7"/>
        <rFont val="Georgia"/>
      </rPr>
      <t>INGUINOFEMORAL LYMPHADENECTOMY</t>
    </r>
  </si>
  <si>
    <r>
      <rPr>
        <sz val="7"/>
        <rFont val="Georgia"/>
      </rPr>
      <t xml:space="preserve">VULVECTOMY, RADICAL, PARTIAL; W/ BILATERAL
</t>
    </r>
    <r>
      <rPr>
        <sz val="7"/>
        <rFont val="Georgia"/>
      </rPr>
      <t>INGUINOFEMORAL LYMPHADENECTOMY</t>
    </r>
  </si>
  <si>
    <r>
      <rPr>
        <sz val="7"/>
        <rFont val="Georgia"/>
      </rPr>
      <t>VULVECTOMY, RADICAL, COMPLETE;</t>
    </r>
  </si>
  <si>
    <r>
      <rPr>
        <sz val="7"/>
        <rFont val="Georgia"/>
      </rPr>
      <t>VULVECTOMY, RADICAL, COMPLETE; W/ UNILATERAL INGUINOFEMORAL LYMPHADENECTOMY</t>
    </r>
  </si>
  <si>
    <r>
      <rPr>
        <sz val="7"/>
        <rFont val="Georgia"/>
      </rPr>
      <t xml:space="preserve">VULVECTOMY, RADICAL, COMPLETE; W/ BILATERAL
</t>
    </r>
    <r>
      <rPr>
        <sz val="7"/>
        <rFont val="Georgia"/>
      </rPr>
      <t>INGUINOFEMORAL LYMPHADENECTOMY</t>
    </r>
  </si>
  <si>
    <r>
      <rPr>
        <sz val="7"/>
        <rFont val="Georgia"/>
      </rPr>
      <t>VULVECTOMY, RADICAL, COMPLETE, W/ INGUINOFEMORAL, ILIAC, AND PELVIC LYMPHADENECTOMY</t>
    </r>
  </si>
  <si>
    <r>
      <rPr>
        <sz val="7"/>
        <rFont val="Georgia"/>
      </rPr>
      <t>PARTIAL HYMENECTOMY OR REVISION OF HYMENAL RING</t>
    </r>
  </si>
  <si>
    <r>
      <rPr>
        <sz val="7"/>
        <rFont val="Georgia"/>
      </rPr>
      <t>HYMENOTOMY, SIMPLE INCISION</t>
    </r>
  </si>
  <si>
    <r>
      <rPr>
        <sz val="7"/>
        <rFont val="Georgia"/>
      </rPr>
      <t>EXCISION OF BARTHOLINS GLAND OR CYST</t>
    </r>
  </si>
  <si>
    <r>
      <rPr>
        <sz val="7"/>
        <rFont val="Georgia"/>
      </rPr>
      <t>COLPOTOMY; W/ EXPLORATION</t>
    </r>
  </si>
  <si>
    <r>
      <rPr>
        <sz val="7"/>
        <rFont val="Georgia"/>
      </rPr>
      <t>COLPOCENTESIS</t>
    </r>
  </si>
  <si>
    <r>
      <rPr>
        <sz val="7"/>
        <rFont val="Georgia"/>
      </rPr>
      <t>DESTRUCTION OF VAGINAL LESION(S)</t>
    </r>
  </si>
  <si>
    <r>
      <rPr>
        <sz val="7"/>
        <rFont val="Georgia"/>
      </rPr>
      <t>BIOPSY OF VAGINAL MUCOSA</t>
    </r>
  </si>
  <si>
    <r>
      <rPr>
        <sz val="7"/>
        <rFont val="Georgia"/>
      </rPr>
      <t>COLPECTOMY, OBLITERATION OF VAGINA; PARTIAL</t>
    </r>
  </si>
  <si>
    <r>
      <rPr>
        <sz val="7"/>
        <rFont val="Georgia"/>
      </rPr>
      <t>COLPECTOMY, OBLITERATION OF VAGINA; COMPLETE</t>
    </r>
  </si>
  <si>
    <r>
      <rPr>
        <sz val="7"/>
        <rFont val="Georgia"/>
      </rPr>
      <t>COLPOCLEISIS (LE FORT TYPE)</t>
    </r>
  </si>
  <si>
    <r>
      <rPr>
        <sz val="7"/>
        <rFont val="Georgia"/>
      </rPr>
      <t>EXCISION OF VAGINAL SEPTUM</t>
    </r>
  </si>
  <si>
    <r>
      <rPr>
        <sz val="7"/>
        <rFont val="Georgia"/>
      </rPr>
      <t>EXCISION OF VAGINAL CYST OR TUMOR</t>
    </r>
  </si>
  <si>
    <r>
      <rPr>
        <sz val="7"/>
        <rFont val="Georgia"/>
      </rPr>
      <t xml:space="preserve">INSERTION OF UTERINE TANDEMS AND/OR VAGINAL
</t>
    </r>
    <r>
      <rPr>
        <sz val="7"/>
        <rFont val="Georgia"/>
      </rPr>
      <t>OVOIDS FOR CLINICAL BRACHYTHERAPY</t>
    </r>
  </si>
  <si>
    <r>
      <rPr>
        <sz val="7"/>
        <rFont val="Georgia"/>
      </rPr>
      <t xml:space="preserve">COLPORRHAPHY, SUTURE OF INJURY OF VAGINA
</t>
    </r>
    <r>
      <rPr>
        <sz val="7"/>
        <rFont val="Georgia"/>
      </rPr>
      <t>(NONOBSTERICAL)</t>
    </r>
  </si>
  <si>
    <r>
      <rPr>
        <sz val="7"/>
        <rFont val="Georgia"/>
      </rPr>
      <t xml:space="preserve">COLPOPERINEORRHAPHY, SUTURE OF INJURY OF VAGINA
</t>
    </r>
    <r>
      <rPr>
        <sz val="7"/>
        <rFont val="Georgia"/>
      </rPr>
      <t>AND/OR PERINEUM (NONOBSTETRICAL)</t>
    </r>
  </si>
  <si>
    <r>
      <rPr>
        <sz val="7"/>
        <rFont val="Georgia"/>
      </rPr>
      <t>PLASTIC OPERATION ON URETHRAL SPHINCTER, VAGINAL APPROACH (E.G., KELLY URETHRAL PLICATION)</t>
    </r>
  </si>
  <si>
    <r>
      <rPr>
        <sz val="7"/>
        <rFont val="Georgia"/>
      </rPr>
      <t>PLASTIC REPAIR OF URETHROCELE</t>
    </r>
  </si>
  <si>
    <r>
      <rPr>
        <sz val="7"/>
        <rFont val="Georgia"/>
      </rPr>
      <t xml:space="preserve">ANTERIOR COLPORRHAPHY, REPAIR OF CYSTOCELE W/ OR
</t>
    </r>
    <r>
      <rPr>
        <sz val="7"/>
        <rFont val="Georgia"/>
      </rPr>
      <t>W/O REPAIR OF URETHROCELE</t>
    </r>
  </si>
  <si>
    <r>
      <rPr>
        <sz val="7"/>
        <rFont val="Georgia"/>
      </rPr>
      <t xml:space="preserve">POSTERIOR COLPORRHAPHY, REPAIR OF RECTOCELE W/ OR
</t>
    </r>
    <r>
      <rPr>
        <sz val="7"/>
        <rFont val="Georgia"/>
      </rPr>
      <t>W/O PERINEORRHAPHY</t>
    </r>
  </si>
  <si>
    <r>
      <rPr>
        <sz val="7"/>
        <rFont val="Georgia"/>
      </rPr>
      <t>COMBINED ANTEROPOSTERIOR COLPORRHAPHY;</t>
    </r>
  </si>
  <si>
    <r>
      <rPr>
        <sz val="7"/>
        <rFont val="Georgia"/>
      </rPr>
      <t xml:space="preserve">COMBINED ANTEROPOSTERIOR COLPORRHAPHY; W/
</t>
    </r>
    <r>
      <rPr>
        <sz val="7"/>
        <rFont val="Georgia"/>
      </rPr>
      <t>ENTEROCELE REPAIR</t>
    </r>
  </si>
  <si>
    <r>
      <rPr>
        <sz val="7"/>
        <rFont val="Georgia"/>
      </rPr>
      <t>REPAIR OF ENTEROCELE, VAGINAL APPROACH</t>
    </r>
  </si>
  <si>
    <r>
      <rPr>
        <sz val="7"/>
        <rFont val="Georgia"/>
      </rPr>
      <t>REPAIR OF ENTEROCELE, ABDOMINAL APPROACH</t>
    </r>
  </si>
  <si>
    <r>
      <rPr>
        <sz val="7"/>
        <rFont val="Georgia"/>
      </rPr>
      <t>COLPOPEXY, ABDOMINAL APPROACH</t>
    </r>
  </si>
  <si>
    <r>
      <rPr>
        <sz val="7"/>
        <rFont val="Georgia"/>
      </rPr>
      <t xml:space="preserve">SACROSPINOUS LIGAMENT FIXATION FOR PROLAPSE OF
</t>
    </r>
    <r>
      <rPr>
        <sz val="7"/>
        <rFont val="Georgia"/>
      </rPr>
      <t>VAGINA</t>
    </r>
  </si>
  <si>
    <r>
      <rPr>
        <sz val="7"/>
        <rFont val="Georgia"/>
      </rPr>
      <t xml:space="preserve">PARAVAGINAL DEFECT REPAIR (INCLUDING REPAIR OF
</t>
    </r>
    <r>
      <rPr>
        <sz val="7"/>
        <rFont val="Georgia"/>
      </rPr>
      <t>CYSTOCELE, STRESS URINARY INCONTINENCE, AND/OR INCOMPLETE VAGINAL PROLAPSE)</t>
    </r>
  </si>
  <si>
    <r>
      <rPr>
        <sz val="7"/>
        <rFont val="Georgia"/>
      </rPr>
      <t xml:space="preserve">SLING OPERATION FOR STRESS INCONTINENCE (E.G.,
</t>
    </r>
    <r>
      <rPr>
        <sz val="7"/>
        <rFont val="Georgia"/>
      </rPr>
      <t>FASCIA OR SYNTHETIC)</t>
    </r>
  </si>
  <si>
    <r>
      <rPr>
        <sz val="7"/>
        <rFont val="Georgia"/>
      </rPr>
      <t xml:space="preserve">PEREYRA PROCEDURE, INCLUDING ANTERIOR
</t>
    </r>
    <r>
      <rPr>
        <sz val="7"/>
        <rFont val="Georgia"/>
      </rPr>
      <t>COLPORRHAPHY</t>
    </r>
  </si>
  <si>
    <r>
      <rPr>
        <sz val="7"/>
        <rFont val="Georgia"/>
      </rPr>
      <t xml:space="preserve">CLOSURE OF RECTOVAGINAL FISTULA; VAGINAL OR
</t>
    </r>
    <r>
      <rPr>
        <sz val="7"/>
        <rFont val="Georgia"/>
      </rPr>
      <t>TRANSANAL APPROACH</t>
    </r>
  </si>
  <si>
    <r>
      <rPr>
        <sz val="7"/>
        <rFont val="Georgia"/>
      </rPr>
      <t xml:space="preserve">CLOSURE OF RECTOVAGINAL FISTULA; ABDOMINAL
</t>
    </r>
    <r>
      <rPr>
        <sz val="7"/>
        <rFont val="Georgia"/>
      </rPr>
      <t>APPROACH</t>
    </r>
  </si>
  <si>
    <r>
      <rPr>
        <sz val="7"/>
        <rFont val="Georgia"/>
      </rPr>
      <t xml:space="preserve">CLOSURE OF RECTOVAGINAL FISTULA; ABDOMINAL
</t>
    </r>
    <r>
      <rPr>
        <sz val="7"/>
        <rFont val="Georgia"/>
      </rPr>
      <t>APPROACH, W/ CONCOMITANT COLOSTOMY</t>
    </r>
  </si>
  <si>
    <r>
      <rPr>
        <sz val="7"/>
        <rFont val="Georgia"/>
      </rPr>
      <t>CLOSURE OF URETHROVAGINAL FISTULA;</t>
    </r>
  </si>
  <si>
    <r>
      <rPr>
        <sz val="7"/>
        <rFont val="Georgia"/>
      </rPr>
      <t xml:space="preserve">CLOSURE OF URETHROVAGINAL FISTULA; W/
</t>
    </r>
    <r>
      <rPr>
        <sz val="7"/>
        <rFont val="Georgia"/>
      </rPr>
      <t>BULBOCAVERNOSUS TRANSPLANT</t>
    </r>
  </si>
  <si>
    <r>
      <rPr>
        <sz val="7"/>
        <rFont val="Georgia"/>
      </rPr>
      <t xml:space="preserve">CLOSURE OF VESICOVAGINAL FISTULA; VAGINAL
</t>
    </r>
    <r>
      <rPr>
        <sz val="7"/>
        <rFont val="Georgia"/>
      </rPr>
      <t>APPROACH</t>
    </r>
  </si>
  <si>
    <r>
      <rPr>
        <sz val="7"/>
        <rFont val="Georgia"/>
      </rPr>
      <t xml:space="preserve">CLOSURE OF VESICOVAGINAL FISTULA; TRANSVESICAL AND
</t>
    </r>
    <r>
      <rPr>
        <sz val="7"/>
        <rFont val="Georgia"/>
      </rPr>
      <t>VAGINAL APPROACH</t>
    </r>
  </si>
  <si>
    <r>
      <rPr>
        <sz val="7"/>
        <rFont val="Georgia"/>
      </rPr>
      <t xml:space="preserve">REMOVAL OF IMPACTED VAGINAL FOREIGN BODY  UNDER
</t>
    </r>
    <r>
      <rPr>
        <sz val="7"/>
        <rFont val="Georgia"/>
      </rPr>
      <t>ANESTHESIA</t>
    </r>
  </si>
  <si>
    <r>
      <rPr>
        <sz val="7"/>
        <rFont val="Georgia"/>
      </rPr>
      <t xml:space="preserve">LAPAROSCOPY, SURGICAL, COLPOPEXY (SUSPENSION OF
</t>
    </r>
    <r>
      <rPr>
        <sz val="7"/>
        <rFont val="Georgia"/>
      </rPr>
      <t>VAGINAL APEX)</t>
    </r>
  </si>
  <si>
    <r>
      <rPr>
        <sz val="7"/>
        <rFont val="Georgia"/>
      </rPr>
      <t>COLPOSCOPY (VAGINOSCOPY)</t>
    </r>
  </si>
  <si>
    <r>
      <rPr>
        <sz val="7"/>
        <rFont val="Georgia"/>
      </rPr>
      <t xml:space="preserve">COLPOSCOPY; W/ BIOPSY(S) OF THE CERVIX AND/OR
</t>
    </r>
    <r>
      <rPr>
        <sz val="7"/>
        <rFont val="Georgia"/>
      </rPr>
      <t>ENDOCERVICAL CURETTAGE</t>
    </r>
  </si>
  <si>
    <r>
      <rPr>
        <sz val="7"/>
        <rFont val="Georgia"/>
      </rPr>
      <t xml:space="preserve">COLPOSCOPY; W/ LOOP ELECTRODE EXCISION PROCEDURE
</t>
    </r>
    <r>
      <rPr>
        <sz val="7"/>
        <rFont val="Georgia"/>
      </rPr>
      <t>OF THE CERVIX</t>
    </r>
  </si>
  <si>
    <r>
      <rPr>
        <sz val="7"/>
        <rFont val="Georgia"/>
      </rPr>
      <t xml:space="preserve">BIOPSY, SINGLE OR MULTIPLE, OR LOCAL EXCISION OF
</t>
    </r>
    <r>
      <rPr>
        <sz val="7"/>
        <rFont val="Georgia"/>
      </rPr>
      <t>LESION, W/ OR W/O FULGURATION</t>
    </r>
  </si>
  <si>
    <r>
      <rPr>
        <sz val="7"/>
        <rFont val="Georgia"/>
      </rPr>
      <t>CAUTERIZATION OF CERVIX; ANY METHOD</t>
    </r>
  </si>
  <si>
    <r>
      <rPr>
        <sz val="7"/>
        <rFont val="Georgia"/>
      </rPr>
      <t xml:space="preserve">CONIZATION OF CERVIX, W/ OR W/O FULGURATION, W/ OR W/O DILATION AND CURETTAGE, W/ OR W/O REPAIR; COLD
</t>
    </r>
    <r>
      <rPr>
        <sz val="7"/>
        <rFont val="Georgia"/>
      </rPr>
      <t>KNIFE OR LASER</t>
    </r>
  </si>
  <si>
    <r>
      <rPr>
        <sz val="7"/>
        <rFont val="Georgia"/>
      </rPr>
      <t xml:space="preserve">CONIZATION OF CERVIX, W/ OR W/O FULGURATION, W/ OR W/O DILATION AND CURETTAGE, W/ OR W/O REPAIR; LOOP
</t>
    </r>
    <r>
      <rPr>
        <sz val="7"/>
        <rFont val="Georgia"/>
      </rPr>
      <t>ELECTRODE EXCISION</t>
    </r>
  </si>
  <si>
    <r>
      <rPr>
        <sz val="7"/>
        <rFont val="Georgia"/>
      </rPr>
      <t xml:space="preserve">TRACHELECTOMY (CERVICECTOMY), AMPUTATION OF
</t>
    </r>
    <r>
      <rPr>
        <sz val="7"/>
        <rFont val="Georgia"/>
      </rPr>
      <t>CERVIX</t>
    </r>
  </si>
  <si>
    <r>
      <rPr>
        <sz val="7"/>
        <rFont val="Georgia"/>
      </rPr>
      <t>EXCISION OF CERVICAL STUMP, ABDOMINAL APPROACH;</t>
    </r>
  </si>
  <si>
    <r>
      <rPr>
        <sz val="7"/>
        <rFont val="Georgia"/>
      </rPr>
      <t xml:space="preserve">EXCISION OF CERVICAL STUMP, ABDOMINAL APPROACH; W/
</t>
    </r>
    <r>
      <rPr>
        <sz val="7"/>
        <rFont val="Georgia"/>
      </rPr>
      <t>PELVIC FLOOR REPAIR</t>
    </r>
  </si>
  <si>
    <r>
      <rPr>
        <sz val="7"/>
        <rFont val="Georgia"/>
      </rPr>
      <t>EXCISION OF CERVICAL STUMP, VAGINAL APPROACH;</t>
    </r>
  </si>
  <si>
    <r>
      <rPr>
        <sz val="7"/>
        <rFont val="Georgia"/>
      </rPr>
      <t xml:space="preserve">EXCISION OF CERVICAL STUMP, VAGINAL APPROACH; W/
</t>
    </r>
    <r>
      <rPr>
        <sz val="7"/>
        <rFont val="Georgia"/>
      </rPr>
      <t>ANTERIOR AND/OR POSTERIOR REPAIR</t>
    </r>
  </si>
  <si>
    <r>
      <rPr>
        <sz val="7"/>
        <rFont val="Georgia"/>
      </rPr>
      <t xml:space="preserve">EXCISION OF CERVICAL STUMP, VAGINAL APPROACH; W/
</t>
    </r>
    <r>
      <rPr>
        <sz val="7"/>
        <rFont val="Georgia"/>
      </rPr>
      <t>REPAIR OF ENTEROCELE</t>
    </r>
  </si>
  <si>
    <r>
      <rPr>
        <sz val="7"/>
        <rFont val="Georgia"/>
      </rPr>
      <t>CERCLAGE OF UTERINE CERVIX, NONOBSTETRICAL</t>
    </r>
  </si>
  <si>
    <r>
      <rPr>
        <sz val="7"/>
        <rFont val="Georgia"/>
      </rPr>
      <t xml:space="preserve">TRACHELORRHAPHY, PLASTIC REPAIR OF UTERINE CERVIX,
</t>
    </r>
    <r>
      <rPr>
        <sz val="7"/>
        <rFont val="Georgia"/>
      </rPr>
      <t>VAGINAL APPROACH</t>
    </r>
  </si>
  <si>
    <r>
      <rPr>
        <sz val="7"/>
        <rFont val="Georgia"/>
      </rPr>
      <t xml:space="preserve">ENDOMETRIAL SAMPLING (BIOPSY) W/ OR W/O
</t>
    </r>
    <r>
      <rPr>
        <sz val="7"/>
        <rFont val="Georgia"/>
      </rPr>
      <t>ENDOCERVICAL SAMPLING (BIOPSY), W/O CERVICAL DILATION, ANY METHOD</t>
    </r>
  </si>
  <si>
    <r>
      <rPr>
        <sz val="7"/>
        <rFont val="Georgia"/>
      </rPr>
      <t>DILATION AND CURETTAGE</t>
    </r>
  </si>
  <si>
    <r>
      <rPr>
        <sz val="7"/>
        <rFont val="Georgia"/>
      </rPr>
      <t>MYOMECTOMY, EXCISION OF FIBROID TUMOR OF UTERUS, SINGLE OR MULTIPLE ; ABDOMINAL APPROACH</t>
    </r>
  </si>
  <si>
    <r>
      <rPr>
        <sz val="7"/>
        <rFont val="Georgia"/>
      </rPr>
      <t xml:space="preserve">MYOMECTOMY, EXCISION OF FIBROID TUMOR OF UTERUS,
</t>
    </r>
    <r>
      <rPr>
        <sz val="7"/>
        <rFont val="Georgia"/>
      </rPr>
      <t>SINGLE OR MULTIPLE ; VAGINAL APPROACH</t>
    </r>
  </si>
  <si>
    <r>
      <rPr>
        <sz val="7"/>
        <rFont val="Georgia"/>
      </rPr>
      <t xml:space="preserve">TOTAL ABDOMINAL HYSTERECTOMY (CORPUS AND CERVIX), W/ OR W/O REMOVAL OF TUBE(S), W/ OR W/O
</t>
    </r>
    <r>
      <rPr>
        <sz val="7"/>
        <rFont val="Georgia"/>
      </rPr>
      <t>REMOVAL OF OVARY(S);</t>
    </r>
  </si>
  <si>
    <r>
      <rPr>
        <sz val="7"/>
        <rFont val="Georgia"/>
      </rPr>
      <t>TOTAL ABDOMINAL HYSTERECTOMY (CORPUS AND CERVIX), W/ OR W/O REMOVAL OF TUBE(S), W/ OR W/O REMOVAL OF OVARY(S); W/ COLPO-URETHROCYSTOPEXY (MARSHALL-MARCHETTI-KRANTZ TYPE)</t>
    </r>
  </si>
  <si>
    <r>
      <rPr>
        <sz val="7"/>
        <rFont val="Georgia"/>
      </rPr>
      <t xml:space="preserve">SUPRACERVICAL ABDOMINAL HYSTERECTOMY (SUBTOTAL
</t>
    </r>
    <r>
      <rPr>
        <sz val="7"/>
        <rFont val="Georgia"/>
      </rPr>
      <t>HYSTERECTOMY), W/ OR W/O REMOVAL OF TUBE(S), W/ OR W/O REMOVAL OF OVARY(S)</t>
    </r>
  </si>
  <si>
    <r>
      <rPr>
        <sz val="7"/>
        <rFont val="Georgia"/>
      </rPr>
      <t>TOTAL ABDOMINAL HYSTERECTOMY, INCLUDING PARTIAL VAGINECTOMY, W/ PARA-AORTIC AND PELVIC LYMPH NODE SAMPLING, W/ OR W/O REMOVAL OF TUBE(S), W/ OR W/O REMOVAL OF OVARY(S)</t>
    </r>
  </si>
  <si>
    <r>
      <rPr>
        <sz val="7"/>
        <rFont val="Georgia"/>
      </rPr>
      <t>RADICAL ABDOMINAL HYSTERECTOMY, W/ BILATERAL TOTAL PELVIC LYMPHADENECTOMY AND PARA-AORTIC LYMPH NODE SAMPLING (BIOPSY), W/ OR W/O REMOVAL OF TUBE(S), W/ OR W/O REMOVAL OF OVARY(S)</t>
    </r>
  </si>
  <si>
    <r>
      <rPr>
        <sz val="7"/>
        <rFont val="Georgia"/>
      </rPr>
      <t>PELVIC EXENTERATION FOR GYNECOLOGIC MALIGNANCY, W/ TOTAL ABDOMINAL HYSTERECTOMY OR CERVICECTOMY, W/ OR W/O REMOVAL OF TUBE(S), W/ OR W/O REMOVAL OF OVARY(S), W/ REMOVAL OF BLADDER AND URETERAL TRANSPLANTATIONS, AND/OR ABDOMINOPERINEAL RESECTION OF RECTUM</t>
    </r>
  </si>
  <si>
    <r>
      <rPr>
        <sz val="7"/>
        <rFont val="Georgia"/>
      </rPr>
      <t>VAGINAL HYSTERECTOMY;</t>
    </r>
  </si>
  <si>
    <r>
      <rPr>
        <sz val="7"/>
        <rFont val="Georgia"/>
      </rPr>
      <t xml:space="preserve">VAGINAL HYSTERECTOMY; W/ REMOVAL OF TUBE(S),
</t>
    </r>
    <r>
      <rPr>
        <sz val="7"/>
        <rFont val="Georgia"/>
      </rPr>
      <t>AND/OR OVARY(S)</t>
    </r>
  </si>
  <si>
    <r>
      <rPr>
        <sz val="7"/>
        <rFont val="Georgia"/>
      </rPr>
      <t xml:space="preserve">VAGINAL HYSTERECTOMY; W/ REMOVAL OF TUBE(S),
</t>
    </r>
    <r>
      <rPr>
        <sz val="7"/>
        <rFont val="Georgia"/>
      </rPr>
      <t>AND/OR OVARY(S), W/ REPAIR OF ENTEROCELE</t>
    </r>
  </si>
  <si>
    <r>
      <rPr>
        <sz val="7"/>
        <rFont val="Georgia"/>
      </rPr>
      <t>VAGINAL HYSTERECTOMY; W/ COLPO-URETHROCYSTOPEXY (MARSHALL-MARCHETTI-KRANTZ TYPE, PEREYRA TYPE, W/ OR W/O ENDOSCOPIC CONTROL)</t>
    </r>
  </si>
  <si>
    <r>
      <rPr>
        <sz val="7"/>
        <rFont val="Georgia"/>
      </rPr>
      <t>VAGINAL HYSTERECTOMY; W/ REPAIR OF ENTEROCELE</t>
    </r>
  </si>
  <si>
    <r>
      <rPr>
        <sz val="7"/>
        <rFont val="Georgia"/>
      </rPr>
      <t xml:space="preserve">VAGINAL HYSTERECTOMY, W/ TOTAL OR PARTIAL
</t>
    </r>
    <r>
      <rPr>
        <sz val="7"/>
        <rFont val="Georgia"/>
      </rPr>
      <t>COLPECTOMY;</t>
    </r>
  </si>
  <si>
    <r>
      <rPr>
        <sz val="7"/>
        <rFont val="Georgia"/>
      </rPr>
      <t xml:space="preserve">VAGINAL HYSTERECTOMY, W/ TOTAL OR PARTIAL
</t>
    </r>
    <r>
      <rPr>
        <sz val="7"/>
        <rFont val="Georgia"/>
      </rPr>
      <t>COLPECTOMY; W/ REPAIR OF ENTEROCELE</t>
    </r>
  </si>
  <si>
    <r>
      <rPr>
        <sz val="7"/>
        <rFont val="Georgia"/>
      </rPr>
      <t xml:space="preserve">VAGINAL HYSTERECTOMY, RADICAL (SCHAUTA TYPE
</t>
    </r>
    <r>
      <rPr>
        <sz val="7"/>
        <rFont val="Georgia"/>
      </rPr>
      <t>OPERATION)</t>
    </r>
  </si>
  <si>
    <r>
      <rPr>
        <sz val="7"/>
        <rFont val="Georgia"/>
      </rPr>
      <t xml:space="preserve">TRANSCERVICAL INTRODUCTION OF FALLOPIAN TUBE CATHETER FOR DIAGNOSIS AND/OR RE-ESTABLISHING PATENCY (ANY METHOD), W/ OR W/O
</t>
    </r>
    <r>
      <rPr>
        <sz val="7"/>
        <rFont val="Georgia"/>
      </rPr>
      <t>HYSTEROSALPINGOGRAPHY</t>
    </r>
  </si>
  <si>
    <r>
      <rPr>
        <sz val="7"/>
        <rFont val="Georgia"/>
      </rPr>
      <t>INSERTION OF HEYMAN CAPSULES FOR BRACHYTHERAPY</t>
    </r>
  </si>
  <si>
    <r>
      <rPr>
        <sz val="7"/>
        <rFont val="Georgia"/>
      </rPr>
      <t xml:space="preserve">UTERINE SUSPENSION, W/ OR W/O SHORTENING OF ROUND LIGAMENTS, W/ OR W/O SHORTENING OF SACROUTERINE
</t>
    </r>
    <r>
      <rPr>
        <sz val="7"/>
        <rFont val="Georgia"/>
      </rPr>
      <t>LIGAMENTS;</t>
    </r>
  </si>
  <si>
    <r>
      <rPr>
        <sz val="7"/>
        <rFont val="Georgia"/>
      </rPr>
      <t>UTERINE SUSPENSION, W/ OR W/O SHORTENING OF ROUND LIGAMENTS, W/ OR W/O SHORTENING OF SACROUTERINE LIGAMENTS; W/ PRESACRAL SYMPATHECTOMY</t>
    </r>
  </si>
  <si>
    <r>
      <rPr>
        <sz val="7"/>
        <rFont val="Georgia"/>
      </rPr>
      <t xml:space="preserve">HYSTERORRHAPHY, REPAIR OF RUPTURED UTERUS
</t>
    </r>
    <r>
      <rPr>
        <sz val="7"/>
        <rFont val="Georgia"/>
      </rPr>
      <t>(NONOBSTETRICAL)</t>
    </r>
  </si>
  <si>
    <r>
      <rPr>
        <sz val="7"/>
        <rFont val="Georgia"/>
      </rPr>
      <t xml:space="preserve">HYSTEROPLASTY, REPAIR OF UTERINE ANOMALY
</t>
    </r>
    <r>
      <rPr>
        <sz val="7"/>
        <rFont val="Georgia"/>
      </rPr>
      <t>(STRASSMAN TYPE)</t>
    </r>
  </si>
  <si>
    <r>
      <rPr>
        <sz val="7"/>
        <rFont val="Georgia"/>
      </rPr>
      <t xml:space="preserve">LAPAROSCOPY, SURGICAL, MYOMECTOMY, EXCISION;
</t>
    </r>
    <r>
      <rPr>
        <sz val="7"/>
        <rFont val="Georgia"/>
      </rPr>
      <t>INTRAMURAL MYOMAS AND/OR REMOVAL OF SURFACE MYOMAS</t>
    </r>
  </si>
  <si>
    <r>
      <rPr>
        <sz val="7"/>
        <rFont val="Georgia"/>
      </rPr>
      <t>LAPAROSCOPY SURGICAL, WITH VAGINAL HYSTERECTOMY;</t>
    </r>
  </si>
  <si>
    <r>
      <rPr>
        <sz val="7"/>
        <rFont val="Georgia"/>
      </rPr>
      <t>LAPAROSCOPY SURGICAL, WITH VAGINAL HYSTERECTOMY; WITH REMOVAL OF TUBE(S) AND/OR OVARY(S)</t>
    </r>
  </si>
  <si>
    <r>
      <rPr>
        <sz val="7"/>
        <rFont val="Georgia"/>
      </rPr>
      <t>HYSTEROSCOPY, DIAGNOSTIC</t>
    </r>
  </si>
  <si>
    <r>
      <rPr>
        <sz val="7"/>
        <rFont val="Georgia"/>
      </rPr>
      <t xml:space="preserve">HYSTEROSCOPY, SURGICAL; WITH SAMPLING (BIOPSY) OF ENDOMETRIUM AND/OR POLYPECTOMY, WITH OR
</t>
    </r>
    <r>
      <rPr>
        <sz val="7"/>
        <rFont val="Georgia"/>
      </rPr>
      <t>WITHOUT D&amp;C</t>
    </r>
  </si>
  <si>
    <r>
      <rPr>
        <sz val="7"/>
        <rFont val="Georgia"/>
      </rPr>
      <t xml:space="preserve">HYSTEROSCOPY, SURGICAL; WITH LYSIS OF INTRAUTERINE
</t>
    </r>
    <r>
      <rPr>
        <sz val="7"/>
        <rFont val="Georgia"/>
      </rPr>
      <t>ADHESIONS (ANY METHOD)</t>
    </r>
  </si>
  <si>
    <r>
      <rPr>
        <sz val="7"/>
        <rFont val="Georgia"/>
      </rPr>
      <t>HYSTEROSCOPY, SURGICAL; WITH DIVISION OR RESECTION OF INTRAUTERINE SEPTUM (ANY METHOD)</t>
    </r>
  </si>
  <si>
    <r>
      <rPr>
        <sz val="7"/>
        <rFont val="Georgia"/>
      </rPr>
      <t xml:space="preserve">HYSTEROSCOPY, SURGICAL; WITH REMOVAL OF
</t>
    </r>
    <r>
      <rPr>
        <sz val="7"/>
        <rFont val="Georgia"/>
      </rPr>
      <t>LEIOMYOMATA</t>
    </r>
  </si>
  <si>
    <r>
      <rPr>
        <sz val="7"/>
        <rFont val="Georgia"/>
      </rPr>
      <t xml:space="preserve">HYSTEROSCOPY, SURGICAL; WITH REMOVAL OF IMPACTED
</t>
    </r>
    <r>
      <rPr>
        <sz val="7"/>
        <rFont val="Georgia"/>
      </rPr>
      <t>FOREIGN BODY</t>
    </r>
  </si>
  <si>
    <r>
      <rPr>
        <sz val="7"/>
        <rFont val="Georgia"/>
      </rPr>
      <t xml:space="preserve">HYSTEROSCOPY, SURGICAL; WITH ENDOMETRIAL
</t>
    </r>
    <r>
      <rPr>
        <sz val="7"/>
        <rFont val="Georgia"/>
      </rPr>
      <t>ABLATION (E.G., ENDOMETRIAL RESECTION, ELECTROSURGICAL ABLATION THERMOABLATION)</t>
    </r>
  </si>
  <si>
    <r>
      <rPr>
        <sz val="7"/>
        <rFont val="Georgia"/>
      </rPr>
      <t>HYSTEROSCOPY, SURGICAL; WITH BILATERAL FALLOPIAN TUBE CANNULATION TO INDUCE OCCLUSION BY PLACEMENT OF PERMANENT   IMPLANTS</t>
    </r>
  </si>
  <si>
    <r>
      <rPr>
        <sz val="7"/>
        <rFont val="Georgia"/>
      </rPr>
      <t xml:space="preserve">LIGATION OR TRANSECTION OF FALLOPIAN TUBE(S),
</t>
    </r>
    <r>
      <rPr>
        <sz val="7"/>
        <rFont val="Georgia"/>
      </rPr>
      <t>ABDOMINAL OR VAGINAL APPROACH, UNILATERAL OR BILATERAL</t>
    </r>
  </si>
  <si>
    <r>
      <rPr>
        <sz val="7"/>
        <rFont val="Georgia"/>
      </rPr>
      <t xml:space="preserve">LAPAROSCOPY, SURGICAL; WITH LYSIS OF ADHESIONS
</t>
    </r>
    <r>
      <rPr>
        <sz val="7"/>
        <rFont val="Georgia"/>
      </rPr>
      <t>(SALPHINGOLYSIS, OVARIOLYSIS)</t>
    </r>
  </si>
  <si>
    <r>
      <rPr>
        <sz val="7"/>
        <rFont val="Georgia"/>
      </rPr>
      <t xml:space="preserve">LAPAROSCOPY, SURGICAL; WITH REMOVAL OF ADNEXAL
</t>
    </r>
    <r>
      <rPr>
        <sz val="7"/>
        <rFont val="Georgia"/>
      </rPr>
      <t>STRUCTURES (PARTIAL OR TOTAL OOPHORECTOMY AND/OR SALPINGECTOMY)</t>
    </r>
  </si>
  <si>
    <r>
      <rPr>
        <sz val="7"/>
        <rFont val="Georgia"/>
      </rPr>
      <t xml:space="preserve">LAPAROSCOPY, SURGICAL; WITH FULGURATION OR
</t>
    </r>
    <r>
      <rPr>
        <sz val="7"/>
        <rFont val="Georgia"/>
      </rPr>
      <t>EXCISION OF LESIONS OF THE OVARY, PELVIC VISCERA, OR PERITONEAL SURFACE BY ANY METHOD</t>
    </r>
  </si>
  <si>
    <r>
      <rPr>
        <sz val="7"/>
        <rFont val="Georgia"/>
      </rPr>
      <t xml:space="preserve">LAPAROSCOPY, SURGICAL; WITH FULGURATION OF
</t>
    </r>
    <r>
      <rPr>
        <sz val="7"/>
        <rFont val="Georgia"/>
      </rPr>
      <t>OVIDUCTS (WITH OR WITHOUT TRANSECTION)</t>
    </r>
  </si>
  <si>
    <r>
      <rPr>
        <sz val="7"/>
        <rFont val="Georgia"/>
      </rPr>
      <t>LAPAROSCOPY, SURGICAL; WITH OCCLUSION OF OVIDUCTS BY DEVICE (E.G., BAND, CLIP, OR FALOPE RING)</t>
    </r>
  </si>
  <si>
    <r>
      <rPr>
        <sz val="7"/>
        <rFont val="Georgia"/>
      </rPr>
      <t>LAPAROSCOPY, SURGICAL; WITH FIMBRIOPLASTY</t>
    </r>
  </si>
  <si>
    <r>
      <rPr>
        <sz val="7"/>
        <rFont val="Georgia"/>
      </rPr>
      <t xml:space="preserve">LAPAROSCOPY, SURGICAL; WITH SALPHINGOSTOMY
</t>
    </r>
    <r>
      <rPr>
        <sz val="7"/>
        <rFont val="Georgia"/>
      </rPr>
      <t>(SALPINGONEOSTOMY)</t>
    </r>
  </si>
  <si>
    <r>
      <rPr>
        <sz val="7"/>
        <rFont val="Georgia"/>
      </rPr>
      <t xml:space="preserve">SALPINGECTOMY, COMPLETE OR PARTIAL, UNILATERAL OR
</t>
    </r>
    <r>
      <rPr>
        <sz val="7"/>
        <rFont val="Georgia"/>
      </rPr>
      <t>BILATERAL</t>
    </r>
  </si>
  <si>
    <r>
      <rPr>
        <sz val="7"/>
        <rFont val="Georgia"/>
      </rPr>
      <t xml:space="preserve">SALPINGO-OOPHORECTOMY, COMPLETE OR PARTIAL,
</t>
    </r>
    <r>
      <rPr>
        <sz val="7"/>
        <rFont val="Georgia"/>
      </rPr>
      <t>UNILATERAL OR BILATERAL</t>
    </r>
  </si>
  <si>
    <r>
      <rPr>
        <sz val="7"/>
        <rFont val="Georgia"/>
      </rPr>
      <t>LYSIS OF ADHESIONS (SALPINGOLYSIS, OVARIOLYSIS)</t>
    </r>
  </si>
  <si>
    <r>
      <rPr>
        <sz val="7"/>
        <rFont val="Georgia"/>
      </rPr>
      <t>TUBOTUBAL ANASTOMOSIS</t>
    </r>
  </si>
  <si>
    <r>
      <rPr>
        <sz val="7"/>
        <rFont val="Georgia"/>
      </rPr>
      <t>FIMBRIOPLASTY</t>
    </r>
  </si>
  <si>
    <r>
      <rPr>
        <sz val="7"/>
        <rFont val="Georgia"/>
      </rPr>
      <t>SALPINGOSTOMY (SALPINGONEOSTOMY)</t>
    </r>
  </si>
  <si>
    <r>
      <rPr>
        <sz val="7"/>
        <rFont val="Georgia"/>
      </rPr>
      <t xml:space="preserve">DRAINAGE OF OVARIAN CYST(S), UNILATERAL OR
</t>
    </r>
    <r>
      <rPr>
        <sz val="7"/>
        <rFont val="Georgia"/>
      </rPr>
      <t>BILATERAL ; VAGINAL APPROACH</t>
    </r>
  </si>
  <si>
    <r>
      <rPr>
        <sz val="7"/>
        <rFont val="Georgia"/>
      </rPr>
      <t xml:space="preserve">DRAINAGE OF OVARIAN CYST(S), UNILATERAL OR
</t>
    </r>
    <r>
      <rPr>
        <sz val="7"/>
        <rFont val="Georgia"/>
      </rPr>
      <t>BILATERAL ; ABDOMINAL APPROACH</t>
    </r>
  </si>
  <si>
    <r>
      <rPr>
        <sz val="7"/>
        <rFont val="Georgia"/>
      </rPr>
      <t>DRAINAGE OF OVARIAN ABSCESS; VAGINAL APPROACH</t>
    </r>
  </si>
  <si>
    <r>
      <rPr>
        <sz val="7"/>
        <rFont val="Georgia"/>
      </rPr>
      <t>DRAINAGE OF OVARIAN ABSCESS; ABDOMINAL APPROACH</t>
    </r>
  </si>
  <si>
    <r>
      <rPr>
        <sz val="7"/>
        <rFont val="Georgia"/>
      </rPr>
      <t>TRANSPOSITION, OVARY(S)</t>
    </r>
  </si>
  <si>
    <r>
      <rPr>
        <sz val="7"/>
        <rFont val="Georgia"/>
      </rPr>
      <t>BIOPSY OF OVARY, UNILATERAL OR BILATERAL</t>
    </r>
  </si>
  <si>
    <r>
      <rPr>
        <sz val="7"/>
        <rFont val="Georgia"/>
      </rPr>
      <t xml:space="preserve">WEDGE RESECTION OR BISECTION OF OVARY, UNILATERAL
</t>
    </r>
    <r>
      <rPr>
        <sz val="7"/>
        <rFont val="Georgia"/>
      </rPr>
      <t>OR BILATERAL</t>
    </r>
  </si>
  <si>
    <r>
      <rPr>
        <sz val="7"/>
        <rFont val="Georgia"/>
      </rPr>
      <t>OVARIAN CYSTECTOMY, UNILATERAL OR BILATERAL</t>
    </r>
  </si>
  <si>
    <r>
      <rPr>
        <sz val="7"/>
        <rFont val="Georgia"/>
      </rPr>
      <t xml:space="preserve">OOPHORECTOMY, PARTIAL OR TOTAL, UNILATERAL OR
</t>
    </r>
    <r>
      <rPr>
        <sz val="7"/>
        <rFont val="Georgia"/>
      </rPr>
      <t>BILATERAL;</t>
    </r>
  </si>
  <si>
    <r>
      <rPr>
        <sz val="7"/>
        <rFont val="Georgia"/>
      </rPr>
      <t xml:space="preserve">OOPHORECTOMY, PARTIAL OR TOTAL, UNILATERAL OR BILATERAL; FOR OVARIAN MALIGNANCY, W/ PARA-AORTIC AND PELVIC LYMPH NODE BIOPSIES, PERITONEAL WASHINGS, PERITONEAL BIOPSIES, DIAPHRAGMATIC ASSESSMENTS, W/ OR W/O SALPINGECTOMY(S), W/ OR W/O
</t>
    </r>
    <r>
      <rPr>
        <sz val="7"/>
        <rFont val="Georgia"/>
      </rPr>
      <t>OMENTECTOMY</t>
    </r>
  </si>
  <si>
    <r>
      <rPr>
        <sz val="7"/>
        <rFont val="Georgia"/>
      </rPr>
      <t>RESECTION OF OVARIAN MALIGNANCY W/ BILATERAL SALPINGO-OOPHORECTOMY AND OMENTECTOMY;</t>
    </r>
  </si>
  <si>
    <r>
      <rPr>
        <sz val="7"/>
        <rFont val="Georgia"/>
      </rPr>
      <t>RESECTION OF OVARIAN MALIGNANCY W/ BILATERAL SALPINGO-OOPHORECTOMY AND OMENTECTOMY; W/ TOTAL ABDOMINAL HYSTERECTOMY, PELVIC AND LIMITED PARA-AORTIC LYMPHADENECTOMY</t>
    </r>
  </si>
  <si>
    <r>
      <rPr>
        <sz val="7"/>
        <rFont val="Georgia"/>
      </rPr>
      <t>RESECTION OF OVARIAN MALIGNANCY W/ BILATERAL SALPINGO-OOPHORECTOMY AND OMENTECTOMY; W/ RADICAL DISSECTION FOR DEBULKING</t>
    </r>
  </si>
  <si>
    <r>
      <rPr>
        <sz val="7"/>
        <rFont val="Georgia"/>
      </rPr>
      <t xml:space="preserve">LAPAROTOMY, FOR STAGING OR RESTAGING OF OVARIAN MALIGNANCY ("SECOND LOOK"), W/ OR W/O OMENTECTOMY, PERITONEAL WASHING, BIOPSY OF ABDOMINAL AND PELVIC PERITONEUM, DIAPHRAGMATIC ASSESSMENT W/ PELVIC AND LIMITED PARA-AORTIC
</t>
    </r>
    <r>
      <rPr>
        <sz val="7"/>
        <rFont val="Georgia"/>
      </rPr>
      <t>LYMPHADENECTOMY</t>
    </r>
  </si>
  <si>
    <r>
      <rPr>
        <sz val="7"/>
        <rFont val="Georgia"/>
      </rPr>
      <t xml:space="preserve">HYSTEROTOMY, ABDOMINAL (E.G., FOR HYDATIDIFORM
</t>
    </r>
    <r>
      <rPr>
        <sz val="7"/>
        <rFont val="Georgia"/>
      </rPr>
      <t>MOLE, ABORTION)</t>
    </r>
  </si>
  <si>
    <r>
      <rPr>
        <sz val="7"/>
        <rFont val="Georgia"/>
      </rPr>
      <t>SURGICAL TREATMENT OF ECTOPIC PREGNANCY; TUBAL OR OVARIAN, REQUIRING SALPINGECTOMY AND/OR OOPHORECTOMY, ABDOMINAL OR VAGINAL APPROACH</t>
    </r>
  </si>
  <si>
    <r>
      <rPr>
        <sz val="7"/>
        <rFont val="Georgia"/>
      </rPr>
      <t>SURGICAL TREATMENT OF ECTOPIC PREGNANCY; TUBAL OR OVARIAN, W/O SALPINGECTOMY AND/OR OOPHORECTOMY</t>
    </r>
  </si>
  <si>
    <r>
      <rPr>
        <sz val="7"/>
        <rFont val="Georgia"/>
      </rPr>
      <t xml:space="preserve">SURGICAL TREATMENT OF ECTOPIC PREGNANCY;
</t>
    </r>
    <r>
      <rPr>
        <sz val="7"/>
        <rFont val="Georgia"/>
      </rPr>
      <t>ABDOMINAL PREGNANCY</t>
    </r>
  </si>
  <si>
    <r>
      <rPr>
        <sz val="7"/>
        <rFont val="Georgia"/>
      </rPr>
      <t xml:space="preserve">SURGICAL TREATMENT OF ECTOPIC PREGNANCY;
</t>
    </r>
    <r>
      <rPr>
        <sz val="7"/>
        <rFont val="Georgia"/>
      </rPr>
      <t>INTERSTITIAL, UTERINE PREGNANCY REQUIRING TOTAL HYSTERECTOMY</t>
    </r>
  </si>
  <si>
    <r>
      <rPr>
        <sz val="7"/>
        <rFont val="Georgia"/>
      </rPr>
      <t xml:space="preserve">SURGICAL TREATMENT OF ECTOPIC PREGNANCY;
</t>
    </r>
    <r>
      <rPr>
        <sz val="7"/>
        <rFont val="Georgia"/>
      </rPr>
      <t>INTERSTITIAL, UTERINE PREGNANCY W/ PARTIAL RESECTION OF UTERUS</t>
    </r>
  </si>
  <si>
    <r>
      <rPr>
        <sz val="7"/>
        <rFont val="Georgia"/>
      </rPr>
      <t xml:space="preserve">SURGICAL TREATMENT OF ECTOPIC PREGNANCY;
</t>
    </r>
    <r>
      <rPr>
        <sz val="7"/>
        <rFont val="Georgia"/>
      </rPr>
      <t>CERVICAL, W/ EVACUATION</t>
    </r>
  </si>
  <si>
    <r>
      <rPr>
        <sz val="7"/>
        <rFont val="Georgia"/>
      </rPr>
      <t>LAPAROSCOPIC TREATMENT OF ECTOPIC PREGNANCY; W/O SALPINGECTOMY AND/OR OOPHORECTOMY</t>
    </r>
  </si>
  <si>
    <r>
      <rPr>
        <sz val="7"/>
        <rFont val="Georgia"/>
      </rPr>
      <t>LAPAROSCOPIC TREATMENT OF ECTOPIC PREGNANCY; W/ SALPINGECTOMY AND/OR OOPHORECTOMY</t>
    </r>
  </si>
  <si>
    <r>
      <rPr>
        <sz val="7"/>
        <rFont val="Georgia"/>
      </rPr>
      <t>CERCLAGE OF CERVIX, DURING PREGNANCY; VAGINAL</t>
    </r>
  </si>
  <si>
    <r>
      <rPr>
        <sz val="7"/>
        <rFont val="Georgia"/>
      </rPr>
      <t>CERCLAGE OF CERVIX, DURING PREGNANCY; ABDOMINAL</t>
    </r>
  </si>
  <si>
    <r>
      <rPr>
        <sz val="7"/>
        <rFont val="Georgia"/>
      </rPr>
      <t>HYSTERORRHAPHY OF RUPTURED UTERUS</t>
    </r>
  </si>
  <si>
    <r>
      <rPr>
        <sz val="7"/>
        <rFont val="Georgia"/>
      </rPr>
      <t xml:space="preserve">UNDELIVERED CASES (BABY DELIVERED IN REFERRAL
</t>
    </r>
    <r>
      <rPr>
        <sz val="7"/>
        <rFont val="Georgia"/>
      </rPr>
      <t>FACILITY) IN NON-HOSPITAL FACILITIES</t>
    </r>
  </si>
  <si>
    <r>
      <rPr>
        <sz val="7"/>
        <rFont val="Georgia"/>
      </rPr>
      <t>VAGINAL DELIVERY ONLY (W/ EPISIOTOMY)</t>
    </r>
  </si>
  <si>
    <r>
      <rPr>
        <sz val="7"/>
        <rFont val="Georgia"/>
      </rPr>
      <t>BREECH EXTRACTION</t>
    </r>
  </si>
  <si>
    <r>
      <rPr>
        <sz val="7"/>
        <rFont val="Georgia"/>
      </rPr>
      <t>CAESARIAN SECTION, PRIMARY</t>
    </r>
  </si>
  <si>
    <r>
      <rPr>
        <sz val="7"/>
        <rFont val="Georgia"/>
      </rPr>
      <t>CESARIAN DELIVERY</t>
    </r>
  </si>
  <si>
    <r>
      <rPr>
        <sz val="7"/>
        <rFont val="Georgia"/>
      </rPr>
      <t xml:space="preserve">SUBTOTAL OR TOTAL HYSTERECTOMY AFTER CESAREAN
</t>
    </r>
    <r>
      <rPr>
        <sz val="7"/>
        <rFont val="Georgia"/>
      </rPr>
      <t>DELIVERY</t>
    </r>
  </si>
  <si>
    <r>
      <rPr>
        <sz val="7"/>
        <rFont val="Georgia"/>
      </rPr>
      <t xml:space="preserve">VAGINAL DELIVERY ONLY, AFTER PREVIOUS CESAREAN
</t>
    </r>
    <r>
      <rPr>
        <sz val="7"/>
        <rFont val="Georgia"/>
      </rPr>
      <t>DELIVERY (W/ OR W/O EPISIOTOMY)</t>
    </r>
  </si>
  <si>
    <r>
      <rPr>
        <sz val="7"/>
        <rFont val="Georgia"/>
      </rPr>
      <t xml:space="preserve">CESAREAN DELIVERY ONLY, FOLLOWING ATTEMPTED
</t>
    </r>
    <r>
      <rPr>
        <sz val="7"/>
        <rFont val="Georgia"/>
      </rPr>
      <t>VAGINAL DELIVERY AFTER PREVIOUS CESAREAN DELIVERY;</t>
    </r>
  </si>
  <si>
    <r>
      <rPr>
        <sz val="7"/>
        <rFont val="Georgia"/>
      </rPr>
      <t xml:space="preserve">CESAREAN DELIVERY ONLY, FOLLOWING ATTEMPTED VAGINAL DELIVERY AFTER PREVIOUS CESAREAN
</t>
    </r>
    <r>
      <rPr>
        <sz val="7"/>
        <rFont val="Georgia"/>
      </rPr>
      <t>DELIVERY;</t>
    </r>
  </si>
  <si>
    <r>
      <rPr>
        <sz val="7"/>
        <rFont val="Georgia"/>
      </rPr>
      <t xml:space="preserve">TREATMENT OF INCOMPLETE ABORTION, ANY TRIMESTER,
</t>
    </r>
    <r>
      <rPr>
        <sz val="7"/>
        <rFont val="Georgia"/>
      </rPr>
      <t>COMPLETED SURGICALLY</t>
    </r>
  </si>
  <si>
    <r>
      <rPr>
        <sz val="7"/>
        <rFont val="Georgia"/>
      </rPr>
      <t xml:space="preserve">MANUAL VACUUM ASPIRATION FOR SPONTANEOUS
</t>
    </r>
    <r>
      <rPr>
        <sz val="7"/>
        <rFont val="Georgia"/>
      </rPr>
      <t>ABORTION</t>
    </r>
  </si>
  <si>
    <r>
      <rPr>
        <sz val="7"/>
        <rFont val="Georgia"/>
      </rPr>
      <t xml:space="preserve">UTERINE EVACUATION AND CURETTAGE FOR
</t>
    </r>
    <r>
      <rPr>
        <sz val="7"/>
        <rFont val="Georgia"/>
      </rPr>
      <t>HYDATIDIFORM MOLE</t>
    </r>
  </si>
  <si>
    <r>
      <rPr>
        <sz val="7"/>
        <rFont val="Georgia"/>
      </rPr>
      <t xml:space="preserve">INCISION AND DRAINAGE OF THYROGLOSSAL CYST,
</t>
    </r>
    <r>
      <rPr>
        <sz val="7"/>
        <rFont val="Georgia"/>
      </rPr>
      <t>INFECTED</t>
    </r>
  </si>
  <si>
    <r>
      <rPr>
        <sz val="7"/>
        <rFont val="Georgia"/>
      </rPr>
      <t>ASPIRATION AND/OR INJECTION, THYROID CYST</t>
    </r>
  </si>
  <si>
    <r>
      <rPr>
        <sz val="7"/>
        <rFont val="Georgia"/>
      </rPr>
      <t>BIOPSY THYROID, PERCUTANEOUS CORE NEEDLE</t>
    </r>
  </si>
  <si>
    <r>
      <rPr>
        <sz val="7"/>
        <rFont val="Georgia"/>
      </rPr>
      <t xml:space="preserve">EXCISION OF CYST OR ADENOMA OF THYROID , OR
</t>
    </r>
    <r>
      <rPr>
        <sz val="7"/>
        <rFont val="Georgia"/>
      </rPr>
      <t>TRANSECTION OF ISTHMUS</t>
    </r>
  </si>
  <si>
    <r>
      <rPr>
        <sz val="7"/>
        <rFont val="Georgia"/>
      </rPr>
      <t xml:space="preserve">PARTIAL THYROID LOBECTOMY, UNILATERAL; W/ OR W/O
</t>
    </r>
    <r>
      <rPr>
        <sz val="7"/>
        <rFont val="Georgia"/>
      </rPr>
      <t>ISTHMUSECTOMY</t>
    </r>
  </si>
  <si>
    <r>
      <rPr>
        <sz val="7"/>
        <rFont val="Georgia"/>
      </rPr>
      <t xml:space="preserve">PARTIAL THYROID LOBECTOMY, UNILATERAL; W/ CONTRALATERAL SUBTOTAL LOBECTOMY, INCLUDING
</t>
    </r>
    <r>
      <rPr>
        <sz val="7"/>
        <rFont val="Georgia"/>
      </rPr>
      <t>ISTHMUSECTOMY</t>
    </r>
  </si>
  <si>
    <r>
      <rPr>
        <sz val="7"/>
        <rFont val="Georgia"/>
      </rPr>
      <t xml:space="preserve">TOTAL THYROID LOBECTOMY, UNILATERAL; W/ OR W/O
</t>
    </r>
    <r>
      <rPr>
        <sz val="7"/>
        <rFont val="Georgia"/>
      </rPr>
      <t>ISTHMUSECTOMY</t>
    </r>
  </si>
  <si>
    <r>
      <rPr>
        <sz val="7"/>
        <rFont val="Georgia"/>
      </rPr>
      <t xml:space="preserve">TOTAL THYROID LOBECTOMY, UNILATERAL; W/ CONTRALATERAL SUBTOTAL LOBECTOMY, INCLUDING
</t>
    </r>
    <r>
      <rPr>
        <sz val="7"/>
        <rFont val="Georgia"/>
      </rPr>
      <t>ISTHMUSECTOMY</t>
    </r>
  </si>
  <si>
    <r>
      <rPr>
        <sz val="7"/>
        <rFont val="Georgia"/>
      </rPr>
      <t>THYROIDECTOMY, TOTAL OR COMPLETE</t>
    </r>
  </si>
  <si>
    <r>
      <rPr>
        <sz val="7"/>
        <rFont val="Georgia"/>
      </rPr>
      <t xml:space="preserve">THYROIDECTOMY, TOTAL OR SUBTOTAL FOR MALIGNANCY;
</t>
    </r>
    <r>
      <rPr>
        <sz val="7"/>
        <rFont val="Georgia"/>
      </rPr>
      <t>W/ LIMITED NECK DISSECTION</t>
    </r>
  </si>
  <si>
    <r>
      <rPr>
        <sz val="7"/>
        <rFont val="Georgia"/>
      </rPr>
      <t xml:space="preserve">THYROIDECTOMY, TOTAL OR SUBTOTAL FOR MALIGNANCY;
</t>
    </r>
    <r>
      <rPr>
        <sz val="7"/>
        <rFont val="Georgia"/>
      </rPr>
      <t>W/ RADICAL NECK DISSECTION</t>
    </r>
  </si>
  <si>
    <r>
      <rPr>
        <sz val="7"/>
        <rFont val="Georgia"/>
      </rPr>
      <t xml:space="preserve">THYROIDECTOMY, REMOVAL OF ALL REMAINING  THYROID
</t>
    </r>
    <r>
      <rPr>
        <sz val="7"/>
        <rFont val="Georgia"/>
      </rPr>
      <t>TISSUE FOLLOWING PREVIOUS REMOVAL OF A PORTION OF THYROID</t>
    </r>
  </si>
  <si>
    <r>
      <rPr>
        <sz val="7"/>
        <rFont val="Georgia"/>
      </rPr>
      <t>THYROIDECTOMY, INCLUDING SUBSTERNAL THYROID GLAND; STERNAL SPLIT OR TRANSHORACIC APPROACH</t>
    </r>
  </si>
  <si>
    <r>
      <rPr>
        <sz val="7"/>
        <rFont val="Georgia"/>
      </rPr>
      <t xml:space="preserve">THYROIDECTOMY, INCLUDING SUBSTERNAL THYROID
</t>
    </r>
    <r>
      <rPr>
        <sz val="7"/>
        <rFont val="Georgia"/>
      </rPr>
      <t>GLAND; CERVICAL APPROACH</t>
    </r>
  </si>
  <si>
    <r>
      <rPr>
        <sz val="7"/>
        <rFont val="Georgia"/>
      </rPr>
      <t>EXCISION OF THYROGLOSSAL DUCT CYST OR SINUS;</t>
    </r>
  </si>
  <si>
    <r>
      <rPr>
        <sz val="7"/>
        <rFont val="Georgia"/>
      </rPr>
      <t xml:space="preserve">EXCISION OF THYROGLOSSAL DUCT CYST OR SINUS;
</t>
    </r>
    <r>
      <rPr>
        <sz val="7"/>
        <rFont val="Georgia"/>
      </rPr>
      <t>RECURRENT</t>
    </r>
  </si>
  <si>
    <r>
      <rPr>
        <sz val="7"/>
        <rFont val="Georgia"/>
      </rPr>
      <t xml:space="preserve">PARATHYROIDECTOMY OR EXPLORATION OF
</t>
    </r>
    <r>
      <rPr>
        <sz val="7"/>
        <rFont val="Georgia"/>
      </rPr>
      <t>PARATHYROID(S);</t>
    </r>
  </si>
  <si>
    <r>
      <rPr>
        <sz val="7"/>
        <rFont val="Georgia"/>
      </rPr>
      <t xml:space="preserve">PARATHYROIDECTOMY OR EXPLORATION OF
</t>
    </r>
    <r>
      <rPr>
        <sz val="7"/>
        <rFont val="Georgia"/>
      </rPr>
      <t>PARATHYROID(S); RE-EXPLORATION</t>
    </r>
  </si>
  <si>
    <r>
      <rPr>
        <sz val="7"/>
        <rFont val="Georgia"/>
      </rPr>
      <t xml:space="preserve">PARATHYROIDECTOMY OR EXPLORATION OF PARATHYROID(S); W/ MEDIASTINAL EXPLORATION,
</t>
    </r>
    <r>
      <rPr>
        <sz val="7"/>
        <rFont val="Georgia"/>
      </rPr>
      <t>STERNAL SPLIT OR TRANSTHORACIC APPROACH</t>
    </r>
  </si>
  <si>
    <r>
      <rPr>
        <sz val="7"/>
        <rFont val="Georgia"/>
      </rPr>
      <t>PARATHYROID AUTOTRANSPLANTATION</t>
    </r>
  </si>
  <si>
    <r>
      <rPr>
        <sz val="7"/>
        <rFont val="Georgia"/>
      </rPr>
      <t xml:space="preserve">THYMECTOMY, PARTIAL OR TOTAL; TRANSCERVICAL
</t>
    </r>
    <r>
      <rPr>
        <sz val="7"/>
        <rFont val="Georgia"/>
      </rPr>
      <t>APPROACH</t>
    </r>
  </si>
  <si>
    <r>
      <rPr>
        <sz val="7"/>
        <rFont val="Georgia"/>
      </rPr>
      <t xml:space="preserve">THYMECTOMY, PARTIAL OR TOTAL; STERNAL SPLIT OR
</t>
    </r>
    <r>
      <rPr>
        <sz val="7"/>
        <rFont val="Georgia"/>
      </rPr>
      <t>TRANSTHORACIC APPROACH, W/O RADICAL MEDIASTINAL DISSECTION</t>
    </r>
  </si>
  <si>
    <r>
      <rPr>
        <sz val="7"/>
        <rFont val="Georgia"/>
      </rPr>
      <t xml:space="preserve">THYMECTOMY, PARTIAL OR TOTAL; STERNAL SPLIT OR
</t>
    </r>
    <r>
      <rPr>
        <sz val="7"/>
        <rFont val="Georgia"/>
      </rPr>
      <t>TRANSTHORACIC APPROACH, W/ RADICAL MEDIASTINAL DISSECTION</t>
    </r>
  </si>
  <si>
    <r>
      <rPr>
        <sz val="7"/>
        <rFont val="Georgia"/>
      </rPr>
      <t xml:space="preserve">ADRENALECTOMY, PARTIAL OR COMPLETE, OR EXPLORATION OF ADRENAL GLAND W/ OR W/O BIOPSY,
</t>
    </r>
    <r>
      <rPr>
        <sz val="7"/>
        <rFont val="Georgia"/>
      </rPr>
      <t>TRANSABDOMINAL, LUMBAR OR DORSAL;</t>
    </r>
  </si>
  <si>
    <r>
      <rPr>
        <sz val="7"/>
        <rFont val="Georgia"/>
      </rPr>
      <t xml:space="preserve">ADRENALECTOMY, PARTIAL OR COMPLETE, OR EXPLORATION OF ADRENAL GLAND W/ OR W/O BIOPSY, TRANSABDOMINAL, LUMBAR OR DORSAL; W/ EXCISION OF
</t>
    </r>
    <r>
      <rPr>
        <sz val="7"/>
        <rFont val="Georgia"/>
      </rPr>
      <t>ADJACENT RETROPERITONEAL TUMOR</t>
    </r>
  </si>
  <si>
    <r>
      <rPr>
        <sz val="7"/>
        <rFont val="Georgia"/>
      </rPr>
      <t xml:space="preserve">EXCISION OF CAROTID BODY TUMOR; W/O EXCISION OF
</t>
    </r>
    <r>
      <rPr>
        <sz val="7"/>
        <rFont val="Georgia"/>
      </rPr>
      <t>CAROTID ARTERY</t>
    </r>
  </si>
  <si>
    <r>
      <rPr>
        <sz val="7"/>
        <rFont val="Georgia"/>
      </rPr>
      <t xml:space="preserve">EXCISION OF CAROTID BODY TUMOR; W/ EXCISION OF
</t>
    </r>
    <r>
      <rPr>
        <sz val="7"/>
        <rFont val="Georgia"/>
      </rPr>
      <t>CAROTID ARTERY</t>
    </r>
  </si>
  <si>
    <r>
      <rPr>
        <sz val="7"/>
        <rFont val="Georgia"/>
      </rPr>
      <t xml:space="preserve">LAPAROSCOPY, SURGICAL, WITH ADRENALECTOMY, PARTIAL OR COMPLETE, OR EXPLORATION OF ADRENAL GLAND WITH OR WITHOUT BIOPSY, TRANSABDOMINAL,
</t>
    </r>
    <r>
      <rPr>
        <sz val="7"/>
        <rFont val="Georgia"/>
      </rPr>
      <t>LUMBAR OR DORSAL</t>
    </r>
  </si>
  <si>
    <r>
      <rPr>
        <sz val="7"/>
        <rFont val="Georgia"/>
      </rPr>
      <t xml:space="preserve">SUBDURAL TAP THROUGH FONTANELLE, OR SUTURE,
</t>
    </r>
    <r>
      <rPr>
        <sz val="7"/>
        <rFont val="Georgia"/>
      </rPr>
      <t>INFANT, UNILATERAL OR BILATERAL</t>
    </r>
  </si>
  <si>
    <r>
      <rPr>
        <sz val="7"/>
        <rFont val="Georgia"/>
      </rPr>
      <t xml:space="preserve">VENTRICULAR PUNCTURE THROUGH PREVIOUS BURR HOLE, FONTANELLE, SUTURE, OR IMPLANTED
</t>
    </r>
    <r>
      <rPr>
        <sz val="7"/>
        <rFont val="Georgia"/>
      </rPr>
      <t>VENTRICULAR CATHETER/RESERVOIR</t>
    </r>
  </si>
  <si>
    <r>
      <rPr>
        <sz val="7"/>
        <rFont val="Georgia"/>
      </rPr>
      <t>CISTERNAL OR LATERAL CERVICAL (C1-C2) PUNCTURE</t>
    </r>
  </si>
  <si>
    <r>
      <rPr>
        <sz val="7"/>
        <rFont val="Georgia"/>
      </rPr>
      <t xml:space="preserve">TWIST DRILL HOLE FOR SUBDURAL OR VENTRICULAR
</t>
    </r>
    <r>
      <rPr>
        <sz val="7"/>
        <rFont val="Georgia"/>
      </rPr>
      <t>PUNCTURE; NOT FOLLOWED BY OTHER SURGERY</t>
    </r>
  </si>
  <si>
    <r>
      <rPr>
        <sz val="7"/>
        <rFont val="Georgia"/>
      </rPr>
      <t xml:space="preserve">TWIST DRILL HOLE FOR SUBDURAL OR VENTRICULAR
</t>
    </r>
    <r>
      <rPr>
        <sz val="7"/>
        <rFont val="Georgia"/>
      </rPr>
      <t>PUNCTURE; FOLLOWED BY OTHER SURGERY</t>
    </r>
  </si>
  <si>
    <r>
      <rPr>
        <sz val="7"/>
        <rFont val="Georgia"/>
      </rPr>
      <t xml:space="preserve">TWIST DRILL HOLE FOR SUBDURAL OR VENTRICULAR PUNCTURE; FOR IMPLANTING VENTICULAR CATHETER OR
</t>
    </r>
    <r>
      <rPr>
        <sz val="7"/>
        <rFont val="Georgia"/>
      </rPr>
      <t>PRESSURE RECORDING DEVICE</t>
    </r>
  </si>
  <si>
    <r>
      <rPr>
        <sz val="7"/>
        <rFont val="Georgia"/>
      </rPr>
      <t xml:space="preserve">TWIST DRILL HOLE FOR SUBDURAL OR VENTRICULAR
</t>
    </r>
    <r>
      <rPr>
        <sz val="7"/>
        <rFont val="Georgia"/>
      </rPr>
      <t>PUNCTURE; FOR EVACUATION AND/OR DRAINAGE OF SUBDURAL HEMATOMA</t>
    </r>
  </si>
  <si>
    <r>
      <rPr>
        <sz val="7"/>
        <rFont val="Georgia"/>
      </rPr>
      <t xml:space="preserve">BURR HOLE(S) FOR VENTRICULAR PUNCTURE (INCLUDING INJECTION OF GAS, CONTRAST MEDIA, DYE, OR RADIOACTIVE MATERIAL); NOT FOLLOWED BY OTHER
</t>
    </r>
    <r>
      <rPr>
        <sz val="7"/>
        <rFont val="Georgia"/>
      </rPr>
      <t>SURGERY</t>
    </r>
  </si>
  <si>
    <r>
      <rPr>
        <sz val="7"/>
        <rFont val="Georgia"/>
      </rPr>
      <t>BURR HOLE(S) FOR VENTRICULAR PUNCTURE (INCLUDING INJECTION OF GAS, CONTRAST MEDIA, DYE, OR RADIOACTIVE MATERIAL); FOLLOWED BY OTHER SURGERY</t>
    </r>
  </si>
  <si>
    <r>
      <rPr>
        <sz val="7"/>
        <rFont val="Georgia"/>
      </rPr>
      <t xml:space="preserve">BURR HOLE(S) OR TREPHINE; W/ BIOPSY OF BRAIN OR
</t>
    </r>
    <r>
      <rPr>
        <sz val="7"/>
        <rFont val="Georgia"/>
      </rPr>
      <t>INTRACRANIAL LESION</t>
    </r>
  </si>
  <si>
    <r>
      <rPr>
        <sz val="7"/>
        <rFont val="Georgia"/>
      </rPr>
      <t xml:space="preserve">BURR HOLE(S) OR TREPHINE; W/ DRAINAGE OF BRAIN
</t>
    </r>
    <r>
      <rPr>
        <sz val="7"/>
        <rFont val="Georgia"/>
      </rPr>
      <t>ABSCESS OR CYST</t>
    </r>
  </si>
  <si>
    <r>
      <rPr>
        <sz val="7"/>
        <rFont val="Georgia"/>
      </rPr>
      <t xml:space="preserve">BURR HOLE(S) W/ EVACUATION AND/OR DRAINAGE OF
</t>
    </r>
    <r>
      <rPr>
        <sz val="7"/>
        <rFont val="Georgia"/>
      </rPr>
      <t>HEMATOMA, EXTRADURAL OR SUBDURAL</t>
    </r>
  </si>
  <si>
    <r>
      <rPr>
        <sz val="7"/>
        <rFont val="Georgia"/>
      </rPr>
      <t xml:space="preserve">BURR HOLE(S); W/ ASPIRATION OF HEMATOMA OR CYST,
</t>
    </r>
    <r>
      <rPr>
        <sz val="7"/>
        <rFont val="Georgia"/>
      </rPr>
      <t>INTRACEREBRAL</t>
    </r>
  </si>
  <si>
    <r>
      <rPr>
        <sz val="7"/>
        <rFont val="Georgia"/>
      </rPr>
      <t>BURR HOLE(S) OR TREPHINE, SUPRATENTORIAL</t>
    </r>
  </si>
  <si>
    <r>
      <rPr>
        <sz val="7"/>
        <rFont val="Georgia"/>
      </rPr>
      <t xml:space="preserve">BURR HOLE(S) OR TREPHINE, INFRATENTORIAL,
</t>
    </r>
    <r>
      <rPr>
        <sz val="7"/>
        <rFont val="Georgia"/>
      </rPr>
      <t>UNILATERAL OR BILATERAL</t>
    </r>
  </si>
  <si>
    <r>
      <rPr>
        <sz val="7"/>
        <rFont val="Georgia"/>
      </rPr>
      <t xml:space="preserve">CRANIECTOMY OR CRANIOTOMY, EXPLORATORY;
</t>
    </r>
    <r>
      <rPr>
        <sz val="7"/>
        <rFont val="Georgia"/>
      </rPr>
      <t>SUPRATENTORIAL</t>
    </r>
  </si>
  <si>
    <r>
      <rPr>
        <sz val="7"/>
        <rFont val="Georgia"/>
      </rPr>
      <t xml:space="preserve">CRANIECTOMY OR CRANIOTOMY, EXPLORATORY;
</t>
    </r>
    <r>
      <rPr>
        <sz val="7"/>
        <rFont val="Georgia"/>
      </rPr>
      <t>INFRATENTORIAL (POSTERIOR FOSSA)</t>
    </r>
  </si>
  <si>
    <r>
      <rPr>
        <sz val="7"/>
        <rFont val="Georgia"/>
      </rPr>
      <t xml:space="preserve">CRANIECTOMY OR CRANIOTOMY FOR EVACUATION OF HEMATOMA, SUPRATENTORIAL; EXTRADURAL OR
</t>
    </r>
    <r>
      <rPr>
        <sz val="7"/>
        <rFont val="Georgia"/>
      </rPr>
      <t>SUBDURAL</t>
    </r>
  </si>
  <si>
    <r>
      <rPr>
        <sz val="7"/>
        <rFont val="Georgia"/>
      </rPr>
      <t xml:space="preserve">CRANIECTOMY OR CRANIOTOMY FOR EVACUATION OF
</t>
    </r>
    <r>
      <rPr>
        <sz val="7"/>
        <rFont val="Georgia"/>
      </rPr>
      <t>HEMATOMA, SUPRATENTORIAL; INTRACEREBRAL</t>
    </r>
  </si>
  <si>
    <r>
      <rPr>
        <sz val="7"/>
        <rFont val="Georgia"/>
      </rPr>
      <t xml:space="preserve">CRANIECTOMY OR CRANIOTOMY FOR EVACUATION OF HEMATOMA, INFRATENTORIAL; EXTRADURAL OR
</t>
    </r>
    <r>
      <rPr>
        <sz val="7"/>
        <rFont val="Georgia"/>
      </rPr>
      <t>SUBDURAL</t>
    </r>
  </si>
  <si>
    <r>
      <rPr>
        <sz val="7"/>
        <rFont val="Georgia"/>
      </rPr>
      <t>CRANIECTOMY OR CRANIOTOMY FOR EVACUATION OF HEMATOMA, INFRATENTORIAL; INTRACEREBELLAR</t>
    </r>
  </si>
  <si>
    <r>
      <rPr>
        <sz val="7"/>
        <rFont val="Georgia"/>
      </rPr>
      <t xml:space="preserve">CRANIECTOMY OR CRANIOTOMY, DRAINAGE OF
</t>
    </r>
    <r>
      <rPr>
        <sz val="7"/>
        <rFont val="Georgia"/>
      </rPr>
      <t>INTRACRANIAL ABSCESS; SUPRATENTORIAL</t>
    </r>
  </si>
  <si>
    <r>
      <rPr>
        <sz val="7"/>
        <rFont val="Georgia"/>
      </rPr>
      <t xml:space="preserve">CRANIECTOMY OR CRANIOTOMY, DRAINAGE OF
</t>
    </r>
    <r>
      <rPr>
        <sz val="7"/>
        <rFont val="Georgia"/>
      </rPr>
      <t>INTRACRANIAL ABSCESS; INFRATENTORIAL</t>
    </r>
  </si>
  <si>
    <r>
      <rPr>
        <sz val="7"/>
        <rFont val="Georgia"/>
      </rPr>
      <t xml:space="preserve">DECOMPRESSION OF ORBIT ONLY, TRANSCRANIAL
</t>
    </r>
    <r>
      <rPr>
        <sz val="7"/>
        <rFont val="Georgia"/>
      </rPr>
      <t>APPROACH</t>
    </r>
  </si>
  <si>
    <r>
      <rPr>
        <sz val="7"/>
        <rFont val="Georgia"/>
      </rPr>
      <t xml:space="preserve">EXPLORATION OF ORBIT (TRANSCRANIAL APPROACH); W/
</t>
    </r>
    <r>
      <rPr>
        <sz val="7"/>
        <rFont val="Georgia"/>
      </rPr>
      <t>BIOPSY</t>
    </r>
  </si>
  <si>
    <r>
      <rPr>
        <sz val="7"/>
        <rFont val="Georgia"/>
      </rPr>
      <t xml:space="preserve">EXPLORATION OF ORBIT (TRANSCRANIAL APPROACH); W/
</t>
    </r>
    <r>
      <rPr>
        <sz val="7"/>
        <rFont val="Georgia"/>
      </rPr>
      <t>REMOVAL OF LESION</t>
    </r>
  </si>
  <si>
    <r>
      <rPr>
        <sz val="7"/>
        <rFont val="Georgia"/>
      </rPr>
      <t xml:space="preserve">EXPLORATION OF ORBIT (TRANSCRANIAL APPROACH); W/
</t>
    </r>
    <r>
      <rPr>
        <sz val="7"/>
        <rFont val="Georgia"/>
      </rPr>
      <t>REMOVAL OF FOREIGN BODY</t>
    </r>
  </si>
  <si>
    <r>
      <rPr>
        <sz val="7"/>
        <rFont val="Georgia"/>
      </rPr>
      <t xml:space="preserve">OTHER CRANIAL DECOMPRESSION (E.G., SUBTEMPORAL),
</t>
    </r>
    <r>
      <rPr>
        <sz val="7"/>
        <rFont val="Georgia"/>
      </rPr>
      <t>SUPRATENTORIAL</t>
    </r>
  </si>
  <si>
    <r>
      <rPr>
        <sz val="7"/>
        <rFont val="Georgia"/>
      </rPr>
      <t xml:space="preserve">CRANIECTOMY, SUBOCCIPITAL W/ CERVICAL LAMINECTOMY FOR DECOMPRESSION OF MEDULLA AND SPINAL CORD, W/ OR W/O DURAL GRAFT (E.G., ARNOLD-
</t>
    </r>
    <r>
      <rPr>
        <sz val="7"/>
        <rFont val="Georgia"/>
      </rPr>
      <t>CHIARI MALFORMATION)</t>
    </r>
  </si>
  <si>
    <r>
      <rPr>
        <sz val="7"/>
        <rFont val="Georgia"/>
      </rPr>
      <t>OTHER CRANIAL DECOMPRESSION, POSTERIOR FOSSA</t>
    </r>
  </si>
  <si>
    <r>
      <rPr>
        <sz val="7"/>
        <rFont val="Georgia"/>
      </rPr>
      <t>CRANIOTOMY FOR SECTION OF TENTORIUM CEREBELLI</t>
    </r>
  </si>
  <si>
    <r>
      <rPr>
        <sz val="7"/>
        <rFont val="Georgia"/>
      </rPr>
      <t xml:space="preserve">CRANIECTOMY, SUBTEMPORAL, FOR SECTION, COMPRESSION, OR DECOMPRESSION OF SENSORY ROOT OF
</t>
    </r>
    <r>
      <rPr>
        <sz val="7"/>
        <rFont val="Georgia"/>
      </rPr>
      <t>GASSERIAN GANGLION</t>
    </r>
  </si>
  <si>
    <r>
      <rPr>
        <sz val="7"/>
        <rFont val="Georgia"/>
      </rPr>
      <t xml:space="preserve">CRANIECTOMY, SUBOCCIPITAL; FOR EXPLORATION OR
</t>
    </r>
    <r>
      <rPr>
        <sz val="7"/>
        <rFont val="Georgia"/>
      </rPr>
      <t>DECOMPRESSION OF CRANIAL NERVES</t>
    </r>
  </si>
  <si>
    <r>
      <rPr>
        <sz val="7"/>
        <rFont val="Georgia"/>
      </rPr>
      <t xml:space="preserve">CRANIECTOMY, SUBOCCIPITAL; FOR SECTION OF ONE OR
</t>
    </r>
    <r>
      <rPr>
        <sz val="7"/>
        <rFont val="Georgia"/>
      </rPr>
      <t>MORE CRANIAL NERVES</t>
    </r>
  </si>
  <si>
    <r>
      <rPr>
        <sz val="7"/>
        <rFont val="Georgia"/>
      </rPr>
      <t xml:space="preserve">CRANIECTOMY, SUBOCCIPITAL; FOR MEDULLARY
</t>
    </r>
    <r>
      <rPr>
        <sz val="7"/>
        <rFont val="Georgia"/>
      </rPr>
      <t>TRACTOTOMY</t>
    </r>
  </si>
  <si>
    <r>
      <rPr>
        <sz val="7"/>
        <rFont val="Georgia"/>
      </rPr>
      <t>CRANIECTOMY, SUBOCCIPITAL; FOR MESENCEPHALIC TRACTOTOMY OR PEDUNCULOTOMY</t>
    </r>
  </si>
  <si>
    <r>
      <rPr>
        <sz val="7"/>
        <rFont val="Georgia"/>
      </rPr>
      <t>CRANIOTOMY FOR LOBOTOMY, INCLUDING CINGULOTOMY</t>
    </r>
  </si>
  <si>
    <r>
      <rPr>
        <sz val="7"/>
        <rFont val="Georgia"/>
      </rPr>
      <t xml:space="preserve">CRANIECTOMY; W/ EXCISION OF TUMOR OR OTHER BONE
</t>
    </r>
    <r>
      <rPr>
        <sz val="7"/>
        <rFont val="Georgia"/>
      </rPr>
      <t>LESION OF SKULL</t>
    </r>
  </si>
  <si>
    <r>
      <rPr>
        <sz val="7"/>
        <rFont val="Georgia"/>
      </rPr>
      <t>CRANIECTOMY; FOR OSTEOMYELITIS</t>
    </r>
  </si>
  <si>
    <r>
      <rPr>
        <sz val="7"/>
        <rFont val="Georgia"/>
      </rPr>
      <t xml:space="preserve">CRANIECTOMY, TREPHINATION, BONE FLAP CRANIOTOMY; FOR EXCISION OF BRAIN TUMOR, SUPRATENTORIAL,
</t>
    </r>
    <r>
      <rPr>
        <sz val="7"/>
        <rFont val="Georgia"/>
      </rPr>
      <t>EXCEPT MENINGIOMA</t>
    </r>
  </si>
  <si>
    <r>
      <rPr>
        <sz val="7"/>
        <rFont val="Georgia"/>
      </rPr>
      <t>CRANIECTOMY, TREPHINATION, BONE FLAP CRANIOTOMY; FOR EXCISION OF MENINGIOMA, SUPRATENTORIAL</t>
    </r>
  </si>
  <si>
    <r>
      <rPr>
        <sz val="7"/>
        <rFont val="Georgia"/>
      </rPr>
      <t>CRANIECTOMY, TREPHINATION, BONE FLAP CRANIOTOMY; FOR EXCISION OF BRAIN ABSCESS, SUPRATENTORIAL</t>
    </r>
  </si>
  <si>
    <r>
      <rPr>
        <sz val="7"/>
        <rFont val="Georgia"/>
      </rPr>
      <t xml:space="preserve">CRANIECTOMY, TREPHINATION, BONE FLAP CRANIOTOMY; FOR EXCISION OR FENESTRATION OF CYST,
</t>
    </r>
    <r>
      <rPr>
        <sz val="7"/>
        <rFont val="Georgia"/>
      </rPr>
      <t>SUPRATENTORIAL</t>
    </r>
  </si>
  <si>
    <r>
      <rPr>
        <sz val="7"/>
        <rFont val="Georgia"/>
      </rPr>
      <t xml:space="preserve">CRANIECTOMY FOR EXCISION OF BRAIN TUMOR, INFRATENTORIAL OR POSTERIOR FOSSA; EXCEPT MENINGIOMA, CEREBELLOPONTINE ANGLE TUMOR, OR
</t>
    </r>
    <r>
      <rPr>
        <sz val="7"/>
        <rFont val="Georgia"/>
      </rPr>
      <t>MIDLINE TUMOR AT BASE OF SKULL</t>
    </r>
  </si>
  <si>
    <r>
      <rPr>
        <sz val="7"/>
        <rFont val="Georgia"/>
      </rPr>
      <t>CRANIECTOMY FOR EXCISION OF BRAIN TUMOR, INFRATENTORIAL OR POSTERIOR FOSSA; MENINGIOMA</t>
    </r>
  </si>
  <si>
    <r>
      <rPr>
        <sz val="7"/>
        <rFont val="Georgia"/>
      </rPr>
      <t xml:space="preserve">CRANIECTOMY FOR EXCISION OF BRAIN TUMOR,
</t>
    </r>
    <r>
      <rPr>
        <sz val="7"/>
        <rFont val="Georgia"/>
      </rPr>
      <t>INFRATENTORIAL OR POSTERIOR FOSSA; CEREBELLOPONTINE ANGLE TUMOR</t>
    </r>
  </si>
  <si>
    <r>
      <rPr>
        <sz val="7"/>
        <rFont val="Georgia"/>
      </rPr>
      <t xml:space="preserve">CRANIECTOMY FOR EXCISION OF BRAIN TUMOR, INFRATENTORIAL OR POSTERIOR FOSSA; MIDLINE TUMOR
</t>
    </r>
    <r>
      <rPr>
        <sz val="7"/>
        <rFont val="Georgia"/>
      </rPr>
      <t>AT BASE OF SKULL</t>
    </r>
  </si>
  <si>
    <r>
      <rPr>
        <sz val="7"/>
        <rFont val="Georgia"/>
      </rPr>
      <t xml:space="preserve">CRANIECTOMY, INFRATENTORIAL OR POSTERIOR FOSSA;
</t>
    </r>
    <r>
      <rPr>
        <sz val="7"/>
        <rFont val="Georgia"/>
      </rPr>
      <t>FOR EXCISION OF BRAIN ABSCESS</t>
    </r>
  </si>
  <si>
    <r>
      <rPr>
        <sz val="7"/>
        <rFont val="Georgia"/>
      </rPr>
      <t xml:space="preserve">CRANIECTOMY, INFRATENTORIAL OR POSTERIOR FOSSA;
</t>
    </r>
    <r>
      <rPr>
        <sz val="7"/>
        <rFont val="Georgia"/>
      </rPr>
      <t>FOR EXCISION OR FENESTRATION OF CYST,</t>
    </r>
  </si>
  <si>
    <r>
      <rPr>
        <sz val="7"/>
        <rFont val="Georgia"/>
      </rPr>
      <t xml:space="preserve">CRANIECTOMY, BONE FLAP CRANIOTOMY, TRANSTEMPORAL (MASTOID) FOR EXCISION OF
</t>
    </r>
    <r>
      <rPr>
        <sz val="7"/>
        <rFont val="Georgia"/>
      </rPr>
      <t>CEREBELLOPONTINE ANGLE TUMOR;</t>
    </r>
  </si>
  <si>
    <r>
      <rPr>
        <sz val="7"/>
        <rFont val="Georgia"/>
      </rPr>
      <t>CRANIECTOMY, BONE FLAP CRANIOTOMY, TRANSTEMPORAL (MASTOID) FOR EXCISION OF CEREBELLOPONTINE ANGLE TUMOR; COMBINED W/ MIDDLE/POSTERIOR FOSSA CRANIOTOMY/ CRANIECTOMY</t>
    </r>
  </si>
  <si>
    <r>
      <rPr>
        <sz val="7"/>
        <rFont val="Georgia"/>
      </rPr>
      <t xml:space="preserve">SUBDURAL IMPLANTATION OF STRIP ELECTRODES THROUGH ONE OR MORE BURR OR TREPHINE HOLE(S) FOR
</t>
    </r>
    <r>
      <rPr>
        <sz val="7"/>
        <rFont val="Georgia"/>
      </rPr>
      <t>LONG TERM SEIZURE MONITORING</t>
    </r>
  </si>
  <si>
    <r>
      <rPr>
        <sz val="7"/>
        <rFont val="Georgia"/>
      </rPr>
      <t xml:space="preserve">CRANIOTOMY W/ ELEVATION OF BONE FLAP; FOR SUBDURAL IMPLANTATION OF AN ELECTRODE ARRAY, FOR
</t>
    </r>
    <r>
      <rPr>
        <sz val="7"/>
        <rFont val="Georgia"/>
      </rPr>
      <t>LONG TERM SEIZURE MONITORING</t>
    </r>
  </si>
  <si>
    <r>
      <rPr>
        <sz val="7"/>
        <rFont val="Georgia"/>
      </rPr>
      <t xml:space="preserve">CRANIOTOMY W/ ELEVATION OF BONE FLAP; FOR EXCISION
</t>
    </r>
    <r>
      <rPr>
        <sz val="7"/>
        <rFont val="Georgia"/>
      </rPr>
      <t>OF EPILEPTOGENIC FOCUS W/O ELECTROCORTICOGRAPHY DURING SURGERY</t>
    </r>
  </si>
  <si>
    <r>
      <rPr>
        <sz val="7"/>
        <rFont val="Georgia"/>
      </rPr>
      <t xml:space="preserve">CRANIOTOMY W/ ELEVATION OF BONE FLAP; FOR REMOVAL OF EPIDURAL OR SUBDURAL ELECTRODE ARRAY, W/O
</t>
    </r>
    <r>
      <rPr>
        <sz val="7"/>
        <rFont val="Georgia"/>
      </rPr>
      <t>EXCISION OF CEREBRAL TISSUE</t>
    </r>
  </si>
  <si>
    <r>
      <rPr>
        <sz val="7"/>
        <rFont val="Georgia"/>
      </rPr>
      <t xml:space="preserve">CRANIOTOMY W/ ELEVATION OF BONE FLAP; FOR EXCISION OF CEREBRAL EPILEPTOGENIC FOCUS, W/ ELECTROCORTICOGRAPHY DURING SURGERY (INCLUDES
</t>
    </r>
    <r>
      <rPr>
        <sz val="7"/>
        <rFont val="Georgia"/>
      </rPr>
      <t>REMOVAL OF ELECTRODE ARRAY)</t>
    </r>
  </si>
  <si>
    <r>
      <rPr>
        <sz val="7"/>
        <rFont val="Georgia"/>
      </rPr>
      <t xml:space="preserve">CRANIOTOMY W/ ELEVATION OF BONE FLAP; FOR LOBECTOMY W/ ELECTROCORTICOGRAPHY DURING
</t>
    </r>
    <r>
      <rPr>
        <sz val="7"/>
        <rFont val="Georgia"/>
      </rPr>
      <t>SURGERY, TEMPORAL LOBE</t>
    </r>
  </si>
  <si>
    <r>
      <rPr>
        <sz val="7"/>
        <rFont val="Georgia"/>
      </rPr>
      <t xml:space="preserve">CRANIOTOMY W/ ELEVATION OF BONE FLAP; FOR LOBECTOMY W/ ELECTROCORTICOGRAPHY DURING SURGERY, OTHER THAN TEMPORAL LOBE, PARTIAL OR
</t>
    </r>
    <r>
      <rPr>
        <sz val="7"/>
        <rFont val="Georgia"/>
      </rPr>
      <t>TOTAL</t>
    </r>
  </si>
  <si>
    <r>
      <rPr>
        <sz val="7"/>
        <rFont val="Georgia"/>
      </rPr>
      <t xml:space="preserve">CRANIOTOMY W/ ELEVATION OF BONE FLAP; FOR
</t>
    </r>
    <r>
      <rPr>
        <sz val="7"/>
        <rFont val="Georgia"/>
      </rPr>
      <t>TRANSECTION OF CORPUS CALLOSUM</t>
    </r>
  </si>
  <si>
    <r>
      <rPr>
        <sz val="7"/>
        <rFont val="Georgia"/>
      </rPr>
      <t xml:space="preserve">CRANIOTOMY W/ ELEVATION OF BONE FLAP; FOR TOTAL
</t>
    </r>
    <r>
      <rPr>
        <sz val="7"/>
        <rFont val="Georgia"/>
      </rPr>
      <t>HEMISPHERECTOMY</t>
    </r>
  </si>
  <si>
    <r>
      <rPr>
        <sz val="7"/>
        <rFont val="Georgia"/>
      </rPr>
      <t xml:space="preserve">CRANIOTOMY W/ ELEVATION OF BONE FLAP; FOR PARTIAL
</t>
    </r>
    <r>
      <rPr>
        <sz val="7"/>
        <rFont val="Georgia"/>
      </rPr>
      <t>OR SUBTOTAL HEMISPHERECTOMY</t>
    </r>
  </si>
  <si>
    <r>
      <rPr>
        <sz val="7"/>
        <rFont val="Georgia"/>
      </rPr>
      <t xml:space="preserve">CRANIOTOMY W/ ELEVATION OF BONE FLAP; FOR EXCISION
</t>
    </r>
    <r>
      <rPr>
        <sz val="7"/>
        <rFont val="Georgia"/>
      </rPr>
      <t>OF COAGULATION OF CHOROID PLEXUS</t>
    </r>
  </si>
  <si>
    <r>
      <rPr>
        <sz val="7"/>
        <rFont val="Georgia"/>
      </rPr>
      <t xml:space="preserve">CRANIOTOMY W/ ELEVATION OF BONE FLAP; FOR EXCISION
</t>
    </r>
    <r>
      <rPr>
        <sz val="7"/>
        <rFont val="Georgia"/>
      </rPr>
      <t>OF CRANIOPHARYNGIOMA</t>
    </r>
  </si>
  <si>
    <r>
      <rPr>
        <sz val="7"/>
        <rFont val="Georgia"/>
      </rPr>
      <t xml:space="preserve">CRANIOTOMY FOR HYPOPHYSECTOMY OR EXCISION OF
</t>
    </r>
    <r>
      <rPr>
        <sz val="7"/>
        <rFont val="Georgia"/>
      </rPr>
      <t>PITUITARY TUMOR, INTRACRANIAL APPROACH</t>
    </r>
  </si>
  <si>
    <r>
      <rPr>
        <sz val="7"/>
        <rFont val="Georgia"/>
      </rPr>
      <t xml:space="preserve">HYPOPHYSECTOMY OR EXCISION OF PITUITARY TUMOR,
</t>
    </r>
    <r>
      <rPr>
        <sz val="7"/>
        <rFont val="Georgia"/>
      </rPr>
      <t>TRANSNASAL OR TRANSSEPTAL APPROACH, NONSTEREOTACTIC</t>
    </r>
  </si>
  <si>
    <r>
      <rPr>
        <sz val="7"/>
        <rFont val="Georgia"/>
      </rPr>
      <t xml:space="preserve">CRANIECTOMY FOR CRANIOSYNOSTOSIS; SINGLE CRANIAL
</t>
    </r>
    <r>
      <rPr>
        <sz val="7"/>
        <rFont val="Georgia"/>
      </rPr>
      <t>SUTURE</t>
    </r>
  </si>
  <si>
    <r>
      <rPr>
        <sz val="7"/>
        <rFont val="Georgia"/>
      </rPr>
      <t xml:space="preserve">CRANIECTOMY FOR CRANIOSYNOSTOSIS; MULTIPLE
</t>
    </r>
    <r>
      <rPr>
        <sz val="7"/>
        <rFont val="Georgia"/>
      </rPr>
      <t>CRANIAL SUTURES</t>
    </r>
  </si>
  <si>
    <r>
      <rPr>
        <sz val="7"/>
        <rFont val="Georgia"/>
      </rPr>
      <t xml:space="preserve">CRANIOTOMY FOR CRANIOSYNOSTOSIS; FRONTAL OR
</t>
    </r>
    <r>
      <rPr>
        <sz val="7"/>
        <rFont val="Georgia"/>
      </rPr>
      <t>PARIETAL BONE FLAP</t>
    </r>
  </si>
  <si>
    <r>
      <rPr>
        <sz val="7"/>
        <rFont val="Georgia"/>
      </rPr>
      <t xml:space="preserve">CRANIOTOMY FOR CRANIOSYNOSTOSIS; BIFRONTAL BONE
</t>
    </r>
    <r>
      <rPr>
        <sz val="7"/>
        <rFont val="Georgia"/>
      </rPr>
      <t>FLAP</t>
    </r>
  </si>
  <si>
    <r>
      <rPr>
        <sz val="7"/>
        <rFont val="Georgia"/>
      </rPr>
      <t xml:space="preserve">EXTENSIVE CRANIECTOMY FOR MULTIPLE CRANIAL SUTURE CRANIOSYNOSTOSIS (E.G., CLOVERLEAF SKULL);
</t>
    </r>
    <r>
      <rPr>
        <sz val="7"/>
        <rFont val="Georgia"/>
      </rPr>
      <t>NOT REQUIRING BONE GRAFTS</t>
    </r>
  </si>
  <si>
    <r>
      <rPr>
        <sz val="7"/>
        <rFont val="Georgia"/>
      </rPr>
      <t>EXTENSIVE CRANIECTOMY FOR MULTIPLE CRANIAL SUTURE CRANIOSYNOSTOSIS (E.G., CLOVERLEAF SKULL); RECONTOURING W/ MULTIPLE OSTEOTOMIES AND BONE AUTOGRAFTS (E.G., BARREL-STAVE PROCEDURE) (INCLUDES OBTAINING GRAFTS)</t>
    </r>
  </si>
  <si>
    <r>
      <rPr>
        <sz val="7"/>
        <rFont val="Georgia"/>
      </rPr>
      <t xml:space="preserve">EXCISION, INTRA AND EXTRACRANIAL, BENIGN TUMOR OF CRANIAL BONE (E.G., FIBROUS DYSPLASIA); W/O OPTIC
</t>
    </r>
    <r>
      <rPr>
        <sz val="7"/>
        <rFont val="Georgia"/>
      </rPr>
      <t>NERVE DECOMPRESSION</t>
    </r>
  </si>
  <si>
    <r>
      <rPr>
        <sz val="7"/>
        <rFont val="Georgia"/>
      </rPr>
      <t xml:space="preserve">EXCISION, INTRA AND EXTRACRANIAL, BENIGN TUMOR OF CRANIAL BONE (E.G., FIBROUS DYSPLASIA); W/ OPTIC
</t>
    </r>
    <r>
      <rPr>
        <sz val="7"/>
        <rFont val="Georgia"/>
      </rPr>
      <t>NERVE DECOMPRESSION</t>
    </r>
  </si>
  <si>
    <r>
      <rPr>
        <sz val="7"/>
        <rFont val="Georgia"/>
      </rPr>
      <t xml:space="preserve">CRANIECTOMY OR CRANIOTOMY; W/ EXCISION OF FOREIGN
</t>
    </r>
    <r>
      <rPr>
        <sz val="7"/>
        <rFont val="Georgia"/>
      </rPr>
      <t>BODY FROM BRAIN</t>
    </r>
  </si>
  <si>
    <r>
      <rPr>
        <sz val="7"/>
        <rFont val="Georgia"/>
      </rPr>
      <t xml:space="preserve">CRANIECTOMY OR CRANIOTOMY; W/ TREATMENT OF
</t>
    </r>
    <r>
      <rPr>
        <sz val="7"/>
        <rFont val="Georgia"/>
      </rPr>
      <t>PENETRATING WOUND OF BRAIN</t>
    </r>
  </si>
  <si>
    <r>
      <rPr>
        <sz val="7"/>
        <rFont val="Georgia"/>
      </rPr>
      <t xml:space="preserve">TRANSORAL APPROACH TO SKULL BASE, BRAIN STEM OR
</t>
    </r>
    <r>
      <rPr>
        <sz val="7"/>
        <rFont val="Georgia"/>
      </rPr>
      <t>UPPER SPINAL CORD FOR BIOPSY, DECOMPRESSION OR EXCISION OF LESION;</t>
    </r>
  </si>
  <si>
    <r>
      <rPr>
        <sz val="7"/>
        <rFont val="Georgia"/>
      </rPr>
      <t>TRANSORAL APPROACH TO SKULL BASE, BRAIN STEM OR UPPER SPINAL CORD FOR BIOPSY, DECOMPRESSION OR EXCISION OF LESION; REQUIRING SPLITTING OF TONGUE AND/OR MANDIBLE (INCLUDING TRACHEOSTOMY)</t>
    </r>
  </si>
  <si>
    <r>
      <rPr>
        <sz val="7"/>
        <rFont val="Georgia"/>
      </rPr>
      <t xml:space="preserve">CRANIOFACIAL APPROACH TO ANTERIOR CRANIAL FOSSA; EXTRADURAL, INCLUDING LATERAL RHINOTOMY, ETHMOIDECTOMY, SPHENOIDECTOMY, W/O
</t>
    </r>
    <r>
      <rPr>
        <sz val="7"/>
        <rFont val="Georgia"/>
      </rPr>
      <t>MAXILLECTOMY OR ORBITAL EXENTERATION</t>
    </r>
  </si>
  <si>
    <r>
      <rPr>
        <sz val="7"/>
        <rFont val="Georgia"/>
      </rPr>
      <t>CRANIOFACIAL APPROACH TO ANTERIOR CRANIAL FOSSA; EXTRADURAL, INCLUDING LATERAL RHINOTOMY, ORBITAL EXENTERATION, ETHMOIDECTOMY, SPHENOIDECTOMY AND/OR MAXILLECTOMY</t>
    </r>
  </si>
  <si>
    <r>
      <rPr>
        <sz val="7"/>
        <rFont val="Georgia"/>
      </rPr>
      <t>CRANIOFACIAL APPROACH TO ANTERIOR CRANIAL FOSSA; EXTRADURAL, INCLUDING UNILATERAL OR BIFRONTAL CRANIOTOMY, ELEVATION OF FRONTAL LOBE(S), OSTEOTOMY OF BASE OF ANTERIOR CRANIAL FOSSA</t>
    </r>
  </si>
  <si>
    <r>
      <rPr>
        <sz val="7"/>
        <rFont val="Georgia"/>
      </rPr>
      <t>CRANIOFACIAL APPROACH TO ANTERIOR CRANIAL FOSSA; INTRADURAL, INCLUDING UNILATERAL OR BIFRONTAL CRANIOTOMY, ELEVATION OR RESECTION OF FRONTAL LOBE, OSTEOTOMY OF BASE OF ANTERIOR CRANIAL FOSSA</t>
    </r>
  </si>
  <si>
    <r>
      <rPr>
        <sz val="7"/>
        <rFont val="Georgia"/>
      </rPr>
      <t>ORBITOCRANIAL APPROACH TO ANTERIOR CRANIAL FOSSA, EXTRADURAL, INCLUDING SUPRAORBITAL RIDGE OSTEOTOMY AND ELEVATION OF FRONTAL AND/OR TEMPORAL LOBE(S); W/O ORBITAL EXENTERATION</t>
    </r>
  </si>
  <si>
    <r>
      <rPr>
        <sz val="7"/>
        <rFont val="Georgia"/>
      </rPr>
      <t>ORBITOCRANIAL APPROACH TO ANTERIOR CRANIAL FOSSA, EXTRADURAL, INCLUDING SUPRAORBITAL RIDGE OSTEOTOMY AND ELEVATION OF FRONTAL AND/OR TEMPORAL LOBE(S); W/ ORBITAL EXENTERATION</t>
    </r>
  </si>
  <si>
    <r>
      <rPr>
        <sz val="7"/>
        <rFont val="Georgia"/>
      </rPr>
      <t>BICORONAL, TRANSZYGOMATIC AND/OR LEFORT I OSTEOTOMY APPROACH TO ANTERIOR CRANIAL FOSSA W/ OR W/O INTERNAL FIXATION, W/O BONE GRAFT</t>
    </r>
  </si>
  <si>
    <r>
      <rPr>
        <sz val="7"/>
        <rFont val="Georgia"/>
      </rPr>
      <t>INFRATEMPORAL PRE-AURICULAR APPROACH TO MIDDLE CRANIAL FOSSA (PARAPHARYNGEAL SPACE, INFRATEMPORAL AND MIDLINE SKULL BASE, NASOPHARYNX), W/ OR W/O DISARTICULATION OF THE MANDIBLE, INCLUDING PAROTIDECTOMY, CRANIOTOMY, DECOMPRESSION AND/OR MOBILIZATION OF TH</t>
    </r>
  </si>
  <si>
    <r>
      <rPr>
        <sz val="7"/>
        <rFont val="Georgia"/>
      </rPr>
      <t>INFRATEMPORAL POST-AURICULAR APPROACH TO MIDDLE CRANIAL FOSSA (INTERNAL AUDITORY MEATUS, PETROUS APEX, TENTORIUM, CAVERNOUS SINUS, PARASELLAR AREA, INFRATEMPORAL FOSSA) INLCUDING MASTOIDECTOMY, RESECTION OF SIGMOID SINUS, W/ OR W/O DECOMPRESSION AND/OR MO</t>
    </r>
  </si>
  <si>
    <r>
      <rPr>
        <sz val="7"/>
        <rFont val="Georgia"/>
      </rPr>
      <t>ORBITOCRANIAL ZYGOMATIC APPROACH TO MIDDLE CRANIAL FOSSA (CAVERNOUS SINUS AND CAROTID ARTERY, CLIVUS, BASILAR ARTERY OR PETROUS APEX) INCLUDING OSTEOTOMY OF ZYGOMA, CRANIOTOMY, EXTRA- OR INTRADURAL ELEVATION OF TEMPORAL LOBE</t>
    </r>
  </si>
  <si>
    <r>
      <rPr>
        <sz val="7"/>
        <rFont val="Georgia"/>
      </rPr>
      <t xml:space="preserve">TRANSTEMPORAL APPROACH TO POSTERIOR CRANIAL FOSSA, JUGULAR FORAMEN OR MIDLINE SKULL BASE, INCLUDING MASTOIDECTOMY, DECOMPRESSION OF SIGMOID SINUS AND/OR FACIAL NERVE, W/ OR W/O
</t>
    </r>
    <r>
      <rPr>
        <sz val="7"/>
        <rFont val="Georgia"/>
      </rPr>
      <t>MOBILIZATION</t>
    </r>
  </si>
  <si>
    <r>
      <rPr>
        <sz val="7"/>
        <rFont val="Georgia"/>
      </rPr>
      <t xml:space="preserve">TRANSCOCHLEAR APPROACH TO POSTERIOR CRANIAL FOSSA, JUGULAR FORAMEN OR MIDLINE SKULL BASE, INCLUDING LABYRINTHECTOMY, DECOMPRESSION, W/ OR W/O MOBILIZATION OF FACIAL NERVE AND/OR PETROUS
</t>
    </r>
    <r>
      <rPr>
        <sz val="7"/>
        <rFont val="Georgia"/>
      </rPr>
      <t>CAROTID ARTERY</t>
    </r>
  </si>
  <si>
    <r>
      <rPr>
        <sz val="7"/>
        <rFont val="Georgia"/>
      </rPr>
      <t xml:space="preserve">TRANSCONDYLAR (FAR LATERAL) APPROACH TO POSTERIOR CRANIAL FOSSA, JUGULAR FORAMEN OR MIDLINE SKULL BASE, INCLUDING OCCIPTAL CONDYLECTOMY, MASTOIDECTOMY, RESECTION OF C1-C3 VERTEBRAL BODY(S), DECOMPRESSION OF VERTEBRAL
</t>
    </r>
    <r>
      <rPr>
        <sz val="7"/>
        <rFont val="Georgia"/>
      </rPr>
      <t>ARTERY, W/ OR W/O MOBILIZATION</t>
    </r>
  </si>
  <si>
    <r>
      <rPr>
        <sz val="7"/>
        <rFont val="Georgia"/>
      </rPr>
      <t xml:space="preserve">TRANSPETROSAL APPROACH TO POSTERIOR CRANIAL FOSSA, CLIVUS OR FRAMEN MAGNUM, INCLUDING LIGATION OF SUPERIOR PETROSAL SINUS AND/OR SIGMOID
</t>
    </r>
    <r>
      <rPr>
        <sz val="7"/>
        <rFont val="Georgia"/>
      </rPr>
      <t>SINUS</t>
    </r>
  </si>
  <si>
    <r>
      <rPr>
        <sz val="7"/>
        <rFont val="Georgia"/>
      </rPr>
      <t xml:space="preserve">RESECTION OR EXCISION OF NEOPLASTIC, VASCULAR OR
</t>
    </r>
    <r>
      <rPr>
        <sz val="7"/>
        <rFont val="Georgia"/>
      </rPr>
      <t>INFECTIOUS LESION OF BASE OF ANTERIOR CRANIAL FOSSA; EXTRADURAL</t>
    </r>
  </si>
  <si>
    <r>
      <rPr>
        <sz val="7"/>
        <rFont val="Georgia"/>
      </rPr>
      <t xml:space="preserve">RESECTION OR EXCISION OF NEOPLASTIC, VASCULAR OR INFECTIOUS LESION OF BASE OF ANTERIOR CRANIAL FOSSA; INTRADURAL, INCLUDING DURAL REPAIR,W/ OR
</t>
    </r>
    <r>
      <rPr>
        <sz val="7"/>
        <rFont val="Georgia"/>
      </rPr>
      <t>W/O GRAFT</t>
    </r>
  </si>
  <si>
    <r>
      <rPr>
        <sz val="7"/>
        <rFont val="Georgia"/>
      </rPr>
      <t>RESECTION OR EXCISION OF NEOPLASTIC, VASCULAR OR INFECTIOUS LESION OF INFRATEMPORAL FOSSA, PARAPHARYNGEAL SPACE, PETROUS APEX; EXTRADURAL</t>
    </r>
  </si>
  <si>
    <r>
      <rPr>
        <sz val="7"/>
        <rFont val="Georgia"/>
      </rPr>
      <t>RESECTION OR EXCISION OF NEOPLASTIC, VASCULAR OR INFECTIOUS LESION OF INFRATEMPORAL FOSSA, PARAPHARYNGEAL SPACE, PETROUS APEX; INTRADURAL, INCLUDING DURAL REPAIR, W/ OR W/O GRAFT</t>
    </r>
  </si>
  <si>
    <r>
      <rPr>
        <sz val="7"/>
        <rFont val="Georgia"/>
      </rPr>
      <t>RESECTION OR EXCISION OF NEOPLASTIC, VASCULAR OR INFECTIOUS LESION OF PARASELLAR AREA, CAVERNOUS SINUS, CLIVUS OR MIDLINE SKULL BASE; EXTRADURAL</t>
    </r>
  </si>
  <si>
    <r>
      <rPr>
        <sz val="7"/>
        <rFont val="Georgia"/>
      </rPr>
      <t>RESECTION OR EXCISION OF NEOPLASTIC, VASCULAR OR INFECTIOUS LESION OF PARASELLAR AREA, CAVERNOUS SINUS, CLIVUS OR MIDLINE SKULL BASE; INTRADURAL, INCLUDING DURAL REPAIR, W/ OR W/O GRAFT</t>
    </r>
  </si>
  <si>
    <r>
      <rPr>
        <sz val="7"/>
        <rFont val="Georgia"/>
      </rPr>
      <t xml:space="preserve">TRANSECTION OR LIGATION, CAROTID ARTERY IN
</t>
    </r>
    <r>
      <rPr>
        <sz val="7"/>
        <rFont val="Georgia"/>
      </rPr>
      <t>CAVERNOUS SINUS; W/O REPAIR</t>
    </r>
  </si>
  <si>
    <r>
      <rPr>
        <sz val="7"/>
        <rFont val="Georgia"/>
      </rPr>
      <t>TRANSECTION OR LIGATION, CAROTID ARTERY IN CAVERNOUS SINUS; W/ REPAIR BY ANASTOMOSIS OR GRAFT</t>
    </r>
  </si>
  <si>
    <r>
      <rPr>
        <sz val="7"/>
        <rFont val="Georgia"/>
      </rPr>
      <t xml:space="preserve">TRANSECTION OR LIGATION , CAROTID ARTERY IN PETROUS
</t>
    </r>
    <r>
      <rPr>
        <sz val="7"/>
        <rFont val="Georgia"/>
      </rPr>
      <t>CANAL; W/O REPAIR</t>
    </r>
  </si>
  <si>
    <r>
      <rPr>
        <sz val="7"/>
        <rFont val="Georgia"/>
      </rPr>
      <t>TRANSECTION OR LIGATION , CAROTID ARTERY IN PETROUS CANAL; W/ REPAIR BY ANASTOMOSIS OR GRAFT</t>
    </r>
  </si>
  <si>
    <r>
      <rPr>
        <sz val="7"/>
        <rFont val="Georgia"/>
      </rPr>
      <t>OBLITERATION OF CAROTID ANEURYSM, ARTERIOVENOUS MALFORMATION, OR CAROTID-CAVERNOUS FISTULA BY DISSECTION W/IN CAVERNOUS SINUS</t>
    </r>
  </si>
  <si>
    <r>
      <rPr>
        <sz val="7"/>
        <rFont val="Georgia"/>
      </rPr>
      <t>RESECTION OR EXCISION OF NEOPLASTIC, VASCULAR OR INFECTIOUS LESION OF BASE OF POSTERIOR CRANIAL FOSSA, JUGULAR FORAMEN, FORAMEN MAGNUM, OR CI-C3 VERTEBRAL BODIES; EXTRADURAL</t>
    </r>
  </si>
  <si>
    <r>
      <rPr>
        <sz val="7"/>
        <rFont val="Georgia"/>
      </rPr>
      <t>RESECTION OR EXCISION OF NEOPLASTIC, VASCULAR OR INFECTIOUS LESION OF BASE OF POSTERIOR CRANIAL FOSSA, JUGULAR FORAMEN, FORAMEN MAGNUM, OR CI-C3 VERTEBRAL BODIES; INTRADURAL, INCLUDING DURAL REPAIR, W/ OR W/O GRAFT</t>
    </r>
  </si>
  <si>
    <r>
      <rPr>
        <sz val="7"/>
        <rFont val="Georgia"/>
      </rPr>
      <t>SECONDARY REPAIR OF DURA FOR CSF LEAK, ANTERIOR, MIDDLE OR POSTERIOR CRANIAL FOSSA FOLLOWING SURGERY OF THE SKULL BASE; BY FREE TISSUE GRAFT (E.G., PERICRANIUM, FASCIA, TENSOR FASCIA LATA, ADIPOSE TISSUE, HOMOLOGOUS OR SYNTHETIC GRAFTS)</t>
    </r>
  </si>
  <si>
    <r>
      <rPr>
        <sz val="7"/>
        <rFont val="Georgia"/>
      </rPr>
      <t>SECONDARY REPAIR OF DURA FOR CSF LEAK, ANTERIOR, MIDDLE OR POSTERIOR CRANIAL FOSSA FOLLOWING SURGERY OF THE SKULL BASE; BY LOCAL OR REGIONALIZED VASCULARIZED PEDICLE FLAP OR MYOCUTANEOUS FLAP (INCLUDING GALEA,TEMPORALIS, FRONTALIS OR OCCIPITALIS MUSCLE)</t>
    </r>
  </si>
  <si>
    <r>
      <rPr>
        <sz val="7"/>
        <rFont val="Georgia"/>
      </rPr>
      <t>TRANSCATHETER OCLUSSION OR EMBOLIZATION (E.G., FOR TUMOR DESTRUCTION, TO ACHIEVE HEMOSTASIS, TO OCCLUDE A VASCULAR MALFORMATION), PERCUTANEOUS, ANY METHOD; CENTRAL NERVOUS SYSTEM (INTRACRANIAL, SPINAL CORD)</t>
    </r>
  </si>
  <si>
    <r>
      <rPr>
        <sz val="7"/>
        <rFont val="Georgia"/>
      </rPr>
      <t>TRANSCATHETER OCLUSSION OR EMBOLIZATION (E.G., FOR TUMOR DESTRUCTION, TO ACHIEVE HEMOSTASIS, TO OCCLUDE A VASCULAR MALFORMATION), PERCUTANEOUS, ANY METHOD; NON-CENTRAL NERVOUS SYSTEM, HEAD OR NECK (EXTRACRANIAL, BRACHIOCEPHALIC BRANCH)</t>
    </r>
  </si>
  <si>
    <r>
      <rPr>
        <sz val="7"/>
        <rFont val="Georgia"/>
      </rPr>
      <t xml:space="preserve">SURGERY OF INTRACRANIAL ARTERIOVENOUS
</t>
    </r>
    <r>
      <rPr>
        <sz val="7"/>
        <rFont val="Georgia"/>
      </rPr>
      <t>MALFORMATION; SUPRATENTORIAL, SIMPLE</t>
    </r>
  </si>
  <si>
    <r>
      <rPr>
        <sz val="7"/>
        <rFont val="Georgia"/>
      </rPr>
      <t xml:space="preserve">SURGERY OF INTRACRANIAL ARTERIOVENOUS
</t>
    </r>
    <r>
      <rPr>
        <sz val="7"/>
        <rFont val="Georgia"/>
      </rPr>
      <t>MALFORMATION; SUPRATENTORIAL, COMPLEX</t>
    </r>
  </si>
  <si>
    <r>
      <rPr>
        <sz val="7"/>
        <rFont val="Georgia"/>
      </rPr>
      <t xml:space="preserve">SURGERY OF INTRACRANIAL ARTERIOVENOUS
</t>
    </r>
    <r>
      <rPr>
        <sz val="7"/>
        <rFont val="Georgia"/>
      </rPr>
      <t>MALFORMATION; INFRATENTORIAL, SIMPLE</t>
    </r>
  </si>
  <si>
    <r>
      <rPr>
        <sz val="7"/>
        <rFont val="Georgia"/>
      </rPr>
      <t xml:space="preserve">SURGERY OF INTRACRANIAL ARTERIOVENOUS
</t>
    </r>
    <r>
      <rPr>
        <sz val="7"/>
        <rFont val="Georgia"/>
      </rPr>
      <t>MALFORMATION; INFRATENTORIAL, COMPLEX</t>
    </r>
  </si>
  <si>
    <r>
      <rPr>
        <sz val="7"/>
        <rFont val="Georgia"/>
      </rPr>
      <t xml:space="preserve">SURGERY OF INTRACRANIAL ARTERIOVENOUS
</t>
    </r>
    <r>
      <rPr>
        <sz val="7"/>
        <rFont val="Georgia"/>
      </rPr>
      <t>MALFORMATION; DURAL, SIMPLE</t>
    </r>
  </si>
  <si>
    <r>
      <rPr>
        <sz val="7"/>
        <rFont val="Georgia"/>
      </rPr>
      <t xml:space="preserve">SURGERY OF INTRACRANIAL ARTERIOVENOUS
</t>
    </r>
    <r>
      <rPr>
        <sz val="7"/>
        <rFont val="Georgia"/>
      </rPr>
      <t>MALFORMATION; DURAL, COMPLEX</t>
    </r>
  </si>
  <si>
    <r>
      <rPr>
        <sz val="7"/>
        <rFont val="Georgia"/>
      </rPr>
      <t xml:space="preserve">SURGERY OF INTRACRANIAL ANEURYSM, INTRACRANIAL
</t>
    </r>
    <r>
      <rPr>
        <sz val="7"/>
        <rFont val="Georgia"/>
      </rPr>
      <t>APPROACH; CAROTID CIRCULATION</t>
    </r>
  </si>
  <si>
    <r>
      <rPr>
        <sz val="7"/>
        <rFont val="Georgia"/>
      </rPr>
      <t>SURGERY OF INTRACRANIAL ANEURYSM, INTRACRANIAL APPROACH; VERTEBRAL-BASILAR CIRCULATION</t>
    </r>
  </si>
  <si>
    <r>
      <rPr>
        <sz val="7"/>
        <rFont val="Georgia"/>
      </rPr>
      <t xml:space="preserve">SURGERY OF INTRACRANIAL ANEURYSM, CERVICAL APPROACH BY APPLICATION OF OCCLUDING CLAMP TO CERVICAL CAROTID ARTERY (SELVERSTONE-CRUTCHFIELD
</t>
    </r>
    <r>
      <rPr>
        <sz val="7"/>
        <rFont val="Georgia"/>
      </rPr>
      <t>TYPE)</t>
    </r>
  </si>
  <si>
    <r>
      <rPr>
        <sz val="7"/>
        <rFont val="Georgia"/>
      </rPr>
      <t>SURGERY OF ANEURYSM, VASCULAR MALFORMATION OR CAROTID-CAVERNOUS FISTULA; BY INTRACRANIAL AND CERVICAL OCCLUSION OF CAROTID ARTERY</t>
    </r>
  </si>
  <si>
    <r>
      <rPr>
        <sz val="7"/>
        <rFont val="Georgia"/>
      </rPr>
      <t xml:space="preserve">SURGERY OF ANEURYSM, VASCULAR MALFORMATION OR CAROTID-CAVERNOUS FISTULA; BY INTRACRANIAL
</t>
    </r>
    <r>
      <rPr>
        <sz val="7"/>
        <rFont val="Georgia"/>
      </rPr>
      <t>ELECTROTHROMBOSIS</t>
    </r>
  </si>
  <si>
    <r>
      <rPr>
        <sz val="7"/>
        <rFont val="Georgia"/>
      </rPr>
      <t xml:space="preserve">SURGERY OF ANEURYSM, VASCULAR MALFORMATION OR CAROTID-CAVERNOUS FISTULA; BY INTRA-ARTERIAL EMBOLIZATION, INJECTION PROCEDURE OR BALLOON
</t>
    </r>
    <r>
      <rPr>
        <sz val="7"/>
        <rFont val="Georgia"/>
      </rPr>
      <t>CATHETER</t>
    </r>
  </si>
  <si>
    <r>
      <rPr>
        <sz val="7"/>
        <rFont val="Georgia"/>
      </rPr>
      <t>ANASTOMOSIS, ARTERIAL, EXTRACRANIAL-INTRACRANIAL (E.G., MIDDLE CEREBRAL/CORTICAL) ARTERIES</t>
    </r>
  </si>
  <si>
    <r>
      <rPr>
        <sz val="7"/>
        <rFont val="Georgia"/>
      </rPr>
      <t xml:space="preserve">MICRODISSECTION, INTRACRANIAL OR SPINAL PROCEDURE
</t>
    </r>
    <r>
      <rPr>
        <sz val="7"/>
        <rFont val="Georgia"/>
      </rPr>
      <t>(LIST SEPARATELY IN ADDITION TO CODE FOR PRIMARY PROCEDURE)</t>
    </r>
  </si>
  <si>
    <r>
      <rPr>
        <sz val="7"/>
        <rFont val="Georgia"/>
      </rPr>
      <t xml:space="preserve">CREATION OF LESION BY STEREOTACTIC METHOD, INCLUDING BURR HOLE(S) AND LOCALIZING AND RECORDING TECHNIQUES, SINGLE OR MULTIPLE STAGES;
</t>
    </r>
    <r>
      <rPr>
        <sz val="7"/>
        <rFont val="Georgia"/>
      </rPr>
      <t>GLOBUS PALLIDUS OR THALAMUS</t>
    </r>
  </si>
  <si>
    <r>
      <rPr>
        <sz val="7"/>
        <rFont val="Georgia"/>
      </rPr>
      <t xml:space="preserve">CREATION OF LESION BY STEREOTACTIC METHOD, INCLUDING BURR HOLE(S) AND LOCALIZING AND RECORDING TECHNIQUES, SINGLE OR MULTIPLE STAGES; SUBCORTICAL STRUCTURE(S) OTHER THAN GLOBUS
</t>
    </r>
    <r>
      <rPr>
        <sz val="7"/>
        <rFont val="Georgia"/>
      </rPr>
      <t>PALLIDUS OR THALAMUS</t>
    </r>
  </si>
  <si>
    <r>
      <rPr>
        <sz val="7"/>
        <rFont val="Georgia"/>
      </rPr>
      <t xml:space="preserve">STEREOTACTIC BIOPSY, ASPIRATION, OR
</t>
    </r>
    <r>
      <rPr>
        <sz val="7"/>
        <rFont val="Georgia"/>
      </rPr>
      <t>EXCISION,INCLUDING BURR HOLE(S), FOR INTRACRANIAL LESION;</t>
    </r>
  </si>
  <si>
    <r>
      <rPr>
        <sz val="7"/>
        <rFont val="Georgia"/>
      </rPr>
      <t>STEREOTACTIC BIOPSY, ASPIRATION, OR EXCISION,INCLUDING BURR HOLE(S), FOR INTRACRANIAL LESION; W/ COMPUTERIZED AXIAL TOMOGRAPHY</t>
    </r>
  </si>
  <si>
    <r>
      <rPr>
        <sz val="7"/>
        <rFont val="Georgia"/>
      </rPr>
      <t xml:space="preserve">STEREOTACTIC IMPLANTATION OF DEPTH ELECTRODES INTO THE CEREBRUM FOR LONG TERM SEIZURE
</t>
    </r>
    <r>
      <rPr>
        <sz val="7"/>
        <rFont val="Georgia"/>
      </rPr>
      <t>MONITORING</t>
    </r>
  </si>
  <si>
    <r>
      <rPr>
        <sz val="7"/>
        <rFont val="Georgia"/>
      </rPr>
      <t xml:space="preserve">STEREOTACTIC LOCALIZATION , ANY METHOD, INCLUDING BURR HOLE(S), W/ INSERTION OF CATHETER(S) FOR
</t>
    </r>
    <r>
      <rPr>
        <sz val="7"/>
        <rFont val="Georgia"/>
      </rPr>
      <t>BRACHYTHERAPY</t>
    </r>
  </si>
  <si>
    <r>
      <rPr>
        <sz val="7"/>
        <rFont val="Georgia"/>
      </rPr>
      <t xml:space="preserve">CREATION OF LESION BY STEREOTACTIC METHOD, PERCUTANEOUS, BY NEUROLYTIC AGENT (E.G., ALCOHOL, THERMAL, ELECTRICAL, RADIOFREQUENCY); GASSERIAN
</t>
    </r>
    <r>
      <rPr>
        <sz val="7"/>
        <rFont val="Georgia"/>
      </rPr>
      <t>GANGLION</t>
    </r>
  </si>
  <si>
    <r>
      <rPr>
        <sz val="7"/>
        <rFont val="Georgia"/>
      </rPr>
      <t>CREATION OF LESION BY STEREOTACTIC METHOD, PERCUTANEOUS, BY NEUROLYTIC AGENT (E.G., ALCOHOL, THERMAL, ELECTRICAL, RADIOFREQUENCY); TRIGEMINAL MEDULLARY TRACT</t>
    </r>
  </si>
  <si>
    <r>
      <rPr>
        <sz val="7"/>
        <rFont val="Georgia"/>
      </rPr>
      <t xml:space="preserve">STEREOTACTIC RADIOSURGERY (PARTICLE BEAM,GAMMA
</t>
    </r>
    <r>
      <rPr>
        <sz val="7"/>
        <rFont val="Georgia"/>
      </rPr>
      <t>RAY OR LINEAR ACCELERATOR)</t>
    </r>
  </si>
  <si>
    <r>
      <rPr>
        <sz val="7"/>
        <rFont val="Georgia"/>
      </rPr>
      <t xml:space="preserve">STEREOTACTIC COMPUTER ASSISTED VOLUMETRIC
</t>
    </r>
    <r>
      <rPr>
        <sz val="7"/>
        <rFont val="Georgia"/>
      </rPr>
      <t>INTRACRANIAL PROCEDURE</t>
    </r>
  </si>
  <si>
    <r>
      <rPr>
        <sz val="7"/>
        <rFont val="Georgia"/>
      </rPr>
      <t xml:space="preserve">TWIST DRILL OR BURR HOLE(S) FOR IMPLANTATION OF
</t>
    </r>
    <r>
      <rPr>
        <sz val="7"/>
        <rFont val="Georgia"/>
      </rPr>
      <t>NEUROSTIMULATOR ELECTRODES; CORTICAL</t>
    </r>
  </si>
  <si>
    <r>
      <rPr>
        <sz val="7"/>
        <rFont val="Georgia"/>
      </rPr>
      <t xml:space="preserve">TWIST DRILL OR BURR HOLE(S) FOR IMPLANTATION OF
</t>
    </r>
    <r>
      <rPr>
        <sz val="7"/>
        <rFont val="Georgia"/>
      </rPr>
      <t>NEUROSTIMULATOR ELECTRODES; SUBCORTICAL</t>
    </r>
  </si>
  <si>
    <r>
      <rPr>
        <sz val="7"/>
        <rFont val="Georgia"/>
      </rPr>
      <t>CRANIECTOMY OR CRANIOTOMY FOR IMPLANTATION OF NEUROSTIMULATOR ELECTRODES, CEREBRAL; CORTICAL</t>
    </r>
  </si>
  <si>
    <r>
      <rPr>
        <sz val="7"/>
        <rFont val="Georgia"/>
      </rPr>
      <t xml:space="preserve">CRANIECTOMY OR CRANIOTOMY FOR IMPLANTATION OF NEUROSTIMULATOR ELECTRODES, CEREBRAL;
</t>
    </r>
    <r>
      <rPr>
        <sz val="7"/>
        <rFont val="Georgia"/>
      </rPr>
      <t>SUBCORTICAL</t>
    </r>
  </si>
  <si>
    <r>
      <rPr>
        <sz val="7"/>
        <rFont val="Georgia"/>
      </rPr>
      <t>CRANIECTOMY FOR IMPLANTATION OF NEUROSTIMULATOR ELECTRODES, CEREBELLAR; CORTICAL</t>
    </r>
  </si>
  <si>
    <r>
      <rPr>
        <sz val="7"/>
        <rFont val="Georgia"/>
      </rPr>
      <t>CRANIECTOMY FOR IMPLANTATION OF NEUROSTIMULATOR ELECTRODES, CEREBELLAR; SUBCORTICAL</t>
    </r>
  </si>
  <si>
    <r>
      <rPr>
        <sz val="7"/>
        <rFont val="Georgia"/>
      </rPr>
      <t xml:space="preserve">INCISION AND SUBCUTANEOUS PLACEMENT OF CRANIAL NEUROSTIMULATOR PULSE GENERATOR OR RECEIVER,
</t>
    </r>
    <r>
      <rPr>
        <sz val="7"/>
        <rFont val="Georgia"/>
      </rPr>
      <t>DIRECT OR INDUCTIVE COUPLING</t>
    </r>
  </si>
  <si>
    <r>
      <rPr>
        <sz val="7"/>
        <rFont val="Georgia"/>
      </rPr>
      <t xml:space="preserve">ELEVATION OF DEPRESSED SKULL FRACTURE; SIMPLE,
</t>
    </r>
    <r>
      <rPr>
        <sz val="7"/>
        <rFont val="Georgia"/>
      </rPr>
      <t>EXTRADURAL</t>
    </r>
  </si>
  <si>
    <r>
      <rPr>
        <sz val="7"/>
        <rFont val="Georgia"/>
      </rPr>
      <t xml:space="preserve">ELEVATION OF DEPRESSED SKULL FRACTURE; COMPOUND
</t>
    </r>
    <r>
      <rPr>
        <sz val="7"/>
        <rFont val="Georgia"/>
      </rPr>
      <t>OR COMMINUTED, EXTRADURAL</t>
    </r>
  </si>
  <si>
    <r>
      <rPr>
        <sz val="7"/>
        <rFont val="Georgia"/>
      </rPr>
      <t xml:space="preserve">ELEVATION OF DEPRESSED SKULL FRACTURE; W/ REPAIR
</t>
    </r>
    <r>
      <rPr>
        <sz val="7"/>
        <rFont val="Georgia"/>
      </rPr>
      <t>OF DURA AND /OR DEBRIDEMENT OF BRAIN</t>
    </r>
  </si>
  <si>
    <r>
      <rPr>
        <sz val="7"/>
        <rFont val="Georgia"/>
      </rPr>
      <t xml:space="preserve">CRANIOTOMY FOR REPAIR OF DURAL /CSF LEAK,
</t>
    </r>
    <r>
      <rPr>
        <sz val="7"/>
        <rFont val="Georgia"/>
      </rPr>
      <t>INCLUDING SURGERY FOR RHINORRHEA/OTORRHEA</t>
    </r>
  </si>
  <si>
    <r>
      <rPr>
        <sz val="7"/>
        <rFont val="Georgia"/>
      </rPr>
      <t xml:space="preserve">REDUCTION OF CRANIOMEGALIC SKULL (E.G., TREATED HYDROCEPHALUS); NOT REQUIRING BONE GRAFTS OR
</t>
    </r>
    <r>
      <rPr>
        <sz val="7"/>
        <rFont val="Georgia"/>
      </rPr>
      <t>CRANIOPLASTY</t>
    </r>
  </si>
  <si>
    <r>
      <rPr>
        <sz val="7"/>
        <rFont val="Georgia"/>
      </rPr>
      <t>REDUCTION OF CRANIOMEGALIC SKULL (E.G., TREATED HYDROCEPHALUS); W/ SIMPLE CRANIOPLASTY</t>
    </r>
  </si>
  <si>
    <r>
      <rPr>
        <sz val="7"/>
        <rFont val="Georgia"/>
      </rPr>
      <t xml:space="preserve">REDUCTION OF CRANIOMEGALIC SKULL (E.G., TREATED HYDROCEPHALUS); REQUIRING CRANIOTOMY AND RECONSTRUCTION W/ OR W/O BONE GRAFT (INCLUDES
</t>
    </r>
    <r>
      <rPr>
        <sz val="7"/>
        <rFont val="Georgia"/>
      </rPr>
      <t>OBTAINING GRAFTS)</t>
    </r>
  </si>
  <si>
    <r>
      <rPr>
        <sz val="7"/>
        <rFont val="Georgia"/>
      </rPr>
      <t xml:space="preserve">REPAIR OF ENCEPHALOCELE, SKULL VAULT, INCLUDING
</t>
    </r>
    <r>
      <rPr>
        <sz val="7"/>
        <rFont val="Georgia"/>
      </rPr>
      <t>CRANIOPLASTY</t>
    </r>
  </si>
  <si>
    <r>
      <rPr>
        <sz val="7"/>
        <rFont val="Georgia"/>
      </rPr>
      <t xml:space="preserve">CRANIOTOMY FOR REPAIR OF ENCEPHALOCELE , SKULL
</t>
    </r>
    <r>
      <rPr>
        <sz val="7"/>
        <rFont val="Georgia"/>
      </rPr>
      <t>BASE</t>
    </r>
  </si>
  <si>
    <r>
      <rPr>
        <sz val="7"/>
        <rFont val="Georgia"/>
      </rPr>
      <t>CRANIOPLASTY FOR SKULL DEFECT; UP TO 5 CM DIAMETER</t>
    </r>
  </si>
  <si>
    <r>
      <rPr>
        <sz val="7"/>
        <rFont val="Georgia"/>
      </rPr>
      <t xml:space="preserve">CRANIOPLASTY FOR SKULL DEFECT; LARGER THAN 5 CM
</t>
    </r>
    <r>
      <rPr>
        <sz val="7"/>
        <rFont val="Georgia"/>
      </rPr>
      <t>DIAMETER</t>
    </r>
  </si>
  <si>
    <r>
      <rPr>
        <sz val="7"/>
        <rFont val="Georgia"/>
      </rPr>
      <t>REMOVAL OF BONE FLAP OR PROSTHETIC PLATE OF SKULL</t>
    </r>
  </si>
  <si>
    <r>
      <rPr>
        <sz val="7"/>
        <rFont val="Georgia"/>
      </rPr>
      <t xml:space="preserve">REPLACEMENT OF BONE FLAP OR PROSTHETIC PLATE OF
</t>
    </r>
    <r>
      <rPr>
        <sz val="7"/>
        <rFont val="Georgia"/>
      </rPr>
      <t>SKULL</t>
    </r>
  </si>
  <si>
    <r>
      <rPr>
        <sz val="7"/>
        <rFont val="Georgia"/>
      </rPr>
      <t xml:space="preserve">CRANIOPLASTY FOR SKULL DEFECT W/ REPARATIVE BRAIN
</t>
    </r>
    <r>
      <rPr>
        <sz val="7"/>
        <rFont val="Georgia"/>
      </rPr>
      <t>SURGERY</t>
    </r>
  </si>
  <si>
    <r>
      <rPr>
        <sz val="7"/>
        <rFont val="Georgia"/>
      </rPr>
      <t xml:space="preserve">CRANIOPLASTY W/ AUTOGRAFT (INCLUDES OBTAINING
</t>
    </r>
    <r>
      <rPr>
        <sz val="7"/>
        <rFont val="Georgia"/>
      </rPr>
      <t>BONE GRAFTS); UP TO 5 CM DIAMETER</t>
    </r>
  </si>
  <si>
    <r>
      <rPr>
        <sz val="7"/>
        <rFont val="Georgia"/>
      </rPr>
      <t>CRANIOPLASTY W/ AUTOGRAFT (INCLUDES OBTAINING BONE GRAFTS); LARGER THAN 5 CM DIAMETER</t>
    </r>
  </si>
  <si>
    <r>
      <rPr>
        <sz val="7"/>
        <rFont val="Georgia"/>
      </rPr>
      <t>NEUROENDOSCOPY, INTRACRANIAL, FOR PLACEMENT OR REPLACEMENT OF VENTRICULAR CATHETER AND ATTACHMENT TO SHUNT SYSTEM OR EXTERNAL DRAINAGE</t>
    </r>
  </si>
  <si>
    <r>
      <rPr>
        <sz val="7"/>
        <rFont val="Georgia"/>
      </rPr>
      <t>NEUROENDOSCOPY, INTRACRANIAL; WITH DISSECTION OF ADHESIONS, FENESTRATION OF SEPTUM PELLUCIDUM OR INTRAVENTRICULAR CYST (INCLUDING PLACEMENT, REPLACEMENT OR REMOVAL OF VENTRICULAR CATHETER)</t>
    </r>
  </si>
  <si>
    <r>
      <rPr>
        <sz val="7"/>
        <rFont val="Georgia"/>
      </rPr>
      <t>NEUROENDOSCOPY, INTRACRANIAL; WITH FENESTRATION OR EXCISION OF COLLOID CYST, INCLUDING PLACEMENT OF EXTERNAL VENTRICULAR CATHETER FOR DRAINAGE</t>
    </r>
  </si>
  <si>
    <r>
      <rPr>
        <sz val="7"/>
        <rFont val="Georgia"/>
      </rPr>
      <t xml:space="preserve">NEUROENDOSCOPY, INTRACRANIAL; WITH RETRIEVAL OF
</t>
    </r>
    <r>
      <rPr>
        <sz val="7"/>
        <rFont val="Georgia"/>
      </rPr>
      <t>FOREIGN BODY</t>
    </r>
  </si>
  <si>
    <r>
      <rPr>
        <sz val="7"/>
        <rFont val="Georgia"/>
      </rPr>
      <t xml:space="preserve">NEUROENDOSCOPY, INTRACRANIAL; WITH EXCISION OF PITUITARY TUMOR, TRANSNASAL OR TRANSPHENOIDAL
</t>
    </r>
    <r>
      <rPr>
        <sz val="7"/>
        <rFont val="Georgia"/>
      </rPr>
      <t>APPROACH</t>
    </r>
  </si>
  <si>
    <r>
      <rPr>
        <sz val="7"/>
        <rFont val="Georgia"/>
      </rPr>
      <t xml:space="preserve">VENTRICULOCISTERNOSTOMY (TORKILDSEN TYPE
</t>
    </r>
    <r>
      <rPr>
        <sz val="7"/>
        <rFont val="Georgia"/>
      </rPr>
      <t>OPERATION)</t>
    </r>
  </si>
  <si>
    <r>
      <rPr>
        <sz val="7"/>
        <rFont val="Georgia"/>
      </rPr>
      <t xml:space="preserve">CREATION OF SHUNT; SUBARACHNOID/SUBDURAL-ATRIAL,
</t>
    </r>
    <r>
      <rPr>
        <sz val="7"/>
        <rFont val="Georgia"/>
      </rPr>
      <t>-JUGULAR,   -AURICULAR</t>
    </r>
  </si>
  <si>
    <r>
      <rPr>
        <sz val="7"/>
        <rFont val="Georgia"/>
      </rPr>
      <t xml:space="preserve">CREATION OF SHUNT; SUBARACHNOID/SUBDURAL-
</t>
    </r>
    <r>
      <rPr>
        <sz val="7"/>
        <rFont val="Georgia"/>
      </rPr>
      <t>PERITONIAL, -PLEURAL, OTHER TERMINUS</t>
    </r>
  </si>
  <si>
    <r>
      <rPr>
        <sz val="7"/>
        <rFont val="Georgia"/>
      </rPr>
      <t>VENTRICULOCISTERNOSTOMY, THIRD VENTRICLE;</t>
    </r>
  </si>
  <si>
    <r>
      <rPr>
        <sz val="7"/>
        <rFont val="Georgia"/>
      </rPr>
      <t xml:space="preserve">VENTRICULOCISTERNOSTOMY, THIRD VENTRICLE;
</t>
    </r>
    <r>
      <rPr>
        <sz val="7"/>
        <rFont val="Georgia"/>
      </rPr>
      <t>STEREOTACTIC METHOD</t>
    </r>
  </si>
  <si>
    <r>
      <rPr>
        <sz val="7"/>
        <rFont val="Georgia"/>
      </rPr>
      <t xml:space="preserve">CREATION OF SHUNT; VENTRICULO-ATRIAL, -JUGULAR,-
</t>
    </r>
    <r>
      <rPr>
        <sz val="7"/>
        <rFont val="Georgia"/>
      </rPr>
      <t>AURICULAR</t>
    </r>
  </si>
  <si>
    <r>
      <rPr>
        <sz val="7"/>
        <rFont val="Georgia"/>
      </rPr>
      <t xml:space="preserve">CREATION OF SHUNT; VENTRICULO-PERITONIAL,-PLEURAL,
</t>
    </r>
    <r>
      <rPr>
        <sz val="7"/>
        <rFont val="Georgia"/>
      </rPr>
      <t>OTHER TERMINUS</t>
    </r>
  </si>
  <si>
    <r>
      <rPr>
        <sz val="7"/>
        <rFont val="Georgia"/>
      </rPr>
      <t xml:space="preserve">REPLACEMENT OR REVISION OF CSF (VP) SHUNT, OBSTRUCTED VALVE, OR DISTAL CATHETER IN SHUNT
</t>
    </r>
    <r>
      <rPr>
        <sz val="7"/>
        <rFont val="Georgia"/>
      </rPr>
      <t>SYSTEM</t>
    </r>
  </si>
  <si>
    <r>
      <rPr>
        <sz val="7"/>
        <rFont val="Georgia"/>
      </rPr>
      <t xml:space="preserve">PERCUTANEOUS ASPIRATION, SPINAL CORD CYST OR
</t>
    </r>
    <r>
      <rPr>
        <sz val="7"/>
        <rFont val="Georgia"/>
      </rPr>
      <t>SYRINX</t>
    </r>
  </si>
  <si>
    <r>
      <rPr>
        <sz val="7"/>
        <rFont val="Georgia"/>
      </rPr>
      <t>BIOPSY OF SPINAL  CORD, PERCUTANEOUS NEEDLE</t>
    </r>
  </si>
  <si>
    <r>
      <rPr>
        <sz val="7"/>
        <rFont val="Georgia"/>
      </rPr>
      <t>SPINAL PUNCTURE, LUMBAR, DIAGNOSTIC</t>
    </r>
  </si>
  <si>
    <r>
      <rPr>
        <sz val="7"/>
        <rFont val="Georgia"/>
      </rPr>
      <t xml:space="preserve">SPINAL PUNCTURE , THERAPEUTIC, FOR DRAINAGE OF
</t>
    </r>
    <r>
      <rPr>
        <sz val="7"/>
        <rFont val="Georgia"/>
      </rPr>
      <t>SPINAL FLUID (BY NEEDLE OR CATHETER)</t>
    </r>
  </si>
  <si>
    <r>
      <rPr>
        <sz val="7"/>
        <rFont val="Georgia"/>
      </rPr>
      <t xml:space="preserve">ASPIRATION PROCEDURE, PERCUTANEOUS, OF NUCLEUS PULPOSUS OF INTERVERTEBRAL  DISK, ANY METHOD,
</t>
    </r>
    <r>
      <rPr>
        <sz val="7"/>
        <rFont val="Georgia"/>
      </rPr>
      <t>SINGLE OR MULTIPLE LEVELS, LUMBAR</t>
    </r>
  </si>
  <si>
    <r>
      <rPr>
        <sz val="7"/>
        <rFont val="Georgia"/>
      </rPr>
      <t xml:space="preserve">IMPLANTATION, REVISION OR REPOSITIONING OF INTRATHECAL OR EPIDURAL CATHETER, FOR IMPLANTABLE RESERVOIR OR IMPLANTABLE INFUSION
</t>
    </r>
    <r>
      <rPr>
        <sz val="7"/>
        <rFont val="Georgia"/>
      </rPr>
      <t>PUMP; W/O LAMINECTOMY</t>
    </r>
  </si>
  <si>
    <r>
      <rPr>
        <sz val="7"/>
        <rFont val="Georgia"/>
      </rPr>
      <t xml:space="preserve">IMPLANTATION, REVISION OR REPOSITIONING OF INTRATHECAL OR EPIDURAL CATHETER, FOR IMPLANTABLE RESERVOIR OR IMPLANTABLE INFUSION
</t>
    </r>
    <r>
      <rPr>
        <sz val="7"/>
        <rFont val="Georgia"/>
      </rPr>
      <t>PUMP; W/ LAMINECTOMY</t>
    </r>
  </si>
  <si>
    <r>
      <rPr>
        <sz val="7"/>
        <rFont val="Georgia"/>
      </rPr>
      <t xml:space="preserve">IMPLANTATION OR REPLACEMENT OF DEVICE FOR INTRATHECAL OR EPIDURAL DRUG INFUSION;
</t>
    </r>
    <r>
      <rPr>
        <sz val="7"/>
        <rFont val="Georgia"/>
      </rPr>
      <t>SUBCUTANEOUS RESERVOIR</t>
    </r>
  </si>
  <si>
    <r>
      <rPr>
        <sz val="7"/>
        <rFont val="Georgia"/>
      </rPr>
      <t xml:space="preserve">IMPLANTATION OR REPLACEMENT OF DEVICE FOR
</t>
    </r>
    <r>
      <rPr>
        <sz val="7"/>
        <rFont val="Georgia"/>
      </rPr>
      <t>INTRATHECAL OR EPIDURAL DRUG INFUSION; NON- PROGRAMMABLE PUMP</t>
    </r>
  </si>
  <si>
    <r>
      <rPr>
        <sz val="7"/>
        <rFont val="Georgia"/>
      </rPr>
      <t xml:space="preserve">IMPLANTATION OR REPLACEMENT OF DEVICE FOR INTRATHECAL OR EPIDURAL DRUG INFUSION; PROGRAMMABLE PUMP, INCLUDING PREPARATION OF
</t>
    </r>
    <r>
      <rPr>
        <sz val="7"/>
        <rFont val="Georgia"/>
      </rPr>
      <t>PUMP, W/ OR W/O PROGRAMMING</t>
    </r>
  </si>
  <si>
    <r>
      <rPr>
        <sz val="7"/>
        <rFont val="Georgia"/>
      </rPr>
      <t>IMPLANTATION OR REPLACEMENT OF DEVICE FOR INTRATHECAL OR EPIDURAL DRUG INFUSION; WITH EXCISION OF BRAIN TUMOR, INCLUDING PLACEMENT OF EXTERNAL VENTRICULAR CATHETER FOR DRAINAGE</t>
    </r>
  </si>
  <si>
    <r>
      <rPr>
        <sz val="7"/>
        <rFont val="Georgia"/>
      </rPr>
      <t xml:space="preserve">LAMINECTOMY W/ EXPLORATION AND/OR DECOMPRESSION OF SPINAL CORD AND/OR CAUDA EQUINA, W/O FACETECTOMY, FORAMINOTOMY OR DISKECTOMY, (E.G., SPINAL STENOSIS), ONE OR TWO VERTEBRAL
</t>
    </r>
    <r>
      <rPr>
        <sz val="7"/>
        <rFont val="Georgia"/>
      </rPr>
      <t>SEGMENTS; CERVICAL</t>
    </r>
  </si>
  <si>
    <r>
      <rPr>
        <sz val="7"/>
        <rFont val="Georgia"/>
      </rPr>
      <t xml:space="preserve">LAMINECTOMY W/ EXPLORATION AND/OR DECOMPRESSION OF SPINAL CORD AND/OR CAUDA EQUINA, W/O FACETECTOMY, FORAMINOTOMY OR DISKECTOMY, (E.G., SPINAL STENOSIS), ONE OR TWO VERTEBRAL
</t>
    </r>
    <r>
      <rPr>
        <sz val="7"/>
        <rFont val="Georgia"/>
      </rPr>
      <t>SEGMENTS; THORACIC</t>
    </r>
  </si>
  <si>
    <r>
      <rPr>
        <sz val="7"/>
        <rFont val="Georgia"/>
      </rPr>
      <t>LAMINECTOMY W/ EXPLORATION AND/OR DECOMPRESSION OF SPINAL CORD AND/OR CAUDA EQUINA, W/O FACETECTOMY, FORAMINOTOMY OR DISKECTOMY, (E.G., SPINAL STENOSIS), ONE OR TWO VERTEBRAL SEGMENTS; LUMBAR,EXCEPT FOR SPONDYLOLISTHESIS</t>
    </r>
  </si>
  <si>
    <r>
      <rPr>
        <sz val="7"/>
        <rFont val="Georgia"/>
      </rPr>
      <t xml:space="preserve">LAMINECTOMY W/ EXPLORATION AND/OR DECOMPRESSION OF SPINAL CORD AND/OR CAUDA EQUINA, W/O FACETECTOMY, FORAMINOTOMY OR DISKECTOMY, (E.G., SPINAL STENOSIS), ONE OR TWO VERTEBRAL
</t>
    </r>
    <r>
      <rPr>
        <sz val="7"/>
        <rFont val="Georgia"/>
      </rPr>
      <t>SEGMENTS; SACRAL</t>
    </r>
  </si>
  <si>
    <r>
      <rPr>
        <sz val="7"/>
        <rFont val="Georgia"/>
      </rPr>
      <t>LAMINECTOMY W/ REMOVAL OF ABNORMAL FACETS AND/OR PARS INTER-ARTICULARIS W/ DECOMPRESSION OF CAUDA EQUINA AND NERVE ROOTS FOR SPONDYLOLISTHESIS, LUMBAR (GILL TYPE PROCEDURE)</t>
    </r>
  </si>
  <si>
    <r>
      <rPr>
        <sz val="7"/>
        <rFont val="Georgia"/>
      </rPr>
      <t xml:space="preserve">LAMINECTOMY W/ EXPLORATION AND/OR DECOMPRESSION OF SPINAL CORD AND/OR CAUDA EQUINA, W/O FACETECTOMY, FORAMINOTOMY OR DISKECTOMY, (E.G., SPINAL STENOSIS) , MORE THAN 2 VERTEBRAL
</t>
    </r>
    <r>
      <rPr>
        <sz val="7"/>
        <rFont val="Georgia"/>
      </rPr>
      <t>SEGMENTS; CERVICAL</t>
    </r>
  </si>
  <si>
    <r>
      <rPr>
        <sz val="7"/>
        <rFont val="Georgia"/>
      </rPr>
      <t xml:space="preserve">LAMINECTOMY W/ EXPLORATION AND/OR DECOMPRESSION OF SPINAL CORD AND/OR CAUDA EQUINA, W/O FACETECTOMY, FORAMINOTOMY OR DISKECTOMY, (E.G., SPINAL STENOSIS) , MORE THAN 2 VERTEBRAL
</t>
    </r>
    <r>
      <rPr>
        <sz val="7"/>
        <rFont val="Georgia"/>
      </rPr>
      <t>SEGMENTS; THORACIC</t>
    </r>
  </si>
  <si>
    <r>
      <rPr>
        <sz val="7"/>
        <rFont val="Georgia"/>
      </rPr>
      <t xml:space="preserve">LAMINECTOMY W/ EXPLORATION AND/OR DECOMPRESSION OF SPINAL CORD AND/OR CAUDA EQUINA, W/O FACETECTOMY, FORAMINOTOMY OR DISKECTOMY, (E.G., SPINAL STENOSIS) , MORE THAN 2 VERTEBRAL
</t>
    </r>
    <r>
      <rPr>
        <sz val="7"/>
        <rFont val="Georgia"/>
      </rPr>
      <t>SEGMENTS; LUMBAR</t>
    </r>
  </si>
  <si>
    <r>
      <rPr>
        <sz val="7"/>
        <rFont val="Georgia"/>
      </rPr>
      <t>LAMINOTOMY (HEMILAMINECTOMY), W/ DECOMPRESSION OF NERVE ROOT (S), INCLUDING PARTIAL FACETECTOMY , FORAMINOTOMY  AND/OR EXCISION OF HERNIATED INTERVERTEBRAL DISK; ONE INTERSPACE, CERVICAL</t>
    </r>
  </si>
  <si>
    <r>
      <rPr>
        <sz val="7"/>
        <rFont val="Georgia"/>
      </rPr>
      <t>LAMINOTOMY (HEMILAMINECTOMY), W/ DECOMPRESSION OF NERVE ROOT (S), INCLUDING PARTIAL FACETECTOMY , FORAMINOTOMY  AND/OR EXCISION OF HERNIATED INTERVERTEBRAL DISK; ONE INTERSPACE,LUMBAR</t>
    </r>
  </si>
  <si>
    <r>
      <rPr>
        <sz val="7"/>
        <rFont val="Georgia"/>
      </rPr>
      <t>LAMINOTOMY (HEMILAMINECTOMY), W/ DECOMPRESSION OF NERVE ROOT (S), INCLUDING PARTIAL FACETECTOMY , FORAMINOTOMY  AND/OR EXCISION OR HERNIATED INTERVERTEBRAL DISK; RE-EXPLORATION; CERVICAL</t>
    </r>
  </si>
  <si>
    <r>
      <rPr>
        <sz val="7"/>
        <rFont val="Georgia"/>
      </rPr>
      <t>LAMINOTOMY (HEMILAMINECTOMY), W/ DECOMPRESSION OF NERVE ROOT (S), INCLUDING PARTIAL FACETECTOMY , FORAMINOTOMY  AND/OR EXCISION OR HERNIATED INTERVERTEBRAL DISK; RE-EXPLORATION; LUMBAR</t>
    </r>
  </si>
  <si>
    <r>
      <rPr>
        <sz val="7"/>
        <rFont val="Georgia"/>
      </rPr>
      <t>LAMINECTOMY, FACETECTOMY AND FORAMINOTOMY (UNILATERAL OR BILATERAL W/ DECOMPRESSION OF SPINAL CORD, CAUDA EQUINA AND/OR NERVE ROOT(S), ( EG, SPINAL OR LATERAL RECESS STENOSIS), SINGLE VERTEBRAL SEGMENT; CERVICAL</t>
    </r>
  </si>
  <si>
    <r>
      <rPr>
        <sz val="7"/>
        <rFont val="Georgia"/>
      </rPr>
      <t>LAMINECTOMY, FACETECTOMY AND FORAMINOTOMY (UNILATERAL OR BILATERAL W/ DECOMPRESSION OF SPINAL CORD, CAUDA EQUINA AND/OR NERVE ROOT(S), ( EG, SPINAL OR LATERAL RECESS STENOSIS), SINGLE VERTEBRAL SEGMENT; THORACIC</t>
    </r>
  </si>
  <si>
    <r>
      <rPr>
        <sz val="7"/>
        <rFont val="Georgia"/>
      </rPr>
      <t>LAMINECTOMY, FACETECTOMY AND FORAMINOTOMY (UNILATERAL OR BILATERAL W/ DECOMPRESSION OF SPINAL CORD, CAUDA EQUINA AND/OR NERVE ROOT(S), ( EG, SPINAL OR LATERAL RECESS STENOSIS), SINGLE VERTEBRAL SEGMENT; LUMBAR</t>
    </r>
  </si>
  <si>
    <r>
      <rPr>
        <sz val="7"/>
        <rFont val="Georgia"/>
      </rPr>
      <t xml:space="preserve">TRANSPEDICULAR APPROACH W/ DECOMPRESSION OF SPINAL CORD, EQUINA AND/ OR NERVE ROOT(S) (E.G., HERNIATED INTERVETEBRAL DISK), SINGLE SEGMENT;
</t>
    </r>
    <r>
      <rPr>
        <sz val="7"/>
        <rFont val="Georgia"/>
      </rPr>
      <t>THORACIC</t>
    </r>
  </si>
  <si>
    <r>
      <rPr>
        <sz val="7"/>
        <rFont val="Georgia"/>
      </rPr>
      <t xml:space="preserve">TRANSPEDICULAR APPROACH W/ DECOMPRESSION OF SPINAL CORD, EQUINA AND/ OR NERVE ROOT(S) (E.G., HERNIATED INTERVETEBRAL DISK), SINGLE SEGMENT;
</t>
    </r>
    <r>
      <rPr>
        <sz val="7"/>
        <rFont val="Georgia"/>
      </rPr>
      <t>LUMBAR</t>
    </r>
  </si>
  <si>
    <r>
      <rPr>
        <sz val="7"/>
        <rFont val="Georgia"/>
      </rPr>
      <t>COSTOVERTEBRAL APPROACH W/ DECOMPRESSION OF SPINAL CORD OR NERVE ROOT(S), (E.G., HERNIATED INTERVERTEBRAL DISK), THORACIC; SINGLE SEGMENT</t>
    </r>
  </si>
  <si>
    <r>
      <rPr>
        <sz val="7"/>
        <rFont val="Georgia"/>
      </rPr>
      <t>DISKECTOMY, ANTERIOR, W/ DECOMPRESSION OF SPINAL CORD AND/ OR NERVE ROOT(S), INCLUDING OSTEOPHYTECTOMY; CERVICAL, SINGLE INTERSPACE</t>
    </r>
  </si>
  <si>
    <r>
      <rPr>
        <sz val="7"/>
        <rFont val="Georgia"/>
      </rPr>
      <t>DISKECTOMY, ANTERIOR, W/ DECOMPRESSION OF SPINAL CORD AND/ OR NERVE ROOT(S), INCLUDING OSTEOPHYTECTOMY; THORACIC, SINGLE INTERSPACE</t>
    </r>
  </si>
  <si>
    <r>
      <rPr>
        <sz val="7"/>
        <rFont val="Georgia"/>
      </rPr>
      <t>VERTEBRAL CORPECTOMY (VERTEBRAL BODY RESECTION), PARTIAL OR COMPLETE, ANTERIOR APPROACH W/ DECOMPRESSION OF SPINAL CORD AND/ OR NERVE ROOT(S); CERVICAL, SINGLE SEGMENT</t>
    </r>
  </si>
  <si>
    <r>
      <rPr>
        <sz val="7"/>
        <rFont val="Georgia"/>
      </rPr>
      <t>VERTEBRAL CORPECTOMY (VERTEBRAL BODY RESECTION), PARTIAL OR COMPLETE, TRANSTHORACIC APPROACH W/ DECOMPRESSION OF SPINAL CORD AND/ OR NERVE ROOT(S); THORACIC, SINGLE SEGMENT</t>
    </r>
  </si>
  <si>
    <r>
      <rPr>
        <sz val="7"/>
        <rFont val="Georgia"/>
      </rPr>
      <t xml:space="preserve">VERTEBRAL CORPECTOMY (VERTEBRAL BODY RESECTION), PARTIAL OR COMPLETE, COMBINED THORACOLUMBAR APPROACH W/ DECOMPRESSION OF SPINAL CORD, CAUDA EQUINA OR NERVE ROOT(S), LOWER THORACIC OR
</t>
    </r>
    <r>
      <rPr>
        <sz val="7"/>
        <rFont val="Georgia"/>
      </rPr>
      <t>LUMBAR; SINGLE SEGMENT</t>
    </r>
  </si>
  <si>
    <r>
      <rPr>
        <sz val="7"/>
        <rFont val="Georgia"/>
      </rPr>
      <t>VERTEBRAL CORPECTOMY (VERTEBRAL BODY RESECTION), PARTIAL OR COMPLETE, TRANSPERITONEAL OR RETROPERITONEAL APPROACH W/ DECOMPRESSION OF SPINAL CORD, CAUDA EQUINA OR NERVE ROOT(S), LOWER THORACIC, LUMBAR, OR SACRAL; SINGLE SEGMENT</t>
    </r>
  </si>
  <si>
    <r>
      <rPr>
        <sz val="7"/>
        <rFont val="Georgia"/>
      </rPr>
      <t>LAMINECTOMY W/ MYELOTOMY (E.G., BISCHOF OR DREZ TYPE), CERVICAL THORACIC, OR THORACOLUMBAR</t>
    </r>
  </si>
  <si>
    <r>
      <rPr>
        <sz val="7"/>
        <rFont val="Georgia"/>
      </rPr>
      <t xml:space="preserve">LAMINECTOMY W/ DRAINAGE OF INTRAMEDULLARY CYST/
</t>
    </r>
    <r>
      <rPr>
        <sz val="7"/>
        <rFont val="Georgia"/>
      </rPr>
      <t>SYRINX; TO SUBARACHNOID SPACE</t>
    </r>
  </si>
  <si>
    <r>
      <rPr>
        <sz val="7"/>
        <rFont val="Georgia"/>
      </rPr>
      <t xml:space="preserve">LAMINECTOMY W/ DRAINAGE OF INTRAMEDULLARY CYST/
</t>
    </r>
    <r>
      <rPr>
        <sz val="7"/>
        <rFont val="Georgia"/>
      </rPr>
      <t>SYRINX; TO PERITONEAL SPACE</t>
    </r>
  </si>
  <si>
    <r>
      <rPr>
        <sz val="7"/>
        <rFont val="Georgia"/>
      </rPr>
      <t>LAMINECTOMY AND SECTION OF DENTATE LIGAMENTS, W/ OR W/O DURAL GRAFT, CERVICAL; ONE OF TWO SEGMENTS</t>
    </r>
  </si>
  <si>
    <r>
      <rPr>
        <sz val="7"/>
        <rFont val="Georgia"/>
      </rPr>
      <t xml:space="preserve">LAMINECTOMY AND SECTION OF DENTATE LIGAMENTS, W/
</t>
    </r>
    <r>
      <rPr>
        <sz val="7"/>
        <rFont val="Georgia"/>
      </rPr>
      <t>OR W/O DURAL GRAFT, CERVICAL; MORE THAN TWO SEGMENTS</t>
    </r>
  </si>
  <si>
    <r>
      <rPr>
        <sz val="7"/>
        <rFont val="Georgia"/>
      </rPr>
      <t>LAMINECTOMY W/ RHIZOTOMY; ONE OR TWO SEGMENTS</t>
    </r>
  </si>
  <si>
    <r>
      <rPr>
        <sz val="7"/>
        <rFont val="Georgia"/>
      </rPr>
      <t xml:space="preserve">LAMINECTOMY W/ RHIZOTOMY; MORE THAN TWO
</t>
    </r>
    <r>
      <rPr>
        <sz val="7"/>
        <rFont val="Georgia"/>
      </rPr>
      <t>SEGMENTS</t>
    </r>
  </si>
  <si>
    <r>
      <rPr>
        <sz val="7"/>
        <rFont val="Georgia"/>
      </rPr>
      <t>LAMINECTOMY W/ SECTION OF SPINAL ACCESSORY NERVE</t>
    </r>
  </si>
  <si>
    <r>
      <rPr>
        <sz val="7"/>
        <rFont val="Georgia"/>
      </rPr>
      <t xml:space="preserve">LAMINECTOMY W/ CORDOTOMY, W/ SECTION OF ONE
</t>
    </r>
    <r>
      <rPr>
        <sz val="7"/>
        <rFont val="Georgia"/>
      </rPr>
      <t>SPINOTHALAMIC TRACT, ONE STAGE; CERVICAL</t>
    </r>
  </si>
  <si>
    <r>
      <rPr>
        <sz val="7"/>
        <rFont val="Georgia"/>
      </rPr>
      <t xml:space="preserve">LAMINECTOMY W/ CORDOTOMY, W/ SECTION OF ONE
</t>
    </r>
    <r>
      <rPr>
        <sz val="7"/>
        <rFont val="Georgia"/>
      </rPr>
      <t>SPINOTHALAMIC TRACT, ONE STAGE; THORACIC</t>
    </r>
  </si>
  <si>
    <r>
      <rPr>
        <sz val="7"/>
        <rFont val="Georgia"/>
      </rPr>
      <t>LAMINECTOMY W/ CORDOTOMY W/ SECTION OF BOTH SPINOTHALAMIC TRACTS, ONE STAGE; CERVICAL</t>
    </r>
  </si>
  <si>
    <r>
      <rPr>
        <sz val="7"/>
        <rFont val="Georgia"/>
      </rPr>
      <t>LAMINECTOMY W/ CORDOTOMY W/ SECTION OF BOTH SPINOTHALAMIC TRACTS, ONE STAGE; THORACIC</t>
    </r>
  </si>
  <si>
    <r>
      <rPr>
        <sz val="7"/>
        <rFont val="Georgia"/>
      </rPr>
      <t xml:space="preserve">LAMINECTOMY W/ CORDOTOMY W/ SECTION OF BOTH
</t>
    </r>
    <r>
      <rPr>
        <sz val="7"/>
        <rFont val="Georgia"/>
      </rPr>
      <t>SPINOTHALAMIC TRACTS, TWO STAGES W/IN 14 DAYS; CERVICAL</t>
    </r>
  </si>
  <si>
    <r>
      <rPr>
        <sz val="7"/>
        <rFont val="Georgia"/>
      </rPr>
      <t xml:space="preserve">LAMINECTOMY W/ CORDOTOMY W/ SECTION OF BOTH SPINOTHALAMIC TRACTS, TWO STAGES W/IN 14 DAYS;
</t>
    </r>
    <r>
      <rPr>
        <sz val="7"/>
        <rFont val="Georgia"/>
      </rPr>
      <t>THORACIC</t>
    </r>
  </si>
  <si>
    <r>
      <rPr>
        <sz val="7"/>
        <rFont val="Georgia"/>
      </rPr>
      <t xml:space="preserve">LAMINECTOMY, W/ RELEASE OF TETHERED SPINAL CORD,
</t>
    </r>
    <r>
      <rPr>
        <sz val="7"/>
        <rFont val="Georgia"/>
      </rPr>
      <t>LUMBAR</t>
    </r>
  </si>
  <si>
    <r>
      <rPr>
        <sz val="7"/>
        <rFont val="Georgia"/>
      </rPr>
      <t xml:space="preserve">LAMINECTOMY FOR EXCISION OR OCCLUSION OF ARTERIOVENOUS MALFORMATION OF SPINAL CORD;
</t>
    </r>
    <r>
      <rPr>
        <sz val="7"/>
        <rFont val="Georgia"/>
      </rPr>
      <t>CERVICAL</t>
    </r>
  </si>
  <si>
    <r>
      <rPr>
        <sz val="7"/>
        <rFont val="Georgia"/>
      </rPr>
      <t xml:space="preserve">LAMINECTOMY FOR EXCISION OR OCCLUSION OF
</t>
    </r>
    <r>
      <rPr>
        <sz val="7"/>
        <rFont val="Georgia"/>
      </rPr>
      <t>ARTERIOVENOUS MALFORMATION OF SPINAL CORD; THORACIC</t>
    </r>
  </si>
  <si>
    <r>
      <rPr>
        <sz val="7"/>
        <rFont val="Georgia"/>
      </rPr>
      <t xml:space="preserve">LAMINECTOMY FOR EXCISION OR OCCLUSION OF ARTERIOVENOUS MALFORMATION OF SPINAL CORD;
</t>
    </r>
    <r>
      <rPr>
        <sz val="7"/>
        <rFont val="Georgia"/>
      </rPr>
      <t>THORACOLUMBAR</t>
    </r>
  </si>
  <si>
    <r>
      <rPr>
        <sz val="7"/>
        <rFont val="Georgia"/>
      </rPr>
      <t xml:space="preserve">LAMINECTOMY FOR EXCISION OR EVACUATION OF
</t>
    </r>
    <r>
      <rPr>
        <sz val="7"/>
        <rFont val="Georgia"/>
      </rPr>
      <t>INTRASPINAL LESION OTHER THAN NEOPLASM; EXTRADURAL; CERVICAL</t>
    </r>
  </si>
  <si>
    <r>
      <rPr>
        <sz val="7"/>
        <rFont val="Georgia"/>
      </rPr>
      <t xml:space="preserve">LAMINECTOMY FOR EXCISION OR EVACUATION OF
</t>
    </r>
    <r>
      <rPr>
        <sz val="7"/>
        <rFont val="Georgia"/>
      </rPr>
      <t>INTRASPINAL LESION OTHER THAN NEOPLASM; EXTRADURAL; THORACIC</t>
    </r>
  </si>
  <si>
    <r>
      <rPr>
        <sz val="7"/>
        <rFont val="Georgia"/>
      </rPr>
      <t xml:space="preserve">LAMINECTOMY FOR EXCISION OR EVACUATION OF
</t>
    </r>
    <r>
      <rPr>
        <sz val="7"/>
        <rFont val="Georgia"/>
      </rPr>
      <t>INTRASPINAL LESION OTHER THAN NEOPLASM; EXTRADURAL; LUMBAR</t>
    </r>
  </si>
  <si>
    <r>
      <rPr>
        <sz val="7"/>
        <rFont val="Georgia"/>
      </rPr>
      <t xml:space="preserve">LAMINECTOMY FOR EXCISION OR EVACUATION OF INTRASPINAL LESION OTHER THAN NEOPLASM;
</t>
    </r>
    <r>
      <rPr>
        <sz val="7"/>
        <rFont val="Georgia"/>
      </rPr>
      <t>EXTRADURAL; SACRAL</t>
    </r>
  </si>
  <si>
    <r>
      <rPr>
        <sz val="7"/>
        <rFont val="Georgia"/>
      </rPr>
      <t>LAMINECTOMY FOR EXCISION OF INTRASPINAL LESION OTHER THAN NEOPLASM; INTRADURAL; CERVICAL</t>
    </r>
  </si>
  <si>
    <r>
      <rPr>
        <sz val="7"/>
        <rFont val="Georgia"/>
      </rPr>
      <t>LAMINECTOMY FOR EXCISION OF INTRASPINAL LESION OTHER THAN NEOPLASM; INTRADURAL; THORACIC</t>
    </r>
  </si>
  <si>
    <r>
      <rPr>
        <sz val="7"/>
        <rFont val="Georgia"/>
      </rPr>
      <t>LAMINECTOMY FOR EXCISION OF INTRASPINAL LESION OTHER THAN NEOPLASM; INTRADURAL; LUMBAR</t>
    </r>
  </si>
  <si>
    <r>
      <rPr>
        <sz val="7"/>
        <rFont val="Georgia"/>
      </rPr>
      <t>LAMINECTOMY FOR EXCISION OF INTRASPINAL LESION OTHER THAN NEOPLASM; INTRADURAL; SACRAL</t>
    </r>
  </si>
  <si>
    <r>
      <rPr>
        <sz val="7"/>
        <rFont val="Georgia"/>
      </rPr>
      <t xml:space="preserve">LAMINECTOMY FOR BIOPSY/ EXCISION OF INTRASPINAL
</t>
    </r>
    <r>
      <rPr>
        <sz val="7"/>
        <rFont val="Georgia"/>
      </rPr>
      <t>NEOPLASM; EXTRADURAL, CERVICAL</t>
    </r>
  </si>
  <si>
    <r>
      <rPr>
        <sz val="7"/>
        <rFont val="Georgia"/>
      </rPr>
      <t>LAMINECTOMY FOR BIOPSY/ EXCISION OF INTRASPINAL NEOPLASM; EXTRADURAL, EXTRADURAL, THORACIC</t>
    </r>
  </si>
  <si>
    <r>
      <rPr>
        <sz val="7"/>
        <rFont val="Georgia"/>
      </rPr>
      <t>LAMINECTOMY FOR BIOPSY/ EXCISION OF INTRASPINAL NEOPLASM; EXTRADURAL, EXTRADURAL, LUMBAR</t>
    </r>
  </si>
  <si>
    <r>
      <rPr>
        <sz val="7"/>
        <rFont val="Georgia"/>
      </rPr>
      <t>LAMINECTOMY FOR BIOPSY/ EXCISION OF INTRASPINAL NEOPLASM; EXTRADURAL, EXTRADURAL, SACRAL</t>
    </r>
  </si>
  <si>
    <r>
      <rPr>
        <sz val="7"/>
        <rFont val="Georgia"/>
      </rPr>
      <t xml:space="preserve">LAMINECTOMY FOR BIOPSY/ EXCISION OF INTRASPINAL
</t>
    </r>
    <r>
      <rPr>
        <sz val="7"/>
        <rFont val="Georgia"/>
      </rPr>
      <t>NEOPLASM; EXTRADURAL, INTRADURAL, EXTRAMEDULLARY, CERVICAL</t>
    </r>
  </si>
  <si>
    <r>
      <rPr>
        <sz val="7"/>
        <rFont val="Georgia"/>
      </rPr>
      <t xml:space="preserve">LAMINECTOMY FOR BIOPSY/ EXCISION OF INTRASPINAL NEOPLASM; EXTRADURAL, INTRADURAL,
</t>
    </r>
    <r>
      <rPr>
        <sz val="7"/>
        <rFont val="Georgia"/>
      </rPr>
      <t>EXTRAMEDULLARRY, THORACIC</t>
    </r>
  </si>
  <si>
    <r>
      <rPr>
        <sz val="7"/>
        <rFont val="Georgia"/>
      </rPr>
      <t xml:space="preserve">LAMINECTOMY FOR BIOPSY/ EXCISION OF INTRASPINAL NEOPLASM; EXTRADURAL, INTRADURAL,
</t>
    </r>
    <r>
      <rPr>
        <sz val="7"/>
        <rFont val="Georgia"/>
      </rPr>
      <t>EXTRAMEDULLARY, LUMBAR</t>
    </r>
  </si>
  <si>
    <r>
      <rPr>
        <sz val="7"/>
        <rFont val="Georgia"/>
      </rPr>
      <t>LAMINECTOMY FOR BIOPSY/ EXCISION OF INTRASPINAL NEOPLASM; EXTRADURAL, INTRADURAL, SACRAL</t>
    </r>
  </si>
  <si>
    <r>
      <rPr>
        <sz val="7"/>
        <rFont val="Georgia"/>
      </rPr>
      <t xml:space="preserve">LAMINECTOMY FOR BIOPSY/ EXCISION OF INTRASPINAL
</t>
    </r>
    <r>
      <rPr>
        <sz val="7"/>
        <rFont val="Georgia"/>
      </rPr>
      <t>NEOPLASM; EXTRADURAL, INTRADURAL, INTRAMEDULLARY, CERVICAL</t>
    </r>
  </si>
  <si>
    <r>
      <rPr>
        <sz val="7"/>
        <rFont val="Georgia"/>
      </rPr>
      <t xml:space="preserve">LAMINECTOMY FOR BIOPSY/ EXCISION OF INTRASPINAL NEOPLASM; EXTRADURAL, INTRADURAL,
</t>
    </r>
    <r>
      <rPr>
        <sz val="7"/>
        <rFont val="Georgia"/>
      </rPr>
      <t>INTRAMEDULLARY, THORACIC</t>
    </r>
  </si>
  <si>
    <r>
      <rPr>
        <sz val="7"/>
        <rFont val="Georgia"/>
      </rPr>
      <t xml:space="preserve">LAMINECTOMY FOR BIOPSY/ EXCISION OF INTRASPINAL NEOPLASM; EXTRADURAL, INTRADURAL,
</t>
    </r>
    <r>
      <rPr>
        <sz val="7"/>
        <rFont val="Georgia"/>
      </rPr>
      <t>INTRAMEDULLARY, THORACOLUMBAR</t>
    </r>
  </si>
  <si>
    <r>
      <rPr>
        <sz val="7"/>
        <rFont val="Georgia"/>
      </rPr>
      <t xml:space="preserve">LAMINECTOMY FOR BIOPSY/ EXCISION OF INTRASPINAL NEOPLASM; EXTRADURAL, COMBINED EXTRADURAL-
</t>
    </r>
    <r>
      <rPr>
        <sz val="7"/>
        <rFont val="Georgia"/>
      </rPr>
      <t>INTRADURAL LESION, ANY LEVEL</t>
    </r>
  </si>
  <si>
    <r>
      <rPr>
        <sz val="7"/>
        <rFont val="Georgia"/>
      </rPr>
      <t>VERTEBRAL CORPECTOMY (VERTEBRAL BODY RESECTION), PARTIAL OR COMPLETE, FOR EXCISION OF INTRASPINAL LESION, SINGLE SEGMENT; EXTRADURAL, CERVICAL</t>
    </r>
  </si>
  <si>
    <r>
      <rPr>
        <sz val="7"/>
        <rFont val="Georgia"/>
      </rPr>
      <t>VERTEBRAL CORPECTOMY (VERTEBRAL BODY RESECTION), PARTIAL OR COMPLETE, FOR EXCISION OF INTRASPINAL LESION, SINGLE SEGMENT; EXTRADURAL, THORACIC BY TRANSTHORACIC APPROACH</t>
    </r>
  </si>
  <si>
    <r>
      <rPr>
        <sz val="7"/>
        <rFont val="Georgia"/>
      </rPr>
      <t>VERTEBRAL CORPECTOMY (VERTEBRAL BODY RESECTION), PARTIAL OR COMPLETE, FOR EXCISION OF INTRASPINAL LESION, SINGLE SEGMENT; EXTRADURAL, THORACIC BY THORACOLUMBAR APPROACH</t>
    </r>
  </si>
  <si>
    <r>
      <rPr>
        <sz val="7"/>
        <rFont val="Georgia"/>
      </rPr>
      <t>VERTEBRAL CORPECTOMY (VERTEBRAL BODY RESECTION), PARTIAL OR COMPLETE, FOR EXCISION OF INTRASPINAL LESION, SINGLE SEGMENT; EXTRADURAL, LUMBAR OR SACRAL BY TRANSPERITONEAL OR RETROPERITONEAL APPROACH</t>
    </r>
  </si>
  <si>
    <r>
      <rPr>
        <sz val="7"/>
        <rFont val="Georgia"/>
      </rPr>
      <t>VERTEBRAL CORPECTOMY (VERTEBRAL BODY RESECTION), PARTIAL OR COMPLETE, FOR EXCISION OF INTRASPINAL LESION, SINGLE SEGMENT; INTRADURAL, CERVICAL</t>
    </r>
  </si>
  <si>
    <r>
      <rPr>
        <sz val="7"/>
        <rFont val="Georgia"/>
      </rPr>
      <t>VERTEBRAL CORPECTOMY (VERTEBRAL BODY RESECTION), PARTIAL OR COMPLETE, FOR EXCISION OF INTRASPINAL LESION, SINGLE SEGMENT; INTRADURAL, THORACIC BY TRANSTHORACIC APPROACH</t>
    </r>
  </si>
  <si>
    <r>
      <rPr>
        <sz val="7"/>
        <rFont val="Georgia"/>
      </rPr>
      <t>VERTEBRAL CORPECTOMY (VERTEBRAL BODY RESECTION), PARTIAL OR COMPLETE, FOR EXCISION OF INTRASPINAL LESION, SINGLE SEGMENT; INTRADURAL, THORACIC BY THORACOLUMBAR APPROACH</t>
    </r>
  </si>
  <si>
    <r>
      <rPr>
        <sz val="7"/>
        <rFont val="Georgia"/>
      </rPr>
      <t>VERTEBRAL CORPECTOMY (VERTEBRAL BODY RESECTION), PARTIAL OR COMPLETE, FOR EXCISION OF INTRASPINAL LESION, SINGLE SEGMENT; INTRADURAL, LUMBAR OR SACRAL BY TRANSPERITONEAL OR RETROPERITONEAL APPROACH</t>
    </r>
  </si>
  <si>
    <r>
      <rPr>
        <sz val="7"/>
        <rFont val="Georgia"/>
      </rPr>
      <t>CREATION OF LESION OF SPINAL CORD BY STEREOTACTIC METHOD, PERCUTANEOUS, ANY MODALITY (INCLUDING STIMULATION AND/ OR RECORDING)</t>
    </r>
  </si>
  <si>
    <r>
      <rPr>
        <sz val="7"/>
        <rFont val="Georgia"/>
      </rPr>
      <t xml:space="preserve">STEREOTACTIC STIMULATION OF SPINAL CORD, PERCUTANEOUS, SEPARATE PROCEDURE NOT FOLLOWED
</t>
    </r>
    <r>
      <rPr>
        <sz val="7"/>
        <rFont val="Georgia"/>
      </rPr>
      <t>BY OTHER SURGERY</t>
    </r>
  </si>
  <si>
    <r>
      <rPr>
        <sz val="7"/>
        <rFont val="Georgia"/>
      </rPr>
      <t xml:space="preserve">STEREOTACTIC BIOPSY, ASPIRATION, OR EXCISION OF
</t>
    </r>
    <r>
      <rPr>
        <sz val="7"/>
        <rFont val="Georgia"/>
      </rPr>
      <t>LESION, SPINAL CORD</t>
    </r>
  </si>
  <si>
    <r>
      <rPr>
        <sz val="7"/>
        <rFont val="Georgia"/>
      </rPr>
      <t xml:space="preserve">PERCUTANEOUS IMPLANTATION OF NEUROSTIMULATOR
</t>
    </r>
    <r>
      <rPr>
        <sz val="7"/>
        <rFont val="Georgia"/>
      </rPr>
      <t>ELECTRODES; EPIDURAL</t>
    </r>
  </si>
  <si>
    <r>
      <rPr>
        <sz val="7"/>
        <rFont val="Georgia"/>
      </rPr>
      <t xml:space="preserve">LAMINECTOMY FOR IMPLANTATION OF
</t>
    </r>
    <r>
      <rPr>
        <sz val="7"/>
        <rFont val="Georgia"/>
      </rPr>
      <t>NEUROSTIMULATOR ELECTRODES; EPIDURAL</t>
    </r>
  </si>
  <si>
    <r>
      <rPr>
        <sz val="7"/>
        <rFont val="Georgia"/>
      </rPr>
      <t xml:space="preserve">INCISION AND SUBSCUTANEOUS PLACEMENT OF SPINAL
</t>
    </r>
    <r>
      <rPr>
        <sz val="7"/>
        <rFont val="Georgia"/>
      </rPr>
      <t>NEUROSTIMULATOR PULSE GENERATOR OR RECEIVER, DIRECT OR INDUCTIVE COUPLING</t>
    </r>
  </si>
  <si>
    <r>
      <rPr>
        <sz val="7"/>
        <rFont val="Georgia"/>
      </rPr>
      <t>REPAIR OF MENINGOCELE; LESS THAN 5 CM DIAMETER</t>
    </r>
  </si>
  <si>
    <r>
      <rPr>
        <sz val="7"/>
        <rFont val="Georgia"/>
      </rPr>
      <t>REPAIR OF MENINGOCELE; LARGER THAN 5 DIAMETER</t>
    </r>
  </si>
  <si>
    <r>
      <rPr>
        <sz val="7"/>
        <rFont val="Georgia"/>
      </rPr>
      <t xml:space="preserve">REPAIR OF MYELOMENINGOCELE; LESS THAN 5 CM
</t>
    </r>
    <r>
      <rPr>
        <sz val="7"/>
        <rFont val="Georgia"/>
      </rPr>
      <t>DIAMETER</t>
    </r>
  </si>
  <si>
    <r>
      <rPr>
        <sz val="7"/>
        <rFont val="Georgia"/>
      </rPr>
      <t xml:space="preserve">REPAIR OF MYELOMENINGOCELE; LARGER THAN 5
</t>
    </r>
    <r>
      <rPr>
        <sz val="7"/>
        <rFont val="Georgia"/>
      </rPr>
      <t>DIAMETER</t>
    </r>
  </si>
  <si>
    <r>
      <rPr>
        <sz val="7"/>
        <rFont val="Georgia"/>
      </rPr>
      <t xml:space="preserve">REPAIR OF DURAL/ CSF LEAK, NOT REQUIRING
</t>
    </r>
    <r>
      <rPr>
        <sz val="7"/>
        <rFont val="Georgia"/>
      </rPr>
      <t>LAMINECTOMY</t>
    </r>
  </si>
  <si>
    <r>
      <rPr>
        <sz val="7"/>
        <rFont val="Georgia"/>
      </rPr>
      <t xml:space="preserve">REPAIR OF DURAL/ CSF LEAK OR PSEUDOMENINGOCELE,
</t>
    </r>
    <r>
      <rPr>
        <sz val="7"/>
        <rFont val="Georgia"/>
      </rPr>
      <t>W/ LAMINECTOMY</t>
    </r>
  </si>
  <si>
    <r>
      <rPr>
        <sz val="7"/>
        <rFont val="Georgia"/>
      </rPr>
      <t>DURAL GRAFT, SPINAL</t>
    </r>
  </si>
  <si>
    <r>
      <rPr>
        <sz val="7"/>
        <rFont val="Georgia"/>
      </rPr>
      <t xml:space="preserve">CREATION OF SHUNT, LUMBAR, SUBARACHNOID- PERITONEAL, -PLEURAL, OR OTHER; INCLUDING
</t>
    </r>
    <r>
      <rPr>
        <sz val="7"/>
        <rFont val="Georgia"/>
      </rPr>
      <t>LAMINECTOMY</t>
    </r>
  </si>
  <si>
    <r>
      <rPr>
        <sz val="7"/>
        <rFont val="Georgia"/>
      </rPr>
      <t xml:space="preserve">CREATION OF SHUNT, LUMBAR, SUBARACHNOID- PERITONEAL, -PLEURAL, OR OTHER; PERCUTANEOUS, NOT
</t>
    </r>
    <r>
      <rPr>
        <sz val="7"/>
        <rFont val="Georgia"/>
      </rPr>
      <t>REQUIRING LAMINECTOMY</t>
    </r>
  </si>
  <si>
    <r>
      <rPr>
        <sz val="7"/>
        <rFont val="Georgia"/>
      </rPr>
      <t>NEUROPLASTY; DIGITAL, ONE OR BOTH, SAME DIGIT</t>
    </r>
  </si>
  <si>
    <r>
      <rPr>
        <sz val="7"/>
        <rFont val="Georgia"/>
      </rPr>
      <t>NEUROPLASTY; NERVE OF HAND OR FOOT</t>
    </r>
  </si>
  <si>
    <r>
      <rPr>
        <sz val="7"/>
        <rFont val="Georgia"/>
      </rPr>
      <t xml:space="preserve">NEUROPLASTY, MAJOR PERIPHERAL NERVE, ARM OR LEG;
</t>
    </r>
    <r>
      <rPr>
        <sz val="7"/>
        <rFont val="Georgia"/>
      </rPr>
      <t>OTHER THAN SPECIFIED</t>
    </r>
  </si>
  <si>
    <r>
      <rPr>
        <sz val="7"/>
        <rFont val="Georgia"/>
      </rPr>
      <t xml:space="preserve">NEUROPLASTY, MAJOR PERIPHERAL NERVE, ARM OR LEG;
</t>
    </r>
    <r>
      <rPr>
        <sz val="7"/>
        <rFont val="Georgia"/>
      </rPr>
      <t>SCIATIC NERVE</t>
    </r>
  </si>
  <si>
    <r>
      <rPr>
        <sz val="7"/>
        <rFont val="Georgia"/>
      </rPr>
      <t xml:space="preserve">NEUROPLASTY, MAJOR PERIPHERAL NERVE, ARM OR LEG;
</t>
    </r>
    <r>
      <rPr>
        <sz val="7"/>
        <rFont val="Georgia"/>
      </rPr>
      <t>BRACHIAL PLEXUS</t>
    </r>
  </si>
  <si>
    <r>
      <rPr>
        <sz val="7"/>
        <rFont val="Georgia"/>
      </rPr>
      <t xml:space="preserve">NEUROPLASTY, MAJOR PERIPHERAL NERVE, ARM OR LEG;
</t>
    </r>
    <r>
      <rPr>
        <sz val="7"/>
        <rFont val="Georgia"/>
      </rPr>
      <t>LUMBAR PLEXUS</t>
    </r>
  </si>
  <si>
    <r>
      <rPr>
        <sz val="7"/>
        <rFont val="Georgia"/>
      </rPr>
      <t xml:space="preserve">NEUROPLASTY AND/OR TRANSPOSITION; CRANIAL NERVE
</t>
    </r>
    <r>
      <rPr>
        <sz val="7"/>
        <rFont val="Georgia"/>
      </rPr>
      <t>(SPECIFY)</t>
    </r>
  </si>
  <si>
    <r>
      <rPr>
        <sz val="7"/>
        <rFont val="Georgia"/>
      </rPr>
      <t xml:space="preserve">NEUROPLASTY AND/OR TRANSPOSITION; ULNAR NERVE AT
</t>
    </r>
    <r>
      <rPr>
        <sz val="7"/>
        <rFont val="Georgia"/>
      </rPr>
      <t>ELBOW</t>
    </r>
  </si>
  <si>
    <r>
      <rPr>
        <sz val="7"/>
        <rFont val="Georgia"/>
      </rPr>
      <t xml:space="preserve">NEUROPLASTY AND/OR TRANSPOSITION; ULNAR NERVE AT
</t>
    </r>
    <r>
      <rPr>
        <sz val="7"/>
        <rFont val="Georgia"/>
      </rPr>
      <t>WRIST</t>
    </r>
  </si>
  <si>
    <r>
      <rPr>
        <sz val="7"/>
        <rFont val="Georgia"/>
      </rPr>
      <t xml:space="preserve">NEUROPLASTY AND/OR TRANSPOSITION; MEDIAN NERVE
</t>
    </r>
    <r>
      <rPr>
        <sz val="7"/>
        <rFont val="Georgia"/>
      </rPr>
      <t>AT CARPAL TUNNEL</t>
    </r>
  </si>
  <si>
    <r>
      <rPr>
        <sz val="7"/>
        <rFont val="Georgia"/>
      </rPr>
      <t>DECOMPRESSION; UNSPECIFIED NERVE(S) (SPECIFY)</t>
    </r>
  </si>
  <si>
    <r>
      <rPr>
        <sz val="7"/>
        <rFont val="Georgia"/>
      </rPr>
      <t>DECOMPRESSION; PLANTAR DIGITAL NERVE</t>
    </r>
  </si>
  <si>
    <r>
      <rPr>
        <sz val="7"/>
        <rFont val="Georgia"/>
      </rPr>
      <t xml:space="preserve">INTERNAL NEUROLYSIS, REQUIRING USE OF OPERATING MICROSCOPE (LIST SEPARATELY IN ADDITION TO CODE FOR NEUROPLASTY) (NEUROPLASTY INLCUDES EXTERNAL
</t>
    </r>
    <r>
      <rPr>
        <sz val="7"/>
        <rFont val="Georgia"/>
      </rPr>
      <t>NEUROLYSIS)</t>
    </r>
  </si>
  <si>
    <r>
      <rPr>
        <sz val="7"/>
        <rFont val="Georgia"/>
      </rPr>
      <t>TRANSECTION OR AVULSION OF; SUPRAORBITAL NERVE</t>
    </r>
  </si>
  <si>
    <r>
      <rPr>
        <sz val="7"/>
        <rFont val="Georgia"/>
      </rPr>
      <t>TRANSECTION OR AVULSION OF; INFRAORBITAL NERVE</t>
    </r>
  </si>
  <si>
    <r>
      <rPr>
        <sz val="7"/>
        <rFont val="Georgia"/>
      </rPr>
      <t>TRANSECTION OR AVULSION OF; MENTAL NERVE</t>
    </r>
  </si>
  <si>
    <r>
      <rPr>
        <sz val="7"/>
        <rFont val="Georgia"/>
      </rPr>
      <t xml:space="preserve">TRANSECTION OR AVULSION OF; INFERIOR ALVEOLAR
</t>
    </r>
    <r>
      <rPr>
        <sz val="7"/>
        <rFont val="Georgia"/>
      </rPr>
      <t>NERVE BY OSTEOTOMY</t>
    </r>
  </si>
  <si>
    <r>
      <rPr>
        <sz val="7"/>
        <rFont val="Georgia"/>
      </rPr>
      <t>TRANSECTION OR AVULSION OF; LINGUAL NERVE</t>
    </r>
  </si>
  <si>
    <r>
      <rPr>
        <sz val="7"/>
        <rFont val="Georgia"/>
      </rPr>
      <t xml:space="preserve">TRANSECTION OR AVULSION OF; FACIAL NERVE,
</t>
    </r>
    <r>
      <rPr>
        <sz val="7"/>
        <rFont val="Georgia"/>
      </rPr>
      <t>DIFFERENTIAL OR COMPLETE</t>
    </r>
  </si>
  <si>
    <r>
      <rPr>
        <sz val="7"/>
        <rFont val="Georgia"/>
      </rPr>
      <t xml:space="preserve">TRANSECTION OR AVULSION OF; GREATER OCCIPITAL
</t>
    </r>
    <r>
      <rPr>
        <sz val="7"/>
        <rFont val="Georgia"/>
      </rPr>
      <t>NERVE</t>
    </r>
  </si>
  <si>
    <r>
      <rPr>
        <sz val="7"/>
        <rFont val="Georgia"/>
      </rPr>
      <t>TRANSECTION OR AVULSION OF; PHRENIC NERVE</t>
    </r>
  </si>
  <si>
    <r>
      <rPr>
        <sz val="7"/>
        <rFont val="Georgia"/>
      </rPr>
      <t xml:space="preserve">TRANSECTION OR AVULSION OF; VAGUS NERVE
</t>
    </r>
    <r>
      <rPr>
        <sz val="7"/>
        <rFont val="Georgia"/>
      </rPr>
      <t>(VAGOTOMY), TRANSTHORACIC</t>
    </r>
  </si>
  <si>
    <r>
      <rPr>
        <sz val="7"/>
        <rFont val="Georgia"/>
      </rPr>
      <t>TRANSECTION OR AVULSION OF; VAGI LIMITED TO PROXIMAL STOMACH (SELECTIVE PROXIMAL VAGOTOMY, PROXIMAL GASTRIC VAGOTOMY, PARIETAL CELL VAGOTOMY, SUPRA- OR HIGHLY SELECTIVE VAGOTOMY)</t>
    </r>
  </si>
  <si>
    <r>
      <rPr>
        <sz val="7"/>
        <rFont val="Georgia"/>
      </rPr>
      <t xml:space="preserve">TRANSECTION OR AVULSION OF; VAGUS NERVE
</t>
    </r>
    <r>
      <rPr>
        <sz val="7"/>
        <rFont val="Georgia"/>
      </rPr>
      <t>(VAGOTOMY), ABDOMINAL</t>
    </r>
  </si>
  <si>
    <r>
      <rPr>
        <sz val="7"/>
        <rFont val="Georgia"/>
      </rPr>
      <t>TRANSECTION OR AVULSION OF; PUDENDAL NERVE</t>
    </r>
  </si>
  <si>
    <r>
      <rPr>
        <sz val="7"/>
        <rFont val="Georgia"/>
      </rPr>
      <t xml:space="preserve">TRANSECTION OR AVULSION OF OBTURATOR NERVE,
</t>
    </r>
    <r>
      <rPr>
        <sz val="7"/>
        <rFont val="Georgia"/>
      </rPr>
      <t>EXTRAPELVIC, W/ OR W/O ADDUCTOR TENOTOMY</t>
    </r>
  </si>
  <si>
    <r>
      <rPr>
        <sz val="7"/>
        <rFont val="Georgia"/>
      </rPr>
      <t xml:space="preserve">TRANSECTION OR AVULSION OF OBTURATOR NERVE,
</t>
    </r>
    <r>
      <rPr>
        <sz val="7"/>
        <rFont val="Georgia"/>
      </rPr>
      <t>INTRAPELVIC, W/ OR W/O ADDUCTOR TENOTOMY</t>
    </r>
  </si>
  <si>
    <r>
      <rPr>
        <sz val="7"/>
        <rFont val="Georgia"/>
      </rPr>
      <t xml:space="preserve">TRANSECTION OR AVULSION OF OTHER CRANIAL NERVE,
</t>
    </r>
    <r>
      <rPr>
        <sz val="7"/>
        <rFont val="Georgia"/>
      </rPr>
      <t>INTRADURAL</t>
    </r>
  </si>
  <si>
    <r>
      <rPr>
        <sz val="7"/>
        <rFont val="Georgia"/>
      </rPr>
      <t xml:space="preserve">TRANSECTION OR AVULSION OF OTHER SPINAL NERVE,
</t>
    </r>
    <r>
      <rPr>
        <sz val="7"/>
        <rFont val="Georgia"/>
      </rPr>
      <t>EXTRADURAL</t>
    </r>
  </si>
  <si>
    <r>
      <rPr>
        <sz val="7"/>
        <rFont val="Georgia"/>
      </rPr>
      <t xml:space="preserve">EXCISION OF NEUROMA; CUTANEOUS NERVE, SURGICALLY
</t>
    </r>
    <r>
      <rPr>
        <sz val="7"/>
        <rFont val="Georgia"/>
      </rPr>
      <t>IDENTIFIABLE</t>
    </r>
  </si>
  <si>
    <r>
      <rPr>
        <sz val="7"/>
        <rFont val="Georgia"/>
      </rPr>
      <t xml:space="preserve">EXCISION OF NEUROMA; DIGITAL NERVE, ONE OR BOTH,
</t>
    </r>
    <r>
      <rPr>
        <sz val="7"/>
        <rFont val="Georgia"/>
      </rPr>
      <t>SAME DIGIT</t>
    </r>
  </si>
  <si>
    <r>
      <rPr>
        <sz val="7"/>
        <rFont val="Georgia"/>
      </rPr>
      <t xml:space="preserve">EXCISION OF NEUROMA; HAND OR FOOT, EXCEPT DIGITAL
</t>
    </r>
    <r>
      <rPr>
        <sz val="7"/>
        <rFont val="Georgia"/>
      </rPr>
      <t>NERVE</t>
    </r>
  </si>
  <si>
    <r>
      <rPr>
        <sz val="7"/>
        <rFont val="Georgia"/>
      </rPr>
      <t xml:space="preserve">EXCISION OF NEUROMA; MAJOR PERIPHERAL NERVE,
</t>
    </r>
    <r>
      <rPr>
        <sz val="7"/>
        <rFont val="Georgia"/>
      </rPr>
      <t>EXCEPT SCIATIC</t>
    </r>
  </si>
  <si>
    <r>
      <rPr>
        <sz val="7"/>
        <rFont val="Georgia"/>
      </rPr>
      <t>EXCISION OF NEUROMA; SCIATIC NERVE</t>
    </r>
  </si>
  <si>
    <r>
      <rPr>
        <sz val="7"/>
        <rFont val="Georgia"/>
      </rPr>
      <t xml:space="preserve">EXCISION OF NEUROFIBROMA OR NEUROLEMMOMA;
</t>
    </r>
    <r>
      <rPr>
        <sz val="7"/>
        <rFont val="Georgia"/>
      </rPr>
      <t>CUTANEOUS NERVE</t>
    </r>
  </si>
  <si>
    <r>
      <rPr>
        <sz val="7"/>
        <rFont val="Georgia"/>
      </rPr>
      <t xml:space="preserve">EXCISION OF NEUROFIBROMA OR NEUROLEMMOMA;
</t>
    </r>
    <r>
      <rPr>
        <sz val="7"/>
        <rFont val="Georgia"/>
      </rPr>
      <t>MAJOR PERIPHERAL NERVE</t>
    </r>
  </si>
  <si>
    <r>
      <rPr>
        <sz val="7"/>
        <rFont val="Georgia"/>
      </rPr>
      <t xml:space="preserve">EXCISION OF NEUROFIBROMA OR NEUROLEMMOMA;
</t>
    </r>
    <r>
      <rPr>
        <sz val="7"/>
        <rFont val="Georgia"/>
      </rPr>
      <t>EXTENSIVE (INCLUDING MALIGNANT TYPE)</t>
    </r>
  </si>
  <si>
    <r>
      <rPr>
        <sz val="7"/>
        <rFont val="Georgia"/>
      </rPr>
      <t>BIOPSY OF NERVE</t>
    </r>
  </si>
  <si>
    <r>
      <rPr>
        <sz val="7"/>
        <rFont val="Georgia"/>
      </rPr>
      <t>SYMPATHECTOMY, CERVICAL</t>
    </r>
  </si>
  <si>
    <r>
      <rPr>
        <sz val="7"/>
        <rFont val="Georgia"/>
      </rPr>
      <t>SYMPATHECTOMY, CERVICOTHORACIC</t>
    </r>
  </si>
  <si>
    <r>
      <rPr>
        <sz val="7"/>
        <rFont val="Georgia"/>
      </rPr>
      <t>SYMPATHECTOMY, THORACOLUMBAR</t>
    </r>
  </si>
  <si>
    <r>
      <rPr>
        <sz val="7"/>
        <rFont val="Georgia"/>
      </rPr>
      <t>SYMPATHECTOMY, LUMBAR</t>
    </r>
  </si>
  <si>
    <r>
      <rPr>
        <sz val="7"/>
        <rFont val="Georgia"/>
      </rPr>
      <t xml:space="preserve">SYMPATHECTOMY, DIGITAL ARTERIES, W/ MAGNIFICATION,
</t>
    </r>
    <r>
      <rPr>
        <sz val="7"/>
        <rFont val="Georgia"/>
      </rPr>
      <t>EACH DIGIT</t>
    </r>
  </si>
  <si>
    <r>
      <rPr>
        <sz val="7"/>
        <rFont val="Georgia"/>
      </rPr>
      <t>MICRODISSECTION AND/OR MICROREPAIR OF NERVE (LIST SEPARATELY IN ADDITION TO CODE FOR NERVE REPAIR)</t>
    </r>
  </si>
  <si>
    <r>
      <rPr>
        <sz val="7"/>
        <rFont val="Georgia"/>
      </rPr>
      <t>SUTURE OF DIGITAL NERVE, HAND OR FOOT; ONE NERVE</t>
    </r>
  </si>
  <si>
    <r>
      <rPr>
        <sz val="7"/>
        <rFont val="Georgia"/>
      </rPr>
      <t xml:space="preserve">SUTURE OF DIGITAL NERVE, HAND OR FOOT; EACH
</t>
    </r>
    <r>
      <rPr>
        <sz val="7"/>
        <rFont val="Georgia"/>
      </rPr>
      <t>ADDITIONAL DIGITAL NERVE</t>
    </r>
  </si>
  <si>
    <r>
      <rPr>
        <sz val="7"/>
        <rFont val="Georgia"/>
      </rPr>
      <t xml:space="preserve">SUTURE OF ONE NERVE, HAND OR FOOT; COMMON
</t>
    </r>
    <r>
      <rPr>
        <sz val="7"/>
        <rFont val="Georgia"/>
      </rPr>
      <t>SENSORY NERVE</t>
    </r>
  </si>
  <si>
    <r>
      <rPr>
        <sz val="7"/>
        <rFont val="Georgia"/>
      </rPr>
      <t xml:space="preserve">SUTURE OF ONE NERVE, HAND OR FOOT; MEDIAN MOTOR
</t>
    </r>
    <r>
      <rPr>
        <sz val="7"/>
        <rFont val="Georgia"/>
      </rPr>
      <t>THENAR</t>
    </r>
  </si>
  <si>
    <r>
      <rPr>
        <sz val="7"/>
        <rFont val="Georgia"/>
      </rPr>
      <t>SUTURE OF ONE NERVE, HAND OR FOOT; ULNAR MOTOR</t>
    </r>
  </si>
  <si>
    <r>
      <rPr>
        <sz val="7"/>
        <rFont val="Georgia"/>
      </rPr>
      <t>SUTURE OF EACH ADDITIONAL NERVE, HAND OR FOOT</t>
    </r>
  </si>
  <si>
    <r>
      <rPr>
        <sz val="7"/>
        <rFont val="Georgia"/>
      </rPr>
      <t>SUTURE OF POSTERIOR TIBIAL NERVE</t>
    </r>
  </si>
  <si>
    <r>
      <rPr>
        <sz val="7"/>
        <rFont val="Georgia"/>
      </rPr>
      <t xml:space="preserve">SUTURE OF MAJOR PERIPHERAL NERVE, ARM OR LEG,
</t>
    </r>
    <r>
      <rPr>
        <sz val="7"/>
        <rFont val="Georgia"/>
      </rPr>
      <t>EXCEPT SCIATIC; INCLUDING TRANSPOSITION</t>
    </r>
  </si>
  <si>
    <r>
      <rPr>
        <sz val="7"/>
        <rFont val="Georgia"/>
      </rPr>
      <t xml:space="preserve">SUTURE OF MAJOR PERIPHERAL NERVE, ARM OR LEG,
</t>
    </r>
    <r>
      <rPr>
        <sz val="7"/>
        <rFont val="Georgia"/>
      </rPr>
      <t>EXCEPT SCIATIC; W/O TRANSPOSITION</t>
    </r>
  </si>
  <si>
    <r>
      <rPr>
        <sz val="7"/>
        <rFont val="Georgia"/>
      </rPr>
      <t>SUTURE OF SCIATIC NERVE</t>
    </r>
  </si>
  <si>
    <r>
      <rPr>
        <sz val="7"/>
        <rFont val="Georgia"/>
      </rPr>
      <t>SUTURE OF EACH ADDITIONAL MAJOR PERIPHERAL NERVE</t>
    </r>
  </si>
  <si>
    <r>
      <rPr>
        <sz val="7"/>
        <rFont val="Georgia"/>
      </rPr>
      <t>SUTURE OF; BRACHIAL PLEXUS</t>
    </r>
  </si>
  <si>
    <r>
      <rPr>
        <sz val="7"/>
        <rFont val="Georgia"/>
      </rPr>
      <t>SUTURE OF; LUMBAR PLEXUS</t>
    </r>
  </si>
  <si>
    <r>
      <rPr>
        <sz val="7"/>
        <rFont val="Georgia"/>
      </rPr>
      <t>SUTURE OF FACIAL NERVE; EXTRACRANIAL</t>
    </r>
  </si>
  <si>
    <r>
      <rPr>
        <sz val="7"/>
        <rFont val="Georgia"/>
      </rPr>
      <t xml:space="preserve">SUTURE OF FACIAL NERVE; INFRATEMPORAL, W/ OR W/O
</t>
    </r>
    <r>
      <rPr>
        <sz val="7"/>
        <rFont val="Georgia"/>
      </rPr>
      <t>GRAFTING</t>
    </r>
  </si>
  <si>
    <r>
      <rPr>
        <sz val="7"/>
        <rFont val="Georgia"/>
      </rPr>
      <t>ANASTOMOSIS; FACIAL-SPINAL ACCESSORY</t>
    </r>
  </si>
  <si>
    <r>
      <rPr>
        <sz val="7"/>
        <rFont val="Georgia"/>
      </rPr>
      <t>ANASTOMOSIS; FACIAL-HYPOGLOSSAL</t>
    </r>
  </si>
  <si>
    <r>
      <rPr>
        <sz val="7"/>
        <rFont val="Georgia"/>
      </rPr>
      <t>ANASTOMOSIS; FACIAL-PHRENIC</t>
    </r>
  </si>
  <si>
    <r>
      <rPr>
        <sz val="7"/>
        <rFont val="Georgia"/>
      </rPr>
      <t xml:space="preserve">NERVE GRAFT (INCLUDES OBTAINING GRAFT), HEAD OR
</t>
    </r>
    <r>
      <rPr>
        <sz val="7"/>
        <rFont val="Georgia"/>
      </rPr>
      <t>NECK; UP TO 4CM IN LENGTH</t>
    </r>
  </si>
  <si>
    <r>
      <rPr>
        <sz val="7"/>
        <rFont val="Georgia"/>
      </rPr>
      <t xml:space="preserve">NERVE GRAFT (INCLUDES OBTAINING GRAFT), HEAD OR
</t>
    </r>
    <r>
      <rPr>
        <sz val="7"/>
        <rFont val="Georgia"/>
      </rPr>
      <t>NECK; MORE THAN 4 CM LENGTH</t>
    </r>
  </si>
  <si>
    <r>
      <rPr>
        <sz val="7"/>
        <rFont val="Georgia"/>
      </rPr>
      <t>NERVE GRAFT (INCLUDES OBTAINING GRAFT), SINGLE STRAND, HAND OR FOOT; UP TO 4 CM LENGTH</t>
    </r>
  </si>
  <si>
    <r>
      <rPr>
        <sz val="7"/>
        <rFont val="Georgia"/>
      </rPr>
      <t>NERVE GRAFT (INCLUDES OBTAINING GRAFT), SINGLE STRAND, HAND OR FOOT; MORE THAN 4 CM LENGTH</t>
    </r>
  </si>
  <si>
    <r>
      <rPr>
        <sz val="7"/>
        <rFont val="Georgia"/>
      </rPr>
      <t xml:space="preserve">NERVE GRAFT (INCLUDES OBTAINING GRAFT), SINGLE
</t>
    </r>
    <r>
      <rPr>
        <sz val="7"/>
        <rFont val="Georgia"/>
      </rPr>
      <t>STRAND, ARM OR LEG; UP TO 4 CM LENGTH</t>
    </r>
  </si>
  <si>
    <r>
      <rPr>
        <sz val="7"/>
        <rFont val="Georgia"/>
      </rPr>
      <t>NERVE GRAFT (INCLUDES OBTAINING GRAFT), SINGLE STRAND, ARM OR LEG; MORE THAN 4 CM LENGTH</t>
    </r>
  </si>
  <si>
    <r>
      <rPr>
        <sz val="7"/>
        <rFont val="Georgia"/>
      </rPr>
      <t>NERVE GRAFT (INCLUDES OBTAINING GRAFT), MULTIPLE STRANDS (CABLE), HAND OR FOOT; UP TO 4 CM LENGTH</t>
    </r>
  </si>
  <si>
    <r>
      <rPr>
        <sz val="7"/>
        <rFont val="Georgia"/>
      </rPr>
      <t xml:space="preserve">NERVE GRAFT (INCLUDES OBTAINING GRAFT), MULTIPLE STRANDS (CABLE), HAND OR FOOT; MORE THAN 4 CM
</t>
    </r>
    <r>
      <rPr>
        <sz val="7"/>
        <rFont val="Georgia"/>
      </rPr>
      <t>LENGTH</t>
    </r>
  </si>
  <si>
    <r>
      <rPr>
        <sz val="7"/>
        <rFont val="Georgia"/>
      </rPr>
      <t>NERVE GRAFT (INCLUDES OBTAINING GRAFT), MULTIPLE STRANDS (CABLE), ARM OR LEG; UP TO 4 CM LENGTH</t>
    </r>
  </si>
  <si>
    <r>
      <rPr>
        <sz val="7"/>
        <rFont val="Georgia"/>
      </rPr>
      <t>NERVE GRAFT (INCLUDES OBTAINING GRAFT), MULTIPLE STRANDS (CABLE), ARM OR LEG; MORE THAN 4 CM LENGTH</t>
    </r>
  </si>
  <si>
    <r>
      <rPr>
        <sz val="7"/>
        <rFont val="Georgia"/>
      </rPr>
      <t>NERVE GRAFT, EACH ADDITIONAL NERVE; SINGLE STRAND</t>
    </r>
  </si>
  <si>
    <r>
      <rPr>
        <sz val="7"/>
        <rFont val="Georgia"/>
      </rPr>
      <t xml:space="preserve">NERVE GRAFT, EACH ADDITIONAL NERVE; MULTIPLE
</t>
    </r>
    <r>
      <rPr>
        <sz val="7"/>
        <rFont val="Georgia"/>
      </rPr>
      <t>STRANDS (CABLE)</t>
    </r>
  </si>
  <si>
    <r>
      <rPr>
        <sz val="7"/>
        <rFont val="Georgia"/>
      </rPr>
      <t>NERVE PEDICLE TRANSFER; FIRST STAGE</t>
    </r>
  </si>
  <si>
    <r>
      <rPr>
        <sz val="7"/>
        <rFont val="Georgia"/>
      </rPr>
      <t>NERVE PEDICLE TRANSFER; SECOND STAGE</t>
    </r>
  </si>
  <si>
    <r>
      <rPr>
        <sz val="7"/>
        <rFont val="Georgia"/>
      </rPr>
      <t>EVISCERATION OF OCULAR CONTENTS; W/O IMPLANT</t>
    </r>
  </si>
  <si>
    <r>
      <rPr>
        <sz val="7"/>
        <rFont val="Georgia"/>
      </rPr>
      <t>EVISCERATION OF OCULAR CONTENTS; W/ IMPLANT</t>
    </r>
  </si>
  <si>
    <r>
      <rPr>
        <sz val="7"/>
        <rFont val="Georgia"/>
      </rPr>
      <t>ENUCLEATION OF EYE; W/O IMPLANT</t>
    </r>
  </si>
  <si>
    <r>
      <rPr>
        <sz val="7"/>
        <rFont val="Georgia"/>
      </rPr>
      <t xml:space="preserve">ENUCLEATION OF EYE; W/ IMPLANT, MUSCLES NOT
</t>
    </r>
    <r>
      <rPr>
        <sz val="7"/>
        <rFont val="Georgia"/>
      </rPr>
      <t>ATTACHED TO IMPLANT</t>
    </r>
  </si>
  <si>
    <r>
      <rPr>
        <sz val="7"/>
        <rFont val="Georgia"/>
      </rPr>
      <t xml:space="preserve">ENUCLEATION OF EYE; W/ IMPLANT, MUSCLES ATTACHED
</t>
    </r>
    <r>
      <rPr>
        <sz val="7"/>
        <rFont val="Georgia"/>
      </rPr>
      <t>TO IMPLANT</t>
    </r>
  </si>
  <si>
    <r>
      <rPr>
        <sz val="7"/>
        <rFont val="Georgia"/>
      </rPr>
      <t xml:space="preserve">EXENTERATION OF ORBIT WITHOUT SKIN GRAFT, REMOVAL
</t>
    </r>
    <r>
      <rPr>
        <sz val="7"/>
        <rFont val="Georgia"/>
      </rPr>
      <t>OF ORBITAL CONTENTS; ONLY</t>
    </r>
  </si>
  <si>
    <r>
      <rPr>
        <sz val="7"/>
        <rFont val="Georgia"/>
      </rPr>
      <t xml:space="preserve">EXENTERATION OF ORBIT WITHOUT SKIN GRAFT, REMOVAL OF ORBITAL CONTENTS; W/ THERAPEUTIC REMOVAL OF
</t>
    </r>
    <r>
      <rPr>
        <sz val="7"/>
        <rFont val="Georgia"/>
      </rPr>
      <t>BONE</t>
    </r>
  </si>
  <si>
    <r>
      <rPr>
        <sz val="7"/>
        <rFont val="Georgia"/>
      </rPr>
      <t xml:space="preserve">EXENTERATION OF ORBIT WITHOUT SKIN GRAFT, REMOVAL OF ORBITAL CONTENTS; W/ MUSCLE OR MYOCUTANEOUS
</t>
    </r>
    <r>
      <rPr>
        <sz val="7"/>
        <rFont val="Georgia"/>
      </rPr>
      <t>FLAP</t>
    </r>
  </si>
  <si>
    <r>
      <rPr>
        <sz val="7"/>
        <rFont val="Georgia"/>
      </rPr>
      <t xml:space="preserve">INSERTION OF OCULAR IMPLANT; AFTER EVISCERATION, IN
</t>
    </r>
    <r>
      <rPr>
        <sz val="7"/>
        <rFont val="Georgia"/>
      </rPr>
      <t>SCLERAL SHELL</t>
    </r>
  </si>
  <si>
    <r>
      <rPr>
        <sz val="7"/>
        <rFont val="Georgia"/>
      </rPr>
      <t>INSERTION OF OCULAR IMPLANT; AFTER ENUCLEATION, MUSCLES NOT ATTACHED TO IMPLANT</t>
    </r>
  </si>
  <si>
    <r>
      <rPr>
        <sz val="7"/>
        <rFont val="Georgia"/>
      </rPr>
      <t xml:space="preserve">INSERTION OF OCULAR IMPLANT; AFTER ENUCLEATION,
</t>
    </r>
    <r>
      <rPr>
        <sz val="7"/>
        <rFont val="Georgia"/>
      </rPr>
      <t>MUSCLES ATTACHED TO IMPLANT</t>
    </r>
  </si>
  <si>
    <r>
      <rPr>
        <sz val="7"/>
        <rFont val="Georgia"/>
      </rPr>
      <t xml:space="preserve">REINSERTION OF OCULAR IMPLANT; WITH OR WITHOUT
</t>
    </r>
    <r>
      <rPr>
        <sz val="7"/>
        <rFont val="Georgia"/>
      </rPr>
      <t>CONJUNCTIVAL GRAFT</t>
    </r>
  </si>
  <si>
    <r>
      <rPr>
        <sz val="7"/>
        <rFont val="Georgia"/>
      </rPr>
      <t xml:space="preserve">REINSERTION OF OCULAR IMPLANT; WITH USE OF FOREIGN MATERIAL FOR REINFORCEMENT AND/OR ATTACHMENT OF
</t>
    </r>
    <r>
      <rPr>
        <sz val="7"/>
        <rFont val="Georgia"/>
      </rPr>
      <t>MUSCLES TO IMPLANT</t>
    </r>
  </si>
  <si>
    <r>
      <rPr>
        <sz val="7"/>
        <rFont val="Georgia"/>
      </rPr>
      <t>REMOVAL OF OCULAR IMPLANT</t>
    </r>
  </si>
  <si>
    <r>
      <rPr>
        <sz val="7"/>
        <rFont val="Georgia"/>
      </rPr>
      <t xml:space="preserve">REMOVAL OF FOREIGN BODY, EXTERNAL EYE;
</t>
    </r>
    <r>
      <rPr>
        <sz val="7"/>
        <rFont val="Georgia"/>
      </rPr>
      <t>CONJUNCTIVAL, SUPERFICIAL</t>
    </r>
  </si>
  <si>
    <r>
      <rPr>
        <sz val="7"/>
        <rFont val="Georgia"/>
      </rPr>
      <t xml:space="preserve">REMOVAL OF FOREIGN BODY, EXTERNAL EYE;
</t>
    </r>
    <r>
      <rPr>
        <sz val="7"/>
        <rFont val="Georgia"/>
      </rPr>
      <t>SUBCONJUNCTIVAL OR SCLERAL, WITH SLIT LAMP</t>
    </r>
  </si>
  <si>
    <r>
      <rPr>
        <sz val="7"/>
        <rFont val="Georgia"/>
      </rPr>
      <t xml:space="preserve">REMOVAL OF FOREIGN BODY, EXTERNAL EYE; CORNEA,
</t>
    </r>
    <r>
      <rPr>
        <sz val="7"/>
        <rFont val="Georgia"/>
      </rPr>
      <t>WITH SLIT LAMP</t>
    </r>
  </si>
  <si>
    <r>
      <rPr>
        <sz val="7"/>
        <rFont val="Georgia"/>
      </rPr>
      <t xml:space="preserve">REMOVAL OF FOREIGN BODY, INTRAOCULAR; FROM
</t>
    </r>
    <r>
      <rPr>
        <sz val="7"/>
        <rFont val="Georgia"/>
      </rPr>
      <t>ANTERIOR CHAMBER OR LENS</t>
    </r>
  </si>
  <si>
    <r>
      <rPr>
        <sz val="7"/>
        <rFont val="Georgia"/>
      </rPr>
      <t xml:space="preserve">REMOVAL OF FOREIGN BODY, INTRAOCULAR; FROM POSTERIOR SEGMENT, MAGNETIC EXTRACTION, ANTERIOR
</t>
    </r>
    <r>
      <rPr>
        <sz val="7"/>
        <rFont val="Georgia"/>
      </rPr>
      <t>OR POSTERIOR ROUTE</t>
    </r>
  </si>
  <si>
    <r>
      <rPr>
        <sz val="7"/>
        <rFont val="Georgia"/>
      </rPr>
      <t xml:space="preserve">REMOVAL OF FOREIGN BODY, INTRAOCULAR; FROM
</t>
    </r>
    <r>
      <rPr>
        <sz val="7"/>
        <rFont val="Georgia"/>
      </rPr>
      <t>POSTERIOR SEGMENT, NONMAGNETIC EXTRACTION</t>
    </r>
  </si>
  <si>
    <r>
      <rPr>
        <sz val="7"/>
        <rFont val="Georgia"/>
      </rPr>
      <t>REPAIR OF LACERATION; CONJUNCTIVA, W/ OR W/O NONPERFORATING LACERATION SCLERA, DIRECT CLOSURE</t>
    </r>
  </si>
  <si>
    <r>
      <rPr>
        <sz val="7"/>
        <rFont val="Georgia"/>
      </rPr>
      <t xml:space="preserve">REPAIR OF LACERATION; CONJUNCTIVA, BY MOBILIZATION
</t>
    </r>
    <r>
      <rPr>
        <sz val="7"/>
        <rFont val="Georgia"/>
      </rPr>
      <t>AND REARRANGEMENT</t>
    </r>
  </si>
  <si>
    <r>
      <rPr>
        <sz val="7"/>
        <rFont val="Georgia"/>
      </rPr>
      <t>REPAIR OF LACERATION; CORNEA, NONPERFORATING, W/ OR W/O REMOVAL FOREIGN BODY</t>
    </r>
  </si>
  <si>
    <r>
      <rPr>
        <sz val="7"/>
        <rFont val="Georgia"/>
      </rPr>
      <t xml:space="preserve">REPAIR OF LACERATION; CORNEA AND/OR SCLERA,
</t>
    </r>
    <r>
      <rPr>
        <sz val="7"/>
        <rFont val="Georgia"/>
      </rPr>
      <t>PERFORATING, NOT INVOLVING UVEAL TISSUE</t>
    </r>
  </si>
  <si>
    <r>
      <rPr>
        <sz val="7"/>
        <rFont val="Georgia"/>
      </rPr>
      <t xml:space="preserve">REPAIR OF LACERATION; CORNEA AND/OR SCLERA, PERFORATING, W/ REPOSITION OR RESECTION OF UVEAL
</t>
    </r>
    <r>
      <rPr>
        <sz val="7"/>
        <rFont val="Georgia"/>
      </rPr>
      <t>TISSUE</t>
    </r>
  </si>
  <si>
    <r>
      <rPr>
        <sz val="7"/>
        <rFont val="Georgia"/>
      </rPr>
      <t xml:space="preserve">REPAIR OF LACERATION; APPLICATION OF TISSUE GLUE,
</t>
    </r>
    <r>
      <rPr>
        <sz val="7"/>
        <rFont val="Georgia"/>
      </rPr>
      <t>WOUNDS OF CORNEA AND/OR SCLERA</t>
    </r>
  </si>
  <si>
    <r>
      <rPr>
        <sz val="7"/>
        <rFont val="Georgia"/>
      </rPr>
      <t xml:space="preserve">REPAIR OF WOUND, EXTRAOCULAR MUSCLE, TENDON AND/
</t>
    </r>
    <r>
      <rPr>
        <sz val="7"/>
        <rFont val="Georgia"/>
      </rPr>
      <t>OR TENONS CAPSULE</t>
    </r>
  </si>
  <si>
    <r>
      <rPr>
        <sz val="7"/>
        <rFont val="Georgia"/>
      </rPr>
      <t xml:space="preserve">EXCISION OF LESION, CORNEA (KERATECTOMY, LAMELLAR,
</t>
    </r>
    <r>
      <rPr>
        <sz val="7"/>
        <rFont val="Georgia"/>
      </rPr>
      <t>PARTIAL), EXCEPT PTERYGIUM</t>
    </r>
  </si>
  <si>
    <r>
      <rPr>
        <sz val="7"/>
        <rFont val="Georgia"/>
      </rPr>
      <t>BIOPSY OF CORNEA</t>
    </r>
  </si>
  <si>
    <r>
      <rPr>
        <sz val="7"/>
        <rFont val="Georgia"/>
      </rPr>
      <t>EXCISION OR TRANSPOSITION OF PTERYGIUM; WITH GRAFT</t>
    </r>
  </si>
  <si>
    <r>
      <rPr>
        <sz val="7"/>
        <rFont val="Georgia"/>
      </rPr>
      <t>DESTRUCTION OF LESION OF CORNEA BY CRYOTHERAPY, PHOTOCOAGULATION OR THERMOCAUTERIZATION</t>
    </r>
  </si>
  <si>
    <r>
      <rPr>
        <sz val="7"/>
        <rFont val="Georgia"/>
      </rPr>
      <t>KERATOPLASTY (CORNEAL TRANSPLANT); LAMELLAR</t>
    </r>
  </si>
  <si>
    <r>
      <rPr>
        <sz val="7"/>
        <rFont val="Georgia"/>
      </rPr>
      <t xml:space="preserve">KERATOPLASTY (CORNEAL TRANSPLANT); PENETRATING
</t>
    </r>
    <r>
      <rPr>
        <sz val="7"/>
        <rFont val="Georgia"/>
      </rPr>
      <t>(EXCEPT IN APHAKIA)</t>
    </r>
  </si>
  <si>
    <r>
      <rPr>
        <sz val="7"/>
        <rFont val="Georgia"/>
      </rPr>
      <t xml:space="preserve">KERATOPLASTY (CORNEAL TRANSPLANT); PENETRATING
</t>
    </r>
    <r>
      <rPr>
        <sz val="7"/>
        <rFont val="Georgia"/>
      </rPr>
      <t>(IN APHAKIA)</t>
    </r>
  </si>
  <si>
    <r>
      <rPr>
        <sz val="7"/>
        <rFont val="Georgia"/>
      </rPr>
      <t xml:space="preserve">KERATOPLASTY (CORNEAL TRANSPLANT); PENETRATING
</t>
    </r>
    <r>
      <rPr>
        <sz val="7"/>
        <rFont val="Georgia"/>
      </rPr>
      <t>(IN PSEUDOPHAKIA)</t>
    </r>
  </si>
  <si>
    <r>
      <rPr>
        <sz val="7"/>
        <rFont val="Georgia"/>
      </rPr>
      <t>KERATOPHAKIA</t>
    </r>
  </si>
  <si>
    <r>
      <rPr>
        <sz val="7"/>
        <rFont val="Georgia"/>
      </rPr>
      <t>EPIKERATOPLASTY</t>
    </r>
  </si>
  <si>
    <r>
      <rPr>
        <sz val="7"/>
        <rFont val="Georgia"/>
      </rPr>
      <t>KERATOPROSTHESIS</t>
    </r>
  </si>
  <si>
    <r>
      <rPr>
        <sz val="7"/>
        <rFont val="Georgia"/>
      </rPr>
      <t xml:space="preserve">CORNEAL RELAXING INCISION FOR CORRECTION OF
</t>
    </r>
    <r>
      <rPr>
        <sz val="7"/>
        <rFont val="Georgia"/>
      </rPr>
      <t>SURGICALLY INDUCED ASTIGMATISM</t>
    </r>
  </si>
  <si>
    <r>
      <rPr>
        <sz val="7"/>
        <rFont val="Georgia"/>
      </rPr>
      <t xml:space="preserve">CORNEAL WEDGE RESECTION FOR CORRECTION OF
</t>
    </r>
    <r>
      <rPr>
        <sz val="7"/>
        <rFont val="Georgia"/>
      </rPr>
      <t>SURGICALLY INDUCED ASTIGMATISM</t>
    </r>
  </si>
  <si>
    <r>
      <rPr>
        <sz val="7"/>
        <rFont val="Georgia"/>
      </rPr>
      <t xml:space="preserve">OCULAR SURFACE RECONSTRUCTION; AMNIOTIC
</t>
    </r>
    <r>
      <rPr>
        <sz val="7"/>
        <rFont val="Georgia"/>
      </rPr>
      <t>MEMBRANE TRANSPLANTATION</t>
    </r>
  </si>
  <si>
    <r>
      <rPr>
        <sz val="7"/>
        <rFont val="Georgia"/>
      </rPr>
      <t>OCULAR SURFACE RECONSTRUCTION; LIMBAL STEM CELL ALLOGRAFT (EG, CADAVERIC OR LIVING DONOR)</t>
    </r>
  </si>
  <si>
    <r>
      <rPr>
        <sz val="7"/>
        <rFont val="Georgia"/>
      </rPr>
      <t>OCULAR SURFACE RECONSTRUCTION; LIMBAL CONJUNCTIVAL AUTOGRAFT (INCLUDES OBTAINING GRAFT)</t>
    </r>
  </si>
  <si>
    <r>
      <rPr>
        <sz val="7"/>
        <rFont val="Georgia"/>
      </rPr>
      <t xml:space="preserve">PARACENTESIS OF ANTERIOR CHAMBER OF EYE; W/
</t>
    </r>
    <r>
      <rPr>
        <sz val="7"/>
        <rFont val="Georgia"/>
      </rPr>
      <t>THERAPEUTIC RELEASE OF AQUEOUS</t>
    </r>
  </si>
  <si>
    <r>
      <rPr>
        <sz val="7"/>
        <rFont val="Georgia"/>
      </rPr>
      <t>PARACENTESIS OF ANTERIOR CHAMBER OF EYE; W/ REMOVAL OF VITREOUS AND/OR DISCISSION OF ANTERIOR HYALOID MEMBRANE, W/ OR W/O AIR INJECTION</t>
    </r>
  </si>
  <si>
    <r>
      <rPr>
        <sz val="7"/>
        <rFont val="Georgia"/>
      </rPr>
      <t xml:space="preserve">PARACENTESIS OF ANTERIOR CHAMBER OF EYE; W/ REMOVAL OF BLOOD, W/ OR W/O IRRIGATION AND/OR AIR
</t>
    </r>
    <r>
      <rPr>
        <sz val="7"/>
        <rFont val="Georgia"/>
      </rPr>
      <t>INJECTION</t>
    </r>
  </si>
  <si>
    <r>
      <rPr>
        <sz val="7"/>
        <rFont val="Georgia"/>
      </rPr>
      <t>GONIOTOMY</t>
    </r>
  </si>
  <si>
    <r>
      <rPr>
        <sz val="7"/>
        <rFont val="Georgia"/>
      </rPr>
      <t>TRABECULOTOMY AB EXTERNO</t>
    </r>
  </si>
  <si>
    <r>
      <rPr>
        <sz val="7"/>
        <rFont val="Georgia"/>
      </rPr>
      <t xml:space="preserve">TRABECULOPLASTY BY LASER SURGERY, ONE OR MORE
</t>
    </r>
    <r>
      <rPr>
        <sz val="7"/>
        <rFont val="Georgia"/>
      </rPr>
      <t>SESSIONS (DEFINED TREATMENT SERIES)</t>
    </r>
  </si>
  <si>
    <r>
      <rPr>
        <sz val="7"/>
        <rFont val="Georgia"/>
      </rPr>
      <t xml:space="preserve">SEVERING ADHESIONS OF ANTERIOR SEGMENT, LASER
</t>
    </r>
    <r>
      <rPr>
        <sz val="7"/>
        <rFont val="Georgia"/>
      </rPr>
      <t>TECHNIQUE</t>
    </r>
  </si>
  <si>
    <r>
      <rPr>
        <sz val="7"/>
        <rFont val="Georgia"/>
      </rPr>
      <t xml:space="preserve">SEVERING ADHESIONS OF ANTERIOR SEGMENT OF EYE, INCISIONAL TECHNIQUE (W/ OR W/O INJECTION OF AIR OR
</t>
    </r>
    <r>
      <rPr>
        <sz val="7"/>
        <rFont val="Georgia"/>
      </rPr>
      <t>LIQUID); GONIOSYNECHIAE</t>
    </r>
  </si>
  <si>
    <r>
      <rPr>
        <sz val="7"/>
        <rFont val="Georgia"/>
      </rPr>
      <t>SEVERING ADHESIONS OF ANTERIOR SEGMENT OF EYE, INCISIONAL TECHNIQUE (W/ OR W/O INJECTION OF AIR OR LIQUID); ANTERIOR SYNECHIAE, EXCEPT GONIOSYNECHIAE</t>
    </r>
  </si>
  <si>
    <r>
      <rPr>
        <sz val="7"/>
        <rFont val="Georgia"/>
      </rPr>
      <t xml:space="preserve">SEVERING ADHESIONS OF ANTERIOR SEGMENT OF EYE, INCISIONAL TECHNIQUE (W/ OR W/O INJECTION OF AIR OR
</t>
    </r>
    <r>
      <rPr>
        <sz val="7"/>
        <rFont val="Georgia"/>
      </rPr>
      <t>LIQUID); POSTERIOR SYNECHIAE</t>
    </r>
  </si>
  <si>
    <r>
      <rPr>
        <sz val="7"/>
        <rFont val="Georgia"/>
      </rPr>
      <t xml:space="preserve">SEVERING ADHESIONS OF ANTERIOR SEGMENT OF EYE, INCISIONAL TECHNIQUE (W/ OR W/O INJECTION OF AIR OR
</t>
    </r>
    <r>
      <rPr>
        <sz val="7"/>
        <rFont val="Georgia"/>
      </rPr>
      <t>LIQUID); CORNEOVITREAL ADHESIONS</t>
    </r>
  </si>
  <si>
    <r>
      <rPr>
        <sz val="7"/>
        <rFont val="Georgia"/>
      </rPr>
      <t xml:space="preserve">REMOVAL OF EPITHELIAL MATERIAL, ANTERIOR SEGMENT
</t>
    </r>
    <r>
      <rPr>
        <sz val="7"/>
        <rFont val="Georgia"/>
      </rPr>
      <t>EYE</t>
    </r>
  </si>
  <si>
    <r>
      <rPr>
        <sz val="7"/>
        <rFont val="Georgia"/>
      </rPr>
      <t xml:space="preserve">REMOVAL OF IMPLANTED MATERIAL, ANTERIOR SEGMENT
</t>
    </r>
    <r>
      <rPr>
        <sz val="7"/>
        <rFont val="Georgia"/>
      </rPr>
      <t>EYE</t>
    </r>
  </si>
  <si>
    <r>
      <rPr>
        <sz val="7"/>
        <rFont val="Georgia"/>
      </rPr>
      <t>REMOVAL OF BLOOD CLOT, ANTERIOR SEGMENT EYE</t>
    </r>
  </si>
  <si>
    <r>
      <rPr>
        <sz val="7"/>
        <rFont val="Georgia"/>
      </rPr>
      <t>EXCISION OF LESION, SCLERA</t>
    </r>
  </si>
  <si>
    <r>
      <rPr>
        <sz val="7"/>
        <rFont val="Georgia"/>
      </rPr>
      <t xml:space="preserve">FISTULIZATION OF SCALERA FOR GLAUCOMA;
</t>
    </r>
    <r>
      <rPr>
        <sz val="7"/>
        <rFont val="Georgia"/>
      </rPr>
      <t>TREPHINATION W/ IRIDECTOMY</t>
    </r>
  </si>
  <si>
    <r>
      <rPr>
        <sz val="7"/>
        <rFont val="Georgia"/>
      </rPr>
      <t xml:space="preserve">FISTULIZATION OF SCALERA FOR GLAUCOMA;
</t>
    </r>
    <r>
      <rPr>
        <sz val="7"/>
        <rFont val="Georgia"/>
      </rPr>
      <t>THERMOCAUTERIZATION W/ IRIDECTOMY</t>
    </r>
  </si>
  <si>
    <r>
      <rPr>
        <sz val="7"/>
        <rFont val="Georgia"/>
      </rPr>
      <t>FISTULIZATION OF SCALERA FOR GLAUCOMA; SCLERECTOMY W/ PUNCH OR SCISSORS, W/ IRIDECTOMY</t>
    </r>
  </si>
  <si>
    <r>
      <rPr>
        <sz val="7"/>
        <rFont val="Georgia"/>
      </rPr>
      <t xml:space="preserve">FISTULIZATION OF SCALERA FOR GLAUCOMA;
</t>
    </r>
    <r>
      <rPr>
        <sz val="7"/>
        <rFont val="Georgia"/>
      </rPr>
      <t>IRIDENCLEISIS OR IRIDOTASIS</t>
    </r>
  </si>
  <si>
    <r>
      <rPr>
        <sz val="7"/>
        <rFont val="Georgia"/>
      </rPr>
      <t xml:space="preserve">FISTULIZATION OF SCALERA FOR GLAUCOMA; TRABECULECTOMY AB EXTERNO IN ABSENCE OF PREVIOUS
</t>
    </r>
    <r>
      <rPr>
        <sz val="7"/>
        <rFont val="Georgia"/>
      </rPr>
      <t>SURGERY</t>
    </r>
  </si>
  <si>
    <r>
      <rPr>
        <sz val="7"/>
        <rFont val="Georgia"/>
      </rPr>
      <t xml:space="preserve">FISTULIZATION OF SCALERA FOR GLAUCOMA; TRABECULECTOMY AB EXTERNO W/ SCARRING FROM PREVIOUS OCULAR SURGERY OR TRAUMA (INCLUDES
</t>
    </r>
    <r>
      <rPr>
        <sz val="7"/>
        <rFont val="Georgia"/>
      </rPr>
      <t>INJECTION OF ANTIFIBROTIC AGENTS)</t>
    </r>
  </si>
  <si>
    <r>
      <rPr>
        <sz val="7"/>
        <rFont val="Georgia"/>
      </rPr>
      <t xml:space="preserve">AQUENOUS SHUNT TO EXTRAOCULAR RESERVOIR (E.G.,
</t>
    </r>
    <r>
      <rPr>
        <sz val="7"/>
        <rFont val="Georgia"/>
      </rPr>
      <t>MOLTENO, SCHOCKET, DENVER-KRUPIN)</t>
    </r>
  </si>
  <si>
    <r>
      <rPr>
        <sz val="7"/>
        <rFont val="Georgia"/>
      </rPr>
      <t xml:space="preserve">REVISION OF AQUEOUS SHUNT TO EXTRAOCULAR
</t>
    </r>
    <r>
      <rPr>
        <sz val="7"/>
        <rFont val="Georgia"/>
      </rPr>
      <t>RESERVOIR</t>
    </r>
  </si>
  <si>
    <r>
      <rPr>
        <sz val="7"/>
        <rFont val="Georgia"/>
      </rPr>
      <t>REPAIR OF SCLERAL STAPHYLOMA; W/O GRAFT</t>
    </r>
  </si>
  <si>
    <r>
      <rPr>
        <sz val="7"/>
        <rFont val="Georgia"/>
      </rPr>
      <t>REPAIR OF SCLERAL STAPHYLOMA; W/ GRAFT</t>
    </r>
  </si>
  <si>
    <r>
      <rPr>
        <sz val="7"/>
        <rFont val="Georgia"/>
      </rPr>
      <t xml:space="preserve">REVISION OR REPAIR OF OPERATIVE WOUND OF ANTERIOR SEGMENT, ANY TYPE, EARLY OR LATE, MAJOR OR MINOR
</t>
    </r>
    <r>
      <rPr>
        <sz val="7"/>
        <rFont val="Georgia"/>
      </rPr>
      <t>PROCEDURE</t>
    </r>
  </si>
  <si>
    <r>
      <rPr>
        <sz val="7"/>
        <rFont val="Georgia"/>
      </rPr>
      <t>IRIDOTOMY BY STAB INCISION; EXCEPT TRANSFIXION</t>
    </r>
  </si>
  <si>
    <r>
      <rPr>
        <sz val="7"/>
        <rFont val="Georgia"/>
      </rPr>
      <t xml:space="preserve">IRIDOTOMY BY STAB INCISION; W/ TRANSFIXION AS FOR
</t>
    </r>
    <r>
      <rPr>
        <sz val="7"/>
        <rFont val="Georgia"/>
      </rPr>
      <t>IRIS BOMBE</t>
    </r>
  </si>
  <si>
    <r>
      <rPr>
        <sz val="7"/>
        <rFont val="Georgia"/>
      </rPr>
      <t xml:space="preserve">IRIDECTOMY, W/ CORNEOSCLERAL OR CORNEAL SECTION;
</t>
    </r>
    <r>
      <rPr>
        <sz val="7"/>
        <rFont val="Georgia"/>
      </rPr>
      <t>FOR REMOVAL OF LESION</t>
    </r>
  </si>
  <si>
    <r>
      <rPr>
        <sz val="7"/>
        <rFont val="Georgia"/>
      </rPr>
      <t xml:space="preserve">IRIDECTOMY, W/ CORNEOSCLERAL OR CORNEAL SECTION;
</t>
    </r>
    <r>
      <rPr>
        <sz val="7"/>
        <rFont val="Georgia"/>
      </rPr>
      <t>W/ CYCLECTOMY</t>
    </r>
  </si>
  <si>
    <r>
      <rPr>
        <sz val="7"/>
        <rFont val="Georgia"/>
      </rPr>
      <t xml:space="preserve">IRIDECTOMY, W/ CORNEOSCLERAL OR CORNEAL SECTION;
</t>
    </r>
    <r>
      <rPr>
        <sz val="7"/>
        <rFont val="Georgia"/>
      </rPr>
      <t>PERIPHERAL FOR GLAUCOMA</t>
    </r>
  </si>
  <si>
    <r>
      <rPr>
        <sz val="7"/>
        <rFont val="Georgia"/>
      </rPr>
      <t xml:space="preserve">IRIDECTOMY, W/ CORNEOSCLERAL OR CORNEAL SECTION;
</t>
    </r>
    <r>
      <rPr>
        <sz val="7"/>
        <rFont val="Georgia"/>
      </rPr>
      <t>SECTOR FOR GLAUCOMA</t>
    </r>
  </si>
  <si>
    <r>
      <rPr>
        <sz val="7"/>
        <rFont val="Georgia"/>
      </rPr>
      <t>REPAIR OF IRIS, CILIARY BODY (AS FOR IRIDODIALYSIS)</t>
    </r>
  </si>
  <si>
    <r>
      <rPr>
        <sz val="7"/>
        <rFont val="Georgia"/>
      </rPr>
      <t>SUTURE OF IRIS, CILIARY BODY  W/ RETRIEVAL OF SUTURE THROUGH SMALL INCISION (E.G., MCCANNEL SUTURE)</t>
    </r>
  </si>
  <si>
    <r>
      <rPr>
        <sz val="7"/>
        <rFont val="Georgia"/>
      </rPr>
      <t>CILIARY BODY DESTRUCTION; DIATHERMY</t>
    </r>
  </si>
  <si>
    <r>
      <rPr>
        <sz val="7"/>
        <rFont val="Georgia"/>
      </rPr>
      <t>CILIARY BODY DESTRUCTION; CYCLOPHOTOCOAGULATION</t>
    </r>
  </si>
  <si>
    <r>
      <rPr>
        <sz val="7"/>
        <rFont val="Georgia"/>
      </rPr>
      <t>CILIARY BODY DESTRUCTION; CRYOTHERAPY</t>
    </r>
  </si>
  <si>
    <r>
      <rPr>
        <sz val="7"/>
        <rFont val="Georgia"/>
      </rPr>
      <t>CILIARY BODY DESTRUCTION; CYCLODIALYSIS</t>
    </r>
  </si>
  <si>
    <r>
      <rPr>
        <sz val="7"/>
        <rFont val="Georgia"/>
      </rPr>
      <t xml:space="preserve">IRIDOTOMY/IRIDECTOMY BY LASER SURGERY (E.G., FOR
</t>
    </r>
    <r>
      <rPr>
        <sz val="7"/>
        <rFont val="Georgia"/>
      </rPr>
      <t>GLAUCOMA) ( ONE OR MORE SESSIONS)</t>
    </r>
  </si>
  <si>
    <r>
      <rPr>
        <sz val="7"/>
        <rFont val="Georgia"/>
      </rPr>
      <t>IRIDOPLASTY BY PHOTOCOAGULATION (ONE OR MORE SESSIONS) (E.G., FOR IMPROVEMENT OF VISION, FOR WIDENING OF ANTERIOR CHAMBER ANGLE)</t>
    </r>
  </si>
  <si>
    <r>
      <rPr>
        <sz val="7"/>
        <rFont val="Georgia"/>
      </rPr>
      <t xml:space="preserve">DESTRUCTION OF CYST OR LESION IRIS OR CILIARY BODY
</t>
    </r>
    <r>
      <rPr>
        <sz val="7"/>
        <rFont val="Georgia"/>
      </rPr>
      <t>(NONEXCISIONAL PROCEDURE)</t>
    </r>
  </si>
  <si>
    <r>
      <rPr>
        <sz val="7"/>
        <rFont val="Georgia"/>
      </rPr>
      <t xml:space="preserve">DISCISSION OF SECONDARY MEMBRANOUS CATARACT (OPACIFIED POSTERIOR LENS CAPSULE AND/OR ANTERIOR HYALOID); STAB INCISION TECHNIQUE (ZIEGLER OR
</t>
    </r>
    <r>
      <rPr>
        <sz val="7"/>
        <rFont val="Georgia"/>
      </rPr>
      <t>WHEELER KNIFE)</t>
    </r>
  </si>
  <si>
    <r>
      <rPr>
        <sz val="7"/>
        <rFont val="Georgia"/>
      </rPr>
      <t>DISCISSION OF SECONDARY MEMBRANOUS CATARACT (OPACIFIED POSTERIOR LENS CAPSULE AND/OR ANTERIOR HYALOID); LASER SURGERY (E.G., YAG LASER) (ONE OR MORE STAGES)</t>
    </r>
  </si>
  <si>
    <r>
      <rPr>
        <sz val="7"/>
        <rFont val="Georgia"/>
      </rPr>
      <t xml:space="preserve">REPOSITIONING OF INTRAOCULAR LENS PROSTHESIS,
</t>
    </r>
    <r>
      <rPr>
        <sz val="7"/>
        <rFont val="Georgia"/>
      </rPr>
      <t>REQUIRING AN INCISION</t>
    </r>
  </si>
  <si>
    <r>
      <rPr>
        <sz val="7"/>
        <rFont val="Georgia"/>
      </rPr>
      <t>REMOVAL OF SECONDARY MEMBRANOUS CATARACT (OPACIFIED POSTERIOR LENS CAPSULE AND/OR ANTERIOR HYALOID) W/ CORNEO-SCLERAL SECTION, W/ OR W/O IRIDECTOMY (IRIDOCAPSULOTOMY, IRIDOCAPSULECTOMY)</t>
    </r>
  </si>
  <si>
    <r>
      <rPr>
        <sz val="7"/>
        <rFont val="Georgia"/>
      </rPr>
      <t xml:space="preserve">REMOVAL OF LENS MATERIAL; ASPIRATION TECHNIQUE,
</t>
    </r>
    <r>
      <rPr>
        <sz val="7"/>
        <rFont val="Georgia"/>
      </rPr>
      <t>ONE OR MORE STAGES</t>
    </r>
  </si>
  <si>
    <r>
      <rPr>
        <sz val="7"/>
        <rFont val="Georgia"/>
      </rPr>
      <t>REMOVAL OF LENS MATERIAL; PHACOFRAGMENTATION TECHNIQUE (MECHANICAL OR ULTRASONIC) (E.G., PHACOEMULSIFICATION), W/ ASPIRATION</t>
    </r>
  </si>
  <si>
    <r>
      <rPr>
        <sz val="7"/>
        <rFont val="Georgia"/>
      </rPr>
      <t xml:space="preserve">REMOVAL OF LENS MATERIAL; PARS PLANA APPROACH,
</t>
    </r>
    <r>
      <rPr>
        <sz val="7"/>
        <rFont val="Georgia"/>
      </rPr>
      <t>WITH OR WITHOUT VITRECTOMY</t>
    </r>
  </si>
  <si>
    <r>
      <rPr>
        <sz val="7"/>
        <rFont val="Georgia"/>
      </rPr>
      <t>REMOVAL OF LENS MATERIAL; INTRACAPSULAR</t>
    </r>
  </si>
  <si>
    <r>
      <rPr>
        <sz val="7"/>
        <rFont val="Georgia"/>
      </rPr>
      <t xml:space="preserve">REMOVAL OF LENS MATERIAL; INTRACAPSULAR, FOR
</t>
    </r>
    <r>
      <rPr>
        <sz val="7"/>
        <rFont val="Georgia"/>
      </rPr>
      <t>DISLOCATED LENS</t>
    </r>
  </si>
  <si>
    <r>
      <rPr>
        <sz val="7"/>
        <rFont val="Georgia"/>
      </rPr>
      <t>REMOVAL OF LENS MATERIAL; EXTRACAPSULAR</t>
    </r>
  </si>
  <si>
    <r>
      <rPr>
        <sz val="7"/>
        <rFont val="Georgia"/>
      </rPr>
      <t>EXTRACAPSULAR CATARACT REMOVAL WITH INSERTION OF INTRAOCULAR LENS PROSTHESIS (ONE STAGE PROCEDURE), MANUAL OR MECHANICAL TECHNIQUE (EG, IRRIGATION AND ASPIRATION OR PHACOEMULSIFICATION), COMPLEX, REQUIRING DEVICES OR TECHNIQUES NOT GENERALLY  USED IN ROUT</t>
    </r>
  </si>
  <si>
    <r>
      <rPr>
        <sz val="7"/>
        <rFont val="Georgia"/>
      </rPr>
      <t>INTRACAPSULAR CATARACT EXTRACTION W/ INSERTION OF INTRAOCULAR LENS PROSTHESIS (ONE STAGE PROCEDURE)</t>
    </r>
  </si>
  <si>
    <r>
      <rPr>
        <sz val="7"/>
        <rFont val="Georgia"/>
      </rPr>
      <t xml:space="preserve">INSERTION OF INTRAOCULAR LENS PROSTHESIS, NOT
</t>
    </r>
    <r>
      <rPr>
        <sz val="7"/>
        <rFont val="Georgia"/>
      </rPr>
      <t>ASSOCIATED WITH CATARACT REMOVAL</t>
    </r>
  </si>
  <si>
    <r>
      <rPr>
        <sz val="7"/>
        <rFont val="Georgia"/>
      </rPr>
      <t>EXCHANGE OF INTRAOCULAR LENS</t>
    </r>
  </si>
  <si>
    <r>
      <rPr>
        <sz val="7"/>
        <rFont val="Georgia"/>
      </rPr>
      <t xml:space="preserve">REVISION OF FAILED FILTER; WITH OR WITHOUT
</t>
    </r>
    <r>
      <rPr>
        <sz val="7"/>
        <rFont val="Georgia"/>
      </rPr>
      <t>EXPLANTATION/EXCHANGE OF SHUNT</t>
    </r>
  </si>
  <si>
    <r>
      <rPr>
        <sz val="7"/>
        <rFont val="Georgia"/>
      </rPr>
      <t>REVISION OF FAILED FILTER; WITH EXCISION OF BLEB CYST</t>
    </r>
  </si>
  <si>
    <r>
      <rPr>
        <sz val="7"/>
        <rFont val="Georgia"/>
      </rPr>
      <t>REVISION OF FAILED FILTER; WITH CHOROIDAL TAP</t>
    </r>
  </si>
  <si>
    <r>
      <rPr>
        <sz val="7"/>
        <rFont val="Georgia"/>
      </rPr>
      <t xml:space="preserve">REVISION OF FAILED FILTER; WITH POSTERIOR
</t>
    </r>
    <r>
      <rPr>
        <sz val="7"/>
        <rFont val="Georgia"/>
      </rPr>
      <t>SCLEROTOMY</t>
    </r>
  </si>
  <si>
    <r>
      <rPr>
        <sz val="7"/>
        <rFont val="Georgia"/>
      </rPr>
      <t xml:space="preserve">REVISION OF FAILED FILTER; WITH ANTERIOR CHAMBER
</t>
    </r>
    <r>
      <rPr>
        <sz val="7"/>
        <rFont val="Georgia"/>
      </rPr>
      <t>REFORMATION</t>
    </r>
  </si>
  <si>
    <r>
      <rPr>
        <sz val="7"/>
        <rFont val="Georgia"/>
      </rPr>
      <t>REVISION OF FILTERING BLEB, NEEDLING TECHNIQUE; WITHOUT INJECTION OF ANTI-METABOLITE</t>
    </r>
  </si>
  <si>
    <r>
      <rPr>
        <sz val="7"/>
        <rFont val="Georgia"/>
      </rPr>
      <t xml:space="preserve">REVISION OF FILTERING BLEB, NEEDLING TECHNIQUE;
</t>
    </r>
    <r>
      <rPr>
        <sz val="7"/>
        <rFont val="Georgia"/>
      </rPr>
      <t>WITH INJECTION OF ANTI-METABOLITE</t>
    </r>
  </si>
  <si>
    <r>
      <rPr>
        <sz val="7"/>
        <rFont val="Georgia"/>
      </rPr>
      <t xml:space="preserve">RELEASE OF SCLERAL FLAP SUTURE BY LASER SUTURE
</t>
    </r>
    <r>
      <rPr>
        <sz val="7"/>
        <rFont val="Georgia"/>
      </rPr>
      <t>LYSIS (NEW CODE)</t>
    </r>
  </si>
  <si>
    <r>
      <rPr>
        <sz val="7"/>
        <rFont val="Georgia"/>
      </rPr>
      <t xml:space="preserve">REVISION OF OVERFILTERING BLEB (INCLUDES
</t>
    </r>
    <r>
      <rPr>
        <sz val="7"/>
        <rFont val="Georgia"/>
      </rPr>
      <t>AUTOLOGOUS BLOOD INJECTION, CRYOTHERAPY, MATTRESS SUTURES, ETC.)</t>
    </r>
  </si>
  <si>
    <r>
      <rPr>
        <sz val="7"/>
        <rFont val="Georgia"/>
      </rPr>
      <t>REMOVAL OF VITREOUS, ANTERIOR APPROACH (OPEN SKY TECHNIQUE OR LIMBAL INCISION); PARTIAL REMOVAL</t>
    </r>
  </si>
  <si>
    <r>
      <rPr>
        <sz val="7"/>
        <rFont val="Georgia"/>
      </rPr>
      <t xml:space="preserve">REMOVAL OF VITREOUS, ANTERIOR APPROACH (OPEN SKY TECHNIQUE OR LIMBAL INCISION); SUBTOTAL REMOVAL
</t>
    </r>
    <r>
      <rPr>
        <sz val="7"/>
        <rFont val="Georgia"/>
      </rPr>
      <t>W/ MECHANICAL VITRECTOMY</t>
    </r>
  </si>
  <si>
    <r>
      <rPr>
        <sz val="7"/>
        <rFont val="Georgia"/>
      </rPr>
      <t xml:space="preserve">ASPIRATION OR RELEASE OF VITREOUS, SUBRETINAL OR CHOROIDAL FLUID, PARS PLANA APPROACH (POSTERIOR
</t>
    </r>
    <r>
      <rPr>
        <sz val="7"/>
        <rFont val="Georgia"/>
      </rPr>
      <t>SCLEROTOMY)</t>
    </r>
  </si>
  <si>
    <r>
      <rPr>
        <sz val="7"/>
        <rFont val="Georgia"/>
      </rPr>
      <t xml:space="preserve">INJECTION OF VITREOUS SUBSTITUTE, PARS PLANA OR LIMBAL APPROACH, (FLUID-GAS EXCHANGE), W/ OR W/O
</t>
    </r>
    <r>
      <rPr>
        <sz val="7"/>
        <rFont val="Georgia"/>
      </rPr>
      <t>ASPIRATION</t>
    </r>
  </si>
  <si>
    <r>
      <rPr>
        <sz val="7"/>
        <rFont val="Georgia"/>
      </rPr>
      <t xml:space="preserve">IMPLANTATION OF INTRAVITREAL DRUG DELIVERY SYSTEM (EG, GANCICLOVIR IMPLANT), INCLUDES CONCOMITANT
</t>
    </r>
    <r>
      <rPr>
        <sz val="7"/>
        <rFont val="Georgia"/>
      </rPr>
      <t>REMOVAL OF VITREOUS</t>
    </r>
  </si>
  <si>
    <r>
      <rPr>
        <sz val="7"/>
        <rFont val="Georgia"/>
      </rPr>
      <t xml:space="preserve">DISCISSION OF VITREOUS STRANDS (W/O REMOVAL), PARS
</t>
    </r>
    <r>
      <rPr>
        <sz val="7"/>
        <rFont val="Georgia"/>
      </rPr>
      <t>PLANA APPROACH</t>
    </r>
  </si>
  <si>
    <r>
      <rPr>
        <sz val="7"/>
        <rFont val="Georgia"/>
      </rPr>
      <t xml:space="preserve">SEVERING OF VITREOUS STRANDS, VITREOUS FACE
</t>
    </r>
    <r>
      <rPr>
        <sz val="7"/>
        <rFont val="Georgia"/>
      </rPr>
      <t>ADHESIONS, SHEETS, MEMBRANES OR OPACITIES, LASER SURGERY (ONE OR MORE STAGES)</t>
    </r>
  </si>
  <si>
    <r>
      <rPr>
        <sz val="7"/>
        <rFont val="Georgia"/>
      </rPr>
      <t>VITRECTOMY, MECHANICAL, PARS PLANA APPROACH;</t>
    </r>
  </si>
  <si>
    <r>
      <rPr>
        <sz val="7"/>
        <rFont val="Georgia"/>
      </rPr>
      <t xml:space="preserve">VITRECTOMY, MECHANICAL, PARS PLANA APPROACH; W/
</t>
    </r>
    <r>
      <rPr>
        <sz val="7"/>
        <rFont val="Georgia"/>
      </rPr>
      <t>EPIRETINAL MEMBRANE STRIPPING</t>
    </r>
  </si>
  <si>
    <r>
      <rPr>
        <sz val="7"/>
        <rFont val="Georgia"/>
      </rPr>
      <t xml:space="preserve">VITRECTOMY, MECHANICAL, PARS PLANA APPROACH; W/
</t>
    </r>
    <r>
      <rPr>
        <sz val="7"/>
        <rFont val="Georgia"/>
      </rPr>
      <t>FOCAL ENDOLASER PHOTOCOAGULATION</t>
    </r>
  </si>
  <si>
    <r>
      <rPr>
        <sz val="7"/>
        <rFont val="Georgia"/>
      </rPr>
      <t xml:space="preserve">VITRECTOMY, MECHANICAL, PARS PLANA APPROACH; W/
</t>
    </r>
    <r>
      <rPr>
        <sz val="7"/>
        <rFont val="Georgia"/>
      </rPr>
      <t>ENDOLASER PANRETINAL PHOTOCOAGULATION</t>
    </r>
  </si>
  <si>
    <r>
      <rPr>
        <sz val="7"/>
        <rFont val="Georgia"/>
      </rPr>
      <t>VITRECTOMY, MECHANICAL, PARS PLANA APPROACH; WITH INTERNAL LIMITING MEMBRANE (ILM) PEELING</t>
    </r>
  </si>
  <si>
    <r>
      <rPr>
        <sz val="7"/>
        <rFont val="Georgia"/>
      </rPr>
      <t xml:space="preserve">VITRECTOMY, MECHANICAL, PARS PLANA APPROACH; WITH
</t>
    </r>
    <r>
      <rPr>
        <sz val="7"/>
        <rFont val="Georgia"/>
      </rPr>
      <t>REMOVAL OF SUBRETINAL MEMBRANES</t>
    </r>
  </si>
  <si>
    <r>
      <rPr>
        <sz val="7"/>
        <rFont val="Georgia"/>
      </rPr>
      <t>VITRECTOMY, MECHANICAL, PARS PLANA APPROACH; WITH REMOVAL OF CHOROIDAL NEOVASCULAR MEMBRANE</t>
    </r>
  </si>
  <si>
    <r>
      <rPr>
        <sz val="7"/>
        <rFont val="Georgia"/>
      </rPr>
      <t xml:space="preserve">VITRECTOMY, MECHANICAL, PARS PLANA APPROACH; WITH ENDODRAINAGE OF SUBRETINAL HEMORRHAGE (WITH OR
</t>
    </r>
    <r>
      <rPr>
        <sz val="7"/>
        <rFont val="Georgia"/>
      </rPr>
      <t>WITHOUT TPA INJECTION)</t>
    </r>
  </si>
  <si>
    <r>
      <rPr>
        <sz val="7"/>
        <rFont val="Georgia"/>
      </rPr>
      <t xml:space="preserve">VITRECTOMY, MECHANICAL, PARS PLANA APPROACH; WITH
</t>
    </r>
    <r>
      <rPr>
        <sz val="7"/>
        <rFont val="Georgia"/>
      </rPr>
      <t>REMOVAL OF DROPPED IOL</t>
    </r>
  </si>
  <si>
    <r>
      <rPr>
        <sz val="7"/>
        <rFont val="Georgia"/>
      </rPr>
      <t>VITRECTOMY, MECHANICAL, PARS PLANA APPROACH; WITH PHACOFRAGMENTATION FOR DROPPED LENS MATERIAL</t>
    </r>
  </si>
  <si>
    <r>
      <rPr>
        <sz val="7"/>
        <rFont val="Georgia"/>
      </rPr>
      <t xml:space="preserve">VITRECTOMY, MECHANICAL, PARS PLANA APPROACH; WITH
</t>
    </r>
    <r>
      <rPr>
        <sz val="7"/>
        <rFont val="Georgia"/>
      </rPr>
      <t>INTERNAL TAMPONADE WITH AIR, GAS, SILICONE OIL, PERFLUOROCARBON LIQUID</t>
    </r>
  </si>
  <si>
    <r>
      <rPr>
        <sz val="7"/>
        <rFont val="Georgia"/>
      </rPr>
      <t>VITRECTOMY, MECHANICAL, PARS PLANA APPROACH; WITH INSERTION OF SCLERAL FIXATED INTRAOCULAR LENS, WITH OR WITHOUT ANTERIOR VITRECTOMY</t>
    </r>
  </si>
  <si>
    <r>
      <rPr>
        <sz val="7"/>
        <rFont val="Georgia"/>
      </rPr>
      <t xml:space="preserve">REPAIR OF RETINAL DETACHMENT, ONE OR MORE SESSIONS; CRYOTHERAPY OR DIATHERMY, W/ OR W/O
</t>
    </r>
    <r>
      <rPr>
        <sz val="7"/>
        <rFont val="Georgia"/>
      </rPr>
      <t>DRAINAGE OF SUBRETINAL FLUID</t>
    </r>
  </si>
  <si>
    <r>
      <rPr>
        <sz val="7"/>
        <rFont val="Georgia"/>
      </rPr>
      <t xml:space="preserve">REPAIR OF RETINAL DETACHMENT, ONE OR MORE
</t>
    </r>
    <r>
      <rPr>
        <sz val="7"/>
        <rFont val="Georgia"/>
      </rPr>
      <t>SESSIONS; PHOTOCOAGULATION, W/ OR W/O DRAINAGE OF SUBRETINAL FLUID</t>
    </r>
  </si>
  <si>
    <r>
      <rPr>
        <sz val="7"/>
        <rFont val="Georgia"/>
      </rPr>
      <t>REPAIR OF RETINAL DETACHMENT; SCLERAL BUCKLING (SUCH AS LAMELLAR SCLERAL DISSECTION, IMBRICATION OR ENCIRCLING PROCEDURE), W/ OR W/O IMPLANT, W/ OR W/O CRYOTHERAPY, PHOTOCOAGULATION, AND DRAINAGE OF SUBRETINAL FLUID</t>
    </r>
  </si>
  <si>
    <r>
      <rPr>
        <sz val="7"/>
        <rFont val="Georgia"/>
      </rPr>
      <t>REPAIR OF RETINAL DETACHMENT; W/ VITRECTOMY, ANY METHOD, W/ OR W/O AIR OR GAS TAMPONADE, FOCAL ENDOLASER PHOTOCOAGULATION, CRYOTHERAPY, DRAINAGE OF SUBRETINAL FLUID, SCLERAL BUCKLING, AND/OR REMOVAL OF LENS BY SAME TECHNIQUE</t>
    </r>
  </si>
  <si>
    <r>
      <rPr>
        <sz val="7"/>
        <rFont val="Georgia"/>
      </rPr>
      <t xml:space="preserve">REPAIR OF RETINAL DETACHMENT; BY INJECTION OF AIR
</t>
    </r>
    <r>
      <rPr>
        <sz val="7"/>
        <rFont val="Georgia"/>
      </rPr>
      <t>OR OTHER GAS (E.G., PNEUMATIC RETINOPEXY)</t>
    </r>
  </si>
  <si>
    <r>
      <rPr>
        <sz val="7"/>
        <rFont val="Georgia"/>
      </rPr>
      <t>REPAIR OF RETINAL DETACHMENT; BY SCLERAL BUCKLING OR VITRECTOMY, ON PATIENT HAVING PREVIOUS IPSILATERAL RETINAL DETACHMENT REPAIR(S) USING SCLERAL BUCKLING OR VITRECTOMY TECHNIQUES</t>
    </r>
  </si>
  <si>
    <r>
      <rPr>
        <sz val="7"/>
        <rFont val="Georgia"/>
      </rPr>
      <t xml:space="preserve">RELEASE OF ENCIRCLING MATERIAL (POSTERIOR
</t>
    </r>
    <r>
      <rPr>
        <sz val="7"/>
        <rFont val="Georgia"/>
      </rPr>
      <t>SEGMENT)</t>
    </r>
  </si>
  <si>
    <r>
      <rPr>
        <sz val="7"/>
        <rFont val="Georgia"/>
      </rPr>
      <t xml:space="preserve">REMOVAL OF IMPLANTED MATERIAL, POSTERIOR
</t>
    </r>
    <r>
      <rPr>
        <sz val="7"/>
        <rFont val="Georgia"/>
      </rPr>
      <t>SEGMENT; EXTRAOCULAR</t>
    </r>
  </si>
  <si>
    <r>
      <rPr>
        <sz val="7"/>
        <rFont val="Georgia"/>
      </rPr>
      <t xml:space="preserve">REMOVAL OF IMPLANTED MATERIAL, POSTERIOR
</t>
    </r>
    <r>
      <rPr>
        <sz val="7"/>
        <rFont val="Georgia"/>
      </rPr>
      <t>SEGMENT; INTRAOCULAR</t>
    </r>
  </si>
  <si>
    <r>
      <rPr>
        <sz val="7"/>
        <rFont val="Georgia"/>
      </rPr>
      <t>DESTRUCTION OF LOCALIZED LESION OF RETINA (E.G., MACULOPATHY, CHOROIDOPATHY, SMALL TUMORS),  ONE OR MORE SESSIONS; CRYOTHERAPY, DIATHERMY</t>
    </r>
  </si>
  <si>
    <r>
      <rPr>
        <sz val="7"/>
        <rFont val="Georgia"/>
      </rPr>
      <t xml:space="preserve">DESTRUCTION OF LOCALIZED LESION OF RETINA (E.G., MACULOPATHY, CHOROIDOPATHY, SMALL TUMORS),  ONE OR MORE SESSIONS; PHOTOCOAGULATION (LASER OR
</t>
    </r>
    <r>
      <rPr>
        <sz val="7"/>
        <rFont val="Georgia"/>
      </rPr>
      <t>XENON ARC)</t>
    </r>
  </si>
  <si>
    <r>
      <rPr>
        <sz val="7"/>
        <rFont val="Georgia"/>
      </rPr>
      <t>DESTRUCTION OF LOCALIZED LESION OF RETINA (E.G., MACULOPATHY, CHOROIDOPATHY, SMALL TUMORS),  ONE OR MORE SESSIONS; RADIATION BY IMPLANTATION OF SOURCE (INCLUDES REMOVAL OF SOURCE)</t>
    </r>
  </si>
  <si>
    <r>
      <rPr>
        <sz val="7"/>
        <rFont val="Georgia"/>
      </rPr>
      <t>DESTRUCTION OF LOCALIZED LESION OF CHOROID (E.G., CHOROIDAL NEOVASCULARIZATION); PHOTOCOAGULATION (E.G., LASER), ONE OR MORE SESSIONS</t>
    </r>
  </si>
  <si>
    <r>
      <rPr>
        <sz val="7"/>
        <rFont val="Georgia"/>
      </rPr>
      <t>DESTRUCTION OF LOCALIZED LESION OF CHOROID (E.G., CHOROIDAL NEOVASCULARIZATION); PHOTODYNAMIC THERAPY (INCLUDES INTRAVENOUS INFUSIONS</t>
    </r>
  </si>
  <si>
    <r>
      <rPr>
        <sz val="7"/>
        <rFont val="Georgia"/>
      </rPr>
      <t xml:space="preserve">DESTRUCTION OF LOCALIZED LESION OF CHOROID (E.G., CHOROIDAL NEOVASCULARIZATION); TRANSPUPILLARY
</t>
    </r>
    <r>
      <rPr>
        <sz val="7"/>
        <rFont val="Georgia"/>
      </rPr>
      <t>THERMOTHERAPY</t>
    </r>
  </si>
  <si>
    <r>
      <rPr>
        <sz val="7"/>
        <rFont val="Georgia"/>
      </rPr>
      <t xml:space="preserve">DESTRUCTION OF EXTENSIVE OR PROGRESSIVE RETINOPATHY (E.G., DIABETIC RETINOPATHY), ONE OR
</t>
    </r>
    <r>
      <rPr>
        <sz val="7"/>
        <rFont val="Georgia"/>
      </rPr>
      <t>MORE SESSIONS; CRYOTHERAPY, DIATHERMY</t>
    </r>
  </si>
  <si>
    <r>
      <rPr>
        <sz val="7"/>
        <rFont val="Georgia"/>
      </rPr>
      <t xml:space="preserve">DESTRUCTION OF EXTENSIVE OR PROGRESSIVE RETINOPATHY (E.G., DIABETIC RETINOPATHY), ONE OR MORE SESSIONS; PHOTOCOAGULATION (LASER OR XENON
</t>
    </r>
    <r>
      <rPr>
        <sz val="7"/>
        <rFont val="Georgia"/>
      </rPr>
      <t>ARC)</t>
    </r>
  </si>
  <si>
    <r>
      <rPr>
        <sz val="7"/>
        <rFont val="Georgia"/>
      </rPr>
      <t>SCLERAL REINFORCEMENT</t>
    </r>
  </si>
  <si>
    <r>
      <rPr>
        <sz val="7"/>
        <rFont val="Georgia"/>
      </rPr>
      <t xml:space="preserve">STRABISMUS SURGERY, RECESSION OR RESECTION PROCEDURE (PATIENT NOT PREVIOUSLY OPERATED ON);
</t>
    </r>
    <r>
      <rPr>
        <sz val="7"/>
        <rFont val="Georgia"/>
      </rPr>
      <t>ONE HORIZONTAL MUSCLE</t>
    </r>
  </si>
  <si>
    <r>
      <rPr>
        <sz val="7"/>
        <rFont val="Georgia"/>
      </rPr>
      <t xml:space="preserve">STRABISMUS SURGERY, RECESSION OR RESECTION
</t>
    </r>
    <r>
      <rPr>
        <sz val="7"/>
        <rFont val="Georgia"/>
      </rPr>
      <t>PROCEDURE (PATIENT NOT PREVIOUSLY OPERATED ON); TWO HORIZONTAL MUSCLES</t>
    </r>
  </si>
  <si>
    <r>
      <rPr>
        <sz val="7"/>
        <rFont val="Georgia"/>
      </rPr>
      <t>STRABISMUS SURGERY, RECESSION OR RESECTION PROCEDURE (PATIENT NOT PREVIOUSLY OPERATED ON); ONE VERTICAL MUSCLE (EXCLUDING SUPERIOR OBLIQUE)</t>
    </r>
  </si>
  <si>
    <r>
      <rPr>
        <sz val="7"/>
        <rFont val="Georgia"/>
      </rPr>
      <t xml:space="preserve">STRABISMUS SURGERY, RECESSION OR RESECTION PROCEDURE (PATIENT NOT PREVIOUSLY OPERATED ON); TWO OR MORE VERTICAL MUSCLES (EXCLUDING SUPERIOR
</t>
    </r>
    <r>
      <rPr>
        <sz val="7"/>
        <rFont val="Georgia"/>
      </rPr>
      <t>OBLIQUE)</t>
    </r>
  </si>
  <si>
    <r>
      <rPr>
        <sz val="7"/>
        <rFont val="Georgia"/>
      </rPr>
      <t>STRABISMUS SURGERY, ANY PROCEDURE (PATIENT NOT PREVIOUSLY OPERATED ON), SUPERIOR OBLIQUE MUSCLE</t>
    </r>
  </si>
  <si>
    <r>
      <rPr>
        <sz val="7"/>
        <rFont val="Georgia"/>
      </rPr>
      <t xml:space="preserve">TRANSPOSITION PROCEDURE (E.G., FOR PARETIC EXTRAOCULAR MUSCLE), ANY EXTRAOCULAR MUSCLE
</t>
    </r>
    <r>
      <rPr>
        <sz val="7"/>
        <rFont val="Georgia"/>
      </rPr>
      <t>(SPECIFY)</t>
    </r>
  </si>
  <si>
    <r>
      <rPr>
        <sz val="7"/>
        <rFont val="Georgia"/>
      </rPr>
      <t xml:space="preserve">STRABISMUS SURGERY ON PATIENT W/ PREVIOUS EYE
</t>
    </r>
    <r>
      <rPr>
        <sz val="7"/>
        <rFont val="Georgia"/>
      </rPr>
      <t>SURGERY OR INJURY THAT DID NOT INVOLVE THE EXTRAOCULAR MUSCLES</t>
    </r>
  </si>
  <si>
    <r>
      <rPr>
        <sz val="7"/>
        <rFont val="Georgia"/>
      </rPr>
      <t xml:space="preserve">STRABISMUS SURGERY ON PATIENT W/ SCARING OF EXTRAOCULAR MUSCLES (E.G., PRIOR OCULAR INJURY, STRABISMUS OR RETINAL DETACHMENT SURGERY) OR RESTRICTIVE MYOPATHY (E.G., DYSTHYROID
</t>
    </r>
    <r>
      <rPr>
        <sz val="7"/>
        <rFont val="Georgia"/>
      </rPr>
      <t>OPHTHALMOPATHY)</t>
    </r>
  </si>
  <si>
    <r>
      <rPr>
        <sz val="7"/>
        <rFont val="Georgia"/>
      </rPr>
      <t xml:space="preserve">STRABISMUS SURGERY BY POSTERIOR FIXATION SUTURE
</t>
    </r>
    <r>
      <rPr>
        <sz val="7"/>
        <rFont val="Georgia"/>
      </rPr>
      <t>TECHNIQUE, W/ OR W/O MUSCLE RECESSION</t>
    </r>
  </si>
  <si>
    <r>
      <rPr>
        <sz val="7"/>
        <rFont val="Georgia"/>
      </rPr>
      <t>STRABISMUS SURGERY INVOLVING EXPLORATION AND/OR REPAIR OF DETACHED EXTRAOCULAR MUSCLE(S)</t>
    </r>
  </si>
  <si>
    <r>
      <rPr>
        <sz val="7"/>
        <rFont val="Georgia"/>
      </rPr>
      <t xml:space="preserve">RELEASE OF EXTENSIVE SCAR TISSUE W/O DETACHING
</t>
    </r>
    <r>
      <rPr>
        <sz val="7"/>
        <rFont val="Georgia"/>
      </rPr>
      <t>EXTRAOCULAR MUSCLE</t>
    </r>
  </si>
  <si>
    <r>
      <rPr>
        <sz val="7"/>
        <rFont val="Georgia"/>
      </rPr>
      <t>CHEMODENERVATION OF EXTRAOCULAR MUSCLE</t>
    </r>
  </si>
  <si>
    <r>
      <rPr>
        <sz val="7"/>
        <rFont val="Georgia"/>
      </rPr>
      <t>BIOPSY OF EXTRAOCULAR MUSCLE</t>
    </r>
  </si>
  <si>
    <r>
      <rPr>
        <sz val="7"/>
        <rFont val="Georgia"/>
      </rPr>
      <t xml:space="preserve">ORBITOTOMY W/O BONE FLAP (FRONTAL OR
</t>
    </r>
    <r>
      <rPr>
        <sz val="7"/>
        <rFont val="Georgia"/>
      </rPr>
      <t>TRANSCONJUNCTIVAL APPROACH); FOR EXPLORATION, W/ OR W/O BIOPSY</t>
    </r>
  </si>
  <si>
    <r>
      <rPr>
        <sz val="7"/>
        <rFont val="Georgia"/>
      </rPr>
      <t>ORBITOTOMY W/O BONE FLAP (FRONTAL OR TRANSCONJUNCTIVAL APPROACH); W/ DRAINAGE ONLY</t>
    </r>
  </si>
  <si>
    <r>
      <rPr>
        <sz val="7"/>
        <rFont val="Georgia"/>
      </rPr>
      <t xml:space="preserve">ORBITOTOMY W/O BONE FLAP (FRONTAL OR TRANSCONJUNCTIVAL APPROACH); W/ REMOVAL OF
</t>
    </r>
    <r>
      <rPr>
        <sz val="7"/>
        <rFont val="Georgia"/>
      </rPr>
      <t>LESION</t>
    </r>
  </si>
  <si>
    <r>
      <rPr>
        <sz val="7"/>
        <rFont val="Georgia"/>
      </rPr>
      <t xml:space="preserve">ORBITOTOMY W/O BONE FLAP (FRONTAL OR
</t>
    </r>
    <r>
      <rPr>
        <sz val="7"/>
        <rFont val="Georgia"/>
      </rPr>
      <t>TRANSCONJUNCTIVAL APPROACH); W/ REMOVAL OF FOREIGN BODY</t>
    </r>
  </si>
  <si>
    <r>
      <rPr>
        <sz val="7"/>
        <rFont val="Georgia"/>
      </rPr>
      <t xml:space="preserve">ORBITOTOMY W/O BONE FLAP (FRONTAL OR
</t>
    </r>
    <r>
      <rPr>
        <sz val="7"/>
        <rFont val="Georgia"/>
      </rPr>
      <t>TRANSCONJUNCTIVAL APPROACH); W/ REMOVAL OF BONE FOR DECOMPRESSION</t>
    </r>
  </si>
  <si>
    <r>
      <rPr>
        <sz val="7"/>
        <rFont val="Georgia"/>
      </rPr>
      <t>FINE NEEDLE ASPIRATION OF ORBITAL CONTENTS</t>
    </r>
  </si>
  <si>
    <r>
      <rPr>
        <sz val="7"/>
        <rFont val="Georgia"/>
      </rPr>
      <t>ORBITOTOMY W/ BONE FLAP OR WINDOW, LATERAL APPROACH (E.G., KROENLEIN); W/ REMOVAL OF LESION</t>
    </r>
  </si>
  <si>
    <r>
      <rPr>
        <sz val="7"/>
        <rFont val="Georgia"/>
      </rPr>
      <t xml:space="preserve">ORBITOTOMY W/ BONE FLAP OR WINDOW, LATERAL APPROACH (E.G., KROENLEIN); W/ REMOVAL OF FOREIGN
</t>
    </r>
    <r>
      <rPr>
        <sz val="7"/>
        <rFont val="Georgia"/>
      </rPr>
      <t>BODY</t>
    </r>
  </si>
  <si>
    <r>
      <rPr>
        <sz val="7"/>
        <rFont val="Georgia"/>
      </rPr>
      <t xml:space="preserve">ORBITOTOMY W/ BONE FLAP OR WINDOW, LATERAL
</t>
    </r>
    <r>
      <rPr>
        <sz val="7"/>
        <rFont val="Georgia"/>
      </rPr>
      <t>APPROACH (E.G., KROENLEIN); W/ DRAINAGE</t>
    </r>
  </si>
  <si>
    <r>
      <rPr>
        <sz val="7"/>
        <rFont val="Georgia"/>
      </rPr>
      <t xml:space="preserve">ORBITOTOMY W/ BONE FLAP OR WINDOW, LATERAL APPROACH (E.G., KROENLEIN); W/ REMOVAL OF BONE FOR
</t>
    </r>
    <r>
      <rPr>
        <sz val="7"/>
        <rFont val="Georgia"/>
      </rPr>
      <t>DECOMPRESSION</t>
    </r>
  </si>
  <si>
    <r>
      <rPr>
        <sz val="7"/>
        <rFont val="Georgia"/>
      </rPr>
      <t xml:space="preserve">ORBITAL IMPLANT (IMPLANT OUTSIDE MUSCLE CONE);
</t>
    </r>
    <r>
      <rPr>
        <sz val="7"/>
        <rFont val="Georgia"/>
      </rPr>
      <t>INSERTION</t>
    </r>
  </si>
  <si>
    <r>
      <rPr>
        <sz val="7"/>
        <rFont val="Georgia"/>
      </rPr>
      <t xml:space="preserve">ORBITAL IMPLANT (IMPLANT OUTSIDE MUSCLE CONE);
</t>
    </r>
    <r>
      <rPr>
        <sz val="7"/>
        <rFont val="Georgia"/>
      </rPr>
      <t>REMOVAL OR REVISION</t>
    </r>
  </si>
  <si>
    <r>
      <rPr>
        <sz val="7"/>
        <rFont val="Georgia"/>
      </rPr>
      <t xml:space="preserve">OPTIC NERVE DECOMPRESSION (E.G., INCISION OR
</t>
    </r>
    <r>
      <rPr>
        <sz val="7"/>
        <rFont val="Georgia"/>
      </rPr>
      <t>FENESTRATION OF OPTIC NERVE SHEATH)</t>
    </r>
  </si>
  <si>
    <r>
      <rPr>
        <sz val="7"/>
        <rFont val="Georgia"/>
      </rPr>
      <t>REPAIR OF ANOPHTHALMIC SOCKET; WITH INSERTION OR REMOVAL OF ORBITAL IMPLANT WITHIN MUSCLE CONE</t>
    </r>
  </si>
  <si>
    <r>
      <rPr>
        <sz val="7"/>
        <rFont val="Georgia"/>
      </rPr>
      <t xml:space="preserve">REPAIR OF ANOPHTHALMIC SOCKET; WITH EXCHANGE OR
</t>
    </r>
    <r>
      <rPr>
        <sz val="7"/>
        <rFont val="Georgia"/>
      </rPr>
      <t>ORBITAL IMPLANT</t>
    </r>
  </si>
  <si>
    <r>
      <rPr>
        <sz val="7"/>
        <rFont val="Georgia"/>
      </rPr>
      <t>REPAIR OF ANOPHTHALMIC SOCKET; WITH EXCHANGE OF ORBITAL IMPLANT AND REATTACHMENT OF MUSCLES</t>
    </r>
  </si>
  <si>
    <r>
      <rPr>
        <sz val="7"/>
        <rFont val="Georgia"/>
      </rPr>
      <t xml:space="preserve">REPAIR OF ANOPHTHALMIC SOCKET; WITH FORNIX
</t>
    </r>
    <r>
      <rPr>
        <sz val="7"/>
        <rFont val="Georgia"/>
      </rPr>
      <t>RECONSTRUCTION USING SUTURES</t>
    </r>
  </si>
  <si>
    <r>
      <rPr>
        <sz val="7"/>
        <rFont val="Georgia"/>
      </rPr>
      <t>REPAIR OF ANOPHTHALMIC SOCKET; WITH FORNIX RECONSTRUCTION USING BUCCAL MUCOSAL GRAFT OR AMNION GRAFT, INCLUDING HARVESTING OF GRAFT</t>
    </r>
  </si>
  <si>
    <r>
      <rPr>
        <sz val="7"/>
        <rFont val="Georgia"/>
      </rPr>
      <t>REPAIR OF ANOPHTHALMIC SOCKET; WITH REVISION OF IMPLANT AND FORNIX RECONSTRUCTION USING SUTURES</t>
    </r>
  </si>
  <si>
    <r>
      <rPr>
        <sz val="7"/>
        <rFont val="Georgia"/>
      </rPr>
      <t xml:space="preserve">REPAIR OF ANOPHTHALMIC SOCKET; WITH REVISION OF IMPLANT AND FORNIX RECONSTRUCTION USING BUCCAL MUCOSAL GRAFT, OR AMNION GRAFT (INCLUDING
</t>
    </r>
    <r>
      <rPr>
        <sz val="7"/>
        <rFont val="Georgia"/>
      </rPr>
      <t>HARVESTING OF GRAFT)</t>
    </r>
  </si>
  <si>
    <r>
      <rPr>
        <sz val="7"/>
        <rFont val="Georgia"/>
      </rPr>
      <t>BLEPHAROTOMY, DRAINAGE OF ABSCESS, EYELID</t>
    </r>
  </si>
  <si>
    <r>
      <rPr>
        <sz val="7"/>
        <rFont val="Georgia"/>
      </rPr>
      <t>SEVERING OF TARSORRHAPHY</t>
    </r>
  </si>
  <si>
    <r>
      <rPr>
        <sz val="7"/>
        <rFont val="Georgia"/>
      </rPr>
      <t>CANTHOTOMY</t>
    </r>
  </si>
  <si>
    <r>
      <rPr>
        <sz val="7"/>
        <rFont val="Georgia"/>
      </rPr>
      <t>EXCISION OF CHALAZION</t>
    </r>
  </si>
  <si>
    <r>
      <rPr>
        <sz val="7"/>
        <rFont val="Georgia"/>
      </rPr>
      <t>BIOPSY OF EYELID</t>
    </r>
  </si>
  <si>
    <r>
      <rPr>
        <sz val="7"/>
        <rFont val="Georgia"/>
      </rPr>
      <t>REPAIR OF TRICHIASIS; BY ELECTROEPILATION, ELECTROSURGERY, CRYOTHERAPY OR LASER SURGERY</t>
    </r>
  </si>
  <si>
    <r>
      <rPr>
        <sz val="7"/>
        <rFont val="Georgia"/>
      </rPr>
      <t>REPAIR OF TRICHIASIS; INCISION OF LID MARGIN</t>
    </r>
  </si>
  <si>
    <r>
      <rPr>
        <sz val="7"/>
        <rFont val="Georgia"/>
      </rPr>
      <t xml:space="preserve">REPAIR OF TRICHIASIS; INCISION OF LID MARGIN, WITH
</t>
    </r>
    <r>
      <rPr>
        <sz val="7"/>
        <rFont val="Georgia"/>
      </rPr>
      <t>FREE MUCOUS MEMBRANE GRAFT</t>
    </r>
  </si>
  <si>
    <r>
      <rPr>
        <sz val="7"/>
        <rFont val="Georgia"/>
      </rPr>
      <t>EXCISION OF LESION OF EYELID (EXCEPT CHALAZION) WITHOUT CLOSURE OR WITH SIMPLE DIRECT CLOSURE</t>
    </r>
  </si>
  <si>
    <r>
      <rPr>
        <sz val="7"/>
        <rFont val="Georgia"/>
      </rPr>
      <t xml:space="preserve">TEMPORARY CLOSURE OF EYELIDS SUTURE (E.G., FROST
</t>
    </r>
    <r>
      <rPr>
        <sz val="7"/>
        <rFont val="Georgia"/>
      </rPr>
      <t>SUTURE)</t>
    </r>
  </si>
  <si>
    <r>
      <rPr>
        <sz val="7"/>
        <rFont val="Georgia"/>
      </rPr>
      <t xml:space="preserve">CONSTRUCTION OF INTERMARGIN ADHESIONS, MEDIAN
</t>
    </r>
    <r>
      <rPr>
        <sz val="7"/>
        <rFont val="Georgia"/>
      </rPr>
      <t>TARSORRHAPHY, OR CANTHORRHAPHY;</t>
    </r>
  </si>
  <si>
    <r>
      <rPr>
        <sz val="7"/>
        <rFont val="Georgia"/>
      </rPr>
      <t xml:space="preserve">CONSTRUCTION OF INTERMARGIN ADHESIONS, MEDIAN TARSORRHAPHY, OR CANTHORRHAPHY; WITH
</t>
    </r>
    <r>
      <rPr>
        <sz val="7"/>
        <rFont val="Georgia"/>
      </rPr>
      <t>TRANSPORTATION OF TARSAL PLATE</t>
    </r>
  </si>
  <si>
    <r>
      <rPr>
        <sz val="7"/>
        <rFont val="Georgia"/>
      </rPr>
      <t xml:space="preserve">REPAIR OF BROW PTOSIS (SUPRACILIARY, MIDFOREHEAD
</t>
    </r>
    <r>
      <rPr>
        <sz val="7"/>
        <rFont val="Georgia"/>
      </rPr>
      <t>OR CORONAL APPROACH)</t>
    </r>
  </si>
  <si>
    <r>
      <rPr>
        <sz val="7"/>
        <rFont val="Georgia"/>
      </rPr>
      <t xml:space="preserve">REPAIR OF BLEPHAROPTOSIS; FRONTALIS MUSCLE
</t>
    </r>
    <r>
      <rPr>
        <sz val="7"/>
        <rFont val="Georgia"/>
      </rPr>
      <t>TECHNIQUE WITH SUTURE OR OTHER MATERIAL</t>
    </r>
  </si>
  <si>
    <r>
      <rPr>
        <sz val="7"/>
        <rFont val="Georgia"/>
      </rPr>
      <t xml:space="preserve">REPAIR OF BLEPHAROPTOSIS; FRONTALIS MUSCLE
</t>
    </r>
    <r>
      <rPr>
        <sz val="7"/>
        <rFont val="Georgia"/>
      </rPr>
      <t>TECHNIQUE WITH FASCIAL SLING (INCLUDES OBTAINING FASCIA)</t>
    </r>
  </si>
  <si>
    <r>
      <rPr>
        <sz val="7"/>
        <rFont val="Georgia"/>
      </rPr>
      <t>REPAIR OF BLEPHAROPTOSIS; (TARSO) LEVATOR RESECTION OR ADVANCEMENT, INTERNAL APPROACH</t>
    </r>
  </si>
  <si>
    <r>
      <rPr>
        <sz val="7"/>
        <rFont val="Georgia"/>
      </rPr>
      <t>REPAIR OF BLEPHAROPTOSIS; (TARSO) LEVATOR RESECTION OR ADVANCEMENT, EXTERNAL APPROACH</t>
    </r>
  </si>
  <si>
    <r>
      <rPr>
        <sz val="7"/>
        <rFont val="Georgia"/>
      </rPr>
      <t xml:space="preserve">REPAIR OF BLEPHAROPTOSIS; SUPERIOR RECTUS TECHNIQUE WITH FASCIAL SLING (INCLUDES OBTAINING
</t>
    </r>
    <r>
      <rPr>
        <sz val="7"/>
        <rFont val="Georgia"/>
      </rPr>
      <t>FASCIA)</t>
    </r>
  </si>
  <si>
    <r>
      <rPr>
        <sz val="7"/>
        <rFont val="Georgia"/>
      </rPr>
      <t xml:space="preserve">REPAIR OF BLEPHAROPTOSIS; CONJUNCTIVO-TARSO-
</t>
    </r>
    <r>
      <rPr>
        <sz val="7"/>
        <rFont val="Georgia"/>
      </rPr>
      <t>MULLERS MUSCLE-LEVATOR RESECTION (FASANELLA- SERVAT TYPE)</t>
    </r>
  </si>
  <si>
    <r>
      <rPr>
        <sz val="7"/>
        <rFont val="Georgia"/>
      </rPr>
      <t xml:space="preserve">REPAIR OF LID RETRACTION (EYELID RECESSION);
</t>
    </r>
    <r>
      <rPr>
        <sz val="7"/>
        <rFont val="Georgia"/>
      </rPr>
      <t>WITHOUT SPACER</t>
    </r>
  </si>
  <si>
    <r>
      <rPr>
        <sz val="7"/>
        <rFont val="Georgia"/>
      </rPr>
      <t xml:space="preserve">CORRECTION OF LAGOPHTHALMOS, WITH IMPLANTATION
</t>
    </r>
    <r>
      <rPr>
        <sz val="7"/>
        <rFont val="Georgia"/>
      </rPr>
      <t>OF UPPER EYELID LOAD</t>
    </r>
  </si>
  <si>
    <r>
      <rPr>
        <sz val="7"/>
        <rFont val="Georgia"/>
      </rPr>
      <t>REPAIR OF ECTROPION; SUTURE</t>
    </r>
  </si>
  <si>
    <r>
      <rPr>
        <sz val="7"/>
        <rFont val="Georgia"/>
      </rPr>
      <t>REPAIR OF ECTROPION; THERMOCAUTERIZATION</t>
    </r>
  </si>
  <si>
    <r>
      <rPr>
        <sz val="7"/>
        <rFont val="Georgia"/>
      </rPr>
      <t>BLEPHAROPLASTY, EXCISION TARSAL WEDGE</t>
    </r>
  </si>
  <si>
    <r>
      <rPr>
        <sz val="7"/>
        <rFont val="Georgia"/>
      </rPr>
      <t xml:space="preserve">BLEPHAROPLASTY, EXTENSIVE (E.G., KUHNT-
</t>
    </r>
    <r>
      <rPr>
        <sz val="7"/>
        <rFont val="Georgia"/>
      </rPr>
      <t>SZYMANOWSKI OR TARSAL STRIP OPERATIONS)</t>
    </r>
  </si>
  <si>
    <r>
      <rPr>
        <sz val="7"/>
        <rFont val="Georgia"/>
      </rPr>
      <t>REPAIR OF ENTROPION; SUTURE</t>
    </r>
  </si>
  <si>
    <r>
      <rPr>
        <sz val="7"/>
        <rFont val="Georgia"/>
      </rPr>
      <t>REPAIR OF ENTROPION; THERMOCAUTERIZATION</t>
    </r>
  </si>
  <si>
    <r>
      <rPr>
        <sz val="7"/>
        <rFont val="Georgia"/>
      </rPr>
      <t xml:space="preserve">BLEPHAROPLASTY, EXTENSIVE (E.G., WHEELER
</t>
    </r>
    <r>
      <rPr>
        <sz val="7"/>
        <rFont val="Georgia"/>
      </rPr>
      <t>OPERATION)</t>
    </r>
  </si>
  <si>
    <r>
      <rPr>
        <sz val="7"/>
        <rFont val="Georgia"/>
      </rPr>
      <t>SUTURE OF RECENT WOUND, EYELID, INVOLVING LID MARGIN, TARSUS, AND/ OR PALPEBRAL CONJUNCTIVA DIRECT CLOSURE; PARTIAL THICKNESS</t>
    </r>
  </si>
  <si>
    <r>
      <rPr>
        <sz val="7"/>
        <rFont val="Georgia"/>
      </rPr>
      <t xml:space="preserve">SUTURE OF RECENT WOUND, EYELID, INVOLVING LID MARGIN, TARSUS, AND/ OR PALPEBRAL CONJUNCTIVA
</t>
    </r>
    <r>
      <rPr>
        <sz val="7"/>
        <rFont val="Georgia"/>
      </rPr>
      <t>DIRECT CLOSURE; FULL THICKNESS</t>
    </r>
  </si>
  <si>
    <r>
      <rPr>
        <sz val="7"/>
        <rFont val="Georgia"/>
      </rPr>
      <t>CANTHOPLASTY (RECONSTRUCTION OF CANTHUS)</t>
    </r>
  </si>
  <si>
    <r>
      <rPr>
        <sz val="7"/>
        <rFont val="Georgia"/>
      </rPr>
      <t>EXCISION AND REPAIR OF EYELID, INVOLVING LID MARGIN, TARSUS, CONJUNCTIVA, CANTHUS, OR FULL THICKNESS, MAY INCLUDE PREPARATION FOR SKIN GRAFT OR PEDICLE FLAP WITH ADJACENT TISSUE TRANSFER OR REARRANGEMENT; UP TO ONE-FOURTH OF LID MARGIN</t>
    </r>
  </si>
  <si>
    <r>
      <rPr>
        <sz val="7"/>
        <rFont val="Georgia"/>
      </rPr>
      <t>EXCISION AND REPAIR OF EYELID, INVOLVING LID MARGIN, TARSUS, CONJUNCTIVA, CANTHUS, OR FULL THICKNESS, MAY INCLUDE PREPARATION FOR SKIN GRAFT OR PEDICLE FLAP WITH ADJACENT TISSUE TRANSFER OR REARRANGEMENT; OVER ONE-FOURTH OF LID MARGIN</t>
    </r>
  </si>
  <si>
    <r>
      <rPr>
        <sz val="7"/>
        <rFont val="Georgia"/>
      </rPr>
      <t xml:space="preserve">RECONSTRUCTION OF EYELID, FULL THICKNESS BY TRANSFER OF TARSOCONJUNCTIVAL FLAP FROM OPPOSING EYELID; UP TO TWO-THIRDS OF EYELID, ONE STAGE OR
</t>
    </r>
    <r>
      <rPr>
        <sz val="7"/>
        <rFont val="Georgia"/>
      </rPr>
      <t>FIRST STAGE</t>
    </r>
  </si>
  <si>
    <r>
      <rPr>
        <sz val="7"/>
        <rFont val="Georgia"/>
      </rPr>
      <t xml:space="preserve">RECONSTRUCTION OF EYELID, FULL THICKNESS BY TRANSFER OF TARSOCONJUNCTIVAL FLAP FROM OPPOSING EYELID; TOTAL EYELID,  LOWER, ONE STAGE OR FIRST
</t>
    </r>
    <r>
      <rPr>
        <sz val="7"/>
        <rFont val="Georgia"/>
      </rPr>
      <t>STAGE</t>
    </r>
  </si>
  <si>
    <r>
      <rPr>
        <sz val="7"/>
        <rFont val="Georgia"/>
      </rPr>
      <t>RECONSTRUCTION OF EYELID, FULL THICKNESS BY TRANSFER OF TARSOCONJUNCTIVAL FLAP FROM OPPOSING EYELID; TOTAL EYELID, UPPER, ONE STAGE OR FIRST STAGE</t>
    </r>
  </si>
  <si>
    <r>
      <rPr>
        <sz val="7"/>
        <rFont val="Georgia"/>
      </rPr>
      <t xml:space="preserve">RECONSTRUCTION OF EYELID, FULL THICKNESS BY
</t>
    </r>
    <r>
      <rPr>
        <sz val="7"/>
        <rFont val="Georgia"/>
      </rPr>
      <t>TRANSFER OF TARSOCONJUNCTIVAL FLAP FROM OPPOSING EYELID; SECOND STAGE</t>
    </r>
  </si>
  <si>
    <r>
      <rPr>
        <sz val="7"/>
        <rFont val="Georgia"/>
      </rPr>
      <t>BIOPSY OF CONJUNCTIVA</t>
    </r>
  </si>
  <si>
    <r>
      <rPr>
        <sz val="7"/>
        <rFont val="Georgia"/>
      </rPr>
      <t>EXCISION OF LESION, CONJUNCTIVA; UP TO 1 CM</t>
    </r>
  </si>
  <si>
    <r>
      <rPr>
        <sz val="7"/>
        <rFont val="Georgia"/>
      </rPr>
      <t>EXCISION OF LESION, CONJUNCTIVA; OVER 1 CM</t>
    </r>
  </si>
  <si>
    <r>
      <rPr>
        <sz val="7"/>
        <rFont val="Georgia"/>
      </rPr>
      <t xml:space="preserve">EXCISION OF LESION, CONJUNCTIVA; WITH ADJACENT
</t>
    </r>
    <r>
      <rPr>
        <sz val="7"/>
        <rFont val="Georgia"/>
      </rPr>
      <t>SCLERA</t>
    </r>
  </si>
  <si>
    <r>
      <rPr>
        <sz val="7"/>
        <rFont val="Georgia"/>
      </rPr>
      <t xml:space="preserve">CONJUNCTIVOPLASTY; WITH CONJUNCTIVAL GRAFT OR
</t>
    </r>
    <r>
      <rPr>
        <sz val="7"/>
        <rFont val="Georgia"/>
      </rPr>
      <t>EXTENSIVE REARRANGEMENT</t>
    </r>
  </si>
  <si>
    <r>
      <rPr>
        <sz val="7"/>
        <rFont val="Georgia"/>
      </rPr>
      <t xml:space="preserve">CONJUNCTIVOPLASTY; WITH BUCCAL MUCOUS MEMBRANE
</t>
    </r>
    <r>
      <rPr>
        <sz val="7"/>
        <rFont val="Georgia"/>
      </rPr>
      <t>GRAFT (INCLUDES OBTAINING GRAFT)</t>
    </r>
  </si>
  <si>
    <r>
      <rPr>
        <sz val="7"/>
        <rFont val="Georgia"/>
      </rPr>
      <t xml:space="preserve">CONJUNCTIVOPLASTY RECONSTRUCTION CUL-DE-SAC;
</t>
    </r>
    <r>
      <rPr>
        <sz val="7"/>
        <rFont val="Georgia"/>
      </rPr>
      <t>WITH CONJUNCTIVAL GRAFT OR EXTENSIVE REARRANGEMENT</t>
    </r>
  </si>
  <si>
    <r>
      <rPr>
        <sz val="7"/>
        <rFont val="Georgia"/>
      </rPr>
      <t xml:space="preserve">CONJUNCTIVOPLASTY RECONSTRUCTION CUL-DE-SAC; WITH BUCCAL MUCOUS MEMBRANE GRAFT (INCLUDES
</t>
    </r>
    <r>
      <rPr>
        <sz val="7"/>
        <rFont val="Georgia"/>
      </rPr>
      <t>OBTAINING GRAFT)</t>
    </r>
  </si>
  <si>
    <r>
      <rPr>
        <sz val="7"/>
        <rFont val="Georgia"/>
      </rPr>
      <t xml:space="preserve">REPAIR OF SYMBLEPHARON; CONJUNCTIVOPLASTY,
</t>
    </r>
    <r>
      <rPr>
        <sz val="7"/>
        <rFont val="Georgia"/>
      </rPr>
      <t>WITHOUT GRAFT</t>
    </r>
  </si>
  <si>
    <r>
      <rPr>
        <sz val="7"/>
        <rFont val="Georgia"/>
      </rPr>
      <t xml:space="preserve">REPAIR OF SYMBLEPHARON; WITH FREE GRAFT
</t>
    </r>
    <r>
      <rPr>
        <sz val="7"/>
        <rFont val="Georgia"/>
      </rPr>
      <t>CONJUNCTIVA OR BUCCAL MUCOUS MEMBRANE (INCLUDES OBTAINING GRAFT)</t>
    </r>
  </si>
  <si>
    <r>
      <rPr>
        <sz val="7"/>
        <rFont val="Georgia"/>
      </rPr>
      <t xml:space="preserve">REPAIR OF SYMBLEPHARON; DIVISION OF SYMBLEPHARON,
</t>
    </r>
    <r>
      <rPr>
        <sz val="7"/>
        <rFont val="Georgia"/>
      </rPr>
      <t>WITH OR WITHOUT INSERTION OF CONFORMER OR CONTACT LENS</t>
    </r>
  </si>
  <si>
    <r>
      <rPr>
        <sz val="7"/>
        <rFont val="Georgia"/>
      </rPr>
      <t>CONJUNCTIVAL FLAP; BRIDGE OR PARTIAL</t>
    </r>
  </si>
  <si>
    <r>
      <rPr>
        <sz val="7"/>
        <rFont val="Georgia"/>
      </rPr>
      <t xml:space="preserve">CONJUNCTIVAL FLAP; TOTAL (SUCH AS GUNDERSON THIN
</t>
    </r>
    <r>
      <rPr>
        <sz val="7"/>
        <rFont val="Georgia"/>
      </rPr>
      <t>FLAP OR PURSE STRING FLAP)</t>
    </r>
  </si>
  <si>
    <r>
      <rPr>
        <sz val="7"/>
        <rFont val="Georgia"/>
      </rPr>
      <t>HARVESTING CONJUNCTIVAL ALLOGRAFT, LIVING DONOR</t>
    </r>
  </si>
  <si>
    <r>
      <rPr>
        <sz val="7"/>
        <rFont val="Georgia"/>
      </rPr>
      <t>INCISION, DRAINAGE OF LACRIMAL GLAND</t>
    </r>
  </si>
  <si>
    <r>
      <rPr>
        <sz val="7"/>
        <rFont val="Georgia"/>
      </rPr>
      <t xml:space="preserve">INCISION, DRAINAGE OF LACRIMAL SAC
</t>
    </r>
    <r>
      <rPr>
        <sz val="7"/>
        <rFont val="Georgia"/>
      </rPr>
      <t>(DACRYOCYSTOSTOMY)</t>
    </r>
  </si>
  <si>
    <r>
      <rPr>
        <sz val="7"/>
        <rFont val="Georgia"/>
      </rPr>
      <t>SNIP INCISION OF LACRIMAL PUNCTUM</t>
    </r>
  </si>
  <si>
    <r>
      <rPr>
        <sz val="7"/>
        <rFont val="Georgia"/>
      </rPr>
      <t xml:space="preserve">EXCISION OF LACRIMAL GLAND (DACRYOADENECTOMY),
</t>
    </r>
    <r>
      <rPr>
        <sz val="7"/>
        <rFont val="Georgia"/>
      </rPr>
      <t>EXCEPT FOR TUMOR</t>
    </r>
  </si>
  <si>
    <r>
      <rPr>
        <sz val="7"/>
        <rFont val="Georgia"/>
      </rPr>
      <t>BIOPSY OF LACRIMAL GLAND</t>
    </r>
  </si>
  <si>
    <r>
      <rPr>
        <sz val="7"/>
        <rFont val="Georgia"/>
      </rPr>
      <t>EXCISION OF LACRIMAL SAC (DACRYOCYSTECTOMY)</t>
    </r>
  </si>
  <si>
    <r>
      <rPr>
        <sz val="7"/>
        <rFont val="Georgia"/>
      </rPr>
      <t>BIOPSY OF LACRIMAL SAC</t>
    </r>
  </si>
  <si>
    <r>
      <rPr>
        <sz val="7"/>
        <rFont val="Georgia"/>
      </rPr>
      <t xml:space="preserve">EXCISION OF LACRIMAL GLAND TUMOR; FRONTAL
</t>
    </r>
    <r>
      <rPr>
        <sz val="7"/>
        <rFont val="Georgia"/>
      </rPr>
      <t>APPROACH</t>
    </r>
  </si>
  <si>
    <r>
      <rPr>
        <sz val="7"/>
        <rFont val="Georgia"/>
      </rPr>
      <t xml:space="preserve">EXCISION OF LACRIMAL GLAND TUMOR; INVOLVING
</t>
    </r>
    <r>
      <rPr>
        <sz val="7"/>
        <rFont val="Georgia"/>
      </rPr>
      <t>OSTEOTOMY</t>
    </r>
  </si>
  <si>
    <r>
      <rPr>
        <sz val="7"/>
        <rFont val="Georgia"/>
      </rPr>
      <t>PLASTIC REPAIR OF CANALICULI</t>
    </r>
  </si>
  <si>
    <r>
      <rPr>
        <sz val="7"/>
        <rFont val="Georgia"/>
      </rPr>
      <t>CORRECTION OF EVERTED PUNCTUM, CAUTERY</t>
    </r>
  </si>
  <si>
    <r>
      <rPr>
        <sz val="7"/>
        <rFont val="Georgia"/>
      </rPr>
      <t xml:space="preserve">DACRYOCYSTORHINOSTOMY (FISTULIZATION OF LACRIMAL
</t>
    </r>
    <r>
      <rPr>
        <sz val="7"/>
        <rFont val="Georgia"/>
      </rPr>
      <t>SAC TO NASAL CAVITY)</t>
    </r>
  </si>
  <si>
    <r>
      <rPr>
        <sz val="7"/>
        <rFont val="Georgia"/>
      </rPr>
      <t xml:space="preserve">CONJUNCTIVORHINOSTOMY (FISTULIZATION OF
</t>
    </r>
    <r>
      <rPr>
        <sz val="7"/>
        <rFont val="Georgia"/>
      </rPr>
      <t>CONJUNCTIVA TO NASAL CAVITY); WITHOUT TUBE</t>
    </r>
  </si>
  <si>
    <r>
      <rPr>
        <sz val="7"/>
        <rFont val="Georgia"/>
      </rPr>
      <t xml:space="preserve">CONJUNCTIVORHINOSTOMY (FISTULIZATION OF CONJUNCTIVA TO NASAL CAVITY); WITH INSERTION OF
</t>
    </r>
    <r>
      <rPr>
        <sz val="7"/>
        <rFont val="Georgia"/>
      </rPr>
      <t>TUBE OR STENT</t>
    </r>
  </si>
  <si>
    <r>
      <rPr>
        <sz val="7"/>
        <rFont val="Georgia"/>
      </rPr>
      <t>CLOSURE OF THE LACRIMAL PUNCTUM; BY THERMOCAUTERIZATION, LIGATION, OR LASER SURGERY</t>
    </r>
  </si>
  <si>
    <r>
      <rPr>
        <sz val="7"/>
        <rFont val="Georgia"/>
      </rPr>
      <t>CLOSURE OF LACRIMAL FISTULA</t>
    </r>
  </si>
  <si>
    <r>
      <rPr>
        <sz val="7"/>
        <rFont val="Georgia"/>
      </rPr>
      <t xml:space="preserve">PROBING OF NASOLACRIMAL DUCT; REQUIRING GENERAL
</t>
    </r>
    <r>
      <rPr>
        <sz val="7"/>
        <rFont val="Georgia"/>
      </rPr>
      <t>ANESTHESIA</t>
    </r>
  </si>
  <si>
    <r>
      <rPr>
        <sz val="7"/>
        <rFont val="Georgia"/>
      </rPr>
      <t xml:space="preserve">PROBING OF NASOLACRIMAL DUCT; WITH INSERTION OF
</t>
    </r>
    <r>
      <rPr>
        <sz val="7"/>
        <rFont val="Georgia"/>
      </rPr>
      <t>TUBE OR STENT</t>
    </r>
  </si>
  <si>
    <r>
      <rPr>
        <sz val="7"/>
        <rFont val="Georgia"/>
      </rPr>
      <t>DRAINAGE EXTERNAL EAR, ABSCESS OR HEMATOMA</t>
    </r>
  </si>
  <si>
    <r>
      <rPr>
        <sz val="7"/>
        <rFont val="Georgia"/>
      </rPr>
      <t>DRAINAGE EXTERNAL AUDITORY CANAL, ABSCESS</t>
    </r>
  </si>
  <si>
    <r>
      <rPr>
        <sz val="7"/>
        <rFont val="Georgia"/>
      </rPr>
      <t>BIOPSY EXTERNAL EAR</t>
    </r>
  </si>
  <si>
    <r>
      <rPr>
        <sz val="7"/>
        <rFont val="Georgia"/>
      </rPr>
      <t>BIOPSY EXTERNAL AUDITORY CANAL</t>
    </r>
  </si>
  <si>
    <r>
      <rPr>
        <sz val="7"/>
        <rFont val="Georgia"/>
      </rPr>
      <t>EXCISION EXTERNAL EAR; PARTIAL, SIMPLE REPAIR</t>
    </r>
  </si>
  <si>
    <r>
      <rPr>
        <sz val="7"/>
        <rFont val="Georgia"/>
      </rPr>
      <t>EXCISION EXTERNAL EAR; COMPLETE AMPUTATION</t>
    </r>
  </si>
  <si>
    <r>
      <rPr>
        <sz val="7"/>
        <rFont val="Georgia"/>
      </rPr>
      <t>EXCISION EXOSTOSIS(ES), EXTERNAL AUDITORY CANAL</t>
    </r>
  </si>
  <si>
    <r>
      <rPr>
        <sz val="7"/>
        <rFont val="Georgia"/>
      </rPr>
      <t xml:space="preserve">EXCISION SOFT TISSUE LESION, EXTERNAL AUDITORY
</t>
    </r>
    <r>
      <rPr>
        <sz val="7"/>
        <rFont val="Georgia"/>
      </rPr>
      <t>CANAL</t>
    </r>
  </si>
  <si>
    <r>
      <rPr>
        <sz val="7"/>
        <rFont val="Georgia"/>
      </rPr>
      <t xml:space="preserve">RADICAL EXCISION EXTERNAL AUDITORY CANAL LESION;
</t>
    </r>
    <r>
      <rPr>
        <sz val="7"/>
        <rFont val="Georgia"/>
      </rPr>
      <t>W/O NECK DISSECTION</t>
    </r>
  </si>
  <si>
    <r>
      <rPr>
        <sz val="7"/>
        <rFont val="Georgia"/>
      </rPr>
      <t xml:space="preserve">RADICAL EXCISION EXTERNAL AUDITORY CANAL LESION;
</t>
    </r>
    <r>
      <rPr>
        <sz val="7"/>
        <rFont val="Georgia"/>
      </rPr>
      <t>W/ NECK DISSECTION</t>
    </r>
  </si>
  <si>
    <r>
      <rPr>
        <sz val="7"/>
        <rFont val="Georgia"/>
      </rPr>
      <t xml:space="preserve">REMOVAL FOREIGN BODY FROM EXTERNAL AUDITORY
</t>
    </r>
    <r>
      <rPr>
        <sz val="7"/>
        <rFont val="Georgia"/>
      </rPr>
      <t>CANAL; W/ GENERAL ANESTHESIA</t>
    </r>
  </si>
  <si>
    <r>
      <rPr>
        <sz val="7"/>
        <rFont val="Georgia"/>
      </rPr>
      <t xml:space="preserve">DEBRIDEMENT, MASTOIDECTOMY CAVITY, SIMPLE (E.G.,
</t>
    </r>
    <r>
      <rPr>
        <sz val="7"/>
        <rFont val="Georgia"/>
      </rPr>
      <t>ROUTINE CLEANING)</t>
    </r>
  </si>
  <si>
    <r>
      <rPr>
        <sz val="7"/>
        <rFont val="Georgia"/>
      </rPr>
      <t>DEBRIDEMENT, MASTOIDECTOMY CAVITY, COMPLEX (E.G., W/ ANESTHESIA OR MORE THAN ROUTINE CLEANING)</t>
    </r>
  </si>
  <si>
    <r>
      <rPr>
        <sz val="7"/>
        <rFont val="Georgia"/>
      </rPr>
      <t xml:space="preserve">RECONSTRUCTION OF EXTERNAL AUDITORY CANAL (MEATOPLASTY) (E.G., FOR STENOSIS DUE TO TRAUMA,
</t>
    </r>
    <r>
      <rPr>
        <sz val="7"/>
        <rFont val="Georgia"/>
      </rPr>
      <t>INFECTION)</t>
    </r>
  </si>
  <si>
    <r>
      <rPr>
        <sz val="7"/>
        <rFont val="Georgia"/>
      </rPr>
      <t xml:space="preserve">RECONSTRUCTION EXTERNAL AUDITORY CANAL FOR
</t>
    </r>
    <r>
      <rPr>
        <sz val="7"/>
        <rFont val="Georgia"/>
      </rPr>
      <t>CONGENITAL ATRESIA, SINGLE STAGE</t>
    </r>
  </si>
  <si>
    <r>
      <rPr>
        <sz val="7"/>
        <rFont val="Georgia"/>
      </rPr>
      <t xml:space="preserve">EUSTACHIAN TUBE INFLATION, TRANSNASAL; W/
</t>
    </r>
    <r>
      <rPr>
        <sz val="7"/>
        <rFont val="Georgia"/>
      </rPr>
      <t>CATHETERIZATION</t>
    </r>
  </si>
  <si>
    <r>
      <rPr>
        <sz val="7"/>
        <rFont val="Georgia"/>
      </rPr>
      <t>EUSTACHIAN TUBE CATHETERIZATION, TRANSTYMPANIC</t>
    </r>
  </si>
  <si>
    <r>
      <rPr>
        <sz val="7"/>
        <rFont val="Georgia"/>
      </rPr>
      <t xml:space="preserve">MYRINGOTOMY INCLUDING ASPIRATION AND/OR
</t>
    </r>
    <r>
      <rPr>
        <sz val="7"/>
        <rFont val="Georgia"/>
      </rPr>
      <t>EUSTACHIAN TUBE INFLATION</t>
    </r>
  </si>
  <si>
    <r>
      <rPr>
        <sz val="7"/>
        <rFont val="Georgia"/>
      </rPr>
      <t xml:space="preserve">MYRINGOTOMY INCLUDING ASPIRATION AND/OR EUSTACHIAN TUBE INFLATION REQUIRING GENERAL
</t>
    </r>
    <r>
      <rPr>
        <sz val="7"/>
        <rFont val="Georgia"/>
      </rPr>
      <t>ANESTHESIA</t>
    </r>
  </si>
  <si>
    <r>
      <rPr>
        <sz val="7"/>
        <rFont val="Georgia"/>
      </rPr>
      <t>TYMPANOSTOMY (REQUIRING INSERTION OF VENTILATING TUBE), LOCAL OR TOPICAL ANESTHESIA</t>
    </r>
  </si>
  <si>
    <r>
      <rPr>
        <sz val="7"/>
        <rFont val="Georgia"/>
      </rPr>
      <t xml:space="preserve">TYMPANOSTOMY (REQUIRING INSERTION OF VENTILATING
</t>
    </r>
    <r>
      <rPr>
        <sz val="7"/>
        <rFont val="Georgia"/>
      </rPr>
      <t>TUBE), W/ GENERAL ANESTHESIA</t>
    </r>
  </si>
  <si>
    <r>
      <rPr>
        <sz val="7"/>
        <rFont val="Georgia"/>
      </rPr>
      <t xml:space="preserve">MIDDLE EAR EXPLORATION THROUGH POSTAURICULAR OR
</t>
    </r>
    <r>
      <rPr>
        <sz val="7"/>
        <rFont val="Georgia"/>
      </rPr>
      <t>EAR CANAL INCISION</t>
    </r>
  </si>
  <si>
    <r>
      <rPr>
        <sz val="7"/>
        <rFont val="Georgia"/>
      </rPr>
      <t>TYMPANOLYSIS, TRANSCANAL</t>
    </r>
  </si>
  <si>
    <r>
      <rPr>
        <sz val="7"/>
        <rFont val="Georgia"/>
      </rPr>
      <t>TRANSMASTOID ANTROTOMY ("SIMPLE" MASTOIDECTOMY)</t>
    </r>
  </si>
  <si>
    <r>
      <rPr>
        <sz val="7"/>
        <rFont val="Georgia"/>
      </rPr>
      <t>MASTOIDECTOMY; COMPLETE</t>
    </r>
  </si>
  <si>
    <r>
      <rPr>
        <sz val="7"/>
        <rFont val="Georgia"/>
      </rPr>
      <t>MASTOIDECTOMY; MODIFIED RADICAL</t>
    </r>
  </si>
  <si>
    <r>
      <rPr>
        <sz val="7"/>
        <rFont val="Georgia"/>
      </rPr>
      <t>MASTOIDECTOMY; RADICAL</t>
    </r>
  </si>
  <si>
    <r>
      <rPr>
        <sz val="7"/>
        <rFont val="Georgia"/>
      </rPr>
      <t xml:space="preserve">PETROUS APICECTOMY INCLUDING RADICAL
</t>
    </r>
    <r>
      <rPr>
        <sz val="7"/>
        <rFont val="Georgia"/>
      </rPr>
      <t>MASTOIDECTOMY</t>
    </r>
  </si>
  <si>
    <r>
      <rPr>
        <sz val="7"/>
        <rFont val="Georgia"/>
      </rPr>
      <t>RESECTION TEMPORAL BONE, EXTERNAL APPROACH</t>
    </r>
  </si>
  <si>
    <r>
      <rPr>
        <sz val="7"/>
        <rFont val="Georgia"/>
      </rPr>
      <t>EXCISION AURAL POLYP</t>
    </r>
  </si>
  <si>
    <r>
      <rPr>
        <sz val="7"/>
        <rFont val="Georgia"/>
      </rPr>
      <t>EXCISION AURAL GLOMUS TUMOR; TRANSCANAL</t>
    </r>
  </si>
  <si>
    <r>
      <rPr>
        <sz val="7"/>
        <rFont val="Georgia"/>
      </rPr>
      <t>EXCISION AURAL GLOMUS TUMOR; TRANSMASTOID</t>
    </r>
  </si>
  <si>
    <r>
      <rPr>
        <sz val="7"/>
        <rFont val="Georgia"/>
      </rPr>
      <t xml:space="preserve">EXCISION AURAL GLOMUS TUMOR; EXTENDED
</t>
    </r>
    <r>
      <rPr>
        <sz val="7"/>
        <rFont val="Georgia"/>
      </rPr>
      <t>(EXTRATEMPORAL)</t>
    </r>
  </si>
  <si>
    <r>
      <rPr>
        <sz val="7"/>
        <rFont val="Georgia"/>
      </rPr>
      <t xml:space="preserve">REVISION MASTOIDECTOMY; RESULTING IN COMPLETE
</t>
    </r>
    <r>
      <rPr>
        <sz val="7"/>
        <rFont val="Georgia"/>
      </rPr>
      <t>MASTOIDECTOMY</t>
    </r>
  </si>
  <si>
    <r>
      <rPr>
        <sz val="7"/>
        <rFont val="Georgia"/>
      </rPr>
      <t xml:space="preserve">REVISION MASTOIDECTOMY; RESULTING IN MODIFIED
</t>
    </r>
    <r>
      <rPr>
        <sz val="7"/>
        <rFont val="Georgia"/>
      </rPr>
      <t>RADICAL MASTOIDECTOMY</t>
    </r>
  </si>
  <si>
    <r>
      <rPr>
        <sz val="7"/>
        <rFont val="Georgia"/>
      </rPr>
      <t xml:space="preserve">REVISION MASTOIDECTOMY; RESULTING IN RADICAL
</t>
    </r>
    <r>
      <rPr>
        <sz val="7"/>
        <rFont val="Georgia"/>
      </rPr>
      <t>MASTOIDECTOMY</t>
    </r>
  </si>
  <si>
    <r>
      <rPr>
        <sz val="7"/>
        <rFont val="Georgia"/>
      </rPr>
      <t xml:space="preserve">REVISION MASTOIDECTOMY; RESULTING IN
</t>
    </r>
    <r>
      <rPr>
        <sz val="7"/>
        <rFont val="Georgia"/>
      </rPr>
      <t>TYMPANOPLASTY</t>
    </r>
  </si>
  <si>
    <r>
      <rPr>
        <sz val="7"/>
        <rFont val="Georgia"/>
      </rPr>
      <t>REVISION MASTOIDECTOMY; W/ APICECTOMY</t>
    </r>
  </si>
  <si>
    <r>
      <rPr>
        <sz val="7"/>
        <rFont val="Georgia"/>
      </rPr>
      <t xml:space="preserve">TYMPANIC MEMBRANE REPAIR, W/ OR W/O SITE PREPARATION OR PERFORATION FOR CLOSURE, W/ OR W/O
</t>
    </r>
    <r>
      <rPr>
        <sz val="7"/>
        <rFont val="Georgia"/>
      </rPr>
      <t>PATCH</t>
    </r>
  </si>
  <si>
    <r>
      <rPr>
        <sz val="7"/>
        <rFont val="Georgia"/>
      </rPr>
      <t xml:space="preserve">MYRINGOPLASTY (SURGERY CONFINED TO DRUMHEAD AND
</t>
    </r>
    <r>
      <rPr>
        <sz val="7"/>
        <rFont val="Georgia"/>
      </rPr>
      <t>DONOR AREA)</t>
    </r>
  </si>
  <si>
    <r>
      <rPr>
        <sz val="7"/>
        <rFont val="Georgia"/>
      </rPr>
      <t xml:space="preserve">TYMPANOPLASTY W/O MASTOIDECTOMY (INCLUDING CANALPLASTY, ATTICOTOMY AND/ OR MIDDLE EAR SURGERY), INITIAL OR REVISION; W/O OSSICULAR CHAIN
</t>
    </r>
    <r>
      <rPr>
        <sz val="7"/>
        <rFont val="Georgia"/>
      </rPr>
      <t>RECONSTRUCTION</t>
    </r>
  </si>
  <si>
    <r>
      <rPr>
        <sz val="7"/>
        <rFont val="Georgia"/>
      </rPr>
      <t>TYMPANOPLASTY W/O MASTOIDECTOMY (INCLUDING CANALPLASTY, ATTICOTOMY AND/ OR MIDDLE EAR SURGERY), INITIAL OR REVISION; W/ OSSICULAR CHAIN RECONSTRUCTION (E.G., POSTFENESTRATION)</t>
    </r>
  </si>
  <si>
    <r>
      <rPr>
        <sz val="7"/>
        <rFont val="Georgia"/>
      </rPr>
      <t>TYMPANOPLASTY W/O MASTOIDECTOMY (INCLUDING CANALPLASTY, ATTICOTOMY AND/ OR MIDDLE EAR SURGERY), INITIAL OR REVISION; W/ OSSICULAR CHAIN RECONSTRUCTION AND SYNTHETIC PROSTHESIS (E.G., PARTIAL OSSICULAR REPLACEMENT PROSTHESIS, (PORP), TOTAL OSSICULAR REPLAC</t>
    </r>
  </si>
  <si>
    <r>
      <rPr>
        <sz val="7"/>
        <rFont val="Georgia"/>
      </rPr>
      <t>TYMPANOPLASTY W/ ANTROTOMY OR MASTOIDOTOMY (INCLUDING CANALPLASTY, ATTICOTOMY, MIDDLE EAR SURGERY, AND/ OR TYMPANIC MEMBRANE REPAIR); W/O OSSICULAR CHAIN RECONSTRUCTION</t>
    </r>
  </si>
  <si>
    <r>
      <rPr>
        <sz val="7"/>
        <rFont val="Georgia"/>
      </rPr>
      <t>TYMPANOPLASTY W/ ANTROTOMY OR MASTOIDOTOMY (INCLUDING CANALPLASTY, ATTICOTOMY, MIDDLE EAR SURGERY, AND/ OR TYMPANIC MEMBRANE REPAIR); W/ OSSICULAR CHAIN RECONSTRUCTION</t>
    </r>
  </si>
  <si>
    <r>
      <rPr>
        <sz val="7"/>
        <rFont val="Georgia"/>
      </rPr>
      <t>TYMPANOPLASTY W/ ANTROTOMY OR MASTOIDOTOMY (INCLUDING CANALPLASTY, ATTICOTOMY, MIDDLE EAR SURGERY, AND/ OR TYMPANIC MEMBRANE REPAIR); W/ OSSICULAR CHAIN RECONSTRUCTION AND SYNTHETIC PROSTHESIS (E.G. PARTIAL OSSICULAR REPLACEMENT PROSTHESIS, (PORP), TOTAL</t>
    </r>
  </si>
  <si>
    <r>
      <rPr>
        <sz val="7"/>
        <rFont val="Georgia"/>
      </rPr>
      <t xml:space="preserve">TYMPANOPLASTY W/ MASTOIDECTOMY (INCLUDING CANALPLASTY, MIDDLE EAR SURGERY, TYMPANIC MEMBRANE REPAIR); W/O OSSICULAR CHAIN
</t>
    </r>
    <r>
      <rPr>
        <sz val="7"/>
        <rFont val="Georgia"/>
      </rPr>
      <t>RECONSTRUCTION</t>
    </r>
  </si>
  <si>
    <r>
      <rPr>
        <sz val="7"/>
        <rFont val="Georgia"/>
      </rPr>
      <t xml:space="preserve">TYMPANOPLASTY W/ MASTOIDECTOMY (INCLUDING CANALPLASTY, MIDDLE EAR SURGERY, TYMPANIC MEMBRANE REPAIR); W/ OSSICULAR CHAIN
</t>
    </r>
    <r>
      <rPr>
        <sz val="7"/>
        <rFont val="Georgia"/>
      </rPr>
      <t>RECONSTRUCTION</t>
    </r>
  </si>
  <si>
    <r>
      <rPr>
        <sz val="7"/>
        <rFont val="Georgia"/>
      </rPr>
      <t>TYMPANOPLASTY W/ MASTOIDECTOMY (INCLUDING CANALPLASTY, MIDDLE EAR SURGERY, TYMPANIC MEMBRANE REPAIR); W/ INTACT OR RECONSTRUCTED WALL, W/O OSSICULAR CHAIN RECONSTRUCTION</t>
    </r>
  </si>
  <si>
    <r>
      <rPr>
        <sz val="7"/>
        <rFont val="Georgia"/>
      </rPr>
      <t>TYMPANOPLASTY W/ MASTOIDECTOMY (INCLUDING CANALPLASTY, MIDDLE EAR SURGERY, TYMPANIC MEMBRANE REPAIR); W/ INTACT OR RECONSTRUCTED CANAL WALL, W/ OSSICULAR CHAIN RECONSTRUCTION</t>
    </r>
  </si>
  <si>
    <r>
      <rPr>
        <sz val="7"/>
        <rFont val="Georgia"/>
      </rPr>
      <t xml:space="preserve">TYMPANOPLASTY W/ MASTOIDECTOMY (INCLUDING CANALPLASTY, MIDDLE EAR SURGERY, TYMPANIC MEMBRANE REPAIR); RADICAL OR COMPLETE, W/O
</t>
    </r>
    <r>
      <rPr>
        <sz val="7"/>
        <rFont val="Georgia"/>
      </rPr>
      <t>OSSICULAR CHAIN RECONSTRUCTION</t>
    </r>
  </si>
  <si>
    <r>
      <rPr>
        <sz val="7"/>
        <rFont val="Georgia"/>
      </rPr>
      <t xml:space="preserve">TYMPANOPLASTY W/ MASTOIDECTOMY (INCLUDING CANALPLASTY, MIDDLE EAR SURGERY, TYMPANIC MEMBRANE REPAIR); RADICAL OR COMPLETE, W/
</t>
    </r>
    <r>
      <rPr>
        <sz val="7"/>
        <rFont val="Georgia"/>
      </rPr>
      <t>OSSICULAR CHAIN RECONSTRUCTION</t>
    </r>
  </si>
  <si>
    <r>
      <rPr>
        <sz val="7"/>
        <rFont val="Georgia"/>
      </rPr>
      <t>STAPES MOBILIZATION</t>
    </r>
  </si>
  <si>
    <r>
      <rPr>
        <sz val="7"/>
        <rFont val="Georgia"/>
      </rPr>
      <t xml:space="preserve">STAPEDECTOMY OR STAPEDOTOMY W/ REESTABLISHMENT
</t>
    </r>
    <r>
      <rPr>
        <sz val="7"/>
        <rFont val="Georgia"/>
      </rPr>
      <t>OF OSSICULAR CONTINUITY, W/ OR W/O USE OF FOREIGN MATERIAL;</t>
    </r>
  </si>
  <si>
    <r>
      <rPr>
        <sz val="7"/>
        <rFont val="Georgia"/>
      </rPr>
      <t>STAPEDECTOMY OR STAPEDOTOMY W/ REESTABLISHMENT OF OSSICULAR CONTINUITY, W/ OR W/O USE OF FOREIGN MATERIAL; W/ FOOTPLATE DRILL OUT</t>
    </r>
  </si>
  <si>
    <r>
      <rPr>
        <sz val="7"/>
        <rFont val="Georgia"/>
      </rPr>
      <t>REVISION OF STAPEDECTOMY OR STAPEDOTOMY</t>
    </r>
  </si>
  <si>
    <r>
      <rPr>
        <sz val="7"/>
        <rFont val="Georgia"/>
      </rPr>
      <t>REPAIR OVAL WINDOW FISTULA</t>
    </r>
  </si>
  <si>
    <r>
      <rPr>
        <sz val="7"/>
        <rFont val="Georgia"/>
      </rPr>
      <t>REPAIR ROUND WINDOW FISTULA</t>
    </r>
  </si>
  <si>
    <r>
      <rPr>
        <sz val="7"/>
        <rFont val="Georgia"/>
      </rPr>
      <t>MASTOID OBLITERATION</t>
    </r>
  </si>
  <si>
    <r>
      <rPr>
        <sz val="7"/>
        <rFont val="Georgia"/>
      </rPr>
      <t>TYMPANIC NEURECTOMY</t>
    </r>
  </si>
  <si>
    <r>
      <rPr>
        <sz val="7"/>
        <rFont val="Georgia"/>
      </rPr>
      <t>CLOSURE POSTAURICULAR FISTULA, MASTOID</t>
    </r>
  </si>
  <si>
    <r>
      <rPr>
        <sz val="7"/>
        <rFont val="Georgia"/>
      </rPr>
      <t xml:space="preserve">DECOMPRESSION FACIAL NERVE, INTRATEMPORAL;
</t>
    </r>
    <r>
      <rPr>
        <sz val="7"/>
        <rFont val="Georgia"/>
      </rPr>
      <t>LATERAL TO GENICULATE GANGLION</t>
    </r>
  </si>
  <si>
    <r>
      <rPr>
        <sz val="7"/>
        <rFont val="Georgia"/>
      </rPr>
      <t xml:space="preserve">DECOMPRESSION FACIAL NERVE, INTRATEMPORAL;
</t>
    </r>
    <r>
      <rPr>
        <sz val="7"/>
        <rFont val="Georgia"/>
      </rPr>
      <t>INCLUDING MEDIAL TO GENICULATE GANGLION</t>
    </r>
  </si>
  <si>
    <r>
      <rPr>
        <sz val="7"/>
        <rFont val="Georgia"/>
      </rPr>
      <t xml:space="preserve">SUTURE FACIAL NERVE, INTRATEMPORAL, W/ OR W/O GRAFT OR DECOMPRESSION; LATERAL TO GENICULATE
</t>
    </r>
    <r>
      <rPr>
        <sz val="7"/>
        <rFont val="Georgia"/>
      </rPr>
      <t>GANGLION</t>
    </r>
  </si>
  <si>
    <r>
      <rPr>
        <sz val="7"/>
        <rFont val="Georgia"/>
      </rPr>
      <t xml:space="preserve">SUTURE FACIAL NERVE, INTRATEMPORAL, W/ OR W/O GRAFT OR DECOMPRESSION; INCLUDING MEDIAL TO
</t>
    </r>
    <r>
      <rPr>
        <sz val="7"/>
        <rFont val="Georgia"/>
      </rPr>
      <t>GENICULATE GANGLION</t>
    </r>
  </si>
  <si>
    <r>
      <rPr>
        <sz val="7"/>
        <rFont val="Georgia"/>
      </rPr>
      <t>LABYRINTHOTOMY, W/ OR W/O CRYOSURGERY INCLUDING OTHER NONEXCISIONAL DESTRUCTIVE PROCEDURES OR PERFUSION OF VESTBULOACTIVE DRUGS (SINGLE OR MULTIPLE PERFUSIONS); TRANSCANAL</t>
    </r>
  </si>
  <si>
    <r>
      <rPr>
        <sz val="7"/>
        <rFont val="Georgia"/>
      </rPr>
      <t>LABYRINTHOTOMY, W/ OR W/O CRYOSURGERY INCLUDING OTHER NONEXCISIONAL DESTRUCTIVE PROCEDURES OR PERFUSION OF VESTBULOACTIVE DRUGS (SINGLE OR MULTIPLE PERFUSIONS); W/ MASTOIDECTOMY</t>
    </r>
  </si>
  <si>
    <r>
      <rPr>
        <sz val="7"/>
        <rFont val="Georgia"/>
      </rPr>
      <t>ENDOLYMPHATIC SAC OPERATION; W/O SHUNT</t>
    </r>
  </si>
  <si>
    <r>
      <rPr>
        <sz val="7"/>
        <rFont val="Georgia"/>
      </rPr>
      <t>ENDOLYMPHATIC SAC OPERATION; W/ SHUNT</t>
    </r>
  </si>
  <si>
    <r>
      <rPr>
        <sz val="7"/>
        <rFont val="Georgia"/>
      </rPr>
      <t>FENESTRATION SEMICIRCULAR CANAL</t>
    </r>
  </si>
  <si>
    <r>
      <rPr>
        <sz val="7"/>
        <rFont val="Georgia"/>
      </rPr>
      <t>REVISION FENESTRATION OPERATION</t>
    </r>
  </si>
  <si>
    <r>
      <rPr>
        <sz val="7"/>
        <rFont val="Georgia"/>
      </rPr>
      <t>LABYRINTHECTOMY; TRANSCANAL</t>
    </r>
  </si>
  <si>
    <r>
      <rPr>
        <sz val="7"/>
        <rFont val="Georgia"/>
      </rPr>
      <t>LABYRINTHECTOMY; W/ MASTOIDECTOMY</t>
    </r>
  </si>
  <si>
    <r>
      <rPr>
        <sz val="7"/>
        <rFont val="Georgia"/>
      </rPr>
      <t xml:space="preserve">VESTIBULAR NERVE SECTION, TRANSLABYRINTHINE
</t>
    </r>
    <r>
      <rPr>
        <sz val="7"/>
        <rFont val="Georgia"/>
      </rPr>
      <t>APPROACH</t>
    </r>
  </si>
  <si>
    <r>
      <rPr>
        <sz val="7"/>
        <rFont val="Georgia"/>
      </rPr>
      <t xml:space="preserve">COCHLEAR DEVICE IMPLANTATION, W/ OR W/O
</t>
    </r>
    <r>
      <rPr>
        <sz val="7"/>
        <rFont val="Georgia"/>
      </rPr>
      <t>MASTOIDECTOMY</t>
    </r>
  </si>
  <si>
    <r>
      <rPr>
        <sz val="7"/>
        <rFont val="Georgia"/>
      </rPr>
      <t>VESTIBULAR NERVE SECTION, TRANSCRANIAL APPROACH</t>
    </r>
  </si>
  <si>
    <r>
      <rPr>
        <sz val="7"/>
        <rFont val="Georgia"/>
      </rPr>
      <t xml:space="preserve">TOTAL FACIAL NERVE DECOMPRESSION AND/OR REPAIR
</t>
    </r>
    <r>
      <rPr>
        <sz val="7"/>
        <rFont val="Georgia"/>
      </rPr>
      <t>(MAY INCLUDE GRAFT)</t>
    </r>
  </si>
  <si>
    <r>
      <rPr>
        <sz val="7"/>
        <rFont val="Georgia"/>
      </rPr>
      <t>DECOMPRESSION INTERNAL AUDITORY CANAL</t>
    </r>
  </si>
  <si>
    <r>
      <rPr>
        <sz val="7"/>
        <rFont val="Georgia"/>
      </rPr>
      <t>REMOVAL OF TUMOR, TEMPORAL BONE</t>
    </r>
  </si>
  <si>
    <r>
      <rPr>
        <sz val="7"/>
        <rFont val="Georgia"/>
      </rPr>
      <t>MYELOGRAPHY, BRAIN, INCLUDING SPINAL PUNCTURE AND RADIOLOGICAL SUPERVISION AND INTERPRETATION</t>
    </r>
  </si>
  <si>
    <r>
      <rPr>
        <sz val="7"/>
        <rFont val="Georgia"/>
      </rPr>
      <t>SIALOGRAPHY; INCLUDING DUCT CATHETERIZATION AND RADIOLOGICAL SUPERVISION AND INTERPRETATION</t>
    </r>
  </si>
  <si>
    <r>
      <rPr>
        <sz val="7"/>
        <rFont val="Georgia"/>
      </rPr>
      <t xml:space="preserve">INSERTION PACEMAKER, FLUOROSCOPY AND RADIOGRAPHY, RADIOLOGICAL SUPERVISION AND
</t>
    </r>
    <r>
      <rPr>
        <sz val="7"/>
        <rFont val="Georgia"/>
      </rPr>
      <t>INTERPRETATION</t>
    </r>
  </si>
  <si>
    <r>
      <rPr>
        <sz val="7"/>
        <rFont val="Georgia"/>
      </rPr>
      <t>MYELOGRAPHY, SPINE, INCLUDING SPINAL PUNCTURE AND RADIOLOGICAL SUPERVISION AND INTERPRETATION</t>
    </r>
  </si>
  <si>
    <r>
      <rPr>
        <sz val="7"/>
        <rFont val="Georgia"/>
      </rPr>
      <t xml:space="preserve">CHOLANGIOGRAPHY AND/OR PANCREATOGRAPHY, INTRAOPERATIVE, RADIOLOGICAL SUPERVISION AND
</t>
    </r>
    <r>
      <rPr>
        <sz val="7"/>
        <rFont val="Georgia"/>
      </rPr>
      <t>INTERPRETATION</t>
    </r>
  </si>
  <si>
    <r>
      <rPr>
        <sz val="7"/>
        <rFont val="Georgia"/>
      </rPr>
      <t xml:space="preserve">ENDOSCOPIC CATHETERIZATION OF THE BILIARY DUCTAL SYSTEM, RADIOLOGICAL SUPERVISION AND
</t>
    </r>
    <r>
      <rPr>
        <sz val="7"/>
        <rFont val="Georgia"/>
      </rPr>
      <t>INTERPRETATION</t>
    </r>
  </si>
  <si>
    <r>
      <rPr>
        <sz val="7"/>
        <rFont val="Georgia"/>
      </rPr>
      <t xml:space="preserve">ENDOSCOPIC CATHETERIZATION OF THE PANCREATIC
</t>
    </r>
    <r>
      <rPr>
        <sz val="7"/>
        <rFont val="Georgia"/>
      </rPr>
      <t>DUCTAL SYSTEM, RADIOLOGICAL SUPERVISION AND INTERPRETATION</t>
    </r>
  </si>
  <si>
    <r>
      <rPr>
        <sz val="7"/>
        <rFont val="Georgia"/>
      </rPr>
      <t xml:space="preserve">COMBINED ENDOSCOPIC CATHETERIZATION OF THE BILIARY AND PANCREATIC DUCTAL SYSTEM, RADIOLOGICAL
</t>
    </r>
    <r>
      <rPr>
        <sz val="7"/>
        <rFont val="Georgia"/>
      </rPr>
      <t>SUPERVISION AND INTERPRETATION</t>
    </r>
  </si>
  <si>
    <r>
      <rPr>
        <sz val="7"/>
        <rFont val="Georgia"/>
      </rPr>
      <t xml:space="preserve">INTRODUCTION OF LONG GASTROINTESTINAL TUBE (E.G., MILLER-ABBOTT ), RADIOLOGICAL SUPERVISION AND
</t>
    </r>
    <r>
      <rPr>
        <sz val="7"/>
        <rFont val="Georgia"/>
      </rPr>
      <t>INTERPRETATION</t>
    </r>
  </si>
  <si>
    <r>
      <rPr>
        <sz val="7"/>
        <rFont val="Georgia"/>
      </rPr>
      <t>PERCUTANEOUS PLACEMENT OF GASTROSTOMY TUBE, RADIOLOGICAL SUPERVISION AND INTERPRETATION</t>
    </r>
  </si>
  <si>
    <r>
      <rPr>
        <sz val="7"/>
        <rFont val="Georgia"/>
      </rPr>
      <t>PERCUTANEOUS PLACEMENT OF ENTEROCLYSIS TUBE, RADIOLOGICAL SUPERVISION AND INTERPRETATION</t>
    </r>
  </si>
  <si>
    <r>
      <rPr>
        <sz val="7"/>
        <rFont val="Georgia"/>
      </rPr>
      <t xml:space="preserve">INTRALUMINAL DILATION OF STRICTURES AND/OR OBSTRUCTIONS, RADIOLOGICAL SUPERVISION AND
</t>
    </r>
    <r>
      <rPr>
        <sz val="7"/>
        <rFont val="Georgia"/>
      </rPr>
      <t>INTERPRETATION</t>
    </r>
  </si>
  <si>
    <r>
      <rPr>
        <sz val="7"/>
        <rFont val="Georgia"/>
      </rPr>
      <t xml:space="preserve">PERCUTANEOUS TRANSHEPATIC DILATION OF SBILIARY
</t>
    </r>
    <r>
      <rPr>
        <sz val="7"/>
        <rFont val="Georgia"/>
      </rPr>
      <t>DUCT STRICTURE, RADIOLOGICAL SUPERVISION AND INTERPRETATION</t>
    </r>
  </si>
  <si>
    <r>
      <rPr>
        <sz val="7"/>
        <rFont val="Georgia"/>
      </rPr>
      <t xml:space="preserve">INTRODUCTION OF INTRACATHETER OR CATHETER INTO RENAL PELVIS FOR DRAINAGE AND/OR INJECTION, PERCUTANEOUS, RADIOLOGICAL SUPERVISION AND
</t>
    </r>
    <r>
      <rPr>
        <sz val="7"/>
        <rFont val="Georgia"/>
      </rPr>
      <t>INTERPRETATION</t>
    </r>
  </si>
  <si>
    <r>
      <rPr>
        <sz val="7"/>
        <rFont val="Georgia"/>
      </rPr>
      <t xml:space="preserve">INTRODUCTION OF URETERAL CATHETER OR STENT INTO URETER THROUGH RENAL PELVIS FOR DRAINAGE AND/OR INJECTION, PERCUTANEOUS, RADIOLOGICAL SUPERVISION
</t>
    </r>
    <r>
      <rPr>
        <sz val="7"/>
        <rFont val="Georgia"/>
      </rPr>
      <t>AND INTERPRETATION</t>
    </r>
  </si>
  <si>
    <r>
      <rPr>
        <sz val="7"/>
        <rFont val="Georgia"/>
      </rPr>
      <t>TRANSCERVICAL CATHETERIZATION OF FALLOPIAN TUBE, RADIOLOGICAL SUPERVISION AND INTERPRETATION</t>
    </r>
  </si>
  <si>
    <r>
      <rPr>
        <sz val="7"/>
        <rFont val="Georgia"/>
      </rPr>
      <t xml:space="preserve">AORTOGRAPHY, THORACIC, RADIOLOGICAL SUPERVISION
</t>
    </r>
    <r>
      <rPr>
        <sz val="7"/>
        <rFont val="Georgia"/>
      </rPr>
      <t>AND INTERPRETATION</t>
    </r>
  </si>
  <si>
    <r>
      <rPr>
        <sz val="7"/>
        <rFont val="Georgia"/>
      </rPr>
      <t xml:space="preserve">AORTOGRAPHY, ABDOMINAL, RADIOLOGICAL SUPERVISION
</t>
    </r>
    <r>
      <rPr>
        <sz val="7"/>
        <rFont val="Georgia"/>
      </rPr>
      <t>AND INTERPRETATION</t>
    </r>
  </si>
  <si>
    <r>
      <rPr>
        <sz val="7"/>
        <rFont val="Georgia"/>
      </rPr>
      <t xml:space="preserve">AORTOGRAPHY, ABDOMINAL PLUS BILATERAL ILIOFEMORAL LOWER EXTREMITY, RADIOLOGICAL
</t>
    </r>
    <r>
      <rPr>
        <sz val="7"/>
        <rFont val="Georgia"/>
      </rPr>
      <t>SUPERVISION AND INTERPRETATION</t>
    </r>
  </si>
  <si>
    <r>
      <rPr>
        <sz val="7"/>
        <rFont val="Georgia"/>
      </rPr>
      <t>COMPUTED TOMOGRAPHIC ANGIOGRAPHY, ABDOMINAL AORTA AND BILATERAL ILIOFEMORAL LOWER EXTREMITY, RADIOLOGICAL SUPERVISION AND INTERPRETATION</t>
    </r>
  </si>
  <si>
    <r>
      <rPr>
        <sz val="7"/>
        <rFont val="Georgia"/>
      </rPr>
      <t xml:space="preserve">ANGIOGRAPHY, CERVICOCEREBRAL, RADIOLOGICAL
</t>
    </r>
    <r>
      <rPr>
        <sz val="7"/>
        <rFont val="Georgia"/>
      </rPr>
      <t>SUPERVISION AND INTERPRETATION</t>
    </r>
  </si>
  <si>
    <r>
      <rPr>
        <sz val="7"/>
        <rFont val="Georgia"/>
      </rPr>
      <t xml:space="preserve">ANGIOGRAPHY, BRACHIAL RETROGRADE, RADIOLOGICAL
</t>
    </r>
    <r>
      <rPr>
        <sz val="7"/>
        <rFont val="Georgia"/>
      </rPr>
      <t>SUPERVISION AND INTERPRETATION</t>
    </r>
  </si>
  <si>
    <r>
      <rPr>
        <sz val="7"/>
        <rFont val="Georgia"/>
      </rPr>
      <t xml:space="preserve">ANGIOGRAPHY, EXTERNAL CAROTID, UNILATERAL, SELECTIVE, RADIOLOGICAL SUPERVISION AND
</t>
    </r>
    <r>
      <rPr>
        <sz val="7"/>
        <rFont val="Georgia"/>
      </rPr>
      <t>INTERPRETATION</t>
    </r>
  </si>
  <si>
    <r>
      <rPr>
        <sz val="7"/>
        <rFont val="Georgia"/>
      </rPr>
      <t xml:space="preserve">ANGIOGRAPHY, EXTERNAL CAROTID, BILATERAL, SELECTIVE, RADIOLOGICAL SUPERVISION AND
</t>
    </r>
    <r>
      <rPr>
        <sz val="7"/>
        <rFont val="Georgia"/>
      </rPr>
      <t>INTERPRETATION</t>
    </r>
  </si>
  <si>
    <r>
      <rPr>
        <sz val="7"/>
        <rFont val="Georgia"/>
      </rPr>
      <t xml:space="preserve">ANGIOGRAPHY, CEREBRAL, RADIOLOGICAL SUPERVISION
</t>
    </r>
    <r>
      <rPr>
        <sz val="7"/>
        <rFont val="Georgia"/>
      </rPr>
      <t>AND INTERPRETATION</t>
    </r>
  </si>
  <si>
    <r>
      <rPr>
        <sz val="7"/>
        <rFont val="Georgia"/>
      </rPr>
      <t xml:space="preserve">ANGIOGRAPHY, CAROTID, CEREBRAL, BILATERAL,
</t>
    </r>
    <r>
      <rPr>
        <sz val="7"/>
        <rFont val="Georgia"/>
      </rPr>
      <t>RADIOLOGICAL SUPERVISION AND INTERPRETATION</t>
    </r>
  </si>
  <si>
    <r>
      <rPr>
        <sz val="7"/>
        <rFont val="Georgia"/>
      </rPr>
      <t xml:space="preserve">ANGIOGRAPHY, CAROTID, CERVICAL, UNILATERAL,
</t>
    </r>
    <r>
      <rPr>
        <sz val="7"/>
        <rFont val="Georgia"/>
      </rPr>
      <t>RADIOLOGICAL SUPERVISION AND INTERPRETATION</t>
    </r>
  </si>
  <si>
    <r>
      <rPr>
        <sz val="7"/>
        <rFont val="Georgia"/>
      </rPr>
      <t xml:space="preserve">ANGIOGRAPHY, CAROTID, CERVICAL, BILATERAL,
</t>
    </r>
    <r>
      <rPr>
        <sz val="7"/>
        <rFont val="Georgia"/>
      </rPr>
      <t>RADIOLOGICAL SUPERVISION AND INTERPRETATION</t>
    </r>
  </si>
  <si>
    <r>
      <rPr>
        <sz val="7"/>
        <rFont val="Georgia"/>
      </rPr>
      <t xml:space="preserve">ANGIOGRAPHY, VERTEBRAL, CERVICAL AND/OR
</t>
    </r>
    <r>
      <rPr>
        <sz val="7"/>
        <rFont val="Georgia"/>
      </rPr>
      <t>INTRACRANIAL, RADIOLOGICAL SUPERVISION AND INTERPRETATION</t>
    </r>
  </si>
  <si>
    <r>
      <rPr>
        <sz val="7"/>
        <rFont val="Georgia"/>
      </rPr>
      <t xml:space="preserve">ANGIOGRAPHY, SPINAL, RADIOLOGICAL SUPERVISION AND
</t>
    </r>
    <r>
      <rPr>
        <sz val="7"/>
        <rFont val="Georgia"/>
      </rPr>
      <t>INTERPRETATION</t>
    </r>
  </si>
  <si>
    <r>
      <rPr>
        <sz val="7"/>
        <rFont val="Georgia"/>
      </rPr>
      <t xml:space="preserve">ANGIOGRAPHY, EXTREMITY, UNILATERAL, RADIOLOGICAL
</t>
    </r>
    <r>
      <rPr>
        <sz val="7"/>
        <rFont val="Georgia"/>
      </rPr>
      <t>SUPERVISION AND INTERPRETATION</t>
    </r>
  </si>
  <si>
    <r>
      <rPr>
        <sz val="7"/>
        <rFont val="Georgia"/>
      </rPr>
      <t xml:space="preserve">ANGIOGRAPHY, EXTREMITY, BILATERAL, RADIOLOGICAL
</t>
    </r>
    <r>
      <rPr>
        <sz val="7"/>
        <rFont val="Georgia"/>
      </rPr>
      <t>SUPERVISION AND INTERPRETATION</t>
    </r>
  </si>
  <si>
    <r>
      <rPr>
        <sz val="7"/>
        <rFont val="Georgia"/>
      </rPr>
      <t xml:space="preserve">ANGIOGRAPHY, RENAL, UNILATERAL, RADIOLOGICAL
</t>
    </r>
    <r>
      <rPr>
        <sz val="7"/>
        <rFont val="Georgia"/>
      </rPr>
      <t>SUPERVISION AND INTERPRETATION</t>
    </r>
  </si>
  <si>
    <r>
      <rPr>
        <sz val="7"/>
        <rFont val="Georgia"/>
      </rPr>
      <t xml:space="preserve">ANGIOGRAPHY, RENAL, BILATERAL, RADIOLOGICAL
</t>
    </r>
    <r>
      <rPr>
        <sz val="7"/>
        <rFont val="Georgia"/>
      </rPr>
      <t>SUPERVISION AND INTERPRETATION</t>
    </r>
  </si>
  <si>
    <r>
      <rPr>
        <sz val="7"/>
        <rFont val="Georgia"/>
      </rPr>
      <t xml:space="preserve">ANGIOGRAPHY, VISCERAL, RADIOLOGICAL SUPERVISION
</t>
    </r>
    <r>
      <rPr>
        <sz val="7"/>
        <rFont val="Georgia"/>
      </rPr>
      <t>AND INTERPRETATION</t>
    </r>
  </si>
  <si>
    <r>
      <rPr>
        <sz val="7"/>
        <rFont val="Georgia"/>
      </rPr>
      <t xml:space="preserve">ANGIOGRAPHY, ADRENAL, UNILATERAL, RADIOLOGICAL
</t>
    </r>
    <r>
      <rPr>
        <sz val="7"/>
        <rFont val="Georgia"/>
      </rPr>
      <t>SUPERVISION AND INTERPRETATION</t>
    </r>
  </si>
  <si>
    <r>
      <rPr>
        <sz val="7"/>
        <rFont val="Georgia"/>
      </rPr>
      <t xml:space="preserve">ANGIOGRAPHY, ADRENAL, BILATERAL, RADIOLOGICAL
</t>
    </r>
    <r>
      <rPr>
        <sz val="7"/>
        <rFont val="Georgia"/>
      </rPr>
      <t>SUPERVISION AND INTERPRETATION</t>
    </r>
  </si>
  <si>
    <r>
      <rPr>
        <sz val="7"/>
        <rFont val="Georgia"/>
      </rPr>
      <t xml:space="preserve">ANGIOGRAPHY, PELVIS, RADIOLOGICAL SUPERVISION AND
</t>
    </r>
    <r>
      <rPr>
        <sz val="7"/>
        <rFont val="Georgia"/>
      </rPr>
      <t>INTERPRETATION</t>
    </r>
  </si>
  <si>
    <r>
      <rPr>
        <sz val="7"/>
        <rFont val="Georgia"/>
      </rPr>
      <t xml:space="preserve">ANGIOGRAPHY, PULMONARY, UNILATERAL, RADIOLOGICAL
</t>
    </r>
    <r>
      <rPr>
        <sz val="7"/>
        <rFont val="Georgia"/>
      </rPr>
      <t>SUPERVISION AND INTERPRETATION</t>
    </r>
  </si>
  <si>
    <r>
      <rPr>
        <sz val="7"/>
        <rFont val="Georgia"/>
      </rPr>
      <t xml:space="preserve">ANGIOGRAPHY, PULMONARY, BILATERAL, RADIOLOGICAL
</t>
    </r>
    <r>
      <rPr>
        <sz val="7"/>
        <rFont val="Georgia"/>
      </rPr>
      <t>SUPERVISION AND INTERPRETATION</t>
    </r>
  </si>
  <si>
    <r>
      <rPr>
        <sz val="7"/>
        <rFont val="Georgia"/>
      </rPr>
      <t xml:space="preserve">ANGIOGRAPHY, PULMONARY, NONSELECTIVE,
</t>
    </r>
    <r>
      <rPr>
        <sz val="7"/>
        <rFont val="Georgia"/>
      </rPr>
      <t>RADIOLOGICAL SUPERVISION AND INTERPRETATION</t>
    </r>
  </si>
  <si>
    <r>
      <rPr>
        <sz val="7"/>
        <rFont val="Georgia"/>
      </rPr>
      <t xml:space="preserve">ANGIOGRAPHY, INTERNAL MAMMARY, RADIOLOGICAL
</t>
    </r>
    <r>
      <rPr>
        <sz val="7"/>
        <rFont val="Georgia"/>
      </rPr>
      <t>SUPERVISION AND INTERPRETATION</t>
    </r>
  </si>
  <si>
    <r>
      <rPr>
        <sz val="7"/>
        <rFont val="Georgia"/>
      </rPr>
      <t>ANGIOGRAPHY, FLUORESCEIN (EYE)</t>
    </r>
  </si>
  <si>
    <r>
      <rPr>
        <sz val="7"/>
        <rFont val="Georgia"/>
      </rPr>
      <t xml:space="preserve">ANGIOGRAPHY, ARTERIOVENOUS SHUNT (E.G., DIALYSIS
</t>
    </r>
    <r>
      <rPr>
        <sz val="7"/>
        <rFont val="Georgia"/>
      </rPr>
      <t>PATIENT), RADIOLOGICAL SUPERVISION AND INTERPRETATION</t>
    </r>
  </si>
  <si>
    <r>
      <rPr>
        <sz val="7"/>
        <rFont val="Georgia"/>
      </rPr>
      <t xml:space="preserve">LYMPHANGIOGRAPHY, EXTREMITY, UNILATERAL,
</t>
    </r>
    <r>
      <rPr>
        <sz val="7"/>
        <rFont val="Georgia"/>
      </rPr>
      <t>RADIOLOGICAL SUPERVISION AND INTERPRETATION</t>
    </r>
  </si>
  <si>
    <r>
      <rPr>
        <sz val="7"/>
        <rFont val="Georgia"/>
      </rPr>
      <t xml:space="preserve">LYMPHANGIOGRAPHY, EXTREMITY, BILATERAL,
</t>
    </r>
    <r>
      <rPr>
        <sz val="7"/>
        <rFont val="Georgia"/>
      </rPr>
      <t>RADIOLOGICAL SUPERVISION AND INTERPRETATION</t>
    </r>
  </si>
  <si>
    <r>
      <rPr>
        <sz val="7"/>
        <rFont val="Georgia"/>
      </rPr>
      <t>LYMPHANGIOGRAPHY, PELVIC/ABDOMINAL, UNILATERAL , RADIOLOGICAL SUPERVISION AND INTERPRETATION</t>
    </r>
  </si>
  <si>
    <r>
      <rPr>
        <sz val="7"/>
        <rFont val="Georgia"/>
      </rPr>
      <t>LYMPHANGIOGRAPHY, PELVIC/ABDOMINAL, BILATERAL, RADIOLOGICAL SUPERVISION AND INTERPRETATION</t>
    </r>
  </si>
  <si>
    <r>
      <rPr>
        <sz val="7"/>
        <rFont val="Georgia"/>
      </rPr>
      <t xml:space="preserve">SPLENOPORTOGRAPHY, RADIOLOGICAL SUPERVISION AND
</t>
    </r>
    <r>
      <rPr>
        <sz val="7"/>
        <rFont val="Georgia"/>
      </rPr>
      <t>INTERPRETATION</t>
    </r>
  </si>
  <si>
    <r>
      <rPr>
        <sz val="7"/>
        <rFont val="Georgia"/>
      </rPr>
      <t>VENOGRAPHY, EXTREMITY, UNILATERAL OR BILATERAL, RADIOLOGICAL SUPERVISION AND INTERPRETATION</t>
    </r>
  </si>
  <si>
    <r>
      <rPr>
        <sz val="7"/>
        <rFont val="Georgia"/>
      </rPr>
      <t xml:space="preserve">VENOGRAPHY, CAVAL, INFERIOR, RADIOLOGICAL
</t>
    </r>
    <r>
      <rPr>
        <sz val="7"/>
        <rFont val="Georgia"/>
      </rPr>
      <t>SUPERVISION AND INTERPRETATION</t>
    </r>
  </si>
  <si>
    <r>
      <rPr>
        <sz val="7"/>
        <rFont val="Georgia"/>
      </rPr>
      <t xml:space="preserve">VENOGRAPHY, CAVAL, SUPERIOR, RADIOLOGICAL
</t>
    </r>
    <r>
      <rPr>
        <sz val="7"/>
        <rFont val="Georgia"/>
      </rPr>
      <t>SUPERVISION AND INTERPRETATION</t>
    </r>
  </si>
  <si>
    <r>
      <rPr>
        <sz val="7"/>
        <rFont val="Georgia"/>
      </rPr>
      <t xml:space="preserve">VENOGRAPHY, RENAL, UNILATERAL, RADIOLOGICAL
</t>
    </r>
    <r>
      <rPr>
        <sz val="7"/>
        <rFont val="Georgia"/>
      </rPr>
      <t>SUPERVISION AND INTERPRETATION</t>
    </r>
  </si>
  <si>
    <r>
      <rPr>
        <sz val="7"/>
        <rFont val="Georgia"/>
      </rPr>
      <t xml:space="preserve">VENOGRAPHY, RENAL, BILATERAL, RADIOLOGICAL
</t>
    </r>
    <r>
      <rPr>
        <sz val="7"/>
        <rFont val="Georgia"/>
      </rPr>
      <t>SUPERVISION AND INTERPRETATION</t>
    </r>
  </si>
  <si>
    <r>
      <rPr>
        <sz val="7"/>
        <rFont val="Georgia"/>
      </rPr>
      <t xml:space="preserve">VENOGRAPHY, ADRENAL, UNILATERAL, RADIOLOGICAL
</t>
    </r>
    <r>
      <rPr>
        <sz val="7"/>
        <rFont val="Georgia"/>
      </rPr>
      <t>SUPERVISION AND INTERPRETATION</t>
    </r>
  </si>
  <si>
    <r>
      <rPr>
        <sz val="7"/>
        <rFont val="Georgia"/>
      </rPr>
      <t xml:space="preserve">VENOGRAPHY, ADRENAL, BILATERAL, RADIOLOGICAL
</t>
    </r>
    <r>
      <rPr>
        <sz val="7"/>
        <rFont val="Georgia"/>
      </rPr>
      <t>SUPERVISION AND INTERPRETATION</t>
    </r>
  </si>
  <si>
    <r>
      <rPr>
        <sz val="7"/>
        <rFont val="Georgia"/>
      </rPr>
      <t xml:space="preserve">VENOGRAPHY, VENOUS SINUS(E.G., PETROSAL AND INFERIOR SAGITTAL) OR JUGULAR, RADIOLOGICAL
</t>
    </r>
    <r>
      <rPr>
        <sz val="7"/>
        <rFont val="Georgia"/>
      </rPr>
      <t>SUPERVISION AND INTERPRETATION</t>
    </r>
  </si>
  <si>
    <r>
      <rPr>
        <sz val="7"/>
        <rFont val="Georgia"/>
      </rPr>
      <t xml:space="preserve">VENOGRAPHY, SUPERIOR SAGITTAL SINUS, RADIOLOGICAL
</t>
    </r>
    <r>
      <rPr>
        <sz val="7"/>
        <rFont val="Georgia"/>
      </rPr>
      <t>SUPERVISION AND INTERPRETATION</t>
    </r>
  </si>
  <si>
    <r>
      <rPr>
        <sz val="7"/>
        <rFont val="Georgia"/>
      </rPr>
      <t xml:space="preserve">VENOGRAPHY, EPIDURAL, RADIOLOGICAL SUPERVISION
</t>
    </r>
    <r>
      <rPr>
        <sz val="7"/>
        <rFont val="Georgia"/>
      </rPr>
      <t>AND INTERPRETATION</t>
    </r>
  </si>
  <si>
    <r>
      <rPr>
        <sz val="7"/>
        <rFont val="Georgia"/>
      </rPr>
      <t xml:space="preserve">VENOGRAPHY, ORBITAL, RADIOLOGICAL SUPERVISION AND
</t>
    </r>
    <r>
      <rPr>
        <sz val="7"/>
        <rFont val="Georgia"/>
      </rPr>
      <t>INTERPRETATION</t>
    </r>
  </si>
  <si>
    <r>
      <rPr>
        <sz val="7"/>
        <rFont val="Georgia"/>
      </rPr>
      <t xml:space="preserve">PERCUTANEOUS TRANSHEPATIC PORTOGRAPHY,
</t>
    </r>
    <r>
      <rPr>
        <sz val="7"/>
        <rFont val="Georgia"/>
      </rPr>
      <t>RADIOLOGICAL SUPERVISION AND INTERPRETATION</t>
    </r>
  </si>
  <si>
    <r>
      <rPr>
        <sz val="7"/>
        <rFont val="Georgia"/>
      </rPr>
      <t xml:space="preserve">HEPATIC VENOGRAPHY, RADIOLOGICAL SUPERVISION AND
</t>
    </r>
    <r>
      <rPr>
        <sz val="7"/>
        <rFont val="Georgia"/>
      </rPr>
      <t>INTERPRETATION</t>
    </r>
  </si>
  <si>
    <r>
      <rPr>
        <sz val="7"/>
        <rFont val="Georgia"/>
      </rPr>
      <t>EXCHANGED OF A PREVIOUSLY PLACED INTRAVASCULAR CATHETER DURING THROMBOLYTIC THERAPY WITH CONTRAST MONITORING, RADIOLOGICAL SUPERVISION AND INTERPRETATION</t>
    </r>
  </si>
  <si>
    <r>
      <rPr>
        <sz val="7"/>
        <rFont val="Georgia"/>
      </rPr>
      <t>MECHANICAL REMOVAL OF PERICATHETER OBSTRUCTIVE MATERIAL (E.G., FIBRIN SHEATH) FROM CENTRAL VENOUS DEVICE VIA SEPARATE VENOUS ACCESS, RADIOLOGIC SUPERVISION AND INTERPRETATION</t>
    </r>
  </si>
  <si>
    <r>
      <rPr>
        <sz val="7"/>
        <rFont val="Georgia"/>
      </rPr>
      <t xml:space="preserve">MECHANICAL REMOVAL OF INTRALUMINAL (INTRACATHETER) OBSTRUCTIVE MATERIAL FROM CENTRAL VENOUS DEVICE THROUGH DEVICE LUMEN,
</t>
    </r>
    <r>
      <rPr>
        <sz val="7"/>
        <rFont val="Georgia"/>
      </rPr>
      <t>RADIOLOGIC SUPERVISION AND INTERPRETATION</t>
    </r>
  </si>
  <si>
    <r>
      <rPr>
        <sz val="7"/>
        <rFont val="Georgia"/>
      </rPr>
      <t xml:space="preserve">PERCUTANEOUS PLACEMENT OF IVC FILTER, RADIOLOGIC
</t>
    </r>
    <r>
      <rPr>
        <sz val="7"/>
        <rFont val="Georgia"/>
      </rPr>
      <t>SUPERVISION AND INTERPRETATION</t>
    </r>
  </si>
  <si>
    <r>
      <rPr>
        <sz val="7"/>
        <rFont val="Georgia"/>
      </rPr>
      <t xml:space="preserve">INTRAVASCULAR ULTRASOUND (NON-CORONARY-VESSEL), RADIOLOGICAL SUPERVISION AND INTERPRETATION;
</t>
    </r>
    <r>
      <rPr>
        <sz val="7"/>
        <rFont val="Georgia"/>
      </rPr>
      <t>INITIAL VESSEL</t>
    </r>
  </si>
  <si>
    <r>
      <rPr>
        <sz val="7"/>
        <rFont val="Georgia"/>
      </rPr>
      <t xml:space="preserve">ENDOVASCULAR REPAIR OF INFRARENAL ABDOMINAL
</t>
    </r>
    <r>
      <rPr>
        <sz val="7"/>
        <rFont val="Georgia"/>
      </rPr>
      <t>AORTIC ANEURYSM OR DISSECTION, RADIOLOGICAL SUPERVISION AND INTERPRETATION</t>
    </r>
  </si>
  <si>
    <r>
      <rPr>
        <sz val="7"/>
        <rFont val="Georgia"/>
      </rPr>
      <t xml:space="preserve">PLACEMENT OF PROXIMAL OR DISTAL EXTENSION PROSTHESIS FOR ENDOVASCULAR REPAIR OF INFRARENAL AORTIC OR ILIAC ARTERY ANEURYSM,  PSEUDOANUERYSM, OR DISSECTION, RADIOLOGICAL SUPERVISION AND
</t>
    </r>
    <r>
      <rPr>
        <sz val="7"/>
        <rFont val="Georgia"/>
      </rPr>
      <t>INTERPRETATION</t>
    </r>
  </si>
  <si>
    <r>
      <rPr>
        <sz val="7"/>
        <rFont val="Georgia"/>
      </rPr>
      <t xml:space="preserve">ENDOVASCULAR REPAIR OF ILIAC ARTERY ANEURYSM, PSEUDOANEURYSM, ARTERIOVENOUS MALFORMATION, OR TRAUMA, RADIOLOGICAL SUPERVISION AND
</t>
    </r>
    <r>
      <rPr>
        <sz val="7"/>
        <rFont val="Georgia"/>
      </rPr>
      <t>INTERPRETATION</t>
    </r>
  </si>
  <si>
    <r>
      <rPr>
        <sz val="7"/>
        <rFont val="Georgia"/>
      </rPr>
      <t xml:space="preserve">ENDOVASCULAR REPAIR OF DESCENDING THORACIC AORTA (E.G., ANEURYSM, PSUEDOANEURYSM, DISSECTION, PENETRATING ULCER, INTRAMURAL HEMATOMA, OR TRAUMATIC  DISRUPTION); INVOLVING COVERAGE OF LEFT SUBCLAVIAN ARTERY ORIGIN, INITIAL ENDOPROSTHESIS PLUS
</t>
    </r>
    <r>
      <rPr>
        <sz val="7"/>
        <rFont val="Georgia"/>
      </rPr>
      <t>DESCENDING TH</t>
    </r>
  </si>
  <si>
    <r>
      <rPr>
        <sz val="7"/>
        <rFont val="Georgia"/>
      </rPr>
      <t>ENDOVASCULAR REPAIR OF DESCENDING THORACIC AORTA (E.G., ANEURYSM, PSUEDOANEURYSM, DISSECTION, PENETRATING ULCER, INTRAMURAL HEMATOMA, OR TRAUMATIC  DISRUPTION); NOT INVOLVING COVERAGE OF LEFT SUBCLAVIAN ARTERY ORIGIN, INITIAL ENDOPROSTHESIS PLUS DESCENDIN</t>
    </r>
  </si>
  <si>
    <r>
      <rPr>
        <sz val="7"/>
        <rFont val="Georgia"/>
      </rPr>
      <t>PLACEMENT OF PROXIMAL EXTENSION PROSTHESIS FOR ENDOVASCULAR REPAIR OF DESCENDING THORACIC AORTA (E.G., ANEURYSM, PSEUDOANEURYSM, DISSECTION, PENETRATING ULCER, INTRAMURAL HEMATOMA, OR TRAUMATIC DISRUPTION), RADIOLOGIC SUPERVISION AND INTERPRETATION</t>
    </r>
  </si>
  <si>
    <r>
      <rPr>
        <sz val="7"/>
        <rFont val="Georgia"/>
      </rPr>
      <t xml:space="preserve">PLACEMENT OF DISTAL EXTENSION PROSTHESIS(S) (DELAYED) AFTER ENDOVASCULAR REPAIR OF DESCENDING THORACIC AORTA, AS NEEDED, TO LEVEL OF CELIAC ORIGIN, RADIOLOGICAL SUPERVISION AND
</t>
    </r>
    <r>
      <rPr>
        <sz val="7"/>
        <rFont val="Georgia"/>
      </rPr>
      <t>INTERPRETATION</t>
    </r>
  </si>
  <si>
    <r>
      <rPr>
        <sz val="7"/>
        <rFont val="Georgia"/>
      </rPr>
      <t xml:space="preserve">TRANSCATHETER INDUCTION OF INTRAVASCULAR STENT(S), (EXCEPT CORONARY, CAROTID, AND VERTEBRAL VESSEL), PERCUTANEOUS AND/ OR OPEN, RADIOLOGICAL
</t>
    </r>
    <r>
      <rPr>
        <sz val="7"/>
        <rFont val="Georgia"/>
      </rPr>
      <t>SUPERVISION AND INTERPRETATION</t>
    </r>
  </si>
  <si>
    <r>
      <rPr>
        <sz val="7"/>
        <rFont val="Georgia"/>
      </rPr>
      <t xml:space="preserve">TRANSCATHETER  RETRIEVAL, PERCUTANEOUS, OF INTRAVASCULAR FOREIGN BODY (E.G., FRACTURED VENOUS OR ARTERIAL CATHETER), RADIOLOGICAL
</t>
    </r>
    <r>
      <rPr>
        <sz val="7"/>
        <rFont val="Georgia"/>
      </rPr>
      <t>SUPERVISION AND INTERPRETATION</t>
    </r>
  </si>
  <si>
    <r>
      <rPr>
        <sz val="7"/>
        <rFont val="Georgia"/>
      </rPr>
      <t xml:space="preserve">TRANSLUMINAL BALLOON ANGIOPLASTY, PERIPHERAL ARTERY, RADIOLOGICAL SUPERVISION AND
</t>
    </r>
    <r>
      <rPr>
        <sz val="7"/>
        <rFont val="Georgia"/>
      </rPr>
      <t>INTERPRETATION</t>
    </r>
  </si>
  <si>
    <r>
      <rPr>
        <sz val="7"/>
        <rFont val="Georgia"/>
      </rPr>
      <t xml:space="preserve">TRANSLUMINAL BALLOON ANGIOPLASTY, RENAL OR OTHER VISCERAL ARTERY, RADIOLOGICAL SUPERVISION AND
</t>
    </r>
    <r>
      <rPr>
        <sz val="7"/>
        <rFont val="Georgia"/>
      </rPr>
      <t>INTERPRETATION</t>
    </r>
  </si>
  <si>
    <r>
      <rPr>
        <sz val="7"/>
        <rFont val="Georgia"/>
      </rPr>
      <t xml:space="preserve">TRANSCATHETER BIOPSY, RADIOLOGICAL SUPERVISION
</t>
    </r>
    <r>
      <rPr>
        <sz val="7"/>
        <rFont val="Georgia"/>
      </rPr>
      <t>AND INTERPRETATION</t>
    </r>
  </si>
  <si>
    <r>
      <rPr>
        <sz val="7"/>
        <rFont val="Georgia"/>
      </rPr>
      <t xml:space="preserve">TRANSLUMINAL BALLOON ANGIOPLASTY, VENOUS (E.G.,
</t>
    </r>
    <r>
      <rPr>
        <sz val="7"/>
        <rFont val="Georgia"/>
      </rPr>
      <t>SUBCLAVIAN STENOSIS) RADIOLOGICAL SUPERVISION AND INTERPRETATION</t>
    </r>
  </si>
  <si>
    <r>
      <rPr>
        <sz val="7"/>
        <rFont val="Georgia"/>
      </rPr>
      <t xml:space="preserve">PERCUTANEOUS TRANSHEPATIC BILIARY DRAINAGE WITH CONTRAST MONITORING, RADIOLOGICAL SUPERVISION
</t>
    </r>
    <r>
      <rPr>
        <sz val="7"/>
        <rFont val="Georgia"/>
      </rPr>
      <t>AND INTERPRETATION</t>
    </r>
  </si>
  <si>
    <r>
      <rPr>
        <sz val="7"/>
        <rFont val="Georgia"/>
      </rPr>
      <t>PERCUTANEOUS PLACEMENT OF DRAINAGECATHETER COMBINED INTERNAL AND EXTERNAL BILLIARY DRAINAGE OR OF A DRAINAGE STENT FOR INTERNAL BILLIARY DRAINAGE IN PATIENTS WITH AN INOPERABLE MECHANICAL BILLIARY OBSTRUCTION, RADIOLOGIC SUPERVISION AND INTERPRETATION.</t>
    </r>
  </si>
  <si>
    <r>
      <rPr>
        <sz val="7"/>
        <rFont val="Georgia"/>
      </rPr>
      <t xml:space="preserve">CHANGE OF PERCUTANEOUS TUBE OR DRAINAGE CATHETER WITH CONTRAST MONITORING (E.G., GASTROINTESTINAL SYSTEM, GENITOURINARY SYSTEM, ABSCESS),  RADIOLOGIC SUPERVISION AND
</t>
    </r>
    <r>
      <rPr>
        <sz val="7"/>
        <rFont val="Georgia"/>
      </rPr>
      <t>INTERPRETATION</t>
    </r>
  </si>
  <si>
    <r>
      <rPr>
        <sz val="7"/>
        <rFont val="Georgia"/>
      </rPr>
      <t xml:space="preserve">RADIOLOGICAL GUIDANCE FOR PERCUTANEOUS DRAINAGE (ABSCESS, CYST, FLUID COLLECTION), WITH PLACEMENT OF CATHETER AND RADIOLOGICAL SUPERVISION AND
</t>
    </r>
    <r>
      <rPr>
        <sz val="7"/>
        <rFont val="Georgia"/>
      </rPr>
      <t>INTERPRETATION</t>
    </r>
  </si>
  <si>
    <r>
      <rPr>
        <sz val="7"/>
        <rFont val="Georgia"/>
      </rPr>
      <t>TRANSLUMINAL ATHERECTOMY, PERIPHERAL ARTERY, RADIOLOGICAL SUPERVISION AND INTERPRETATION</t>
    </r>
  </si>
  <si>
    <r>
      <rPr>
        <sz val="7"/>
        <rFont val="Georgia"/>
      </rPr>
      <t xml:space="preserve">TRANSLUMINAL ATHERECTOMY, RENAL, RADIOLOGICAL
</t>
    </r>
    <r>
      <rPr>
        <sz val="7"/>
        <rFont val="Georgia"/>
      </rPr>
      <t>SUPERVISION AND INTERPRETATION</t>
    </r>
  </si>
  <si>
    <r>
      <rPr>
        <sz val="7"/>
        <rFont val="Georgia"/>
      </rPr>
      <t xml:space="preserve">TRANSLUMINAL ATHERECTOMY, VISCERAL, RADIOLOGICAL
</t>
    </r>
    <r>
      <rPr>
        <sz val="7"/>
        <rFont val="Georgia"/>
      </rPr>
      <t>SUPERVISION AND INTERPRETATION</t>
    </r>
  </si>
  <si>
    <r>
      <rPr>
        <sz val="7"/>
        <rFont val="Georgia"/>
      </rPr>
      <t>FLUOROSCOPIC GUIDANCE FOR NEEDLE PLACEMENT (E.G., BIOPSY, ASPIRATION, INJECTION, LOCALIZATION DEVICE)</t>
    </r>
  </si>
  <si>
    <r>
      <rPr>
        <sz val="7"/>
        <rFont val="Georgia"/>
      </rPr>
      <t>RADIOLOGICAL SUPERVISION AND INTERPRETATION, PERCUTANEOUS VERTEBROPLASTY OR VERTEBRAL AUGMENTATION INCLUDING CAVITY CREATION; UNDER FLUOROSCOPIC GUIDANCE</t>
    </r>
  </si>
  <si>
    <r>
      <rPr>
        <sz val="7"/>
        <rFont val="Georgia"/>
      </rPr>
      <t xml:space="preserve">RADIOLOGICAL SUPERVISION AND INTERPRETATION, PERCUTANEOUS VERTEBROPLASTY OR VERTEBRAL AUGMENTATION INCLUDING CAVITY CREATION; UNDER CT
</t>
    </r>
    <r>
      <rPr>
        <sz val="7"/>
        <rFont val="Georgia"/>
      </rPr>
      <t>GUIDANCE</t>
    </r>
  </si>
  <si>
    <r>
      <rPr>
        <sz val="7"/>
        <rFont val="Georgia"/>
      </rPr>
      <t>RADIOLOGIC EXAMINATION, ABSCESS, FISTULA OR SINUS TRACT STUDY, INCLUDING CATHETERIZATION OF LESION AND RADIOLOGICAL SUPERVISION AND INTERPRETATION</t>
    </r>
  </si>
  <si>
    <r>
      <rPr>
        <sz val="7"/>
        <rFont val="Georgia"/>
      </rPr>
      <t xml:space="preserve">MAMMARY DUCTOGRAM OR GALACTOGRAM, 1 OR
</t>
    </r>
    <r>
      <rPr>
        <sz val="7"/>
        <rFont val="Georgia"/>
      </rPr>
      <t>MULTIPLE DUCT, INJECTION AND RADIOLOGICAL SUPERVISION AND INTERPRETATION</t>
    </r>
  </si>
  <si>
    <r>
      <rPr>
        <sz val="7"/>
        <rFont val="Georgia"/>
      </rPr>
      <t>STEREOTACTIC LOCALIZATION GUIDANCE FOR BREAST BIOPSY OR NEEDLE PLACEMENT (E.G.,  FOR WIRE LOCALIZATION OR FOR INJECTION), ONE OR MORE LESION, RADIOLOGICAL SUPERVISION AND INTERPRETATION</t>
    </r>
  </si>
  <si>
    <r>
      <rPr>
        <sz val="7"/>
        <rFont val="Georgia"/>
      </rPr>
      <t xml:space="preserve">MAMMOGRAPHIC GUIDANCE FOR NEEDLE PLACEMENT, BREAST (E.G.,  FOR WIRE LOCALIZATION OR FOR INJECTION), EACH LESION, RADIOLOGICAL SUPERVISION
</t>
    </r>
    <r>
      <rPr>
        <sz val="7"/>
        <rFont val="Georgia"/>
      </rPr>
      <t>AND INTERPRETATION</t>
    </r>
  </si>
  <si>
    <r>
      <rPr>
        <sz val="7"/>
        <rFont val="Georgia"/>
      </rPr>
      <t xml:space="preserve">COMPUTED TOMOGRAPHY GUIDANCE FOR STEREOTACTIC
</t>
    </r>
    <r>
      <rPr>
        <sz val="7"/>
        <rFont val="Georgia"/>
      </rPr>
      <t>LOCALIZATION</t>
    </r>
  </si>
  <si>
    <r>
      <rPr>
        <sz val="7"/>
        <rFont val="Georgia"/>
      </rPr>
      <t xml:space="preserve">COMPUTED TOMOGRAPHY GUIDANCE FOR NEEDLE PLACEMENT (E.G., BIOPSY, ASPIRATION, INJECTION, LOCALIZATION DEVICE), RADIOLOGICAL SUPERVISION AND
</t>
    </r>
    <r>
      <rPr>
        <sz val="7"/>
        <rFont val="Georgia"/>
      </rPr>
      <t>INTERPRETATION</t>
    </r>
  </si>
  <si>
    <r>
      <rPr>
        <sz val="7"/>
        <rFont val="Georgia"/>
      </rPr>
      <t xml:space="preserve">COMPUTED TOMOGRAPHY GUIDANCE FOR VISCERAL
</t>
    </r>
    <r>
      <rPr>
        <sz val="7"/>
        <rFont val="Georgia"/>
      </rPr>
      <t>TISSUE ABLATION</t>
    </r>
  </si>
  <si>
    <r>
      <rPr>
        <sz val="7"/>
        <rFont val="Georgia"/>
      </rPr>
      <t>MAGNETIC RESONANCE GUIDANCE FOR NEEDLE PLACEMENT (E.G., FOR BIOPSY, NEEDLE ASPIRATION, INJECTION, OR PLACEMENT OF LOCALIZATION DEVICE) RADIOLOGICAL SUPERVISION AND INTERPRETATION</t>
    </r>
  </si>
  <si>
    <r>
      <rPr>
        <sz val="7"/>
        <rFont val="Georgia"/>
      </rPr>
      <t xml:space="preserve">MAGNETIC RESONANCE GUIDANCE FOR VISCERAL TISSUE
</t>
    </r>
    <r>
      <rPr>
        <sz val="7"/>
        <rFont val="Georgia"/>
      </rPr>
      <t>ABLATION</t>
    </r>
  </si>
  <si>
    <r>
      <rPr>
        <sz val="7"/>
        <rFont val="Georgia"/>
      </rPr>
      <t xml:space="preserve">ULTRASONIC GUIDANCE FOR PERICARDIOCENTESIS,
</t>
    </r>
    <r>
      <rPr>
        <sz val="7"/>
        <rFont val="Georgia"/>
      </rPr>
      <t>IMAGING SUPERVISION AND INTERPRETATION</t>
    </r>
  </si>
  <si>
    <r>
      <rPr>
        <sz val="7"/>
        <rFont val="Georgia"/>
      </rPr>
      <t>ULTRASONIC GUIDANCE FOR ENDOMYOCARDIAL BIOPSY, IMAGING SUPERVISION AND INTERPRETATION</t>
    </r>
  </si>
  <si>
    <r>
      <rPr>
        <sz val="7"/>
        <rFont val="Georgia"/>
      </rPr>
      <t>ULTRASOUND GUIDED COMPRESSION REPAIR OF ARTERIAL PSEUDOANEURYSM OR ARTERIOVENOUS FISTULAE (INCLUDES DIAGNOSTIC ULTRASOUND EVALUATION, COMPRESSION OF LESION AND IMAGING)</t>
    </r>
  </si>
  <si>
    <r>
      <rPr>
        <sz val="7"/>
        <rFont val="Georgia"/>
      </rPr>
      <t>ULTRASONIC GUIDANCE FOR VISCERAL TISSUE ABLATION</t>
    </r>
  </si>
  <si>
    <r>
      <rPr>
        <sz val="7"/>
        <rFont val="Georgia"/>
      </rPr>
      <t>ULTRASONIC GUIDANCE FOR NEEDLE PLACEMENT (E.G., BIOPSY, ASPIRATION, INJECTION, LOCALIZATION DEVICE), IMAGING SUPERVISION AND INTERPRETATION</t>
    </r>
  </si>
  <si>
    <r>
      <rPr>
        <sz val="7"/>
        <rFont val="Georgia"/>
      </rPr>
      <t xml:space="preserve">ULTRASONIC GUIDANCE FOR INTERSTITIAL
</t>
    </r>
    <r>
      <rPr>
        <sz val="7"/>
        <rFont val="Georgia"/>
      </rPr>
      <t>RADIOELEMENT APPLICATION</t>
    </r>
  </si>
  <si>
    <r>
      <rPr>
        <sz val="7"/>
        <rFont val="Georgia"/>
      </rPr>
      <t>ULTRASONIC GUIDANCE, INTRAOPERATIVE</t>
    </r>
  </si>
  <si>
    <r>
      <rPr>
        <sz val="7"/>
        <rFont val="Georgia"/>
      </rPr>
      <t>THERAPEUTIC RADIOLOGY TREATMENT PLANNING; SIMPLE, INTERMEDIATE OR COMPLEX, (ONLY ONE MAY BE REPORTED FOR A GIVEN COURSE OF THERAPY)</t>
    </r>
  </si>
  <si>
    <r>
      <rPr>
        <sz val="7"/>
        <rFont val="Georgia"/>
      </rPr>
      <t xml:space="preserve">RADIATION TREATMENT DELIVERY (LINEAR
</t>
    </r>
    <r>
      <rPr>
        <sz val="7"/>
        <rFont val="Georgia"/>
      </rPr>
      <t>ACCELERATOR)</t>
    </r>
  </si>
  <si>
    <r>
      <rPr>
        <sz val="7"/>
        <rFont val="Georgia"/>
      </rPr>
      <t>RADIATION TREATMENT DELIVERY (COBALT)</t>
    </r>
  </si>
  <si>
    <r>
      <rPr>
        <sz val="7"/>
        <rFont val="Georgia"/>
      </rPr>
      <t xml:space="preserve">INTENSITY MODULATED TREATMENT DELIVERY, SINGLE OR MULTIPLE FIELDS/ARCS, VIA NARROW SPATIALLY AND TEMPORALLY MODULATED BEAMS, BINARY, DYNAMIC MLC
</t>
    </r>
    <r>
      <rPr>
        <sz val="7"/>
        <rFont val="Georgia"/>
      </rPr>
      <t>PER SESSION</t>
    </r>
  </si>
  <si>
    <r>
      <rPr>
        <sz val="7"/>
        <rFont val="Georgia"/>
      </rPr>
      <t xml:space="preserve">STEREOSCOPIC X-RAY GUIDANCE FOR LOCALIZATION OF TARGET VOLUME FOR THE DELIVERY OF RADIATION
</t>
    </r>
    <r>
      <rPr>
        <sz val="7"/>
        <rFont val="Georgia"/>
      </rPr>
      <t>THERAPY</t>
    </r>
  </si>
  <si>
    <r>
      <rPr>
        <sz val="7"/>
        <rFont val="Georgia"/>
      </rPr>
      <t xml:space="preserve">STEREOTACTIC RADIATION TREATMENT MANAGEMENT  OF
</t>
    </r>
    <r>
      <rPr>
        <sz val="7"/>
        <rFont val="Georgia"/>
      </rPr>
      <t>CEREBRAL LESION(S)</t>
    </r>
  </si>
  <si>
    <r>
      <rPr>
        <sz val="7"/>
        <rFont val="Georgia"/>
      </rPr>
      <t xml:space="preserve">HYPERTHERMIA FOR TREATMENT OF MALIGNANCY, ONE OR MORE SESSIONS DURING THE COURSE OF THERAPY INCLUDING FOLLOW-UP CARE FOR 90 DAYS AFTER
</t>
    </r>
    <r>
      <rPr>
        <sz val="7"/>
        <rFont val="Georgia"/>
      </rPr>
      <t>PROCEDURE</t>
    </r>
  </si>
  <si>
    <r>
      <rPr>
        <sz val="7"/>
        <rFont val="Georgia"/>
      </rPr>
      <t>INFUSION OR INSTILLATION OF RADIOELEMENT SOLUTION</t>
    </r>
  </si>
  <si>
    <r>
      <rPr>
        <sz val="7"/>
        <rFont val="Georgia"/>
      </rPr>
      <t xml:space="preserve">INTRACAVITARY RADIATION SOURCE APPLICATION, 1 OR MORE SOURCES/RIBBONS (BRACHYTHERAPY), ONE OR MORE SESSIONS DURING THE COURSE OF THERAPY INCLUDING FOLLOW-UP CARE FOR 90 DAYS AFTER
</t>
    </r>
    <r>
      <rPr>
        <sz val="7"/>
        <rFont val="Georgia"/>
      </rPr>
      <t>PROCEDURE</t>
    </r>
  </si>
  <si>
    <r>
      <rPr>
        <sz val="7"/>
        <rFont val="Georgia"/>
      </rPr>
      <t xml:space="preserve">INTERSTITIAL RADIATION SOURCE APPLICATION, 1 OR MORE SOURCES/RIBBONS (BRACHYTHERAPY), ONE OR MORE SESSIONS DURING THE COURSE OF THERAPY INCLUDING FOLLOW-UP CARE FOR 90 DAYS AFTER
</t>
    </r>
    <r>
      <rPr>
        <sz val="7"/>
        <rFont val="Georgia"/>
      </rPr>
      <t>PROCEDURE</t>
    </r>
  </si>
  <si>
    <r>
      <rPr>
        <sz val="7"/>
        <rFont val="Georgia"/>
      </rPr>
      <t xml:space="preserve">REMOTE AFTER LOADING HIGH INTENSITY
</t>
    </r>
    <r>
      <rPr>
        <sz val="7"/>
        <rFont val="Georgia"/>
      </rPr>
      <t>BRACHYTHERAPY (RAHIB); 1 OR MORE SOURCE POSITION OR CATHETERS PER SESSION</t>
    </r>
  </si>
  <si>
    <r>
      <rPr>
        <sz val="7"/>
        <rFont val="Georgia"/>
      </rPr>
      <t xml:space="preserve">SURFACE APPLICATION OF RADIATION SOURCE (BRACHYTHERAPY), ONE OR MORE SESSIONS DURING THE COURSE OF THERAPY INCLUDING FOLLOW-UP CARE FOR 90
</t>
    </r>
    <r>
      <rPr>
        <sz val="7"/>
        <rFont val="Georgia"/>
      </rPr>
      <t>DAYS AFTER PROCEDURE</t>
    </r>
  </si>
  <si>
    <r>
      <rPr>
        <sz val="7"/>
        <rFont val="Georgia"/>
      </rPr>
      <t>RADIOPHARMACEUTICAL (RADIOACTIVE IODINE) THERAPY</t>
    </r>
  </si>
  <si>
    <r>
      <rPr>
        <sz val="7"/>
        <rFont val="Georgia"/>
      </rPr>
      <t xml:space="preserve">RADIOPHARMACEUTICAL ABLATION OF GLAND FOR THYROID CARCINOMA OR METASTASES OF THYROID
</t>
    </r>
    <r>
      <rPr>
        <sz val="7"/>
        <rFont val="Georgia"/>
      </rPr>
      <t>CARCINOMA</t>
    </r>
  </si>
  <si>
    <r>
      <rPr>
        <sz val="7"/>
        <rFont val="Georgia"/>
      </rPr>
      <t xml:space="preserve">RADIOPHARMACEUTICAL THERAPY, BY INTRACAVITARY
</t>
    </r>
    <r>
      <rPr>
        <sz val="7"/>
        <rFont val="Georgia"/>
      </rPr>
      <t>ADMINISTRATION</t>
    </r>
  </si>
  <si>
    <r>
      <rPr>
        <sz val="7"/>
        <rFont val="Georgia"/>
      </rPr>
      <t>RADIOPHARMACEUTICAL THERAPY, BY INTERSTITIAL RADIOACTIVE COLLOID ADMINISTRATION</t>
    </r>
  </si>
  <si>
    <r>
      <rPr>
        <sz val="7"/>
        <rFont val="Georgia"/>
      </rPr>
      <t>RADIOPHARMACEUTICAL THERAPY, BY RADIOLABELED MONOCLONAL ANTIBODY BY INTRAVENOUS INFUSION</t>
    </r>
  </si>
  <si>
    <r>
      <rPr>
        <sz val="7"/>
        <rFont val="Georgia"/>
      </rPr>
      <t xml:space="preserve">RADIOPHARMACEUTICAL THERAPY, BY INTRA-ARTICULAR
</t>
    </r>
    <r>
      <rPr>
        <sz val="7"/>
        <rFont val="Georgia"/>
      </rPr>
      <t>ADMINISTRATION</t>
    </r>
  </si>
  <si>
    <r>
      <rPr>
        <sz val="7"/>
        <rFont val="Georgia"/>
      </rPr>
      <t xml:space="preserve">RADIOPHARMACEUTICAL THERAPY, BY INTRA-ARTERIAL
</t>
    </r>
    <r>
      <rPr>
        <sz val="7"/>
        <rFont val="Georgia"/>
      </rPr>
      <t>PARTICULATE ADMINISTRATION</t>
    </r>
  </si>
  <si>
    <r>
      <rPr>
        <sz val="7"/>
        <rFont val="Georgia"/>
      </rPr>
      <t>OUTPATIENT MALARIA PACKAGE</t>
    </r>
  </si>
  <si>
    <r>
      <rPr>
        <sz val="7"/>
        <rFont val="Georgia"/>
      </rPr>
      <t>-</t>
    </r>
  </si>
  <si>
    <r>
      <rPr>
        <sz val="7"/>
        <rFont val="Georgia"/>
      </rPr>
      <t>EVALUATION OF ASPIRATE (CT-GUIDED BIOPSY) WITH OR WITHOUT PREPARATION OF SMEARS; IMMEDIATE CYTOLOGIC STUDY TO DETERMINE ADEQUACY OF SPECIMEN(S), INTERPRETATION AND REPORT</t>
    </r>
  </si>
  <si>
    <r>
      <rPr>
        <sz val="7"/>
        <rFont val="Georgia"/>
      </rPr>
      <t xml:space="preserve">PATHOLOGY CONSULTATION DURING SURGERY; WITH
</t>
    </r>
    <r>
      <rPr>
        <sz val="7"/>
        <rFont val="Georgia"/>
      </rPr>
      <t>FROZEN SECTION(S), SINGLE BLOCK</t>
    </r>
  </si>
  <si>
    <r>
      <rPr>
        <sz val="7"/>
        <rFont val="Georgia"/>
      </rPr>
      <t xml:space="preserve">PATHOLOGY CONSULTATION DURING SURGERY; WITH
</t>
    </r>
    <r>
      <rPr>
        <sz val="7"/>
        <rFont val="Georgia"/>
      </rPr>
      <t>FROZEN SECTION(S), TWO (2) OR MORE BLOCKS</t>
    </r>
  </si>
  <si>
    <r>
      <rPr>
        <sz val="7"/>
        <rFont val="Georgia"/>
      </rPr>
      <t xml:space="preserve">DIRECTLY OBSERVED TREATMENT SHORT-COURSE;
</t>
    </r>
    <r>
      <rPr>
        <sz val="7"/>
        <rFont val="Georgia"/>
      </rPr>
      <t>INTENSIVE PHASE</t>
    </r>
  </si>
  <si>
    <r>
      <rPr>
        <sz val="7"/>
        <rFont val="Georgia"/>
      </rPr>
      <t xml:space="preserve">DIRECTLY OBSERVED TREATMENT SHORT-COURSE;
</t>
    </r>
    <r>
      <rPr>
        <sz val="7"/>
        <rFont val="Georgia"/>
      </rPr>
      <t>MAINTENANCE PHASE</t>
    </r>
  </si>
  <si>
    <r>
      <rPr>
        <sz val="7"/>
        <rFont val="Georgia"/>
      </rPr>
      <t>ANIMAL BITE</t>
    </r>
  </si>
  <si>
    <r>
      <rPr>
        <sz val="7"/>
        <rFont val="Georgia"/>
      </rPr>
      <t xml:space="preserve">DIALYSIS PROCEDURE OTHER THAN HEMODIALYSIS (E.G.
</t>
    </r>
    <r>
      <rPr>
        <sz val="7"/>
        <rFont val="Georgia"/>
      </rPr>
      <t>PERITONEAL, HEMOFILTRATION)</t>
    </r>
  </si>
  <si>
    <r>
      <rPr>
        <sz val="7"/>
        <rFont val="Georgia"/>
      </rPr>
      <t>ESOPHAGUS, GASTROESOPHAGEAL REFLUX TEST; WITH NASAL CATHETER PH ELECTRODE(S) PLACEMENT, RECORDING, ANALYSIS AND INTERPRETATION</t>
    </r>
  </si>
  <si>
    <r>
      <rPr>
        <sz val="7"/>
        <rFont val="Georgia"/>
      </rPr>
      <t>ESOPHAGEAL FUNCTION TEST, GASTROESOPHAGEAL REFLUX TEST WITH NASAL CATHETER INTRALUMINAL IMPEDANCE ELECTRODE(S) PLACEMENT, RECORDING, ANALYSIS AND INTERPRETATION;</t>
    </r>
  </si>
  <si>
    <r>
      <rPr>
        <sz val="7"/>
        <rFont val="Georgia"/>
      </rPr>
      <t xml:space="preserve">INTESTINAL BLEEDING TUBE, PASSAGE, POSITIONING AND
</t>
    </r>
    <r>
      <rPr>
        <sz val="7"/>
        <rFont val="Georgia"/>
      </rPr>
      <t>MONITORING</t>
    </r>
  </si>
  <si>
    <r>
      <rPr>
        <sz val="7"/>
        <rFont val="Georgia"/>
      </rPr>
      <t xml:space="preserve">GASTRIC INTUBATION, AND ASPIRATION OR LAVAGE FOR
</t>
    </r>
    <r>
      <rPr>
        <sz val="7"/>
        <rFont val="Georgia"/>
      </rPr>
      <t>TREATMENT  (E.G., FOR INGESTED POISONS)</t>
    </r>
  </si>
  <si>
    <r>
      <rPr>
        <sz val="7"/>
        <rFont val="Georgia"/>
      </rPr>
      <t xml:space="preserve">PERCUTANEOUS TRANSLUMINAL CORONARY
</t>
    </r>
    <r>
      <rPr>
        <sz val="7"/>
        <rFont val="Georgia"/>
      </rPr>
      <t>THROMBECTOMY</t>
    </r>
  </si>
  <si>
    <r>
      <rPr>
        <sz val="7"/>
        <rFont val="Georgia"/>
      </rPr>
      <t xml:space="preserve">THROMBOLYSIS, CORONARY; BY INTRACORONARY
</t>
    </r>
    <r>
      <rPr>
        <sz val="7"/>
        <rFont val="Georgia"/>
      </rPr>
      <t>INFUSION, INCLUDING CORONARY ANGIOGRAPHY</t>
    </r>
  </si>
  <si>
    <r>
      <rPr>
        <sz val="7"/>
        <rFont val="Georgia"/>
      </rPr>
      <t xml:space="preserve">TRANSCATHETER PLACEMENT OF AN INTRACORONARY STENT(S), PERCUTANEOUS, WITH OR WITHOUT OTHER THERAPEUTIC INTERVENTIONS, ANY METHOD; SINGLE
</t>
    </r>
    <r>
      <rPr>
        <sz val="7"/>
        <rFont val="Georgia"/>
      </rPr>
      <t>VESSEL</t>
    </r>
  </si>
  <si>
    <r>
      <rPr>
        <sz val="7"/>
        <rFont val="Georgia"/>
      </rPr>
      <t>TRANSCATHETER PLACEMENT OF AN INTRACORONARY STENT(S), PERCUTANEOUS, WITH OR WITHOUT OTHER THERAPEUTIC INTERVENTIONS, ANY METHOD; EACH ADDITIONAL VESSEL</t>
    </r>
  </si>
  <si>
    <r>
      <rPr>
        <sz val="7"/>
        <rFont val="Georgia"/>
      </rPr>
      <t xml:space="preserve">PERCUTANEOUS TRANSLUMINAL CORONARY BALLOON
</t>
    </r>
    <r>
      <rPr>
        <sz val="7"/>
        <rFont val="Georgia"/>
      </rPr>
      <t>ANGIOPLASTY, ONE OR MORE VESSEL</t>
    </r>
  </si>
  <si>
    <r>
      <rPr>
        <sz val="7"/>
        <rFont val="Georgia"/>
      </rPr>
      <t>PERCUTANEOUS BALLOON VALVULOPLASTY; AORTIC</t>
    </r>
  </si>
  <si>
    <r>
      <rPr>
        <sz val="7"/>
        <rFont val="Georgia"/>
      </rPr>
      <t>PERCUTANEOUS BALLOON VALVULOPLASTY; MITRAL</t>
    </r>
  </si>
  <si>
    <r>
      <rPr>
        <sz val="7"/>
        <rFont val="Georgia"/>
      </rPr>
      <t xml:space="preserve">PERCUTANEOUS BALLOON VALVULOPLASTY; PULMONARY
</t>
    </r>
    <r>
      <rPr>
        <sz val="7"/>
        <rFont val="Georgia"/>
      </rPr>
      <t>VALVE</t>
    </r>
  </si>
  <si>
    <r>
      <rPr>
        <sz val="7"/>
        <rFont val="Georgia"/>
      </rPr>
      <t xml:space="preserve">ATRIAL SEPTECTOMY OR SEPTOSTOMY; TRANSVENOUS
</t>
    </r>
    <r>
      <rPr>
        <sz val="7"/>
        <rFont val="Georgia"/>
      </rPr>
      <t>METHOD, BALLOON (E.G., RASHKIND TYPE) (INCLUDES CARDIAC CATHETERIZATION)</t>
    </r>
  </si>
  <si>
    <r>
      <rPr>
        <sz val="7"/>
        <rFont val="Georgia"/>
      </rPr>
      <t xml:space="preserve">ATRIAL SEPTECTOMY OR SEPTOSTOMY; BLADE METHOD (PARK SEPTOSTOMY) (INCLUDES CARDIAC
</t>
    </r>
    <r>
      <rPr>
        <sz val="7"/>
        <rFont val="Georgia"/>
      </rPr>
      <t>CATHETERIZATION)</t>
    </r>
  </si>
  <si>
    <r>
      <rPr>
        <sz val="7"/>
        <rFont val="Georgia"/>
      </rPr>
      <t xml:space="preserve">PERCUTANEOUS TRANSLUMINAL CORONARY ATHERECTOMY, BY MECHANICAL OR OTHER METHOD, WITH OR WITHOUT BALLOON ANGIOPLASTY, ONE OR MORE
</t>
    </r>
    <r>
      <rPr>
        <sz val="7"/>
        <rFont val="Georgia"/>
      </rPr>
      <t>VESSEL</t>
    </r>
  </si>
  <si>
    <r>
      <rPr>
        <sz val="7"/>
        <rFont val="Georgia"/>
      </rPr>
      <t xml:space="preserve">PERCUTANEOUS TRANSLUMINAL PULMONARY BALLOON
</t>
    </r>
    <r>
      <rPr>
        <sz val="7"/>
        <rFont val="Georgia"/>
      </rPr>
      <t>ANGIOPLASTY, ONE OR MORE VESSEL</t>
    </r>
  </si>
  <si>
    <r>
      <rPr>
        <sz val="7"/>
        <rFont val="Georgia"/>
      </rPr>
      <t>RIGHT HEART CATHETERIZATION</t>
    </r>
  </si>
  <si>
    <r>
      <rPr>
        <sz val="7"/>
        <rFont val="Georgia"/>
      </rPr>
      <t>INSERTION AND PLACEMENT OF FLOW DIRECTED CATHETER (E.G., SWAN-GANZ) FOR MONITORING PURPOSES</t>
    </r>
  </si>
  <si>
    <r>
      <rPr>
        <sz val="7"/>
        <rFont val="Georgia"/>
      </rPr>
      <t>ENDOMYOCARDIAL BIOPSY</t>
    </r>
  </si>
  <si>
    <r>
      <rPr>
        <sz val="7"/>
        <rFont val="Georgia"/>
      </rPr>
      <t>CATHETER PLACEMENT IN CORONARY ARTERY(S), ARTERIAL CORONARY CONDUITS AND/OR VENOUS CORONARY BYPASS GRAFTS FOR CORONARY ANGIOGRAPHY WITHOUT CONCOMITANT LEFT HEART CATHETERIZATION</t>
    </r>
  </si>
  <si>
    <r>
      <rPr>
        <sz val="7"/>
        <rFont val="Georgia"/>
      </rPr>
      <t xml:space="preserve">LEFT HEART CATHETERIZATION, RETROGRADE, FROM THE
</t>
    </r>
    <r>
      <rPr>
        <sz val="7"/>
        <rFont val="Georgia"/>
      </rPr>
      <t>BRACHIAL ARTERY, AXILLARY ARTERY OR FEMORAL ARTERY; PERCUTANEOUS</t>
    </r>
  </si>
  <si>
    <r>
      <rPr>
        <sz val="7"/>
        <rFont val="Georgia"/>
      </rPr>
      <t xml:space="preserve">LEFT HEART CATHETERIZATION, RETROGRADE, FROM THE BRACHIAL ARTERY, AXILLARY ARTERY OR FEMORAL
</t>
    </r>
    <r>
      <rPr>
        <sz val="7"/>
        <rFont val="Georgia"/>
      </rPr>
      <t>ARTERY; BY CUTDOWN</t>
    </r>
  </si>
  <si>
    <r>
      <rPr>
        <sz val="7"/>
        <rFont val="Georgia"/>
      </rPr>
      <t xml:space="preserve">LEFT HEART CATHETERIZATION BY LEFT VENTRICULAR
</t>
    </r>
    <r>
      <rPr>
        <sz val="7"/>
        <rFont val="Georgia"/>
      </rPr>
      <t>PUNCTURE</t>
    </r>
  </si>
  <si>
    <r>
      <rPr>
        <sz val="7"/>
        <rFont val="Georgia"/>
      </rPr>
      <t xml:space="preserve">COMBINED TRANSSEPTAL AND RETROGRADE LEFT HEART
</t>
    </r>
    <r>
      <rPr>
        <sz val="7"/>
        <rFont val="Georgia"/>
      </rPr>
      <t>CATHETERIZATION</t>
    </r>
  </si>
  <si>
    <r>
      <rPr>
        <sz val="7"/>
        <rFont val="Georgia"/>
      </rPr>
      <t xml:space="preserve">COMBINED RIGHT HEART CATHETERIZATION AND
</t>
    </r>
    <r>
      <rPr>
        <sz val="7"/>
        <rFont val="Georgia"/>
      </rPr>
      <t>RETROGRADE LEFT HEART CATHETERIZATION</t>
    </r>
  </si>
  <si>
    <r>
      <rPr>
        <sz val="7"/>
        <rFont val="Georgia"/>
      </rPr>
      <t xml:space="preserve">COMBINED RIGHT HEART CATHETERIZATION AND TRANSSEPTAL LEFT HEART CATHETERIZATION THROUGH INTACT SEPTUM (WITH OR WITHOUT RETROGRADE LEFT
</t>
    </r>
    <r>
      <rPr>
        <sz val="7"/>
        <rFont val="Georgia"/>
      </rPr>
      <t>HEART CATHETERIZATION)</t>
    </r>
  </si>
  <si>
    <r>
      <rPr>
        <sz val="7"/>
        <rFont val="Georgia"/>
      </rPr>
      <t xml:space="preserve">COMBINED RIGHT HEART CATHETERIZATION WITH LEFT VENTRICULAR PUNCTURE (WITH OR WITHOUT
</t>
    </r>
    <r>
      <rPr>
        <sz val="7"/>
        <rFont val="Georgia"/>
      </rPr>
      <t>RETROGRADE LEFT HEART CATHETERIZATION)</t>
    </r>
  </si>
  <si>
    <r>
      <rPr>
        <sz val="7"/>
        <rFont val="Georgia"/>
      </rPr>
      <t xml:space="preserve">COMBINED RIGHT HEART CATHETERIZATION AND LEFT HEART CATHETERIZATION  THROUGH EXISTING SEPTAL OPENING (WITH OR WITHOUT RETROGRADE LEFT HEART
</t>
    </r>
    <r>
      <rPr>
        <sz val="7"/>
        <rFont val="Georgia"/>
      </rPr>
      <t>CATHETERIZATION)</t>
    </r>
  </si>
  <si>
    <r>
      <rPr>
        <sz val="7"/>
        <rFont val="Georgia"/>
      </rPr>
      <t xml:space="preserve">RIGHT HEART CATHETERIZATION, FOR CONGENITAL
</t>
    </r>
    <r>
      <rPr>
        <sz val="7"/>
        <rFont val="Georgia"/>
      </rPr>
      <t>CARDIAC ANOMALIES</t>
    </r>
  </si>
  <si>
    <r>
      <rPr>
        <sz val="7"/>
        <rFont val="Georgia"/>
      </rPr>
      <t xml:space="preserve">COMBINED RIGHT HEART CATHETERIZATION AND RETROGRADE LEFT HEART CATHETERIZATION, FOR
</t>
    </r>
    <r>
      <rPr>
        <sz val="7"/>
        <rFont val="Georgia"/>
      </rPr>
      <t>CONGENITAL CARDIAC ANOMALIES</t>
    </r>
  </si>
  <si>
    <r>
      <rPr>
        <sz val="7"/>
        <rFont val="Georgia"/>
      </rPr>
      <t xml:space="preserve">COMBINED RIGHT HEART CATHETERIZATION AND TRANSSEPTAL LEFT HEART CATHETERIZATION THROUGH INTACT SEPTUM WITH OR WITHOUT RETROGRADE LEFT HEART CATHETERIZATION, FOR CONGENITAL CARDIAC
</t>
    </r>
    <r>
      <rPr>
        <sz val="7"/>
        <rFont val="Georgia"/>
      </rPr>
      <t>ANOMALIES</t>
    </r>
  </si>
  <si>
    <r>
      <rPr>
        <sz val="7"/>
        <rFont val="Georgia"/>
      </rPr>
      <t>COMBINED RIGHT HEART CATHETERIZATION AND TRANSSEPTAL LEFT HEART CATHETERIZATION THROUGH EXISTING SEPTAL OPENING, WITH OR WITHOUT RETROGRADE  LEFT HEART CATHETERIZATION, FOR CONGENITAL CARDIAC ANOMALIES</t>
    </r>
  </si>
  <si>
    <r>
      <rPr>
        <sz val="7"/>
        <rFont val="Georgia"/>
      </rPr>
      <t xml:space="preserve">INJECTION PROCEDURE DURING CARDIAC CATHETERIZATION; FOR SELECTIVE OPACIFICATION OF ARTERIAL CONDUITS (E.G., INTERNAL MAMMARY),
</t>
    </r>
    <r>
      <rPr>
        <sz val="7"/>
        <rFont val="Georgia"/>
      </rPr>
      <t>WHETHER NATIVE OR USED BYPASS</t>
    </r>
  </si>
  <si>
    <r>
      <rPr>
        <sz val="7"/>
        <rFont val="Georgia"/>
      </rPr>
      <t xml:space="preserve">INJECTION PROCEDURE DURING CARDIAC CATHETERIZATION; FOR SELECTIVE OPACIFICATION OF AORTOCORONARY VENOUS BYPASS GRAFTS, ONE OR MORE
</t>
    </r>
    <r>
      <rPr>
        <sz val="7"/>
        <rFont val="Georgia"/>
      </rPr>
      <t>CORONARY ARTERIES</t>
    </r>
  </si>
  <si>
    <r>
      <rPr>
        <sz val="7"/>
        <rFont val="Georgia"/>
      </rPr>
      <t>INJECTION PROCEDURE DURING CARDIAC CATHETERIZATION; FOR PULMONARY ANGIOGRAPHY</t>
    </r>
  </si>
  <si>
    <r>
      <rPr>
        <sz val="7"/>
        <rFont val="Georgia"/>
      </rPr>
      <t xml:space="preserve">INJECTION PROCEDURE DURING CARDIAC
</t>
    </r>
    <r>
      <rPr>
        <sz val="7"/>
        <rFont val="Georgia"/>
      </rPr>
      <t>CATHETERIZATION; FOR SELECTIVE RIGHT  VENTRICULAR OR RIGHT ATRIAL ANGIOGRAPHY</t>
    </r>
  </si>
  <si>
    <r>
      <rPr>
        <sz val="7"/>
        <rFont val="Georgia"/>
      </rPr>
      <t xml:space="preserve">INJECTION PROCEDURE DURING CARDIAC CATHETERIZATION; FOR SELECTIVE CORONARY ANGIOGRAPHY (INJECTION OF RADIOPAQUE MATERIAL
</t>
    </r>
    <r>
      <rPr>
        <sz val="7"/>
        <rFont val="Georgia"/>
      </rPr>
      <t>MAY BE BY HAND)</t>
    </r>
  </si>
  <si>
    <r>
      <rPr>
        <sz val="7"/>
        <rFont val="Georgia"/>
      </rPr>
      <t xml:space="preserve">INJECTION PROCEDURE DURING CARDIAC
</t>
    </r>
    <r>
      <rPr>
        <sz val="7"/>
        <rFont val="Georgia"/>
      </rPr>
      <t>CATHETERIZATION; FOR AORTOGRAPHY</t>
    </r>
  </si>
  <si>
    <r>
      <rPr>
        <sz val="7"/>
        <rFont val="Georgia"/>
      </rPr>
      <t xml:space="preserve">IMAGING SUPERVISION, INTERPRETATION AND REPORT FOR INJECTION PROCEDURE(S) DURING CARDIAC CATHETERIZATION; VENTRICULAR AND/OR ATRIAL
</t>
    </r>
    <r>
      <rPr>
        <sz val="7"/>
        <rFont val="Georgia"/>
      </rPr>
      <t>ANGIOGRAPHY</t>
    </r>
  </si>
  <si>
    <r>
      <rPr>
        <sz val="7"/>
        <rFont val="Georgia"/>
      </rPr>
      <t>IMAGING SUPERVISION, INTERPRETATION AND REPORT FOR INJECTION PROCEDURE(S) DURING CARDIAC CATHETERIZATION; PULMONARY ANGIOGRAPHY, AORTOGRAPHY, AND/OR SELECTIVE CORONARY ANGIOGRAPHY INCLUDING VENOUS BYPASS GRAFTS AND ARTERIAL CONDUITS (WHETHER NATIVE OR USE</t>
    </r>
  </si>
  <si>
    <r>
      <rPr>
        <sz val="7"/>
        <rFont val="Georgia"/>
      </rPr>
      <t xml:space="preserve">PERCUTANEOUS TRANSCATHETER CLOSURE OF CONGENITAL INTERATRIAL COMMUNICATIONS (I.E., FONTAN FENESTRATION, ATRIAL SEPTAL DEFECT) WITH
</t>
    </r>
    <r>
      <rPr>
        <sz val="7"/>
        <rFont val="Georgia"/>
      </rPr>
      <t>IMPLANT</t>
    </r>
  </si>
  <si>
    <r>
      <rPr>
        <sz val="7"/>
        <rFont val="Georgia"/>
      </rPr>
      <t xml:space="preserve">PERCUTANEOUS TRANSCATHETER CLOSURE OF
</t>
    </r>
    <r>
      <rPr>
        <sz val="7"/>
        <rFont val="Georgia"/>
      </rPr>
      <t>CONGENITAL VENTRICULAR SEPTAL DEFECT WITH IMPLANT</t>
    </r>
  </si>
  <si>
    <r>
      <rPr>
        <sz val="7"/>
        <rFont val="Georgia"/>
      </rPr>
      <t>BUNDLE OF HIS RECORDING</t>
    </r>
  </si>
  <si>
    <r>
      <rPr>
        <sz val="7"/>
        <rFont val="Georgia"/>
      </rPr>
      <t>INTRA-ATRIAL RECORDING</t>
    </r>
  </si>
  <si>
    <r>
      <rPr>
        <sz val="7"/>
        <rFont val="Georgia"/>
      </rPr>
      <t>RIGHT VENTRICULAR RECORDING</t>
    </r>
  </si>
  <si>
    <r>
      <rPr>
        <sz val="7"/>
        <rFont val="Georgia"/>
      </rPr>
      <t>INTRA-ATRIAL PACING</t>
    </r>
  </si>
  <si>
    <r>
      <rPr>
        <sz val="7"/>
        <rFont val="Georgia"/>
      </rPr>
      <t>INTRAVENTRICULAR PACING</t>
    </r>
  </si>
  <si>
    <r>
      <rPr>
        <sz val="7"/>
        <rFont val="Georgia"/>
      </rPr>
      <t>ESOPHAGEAL RECORDING OF ATRIAL ELECTROGRAM  WITH OR WITHOUT VENTRICULAR ELECTROGRAM(S);</t>
    </r>
  </si>
  <si>
    <r>
      <rPr>
        <sz val="7"/>
        <rFont val="Georgia"/>
      </rPr>
      <t xml:space="preserve">ESOPHAGEAL RECORDING OF ATRIAL ELECTROGRAM  WITH
</t>
    </r>
    <r>
      <rPr>
        <sz val="7"/>
        <rFont val="Georgia"/>
      </rPr>
      <t>OR WITHOUT VENTRICULAR ELECTROGRAM(S); WITH PACING</t>
    </r>
  </si>
  <si>
    <r>
      <rPr>
        <sz val="7"/>
        <rFont val="Georgia"/>
      </rPr>
      <t>INDUCTION OF ARRHYTHMIA BY ELECTRICAL PACING</t>
    </r>
  </si>
  <si>
    <r>
      <rPr>
        <sz val="7"/>
        <rFont val="Georgia"/>
      </rPr>
      <t>COMPREHENSIVE ELECTROPHYSIOLOGIC EVALUATION WITH RIGHT ATRIAL PACING AND RECORDING, RIGHT VENTRICULAR PACING AND RECORDING, HIS BUNDLE RECORDING, INCLUDING INSERTION AND REPOSITIONING OF MULTIPLE ELECTRODE CATHETERS, WITHOUT INDUCTION OF ARRHYTHMIA</t>
    </r>
  </si>
  <si>
    <r>
      <rPr>
        <sz val="7"/>
        <rFont val="Georgia"/>
      </rPr>
      <t>COMPREHENSIVE ELECTROPHYSIOLOGIC EVALUATION INCLUDING INSERTION AND REPOSITIONING OF MULTIPLE ELECTRODE CATHETERS WITH INDUCTION OR ATTEMPTED INDUCTION OF ARRHYTHMIA; WITH RIGHT ATRIAL PACING AND RECORDING, HIS BUNDLE RECORDING</t>
    </r>
  </si>
  <si>
    <r>
      <rPr>
        <sz val="7"/>
        <rFont val="Georgia"/>
      </rPr>
      <t xml:space="preserve">ELECTROPHYSIOLOGIC FOLLOW-UP STUDY WITH PACING AND RECORDING TO TEST EFFECTIVENESS OF THERAPY, INCLUDING INDUCTION OR ATTEMPTED INDUCTION OF
</t>
    </r>
    <r>
      <rPr>
        <sz val="7"/>
        <rFont val="Georgia"/>
      </rPr>
      <t>ARRHYTHMIA</t>
    </r>
  </si>
  <si>
    <r>
      <rPr>
        <sz val="7"/>
        <rFont val="Georgia"/>
      </rPr>
      <t>INTRA-OPERATIVE EPICARDIAL AND ENDOCARDIAL PACING AND MAPPING TO LOCALIZE THE SITE TACHYCARDIA OR ZONE OF SLOW CONDUCTION FOR SURGICAL CORRECTION</t>
    </r>
  </si>
  <si>
    <r>
      <rPr>
        <sz val="7"/>
        <rFont val="Georgia"/>
      </rPr>
      <t>ELECTROPHYSIOLOGIC EVALUATION OF SINGLE OR DUAL CHAMBER PACING CARDIOVERTER-DEFIBRILLATOR LEADS INCLUDING DEFIBRILLATION THRESHOLD EVALUATION (INDUCTION OF ARRHYTHMIA, EVALUATION OF SENSING AND PACING FOR ARRHYTHMIA TERMINATION) AT TIME OF INITIAL IMPLANT</t>
    </r>
  </si>
  <si>
    <r>
      <rPr>
        <sz val="7"/>
        <rFont val="Georgia"/>
      </rPr>
      <t>ELECTROPHYSIOLOGIC EVALUATION OF SINGLE OR DUAL CHAMBER PACING CARDIOVERTER-DEFIBRILLATOR (INCLUDES DEFIBRILLATION THRESHOLD EVALUATION, INDUCTION OF ARRHYTHMIA, EVALUATION OF SENSING AND PACING FOR ARRHYTHMIA TERMINATION, AND PROGRAMMING OR REPROGRAMMING</t>
    </r>
  </si>
  <si>
    <r>
      <rPr>
        <sz val="7"/>
        <rFont val="Georgia"/>
      </rPr>
      <t xml:space="preserve">INTRACARDIAC CATHETER ABLATION OF ATRIOVENTRICULAR NODE FUNCTION, ATRIOVENTRICULAR CONDUCTION FOR CREATION OF COMPLETE HEART BLOCK, WITH OR WITHOUT TEMPORARY
</t>
    </r>
    <r>
      <rPr>
        <sz val="7"/>
        <rFont val="Georgia"/>
      </rPr>
      <t>PACEMAKER PLACEMENT</t>
    </r>
  </si>
  <si>
    <r>
      <rPr>
        <sz val="7"/>
        <rFont val="Georgia"/>
      </rPr>
      <t xml:space="preserve">INTRACARDIAC CATHETER ABLATION OF ARRHYTHMOGENIC FOCUS; FOR TREATMENT OF SUPRAVENTRICULAR TACHYCARDIA BY ABLATION OF FAST OR SLOW ATRIOVENTRICULAR PATHWAYS, ACCESSORY ATRIOVENTRICULAR CONNECTIONS OR OTHER ATRIAL
</t>
    </r>
    <r>
      <rPr>
        <sz val="7"/>
        <rFont val="Georgia"/>
      </rPr>
      <t>FOCI, SINGLY OR IN COMBINATION</t>
    </r>
  </si>
  <si>
    <r>
      <rPr>
        <sz val="7"/>
        <rFont val="Georgia"/>
      </rPr>
      <t xml:space="preserve">INTRACARDIAC CATHETER ABLATION OF ARRHYTHMOGENIC FOCUS; FOR  TREATMENT  OF
</t>
    </r>
    <r>
      <rPr>
        <sz val="7"/>
        <rFont val="Georgia"/>
      </rPr>
      <t>VENTRICULAR TACHYCARDIA</t>
    </r>
  </si>
  <si>
    <r>
      <rPr>
        <sz val="7"/>
        <rFont val="Georgia"/>
      </rPr>
      <t>EVALUATION OF CARDIOVASCULAR FUNCTION WITH TILT TABLE EVALUATION, WITH CONTINUOUS ECG MONITORING AND  INTERMITTENT BLOOD PRESSURE MONITORING, WITH OR WITHOUT PHARMACOLOGICAL INTERVENTION</t>
    </r>
  </si>
  <si>
    <r>
      <rPr>
        <sz val="7"/>
        <rFont val="Georgia"/>
      </rPr>
      <t>96408*</t>
    </r>
  </si>
  <si>
    <r>
      <rPr>
        <sz val="7"/>
        <rFont val="Georgia"/>
      </rPr>
      <t>CHEMOTHERAPY ADMINISTRATION</t>
    </r>
  </si>
  <si>
    <r>
      <rPr>
        <sz val="7"/>
        <rFont val="Georgia"/>
      </rPr>
      <t>96440*</t>
    </r>
  </si>
  <si>
    <r>
      <rPr>
        <sz val="7"/>
        <rFont val="Georgia"/>
      </rPr>
      <t>CHEMOTHERAPY ADMINISTRATION INTO PLEURAL CAVITY, REQUIRING AND INCLUDING THORACENTESIS</t>
    </r>
  </si>
  <si>
    <r>
      <rPr>
        <sz val="7"/>
        <rFont val="Georgia"/>
      </rPr>
      <t>CHEMOTHERAPY ADMINISTRATION INTO PERITONEAL CAVITY, REQUIRING AND INCLUDING PERITONEOCENTESIS</t>
    </r>
  </si>
  <si>
    <r>
      <rPr>
        <sz val="7"/>
        <rFont val="Georgia"/>
      </rPr>
      <t xml:space="preserve">CHEMOTHERAPY ADMINISTRATION INTO CNS, REQUIRING
</t>
    </r>
    <r>
      <rPr>
        <sz val="7"/>
        <rFont val="Georgia"/>
      </rPr>
      <t>AND INCLUDING SPINAL PUNCTURE</t>
    </r>
  </si>
  <si>
    <r>
      <rPr>
        <sz val="7"/>
        <rFont val="Georgia"/>
      </rPr>
      <t>CHEMOTHERAPY INJECTION, SUBARACHNOID OR INTERVENTRICULAR VIA SUBCUTANEOUS RESERVOIR</t>
    </r>
  </si>
  <si>
    <r>
      <rPr>
        <sz val="7"/>
        <rFont val="Georgia"/>
      </rPr>
      <t>PHOTODYNAMIC THERAPY BY EXTERNAL APPLICATION OF LIGHT TO DESTROY PREMALIGNANT AND/OR MALIGNANT LESIONS OF THE SKIN AND ADJACENT MUCOSA (E.G., LIP) BY ACTIVATION OF PHOTOSENSITIVE DRUG(S), 1 OR MORE PHOTOTHERAPY EXPOSURE SESSION</t>
    </r>
  </si>
  <si>
    <r>
      <rPr>
        <sz val="7"/>
        <rFont val="Georgia"/>
      </rPr>
      <t>OUTPATIENT HIV / AIDS PACKAGES</t>
    </r>
  </si>
  <si>
    <r>
      <rPr>
        <sz val="7"/>
        <rFont val="Georgia"/>
      </rPr>
      <t>EXPANDED NEWBORN CARE PACKAGE</t>
    </r>
  </si>
  <si>
    <r>
      <rPr>
        <sz val="7"/>
        <rFont val="Georgia"/>
      </rPr>
      <t>INSERTION OF INTRAUTERINE DEVICE (IUD)</t>
    </r>
  </si>
  <si>
    <r>
      <rPr>
        <sz val="7"/>
        <rFont val="Georgia"/>
      </rPr>
      <t>ANC01</t>
    </r>
  </si>
  <si>
    <r>
      <rPr>
        <sz val="7"/>
        <rFont val="Georgia"/>
      </rPr>
      <t>ANTENATAL CARE PACKAGE</t>
    </r>
  </si>
  <si>
    <r>
      <rPr>
        <sz val="7"/>
        <rFont val="Georgia"/>
      </rPr>
      <t>ANC02</t>
    </r>
  </si>
  <si>
    <r>
      <rPr>
        <sz val="7"/>
        <rFont val="Georgia"/>
      </rPr>
      <t>ANTENATAL CARE SERVICES WITH INTRAPARTUM MONITORING OR LABOR WATCH (WITHOUT DELIVERY)</t>
    </r>
  </si>
  <si>
    <r>
      <rPr>
        <sz val="7"/>
        <rFont val="Georgia"/>
      </rPr>
      <t>FP001</t>
    </r>
  </si>
  <si>
    <r>
      <rPr>
        <sz val="7"/>
        <rFont val="Georgia"/>
      </rPr>
      <t>SUBDERMAL CONTRACEPTIVE IMPLANT</t>
    </r>
  </si>
  <si>
    <r>
      <rPr>
        <sz val="7"/>
        <rFont val="Georgia"/>
      </rPr>
      <t>MCP01</t>
    </r>
  </si>
  <si>
    <r>
      <rPr>
        <sz val="7"/>
        <rFont val="Georgia"/>
      </rPr>
      <t xml:space="preserve">ROUTINE OBSTETRIC CARE INCLUDING PRENATAL,
</t>
    </r>
    <r>
      <rPr>
        <sz val="7"/>
        <rFont val="Georgia"/>
      </rPr>
      <t>DELIVERY AND NEWBORN SERVICES OF NON-HOSPITAL FACILITIES (MATERNITY CARE PACKAGE)</t>
    </r>
  </si>
  <si>
    <r>
      <rPr>
        <sz val="7"/>
        <rFont val="Georgia"/>
      </rPr>
      <t>NSD01</t>
    </r>
  </si>
  <si>
    <r>
      <rPr>
        <sz val="7"/>
        <rFont val="Georgia"/>
      </rPr>
      <t xml:space="preserve">ROUTINE OBSTETRIC CARE INCLUDING ANTEPARTUM CARE, VAGINAL DELIVERY AND/OR POSTPARTUM CARE (NORMAL SPONTANEOUS DELIVERY PACKAGE) FOR
</t>
    </r>
    <r>
      <rPr>
        <sz val="7"/>
        <rFont val="Georgia"/>
      </rPr>
      <t>HOSPITALS</t>
    </r>
  </si>
  <si>
    <r>
      <rPr>
        <sz val="7"/>
        <rFont val="Georgia"/>
      </rPr>
      <t>P0000</t>
    </r>
  </si>
  <si>
    <r>
      <rPr>
        <sz val="7"/>
        <rFont val="Georgia"/>
      </rPr>
      <t>RESUSCITATION PACKAGE</t>
    </r>
  </si>
  <si>
    <r>
      <rPr>
        <sz val="7"/>
        <rFont val="Georgia"/>
      </rPr>
      <t>P0001</t>
    </r>
  </si>
  <si>
    <r>
      <rPr>
        <sz val="7"/>
        <rFont val="Georgia"/>
      </rPr>
      <t>REFERRAL PACKAGE</t>
    </r>
  </si>
  <si>
    <r>
      <rPr>
        <sz val="7"/>
        <rFont val="Georgia"/>
      </rPr>
      <t>* Rates are applicable to all chemotherapy sessions except for lung, liver, ovarian, and prostate cancer</t>
    </r>
  </si>
  <si>
    <r>
      <rPr>
        <sz val="8"/>
        <color rgb="FF040404"/>
        <rFont val="Georgia"/>
        <family val="1"/>
      </rPr>
      <t>Annex C - List of Excluded Benefits</t>
    </r>
  </si>
  <si>
    <r>
      <rPr>
        <sz val="8"/>
        <rFont val="Georgia"/>
        <family val="1"/>
      </rPr>
      <t>Code</t>
    </r>
  </si>
  <si>
    <r>
      <rPr>
        <sz val="8"/>
        <rFont val="Georgia"/>
        <family val="1"/>
      </rPr>
      <t>Description</t>
    </r>
  </si>
  <si>
    <r>
      <rPr>
        <sz val="8"/>
        <rFont val="Georgia"/>
        <family val="1"/>
      </rPr>
      <t>A97.2</t>
    </r>
  </si>
  <si>
    <r>
      <rPr>
        <sz val="8"/>
        <rFont val="Georgia"/>
        <family val="1"/>
      </rPr>
      <t>SEVERE DENGUE; SEVERE DENGUE FEVER; SEVER DENGUE HAEMORRHAGIC FEVER</t>
    </r>
  </si>
  <si>
    <r>
      <rPr>
        <sz val="8"/>
        <rFont val="Georgia"/>
        <family val="1"/>
      </rPr>
      <t>A98.4</t>
    </r>
  </si>
  <si>
    <r>
      <rPr>
        <sz val="8"/>
        <rFont val="Georgia"/>
        <family val="1"/>
      </rPr>
      <t>EBOLA VIRUS DISEASE</t>
    </r>
  </si>
  <si>
    <r>
      <rPr>
        <sz val="8"/>
        <rFont val="Georgia"/>
        <family val="1"/>
      </rPr>
      <t>B20.6</t>
    </r>
  </si>
  <si>
    <r>
      <rPr>
        <sz val="8"/>
        <rFont val="Georgia"/>
        <family val="1"/>
      </rPr>
      <t>HIV DISEASE RESULTING IN PNEUMOCYSTIS CARINII PNEUMONIA</t>
    </r>
  </si>
  <si>
    <r>
      <rPr>
        <sz val="8"/>
        <rFont val="Georgia"/>
        <family val="1"/>
      </rPr>
      <t>I21.9</t>
    </r>
  </si>
  <si>
    <r>
      <rPr>
        <sz val="8"/>
        <rFont val="Georgia"/>
        <family val="1"/>
      </rPr>
      <t>ACUTE MYOCARDIAL INFARCTION, UNSPECIFIED [OR DURATION OF &lt;4 WEEKS] KILLIPS I; ACUTE MYOCARDIAL INFARCTION NOS [OR DURATION OF &lt;4 WEEKS] KILLIPS I</t>
    </r>
  </si>
  <si>
    <r>
      <rPr>
        <sz val="8"/>
        <rFont val="Georgia"/>
        <family val="1"/>
      </rPr>
      <t>I60.0</t>
    </r>
  </si>
  <si>
    <r>
      <rPr>
        <sz val="8"/>
        <rFont val="Georgia"/>
        <family val="1"/>
      </rPr>
      <t>SUBARACHNOID HAEMORRHAGE FROM CAROTID SIPHON AND BIFURCATION</t>
    </r>
  </si>
  <si>
    <r>
      <rPr>
        <sz val="8"/>
        <rFont val="Georgia"/>
        <family val="1"/>
      </rPr>
      <t>I60.1</t>
    </r>
  </si>
  <si>
    <r>
      <rPr>
        <sz val="8"/>
        <rFont val="Georgia"/>
        <family val="1"/>
      </rPr>
      <t>SUBARACHNOID HAEMORRHAGE FROM MIDDLE CEREBRAL ARTERY</t>
    </r>
  </si>
  <si>
    <r>
      <rPr>
        <sz val="8"/>
        <rFont val="Georgia"/>
        <family val="1"/>
      </rPr>
      <t>I60.2</t>
    </r>
  </si>
  <si>
    <r>
      <rPr>
        <sz val="8"/>
        <rFont val="Georgia"/>
        <family val="1"/>
      </rPr>
      <t>SUBARACHNOID HAEMORRHAGE FROM ANTERIOR COMMUNICATING ARTERY</t>
    </r>
  </si>
  <si>
    <r>
      <rPr>
        <sz val="8"/>
        <rFont val="Georgia"/>
        <family val="1"/>
      </rPr>
      <t>I60.3</t>
    </r>
  </si>
  <si>
    <r>
      <rPr>
        <sz val="8"/>
        <rFont val="Georgia"/>
        <family val="1"/>
      </rPr>
      <t>SUBARACHNOID HAEMORRHAGE FROM POSTERIOR COMMUNICATING ARTERY</t>
    </r>
  </si>
  <si>
    <r>
      <rPr>
        <sz val="8"/>
        <rFont val="Georgia"/>
        <family val="1"/>
      </rPr>
      <t>I60.4</t>
    </r>
  </si>
  <si>
    <r>
      <rPr>
        <sz val="8"/>
        <rFont val="Georgia"/>
        <family val="1"/>
      </rPr>
      <t>SUBARACHNOID HAEMORRHAGE FROM BASILAR ARTERY</t>
    </r>
  </si>
  <si>
    <r>
      <rPr>
        <sz val="8"/>
        <rFont val="Georgia"/>
        <family val="1"/>
      </rPr>
      <t>I60.5</t>
    </r>
  </si>
  <si>
    <r>
      <rPr>
        <sz val="8"/>
        <rFont val="Georgia"/>
        <family val="1"/>
      </rPr>
      <t>SUBARACHNOID HAEMORRHAGE FROM VERTEBRAL ARTERY</t>
    </r>
  </si>
  <si>
    <r>
      <rPr>
        <sz val="8"/>
        <rFont val="Georgia"/>
        <family val="1"/>
      </rPr>
      <t>I60.6</t>
    </r>
  </si>
  <si>
    <r>
      <rPr>
        <sz val="8"/>
        <rFont val="Georgia"/>
        <family val="1"/>
      </rPr>
      <t xml:space="preserve">SUBARACHNOID HAEMORRHAGE FROM OTHER INTRACRANIAL ARTERIES; MULTIPLE
</t>
    </r>
    <r>
      <rPr>
        <sz val="8"/>
        <rFont val="Georgia"/>
        <family val="1"/>
      </rPr>
      <t>INVOLVEMENT OF INTRACRANIAL ARTERIES</t>
    </r>
  </si>
  <si>
    <r>
      <rPr>
        <sz val="8"/>
        <rFont val="Georgia"/>
        <family val="1"/>
      </rPr>
      <t>I60.7</t>
    </r>
  </si>
  <si>
    <r>
      <rPr>
        <sz val="8"/>
        <rFont val="Georgia"/>
        <family val="1"/>
      </rPr>
      <t xml:space="preserve">SUBARACHNOID HAEMORRHAGE FROM INTRACRANIAL ARTERY, UNSPECIFIED; CONGENITAL RUPTURED BERRY ANEURYSM NOS; SUBARACHNOID HAEMORRHAGE FROM CEREBRAL ARTERY NOS; SUBARACHNOID HAEMORRHAGE FROM
</t>
    </r>
    <r>
      <rPr>
        <sz val="8"/>
        <rFont val="Georgia"/>
        <family val="1"/>
      </rPr>
      <t>COMMUNICATING ARTERY NOS</t>
    </r>
  </si>
  <si>
    <r>
      <rPr>
        <sz val="8"/>
        <rFont val="Georgia"/>
        <family val="1"/>
      </rPr>
      <t>I60.8</t>
    </r>
  </si>
  <si>
    <r>
      <rPr>
        <sz val="8"/>
        <rFont val="Georgia"/>
        <family val="1"/>
      </rPr>
      <t xml:space="preserve">OTHER SUBARACHNOID HAEMORRHAGE; MENINGEAL HAEMORRHAGE; RUPTURE OF
</t>
    </r>
    <r>
      <rPr>
        <sz val="8"/>
        <rFont val="Georgia"/>
        <family val="1"/>
      </rPr>
      <t>CEREBRAL ARTERIOVENOUS MALFORMATION</t>
    </r>
  </si>
  <si>
    <r>
      <rPr>
        <sz val="8"/>
        <rFont val="Georgia"/>
        <family val="1"/>
      </rPr>
      <t>I60.9</t>
    </r>
  </si>
  <si>
    <r>
      <rPr>
        <sz val="8"/>
        <rFont val="Georgia"/>
        <family val="1"/>
      </rPr>
      <t>SUBARACHNOID HAEMORRHAGE, UNSPECIFIED</t>
    </r>
  </si>
  <si>
    <r>
      <rPr>
        <sz val="8"/>
        <rFont val="Georgia"/>
        <family val="1"/>
      </rPr>
      <t>I61.0</t>
    </r>
  </si>
  <si>
    <r>
      <rPr>
        <sz val="8"/>
        <rFont val="Georgia"/>
        <family val="1"/>
      </rPr>
      <t xml:space="preserve">INTRACEREBRAL HAEMORRHAGE IN HEMISPHERE, SUBCORTICAL; DEEP
</t>
    </r>
    <r>
      <rPr>
        <sz val="8"/>
        <rFont val="Georgia"/>
        <family val="1"/>
      </rPr>
      <t>INTRACEREBRAL HAEMORRHAGE</t>
    </r>
  </si>
  <si>
    <r>
      <rPr>
        <sz val="8"/>
        <rFont val="Georgia"/>
        <family val="1"/>
      </rPr>
      <t>I61.1</t>
    </r>
  </si>
  <si>
    <r>
      <rPr>
        <sz val="8"/>
        <rFont val="Georgia"/>
        <family val="1"/>
      </rPr>
      <t xml:space="preserve">INTRACEREBRAL HAEMORRHAGE IN HEMISPHERE, CORTICAL; CEREBRAL LOBE
</t>
    </r>
    <r>
      <rPr>
        <sz val="8"/>
        <rFont val="Georgia"/>
        <family val="1"/>
      </rPr>
      <t>HAEMORRHAGE; SUPERFICIAL INTRACEREBRAL HAEMORRHAGE</t>
    </r>
  </si>
  <si>
    <r>
      <rPr>
        <sz val="8"/>
        <rFont val="Georgia"/>
        <family val="1"/>
      </rPr>
      <t>I61.2</t>
    </r>
  </si>
  <si>
    <r>
      <rPr>
        <sz val="8"/>
        <rFont val="Georgia"/>
        <family val="1"/>
      </rPr>
      <t>INTRACEREBRAL HAEMORRHAGE IN HEMISPHERE, UNSPECIFIED</t>
    </r>
  </si>
  <si>
    <r>
      <rPr>
        <sz val="8"/>
        <rFont val="Georgia"/>
        <family val="1"/>
      </rPr>
      <t>I61.3</t>
    </r>
  </si>
  <si>
    <r>
      <rPr>
        <sz val="8"/>
        <rFont val="Georgia"/>
        <family val="1"/>
      </rPr>
      <t>INTRACEREBRAL HAEMORRHAGE IN BRAIN STEM</t>
    </r>
  </si>
  <si>
    <r>
      <rPr>
        <sz val="8"/>
        <rFont val="Georgia"/>
        <family val="1"/>
      </rPr>
      <t>I61.4</t>
    </r>
  </si>
  <si>
    <r>
      <rPr>
        <sz val="8"/>
        <rFont val="Georgia"/>
        <family val="1"/>
      </rPr>
      <t>INTRACEREBRAL HAEMORRHAGE IN CEREBELLUM</t>
    </r>
  </si>
  <si>
    <r>
      <rPr>
        <sz val="8"/>
        <rFont val="Georgia"/>
        <family val="1"/>
      </rPr>
      <t>I61.5</t>
    </r>
  </si>
  <si>
    <r>
      <rPr>
        <sz val="8"/>
        <rFont val="Georgia"/>
        <family val="1"/>
      </rPr>
      <t>INTRACEREBRAL HAEMORRHAGE, INTRAVENTRICULAR</t>
    </r>
  </si>
  <si>
    <r>
      <rPr>
        <sz val="8"/>
        <rFont val="Georgia"/>
        <family val="1"/>
      </rPr>
      <t>I61.6</t>
    </r>
  </si>
  <si>
    <r>
      <rPr>
        <sz val="8"/>
        <rFont val="Georgia"/>
        <family val="1"/>
      </rPr>
      <t>INTRACEREBRAL HAEMORRHAGE, MULTIPLE LOCALIZED</t>
    </r>
  </si>
  <si>
    <r>
      <rPr>
        <sz val="8"/>
        <rFont val="Georgia"/>
        <family val="1"/>
      </rPr>
      <t>I61.8</t>
    </r>
  </si>
  <si>
    <r>
      <rPr>
        <sz val="8"/>
        <rFont val="Georgia"/>
        <family val="1"/>
      </rPr>
      <t>OTHER INTRACEREBRAL HAEMORRHAGE</t>
    </r>
  </si>
  <si>
    <r>
      <rPr>
        <sz val="8"/>
        <rFont val="Georgia"/>
        <family val="1"/>
      </rPr>
      <t>I61.9</t>
    </r>
  </si>
  <si>
    <r>
      <rPr>
        <sz val="8"/>
        <rFont val="Georgia"/>
        <family val="1"/>
      </rPr>
      <t>INTRACEREBRAL HAEMORRHAGE, UNSPECIFIED</t>
    </r>
  </si>
  <si>
    <r>
      <rPr>
        <sz val="8"/>
        <rFont val="Georgia"/>
        <family val="1"/>
      </rPr>
      <t>I62.0</t>
    </r>
  </si>
  <si>
    <r>
      <rPr>
        <sz val="8"/>
        <rFont val="Georgia"/>
        <family val="1"/>
      </rPr>
      <t>ACUTE SUBDURAL HAEMORRHAGE; NONTRAUMATIC SUBDURAL HAEMORRHAGE</t>
    </r>
  </si>
  <si>
    <r>
      <rPr>
        <sz val="8"/>
        <rFont val="Georgia"/>
        <family val="1"/>
      </rPr>
      <t>I62.1</t>
    </r>
  </si>
  <si>
    <r>
      <rPr>
        <sz val="8"/>
        <rFont val="Georgia"/>
        <family val="1"/>
      </rPr>
      <t xml:space="preserve">NONTRAUMATIC EXTRADURAL HAEMORRHAGE; NONTRAUMATIC EPIDURAL
</t>
    </r>
    <r>
      <rPr>
        <sz val="8"/>
        <rFont val="Georgia"/>
        <family val="1"/>
      </rPr>
      <t>HAEMORRHAGE</t>
    </r>
  </si>
  <si>
    <r>
      <rPr>
        <sz val="8"/>
        <rFont val="Georgia"/>
        <family val="1"/>
      </rPr>
      <t>I62.9</t>
    </r>
  </si>
  <si>
    <r>
      <rPr>
        <sz val="8"/>
        <rFont val="Georgia"/>
        <family val="1"/>
      </rPr>
      <t>INTRACRANIAL HAEMORRHAGE (NONTRAUMATIC), UNSPECIFIED</t>
    </r>
  </si>
  <si>
    <r>
      <rPr>
        <sz val="8"/>
        <rFont val="Georgia"/>
        <family val="1"/>
      </rPr>
      <t>I63.0</t>
    </r>
  </si>
  <si>
    <r>
      <rPr>
        <sz val="8"/>
        <rFont val="Georgia"/>
        <family val="1"/>
      </rPr>
      <t>CEREBRAL INFARCTION DUE TO THROMBOSIS OF PRECEREBRAL ARTERIES</t>
    </r>
  </si>
  <si>
    <r>
      <rPr>
        <sz val="8"/>
        <rFont val="Georgia"/>
        <family val="1"/>
      </rPr>
      <t>I63.1</t>
    </r>
  </si>
  <si>
    <r>
      <rPr>
        <sz val="8"/>
        <rFont val="Georgia"/>
        <family val="1"/>
      </rPr>
      <t>CEREBRAL INFARCTION DUE TO EMBOLISM OF PRECEREBRAL ARTERIES</t>
    </r>
  </si>
  <si>
    <r>
      <rPr>
        <sz val="8"/>
        <rFont val="Georgia"/>
        <family val="1"/>
      </rPr>
      <t>I63.2</t>
    </r>
  </si>
  <si>
    <r>
      <rPr>
        <sz val="8"/>
        <rFont val="Georgia"/>
        <family val="1"/>
      </rPr>
      <t xml:space="preserve">CEREBRAL INFARCTION DUE TO UNSPECIFIED OCCLUSION OR STENOSIS OF
</t>
    </r>
    <r>
      <rPr>
        <sz val="8"/>
        <rFont val="Georgia"/>
        <family val="1"/>
      </rPr>
      <t>PRECEREBRAL ARTERIES</t>
    </r>
  </si>
  <si>
    <r>
      <rPr>
        <sz val="8"/>
        <rFont val="Georgia"/>
        <family val="1"/>
      </rPr>
      <t>I63.3</t>
    </r>
  </si>
  <si>
    <r>
      <rPr>
        <sz val="8"/>
        <rFont val="Georgia"/>
        <family val="1"/>
      </rPr>
      <t>CEREBRAL INFARCTION DUE TO THROMBOSIS OF CEREBRAL ARTERIES</t>
    </r>
  </si>
  <si>
    <r>
      <rPr>
        <sz val="8"/>
        <rFont val="Georgia"/>
        <family val="1"/>
      </rPr>
      <t>I63.4</t>
    </r>
  </si>
  <si>
    <r>
      <rPr>
        <sz val="8"/>
        <rFont val="Georgia"/>
        <family val="1"/>
      </rPr>
      <t>CEREBRAL INFARCTION DUE TO EMBOLISM OF CEREBRAL ARTERIES</t>
    </r>
  </si>
  <si>
    <r>
      <rPr>
        <sz val="8"/>
        <rFont val="Georgia"/>
        <family val="1"/>
      </rPr>
      <t>I63.5</t>
    </r>
  </si>
  <si>
    <r>
      <rPr>
        <sz val="8"/>
        <rFont val="Georgia"/>
        <family val="1"/>
      </rPr>
      <t xml:space="preserve">CEREBRAL INFARCTION DUE TO UNSPECIFIED OCCLUSION OR STENOSIS OF CEREBRAL
</t>
    </r>
    <r>
      <rPr>
        <sz val="8"/>
        <rFont val="Georgia"/>
        <family val="1"/>
      </rPr>
      <t>ARTERIES</t>
    </r>
  </si>
  <si>
    <r>
      <rPr>
        <sz val="8"/>
        <rFont val="Georgia"/>
        <family val="1"/>
      </rPr>
      <t>I63.6</t>
    </r>
  </si>
  <si>
    <r>
      <rPr>
        <sz val="8"/>
        <rFont val="Georgia"/>
        <family val="1"/>
      </rPr>
      <t>CEREBRAL INFARCTION DUE TO CEREBRAL VENOUS THROMBOSIS, NONPYOGENIC</t>
    </r>
  </si>
  <si>
    <r>
      <rPr>
        <sz val="8"/>
        <rFont val="Georgia"/>
        <family val="1"/>
      </rPr>
      <t>I63.8</t>
    </r>
  </si>
  <si>
    <r>
      <rPr>
        <sz val="8"/>
        <rFont val="Georgia"/>
        <family val="1"/>
      </rPr>
      <t>OTHER CEREBRAL INFARCTION</t>
    </r>
  </si>
  <si>
    <r>
      <rPr>
        <sz val="8"/>
        <rFont val="Georgia"/>
        <family val="1"/>
      </rPr>
      <t>I63.9</t>
    </r>
  </si>
  <si>
    <r>
      <rPr>
        <sz val="8"/>
        <rFont val="Georgia"/>
        <family val="1"/>
      </rPr>
      <t>CEREBRAL INFARCTION, UNSPECIFIED</t>
    </r>
  </si>
  <si>
    <r>
      <rPr>
        <sz val="8"/>
        <rFont val="Georgia"/>
        <family val="1"/>
      </rPr>
      <t>I63.9+G46.7*</t>
    </r>
  </si>
  <si>
    <r>
      <rPr>
        <sz val="8"/>
        <rFont val="Georgia"/>
        <family val="1"/>
      </rPr>
      <t>OTHER LACUNAR SYNDROME IN UNSPECIFIED CEREBRAL INFARCTION</t>
    </r>
  </si>
  <si>
    <r>
      <rPr>
        <sz val="8"/>
        <rFont val="Georgia"/>
        <family val="1"/>
      </rPr>
      <t>I64</t>
    </r>
  </si>
  <si>
    <r>
      <rPr>
        <sz val="8"/>
        <rFont val="Georgia"/>
        <family val="1"/>
      </rPr>
      <t>STROKE, NOT SPECIFIED AS HEMORRHAGE OR INFARCTION</t>
    </r>
  </si>
  <si>
    <r>
      <rPr>
        <sz val="8"/>
        <rFont val="Georgia"/>
        <family val="1"/>
      </rPr>
      <t>J12.03</t>
    </r>
  </si>
  <si>
    <r>
      <rPr>
        <sz val="8"/>
        <rFont val="Georgia"/>
        <family val="1"/>
      </rPr>
      <t>ADENOVIRAL PNEUMONIA, HIGH RISK</t>
    </r>
  </si>
  <si>
    <r>
      <rPr>
        <sz val="8"/>
        <rFont val="Georgia"/>
        <family val="1"/>
      </rPr>
      <t>J12.13</t>
    </r>
  </si>
  <si>
    <r>
      <rPr>
        <sz val="8"/>
        <rFont val="Georgia"/>
        <family val="1"/>
      </rPr>
      <t>RESPIRATORY SYNCYTIAL VIRUS PNEUMONIA, HIGH RISK</t>
    </r>
  </si>
  <si>
    <r>
      <rPr>
        <sz val="8"/>
        <rFont val="Georgia"/>
        <family val="1"/>
      </rPr>
      <t>J12.23</t>
    </r>
  </si>
  <si>
    <r>
      <rPr>
        <sz val="8"/>
        <rFont val="Georgia"/>
        <family val="1"/>
      </rPr>
      <t>PARAINFLUENZA VIRUS PNEUMONIA, HIGH RISK</t>
    </r>
  </si>
  <si>
    <r>
      <rPr>
        <sz val="8"/>
        <rFont val="Georgia"/>
        <family val="1"/>
      </rPr>
      <t>J12.33</t>
    </r>
  </si>
  <si>
    <r>
      <rPr>
        <sz val="8"/>
        <rFont val="Georgia"/>
        <family val="1"/>
      </rPr>
      <t>HUMAN METAPNEUMOVIRUS PNEUMONIA, HIGH RISK</t>
    </r>
  </si>
  <si>
    <r>
      <rPr>
        <sz val="8"/>
        <rFont val="Georgia"/>
        <family val="1"/>
      </rPr>
      <t>J12.8, B97.2</t>
    </r>
  </si>
  <si>
    <r>
      <rPr>
        <sz val="8"/>
        <rFont val="Georgia"/>
        <family val="1"/>
      </rPr>
      <t>MERS-COV Package</t>
    </r>
  </si>
  <si>
    <r>
      <rPr>
        <sz val="8"/>
        <rFont val="Georgia"/>
        <family val="1"/>
      </rPr>
      <t>J12.93</t>
    </r>
  </si>
  <si>
    <r>
      <rPr>
        <sz val="8"/>
        <rFont val="Georgia"/>
        <family val="1"/>
      </rPr>
      <t>VIRAL PNEUMONIA, HIGH RISK</t>
    </r>
  </si>
  <si>
    <r>
      <rPr>
        <sz val="8"/>
        <rFont val="Georgia"/>
        <family val="1"/>
      </rPr>
      <t>J13.3</t>
    </r>
  </si>
  <si>
    <r>
      <rPr>
        <sz val="8"/>
        <rFont val="Georgia"/>
        <family val="1"/>
      </rPr>
      <t xml:space="preserve">PNEUMONIA [BRONCHOPNEUMONIA]DUE TO STREPTOCOCCUS PNEUMONIAE, HIGH
</t>
    </r>
    <r>
      <rPr>
        <sz val="8"/>
        <rFont val="Georgia"/>
        <family val="1"/>
      </rPr>
      <t>RISK</t>
    </r>
  </si>
  <si>
    <r>
      <rPr>
        <sz val="8"/>
        <rFont val="Georgia"/>
        <family val="1"/>
      </rPr>
      <t>J14.3</t>
    </r>
  </si>
  <si>
    <r>
      <rPr>
        <sz val="8"/>
        <rFont val="Georgia"/>
        <family val="1"/>
      </rPr>
      <t>PNEUMONIA [BRONCHOPNEUMONIA] DUE TO HAEMOPHILUS INFLUENZAE, HIGH RISK</t>
    </r>
  </si>
  <si>
    <r>
      <rPr>
        <sz val="8"/>
        <rFont val="Georgia"/>
        <family val="1"/>
      </rPr>
      <t>J15.03</t>
    </r>
  </si>
  <si>
    <r>
      <rPr>
        <sz val="8"/>
        <rFont val="Georgia"/>
        <family val="1"/>
      </rPr>
      <t>PNEUMONIA DUE TO KLEBSIELLA PNEUMONIAE, HIGH RISK</t>
    </r>
  </si>
  <si>
    <r>
      <rPr>
        <sz val="8"/>
        <rFont val="Georgia"/>
        <family val="1"/>
      </rPr>
      <t>J15.13</t>
    </r>
  </si>
  <si>
    <r>
      <rPr>
        <sz val="8"/>
        <rFont val="Georgia"/>
        <family val="1"/>
      </rPr>
      <t>PNEUMONIA DUE TO PSEUDOMONAS, HIGH RISK</t>
    </r>
  </si>
  <si>
    <r>
      <rPr>
        <sz val="8"/>
        <rFont val="Georgia"/>
        <family val="1"/>
      </rPr>
      <t>J15.23</t>
    </r>
  </si>
  <si>
    <r>
      <rPr>
        <sz val="8"/>
        <rFont val="Georgia"/>
        <family val="1"/>
      </rPr>
      <t>PNEUMONIA DUE TO STAPHYLOCOCCUS, HIGH RISK</t>
    </r>
  </si>
  <si>
    <r>
      <rPr>
        <sz val="8"/>
        <rFont val="Georgia"/>
        <family val="1"/>
      </rPr>
      <t>J15.33</t>
    </r>
  </si>
  <si>
    <r>
      <rPr>
        <sz val="8"/>
        <rFont val="Georgia"/>
        <family val="1"/>
      </rPr>
      <t>PNEUMONIA DUE TO STREPTOCOCCUS, GROUP B, HIGH RISK</t>
    </r>
  </si>
  <si>
    <r>
      <rPr>
        <sz val="8"/>
        <rFont val="Georgia"/>
        <family val="1"/>
      </rPr>
      <t>J15.43</t>
    </r>
  </si>
  <si>
    <r>
      <rPr>
        <sz val="8"/>
        <rFont val="Georgia"/>
        <family val="1"/>
      </rPr>
      <t>PNEUMONIA DUE TO OTHER STREPTOCOCCI, HIGH RISK</t>
    </r>
  </si>
  <si>
    <r>
      <rPr>
        <sz val="8"/>
        <rFont val="Georgia"/>
        <family val="1"/>
      </rPr>
      <t>J15.53</t>
    </r>
  </si>
  <si>
    <r>
      <rPr>
        <sz val="8"/>
        <rFont val="Georgia"/>
        <family val="1"/>
      </rPr>
      <t>PNEUMONIA DUE TO ESCHERICHIA COLI, HIGH RISK</t>
    </r>
  </si>
  <si>
    <r>
      <rPr>
        <sz val="8"/>
        <rFont val="Georgia"/>
        <family val="1"/>
      </rPr>
      <t>J15.63</t>
    </r>
  </si>
  <si>
    <r>
      <rPr>
        <sz val="8"/>
        <rFont val="Georgia"/>
        <family val="1"/>
      </rPr>
      <t xml:space="preserve">PNEUMONIA DUE TO OTHER AEROBIC GRAM-NEGATIVE BACTERIA; PNEUMONIA DUE
</t>
    </r>
    <r>
      <rPr>
        <sz val="8"/>
        <rFont val="Georgia"/>
        <family val="1"/>
      </rPr>
      <t>TO SERRATIA MARCESCENS, HIGH RISK</t>
    </r>
  </si>
  <si>
    <r>
      <rPr>
        <sz val="8"/>
        <rFont val="Georgia"/>
        <family val="1"/>
      </rPr>
      <t>J15.73</t>
    </r>
  </si>
  <si>
    <r>
      <rPr>
        <sz val="8"/>
        <rFont val="Georgia"/>
        <family val="1"/>
      </rPr>
      <t>PNEUMONIA DUE TO MYCOPLASMA PNEUMONIAE, HIGH RISK</t>
    </r>
  </si>
  <si>
    <r>
      <rPr>
        <sz val="8"/>
        <rFont val="Georgia"/>
        <family val="1"/>
      </rPr>
      <t>J15.93</t>
    </r>
  </si>
  <si>
    <r>
      <rPr>
        <sz val="8"/>
        <rFont val="Georgia"/>
        <family val="1"/>
      </rPr>
      <t>BACTERIAL PNEUMONIA [BRONCHOPNEUMONIA], HIGH RISK</t>
    </r>
  </si>
  <si>
    <r>
      <rPr>
        <sz val="8"/>
        <rFont val="Georgia"/>
        <family val="1"/>
      </rPr>
      <t>J16.03</t>
    </r>
  </si>
  <si>
    <r>
      <rPr>
        <sz val="8"/>
        <rFont val="Georgia"/>
        <family val="1"/>
      </rPr>
      <t>CHLAMYDIAL PNEUMONIA, HIGH RISK</t>
    </r>
  </si>
  <si>
    <r>
      <rPr>
        <sz val="8"/>
        <rFont val="Georgia"/>
        <family val="1"/>
      </rPr>
      <t>J18.03</t>
    </r>
  </si>
  <si>
    <r>
      <rPr>
        <sz val="8"/>
        <rFont val="Georgia"/>
        <family val="1"/>
      </rPr>
      <t>BRONCHOPNEUMONIA, HIGH RISK</t>
    </r>
  </si>
  <si>
    <r>
      <rPr>
        <sz val="8"/>
        <rFont val="Georgia"/>
        <family val="1"/>
      </rPr>
      <t>J18.13</t>
    </r>
  </si>
  <si>
    <r>
      <rPr>
        <sz val="8"/>
        <rFont val="Georgia"/>
        <family val="1"/>
      </rPr>
      <t>LOBAR PNEUMONIA, HIGH RISK</t>
    </r>
  </si>
  <si>
    <r>
      <rPr>
        <sz val="8"/>
        <rFont val="Georgia"/>
        <family val="1"/>
      </rPr>
      <t>J18.23</t>
    </r>
  </si>
  <si>
    <r>
      <rPr>
        <sz val="8"/>
        <rFont val="Georgia"/>
        <family val="1"/>
      </rPr>
      <t>HYPOSTATIC PNEUMONIA, HIGH RISK</t>
    </r>
  </si>
  <si>
    <r>
      <rPr>
        <sz val="8"/>
        <rFont val="Georgia"/>
        <family val="1"/>
      </rPr>
      <t>J18.93</t>
    </r>
  </si>
  <si>
    <r>
      <rPr>
        <sz val="8"/>
        <rFont val="Georgia"/>
        <family val="1"/>
      </rPr>
      <t xml:space="preserve">COMMUNITY-ACQUIRED PNEUMONIA IV
</t>
    </r>
    <r>
      <rPr>
        <sz val="8"/>
        <rFont val="Georgia"/>
        <family val="1"/>
      </rPr>
      <t>(THIS CLASSIFICATION UTILIZED THE AMERICAN THORACIC SOCIETY RECOMMENDATION. THIS IS EQUIVALENT TO CAP, HIGH RISK IN THE PHILIPPINE CLINICAL PRACTICE GUIDELINES ON THE DIAGNOSIS, EMPIRIC MANAGEMENT, AND PREVENTION OF COMMUNI</t>
    </r>
  </si>
  <si>
    <r>
      <rPr>
        <sz val="8"/>
        <rFont val="Georgia"/>
        <family val="1"/>
      </rPr>
      <t>J18.99, Y95</t>
    </r>
  </si>
  <si>
    <r>
      <rPr>
        <sz val="8"/>
        <rFont val="Georgia"/>
        <family val="1"/>
      </rPr>
      <t>NOSOCOMIAL PNEUMONIA</t>
    </r>
  </si>
  <si>
    <r>
      <rPr>
        <sz val="8"/>
        <rFont val="Georgia"/>
        <family val="1"/>
      </rPr>
      <t>J45.90</t>
    </r>
  </si>
  <si>
    <r>
      <rPr>
        <sz val="8"/>
        <rFont val="Georgia"/>
        <family val="1"/>
      </rPr>
      <t>BRONCHIAL ASTHMA IN ACUTE EXACERBATION</t>
    </r>
  </si>
  <si>
    <r>
      <rPr>
        <sz val="8"/>
        <rFont val="Georgia"/>
        <family val="1"/>
      </rPr>
      <t>MHG1</t>
    </r>
  </si>
  <si>
    <r>
      <rPr>
        <sz val="8"/>
        <rFont val="Georgia"/>
        <family val="1"/>
      </rPr>
      <t>GENERAL MENTAL HEALTH SERVICES - TRANCHE 1</t>
    </r>
  </si>
  <si>
    <r>
      <rPr>
        <sz val="8"/>
        <rFont val="Georgia"/>
        <family val="1"/>
      </rPr>
      <t>MHG2</t>
    </r>
  </si>
  <si>
    <r>
      <rPr>
        <sz val="8"/>
        <rFont val="Georgia"/>
        <family val="1"/>
      </rPr>
      <t>GENERAL MENTAL HEALTH SERVICES - TRANCHE 2</t>
    </r>
  </si>
  <si>
    <r>
      <rPr>
        <sz val="8"/>
        <rFont val="Georgia"/>
        <family val="1"/>
      </rPr>
      <t>MHS1</t>
    </r>
  </si>
  <si>
    <r>
      <rPr>
        <sz val="8"/>
        <rFont val="Georgia"/>
        <family val="1"/>
      </rPr>
      <t>SPECIALTY MENTAL HEALTH SERVICES - TRANCHE 1</t>
    </r>
  </si>
  <si>
    <r>
      <rPr>
        <sz val="8"/>
        <rFont val="Georgia"/>
        <family val="1"/>
      </rPr>
      <t>MHS2</t>
    </r>
  </si>
  <si>
    <r>
      <rPr>
        <sz val="8"/>
        <rFont val="Georgia"/>
        <family val="1"/>
      </rPr>
      <t>SPECIALTY MENTAL HEALTH SERVICES - TRANCHE 2</t>
    </r>
  </si>
  <si>
    <r>
      <rPr>
        <sz val="8"/>
        <rFont val="Georgia"/>
        <family val="1"/>
      </rPr>
      <t>P36.9</t>
    </r>
  </si>
  <si>
    <r>
      <rPr>
        <sz val="8"/>
        <rFont val="Georgia"/>
        <family val="1"/>
      </rPr>
      <t>BACTERIAL SEPSIS OF NEWBORN, UNSPECIFIED</t>
    </r>
  </si>
  <si>
    <r>
      <rPr>
        <sz val="8"/>
        <rFont val="Georgia"/>
        <family val="1"/>
      </rPr>
      <t>U04.9</t>
    </r>
  </si>
  <si>
    <r>
      <rPr>
        <sz val="8"/>
        <rFont val="Georgia"/>
        <family val="1"/>
      </rPr>
      <t>SEVERE ACUTE RESPIRATORY SYNDROME (SARS)</t>
    </r>
  </si>
  <si>
    <r>
      <rPr>
        <sz val="8"/>
        <rFont val="Georgia"/>
        <family val="1"/>
      </rPr>
      <t>EXTRACAPSULAR CATARACT REMOVAL W/ INSERTION OF INTRAOCULAR LENS PROSTHESIS (ONE STAGE PROCEDURE), (E.G., IRRIGATION AND ASPIRATION)</t>
    </r>
  </si>
  <si>
    <r>
      <rPr>
        <sz val="8"/>
        <rFont val="Georgia"/>
        <family val="1"/>
      </rPr>
      <t xml:space="preserve">EXTRACAPSULAR CATARACT REMOVAL W/ INSERTION OF INTRAOCULAR LENS
</t>
    </r>
    <r>
      <rPr>
        <sz val="8"/>
        <rFont val="Georgia"/>
        <family val="1"/>
      </rPr>
      <t>PROSTHESIS (ONE STAGE PROCEDURE), (E.G., PHACOEMULSIFICATION)</t>
    </r>
  </si>
  <si>
    <r>
      <rPr>
        <sz val="8"/>
        <rFont val="Georgia"/>
        <family val="1"/>
      </rPr>
      <t>HEMODIALYSIS PROCEDURE</t>
    </r>
  </si>
  <si>
    <r>
      <rPr>
        <sz val="8"/>
        <rFont val="Georgia"/>
        <family val="1"/>
      </rPr>
      <t>96408*</t>
    </r>
  </si>
  <si>
    <r>
      <rPr>
        <sz val="8"/>
        <rFont val="Georgia"/>
        <family val="1"/>
      </rPr>
      <t>CHEMOTHERAPY ADMINISTRATION (only for liver, lung, ovarian and prostate cancers)</t>
    </r>
  </si>
  <si>
    <r>
      <rPr>
        <sz val="8"/>
        <rFont val="Georgia"/>
        <family val="1"/>
      </rPr>
      <t>96440*</t>
    </r>
  </si>
  <si>
    <r>
      <rPr>
        <sz val="8"/>
        <rFont val="Georgia"/>
        <family val="1"/>
      </rPr>
      <t xml:space="preserve">CHEMOTHERAPY ADMINISTRATION INTO PLEURAL CAVITY, REQUIRING AND
</t>
    </r>
    <r>
      <rPr>
        <sz val="8"/>
        <rFont val="Georgia"/>
        <family val="1"/>
      </rPr>
      <t>INCLUDING THORACENTESIS (only for liver, lung, ovarian and prostate cancers)</t>
    </r>
  </si>
  <si>
    <r>
      <rPr>
        <sz val="8"/>
        <rFont val="Georgia"/>
        <family val="1"/>
      </rPr>
      <t>C19AT1</t>
    </r>
  </si>
  <si>
    <r>
      <rPr>
        <sz val="8"/>
        <rFont val="Georgia"/>
        <family val="1"/>
      </rPr>
      <t>FACILITY BASED COVID 19 RAPID ANTIGEN TEST</t>
    </r>
  </si>
  <si>
    <r>
      <rPr>
        <sz val="8"/>
        <rFont val="Georgia"/>
        <family val="1"/>
      </rPr>
      <t>c19CI</t>
    </r>
  </si>
  <si>
    <r>
      <rPr>
        <sz val="8"/>
        <rFont val="Georgia"/>
        <family val="1"/>
      </rPr>
      <t>COVID19 COMMUNITY ISOLATION PACKAGE</t>
    </r>
  </si>
  <si>
    <r>
      <rPr>
        <sz val="8"/>
        <rFont val="Georgia"/>
        <family val="1"/>
      </rPr>
      <t>c19CIS</t>
    </r>
  </si>
  <si>
    <r>
      <rPr>
        <sz val="8"/>
        <rFont val="Georgia"/>
        <family val="1"/>
      </rPr>
      <t xml:space="preserve">ADMISSIONS THAT WERE REFERRED TO THE CIU FROM HIGHER LEVEL FACILITY FOR
</t>
    </r>
    <r>
      <rPr>
        <sz val="8"/>
        <rFont val="Georgia"/>
        <family val="1"/>
      </rPr>
      <t>STEP DOWN CARE</t>
    </r>
  </si>
  <si>
    <r>
      <rPr>
        <sz val="8"/>
        <rFont val="Georgia"/>
        <family val="1"/>
      </rPr>
      <t>c19HI</t>
    </r>
  </si>
  <si>
    <r>
      <rPr>
        <sz val="8"/>
        <rFont val="Georgia"/>
        <family val="1"/>
      </rPr>
      <t>COVID 19 HOME ISOLATION BENEFIT PACKAGE</t>
    </r>
  </si>
  <si>
    <r>
      <rPr>
        <sz val="8"/>
        <rFont val="Georgia"/>
        <family val="1"/>
      </rPr>
      <t>C19IP1</t>
    </r>
  </si>
  <si>
    <r>
      <rPr>
        <sz val="8"/>
        <rFont val="Georgia"/>
        <family val="1"/>
      </rPr>
      <t xml:space="preserve">MODERATE COVID-19 WITHOUT PNEUMONIA WITH RISK FACTORS FOR PROGRESSION
</t>
    </r>
    <r>
      <rPr>
        <sz val="8"/>
        <rFont val="Georgia"/>
        <family val="1"/>
      </rPr>
      <t>(ADULT)</t>
    </r>
  </si>
  <si>
    <r>
      <rPr>
        <sz val="8"/>
        <rFont val="Georgia"/>
        <family val="1"/>
      </rPr>
      <t>C19IP2</t>
    </r>
  </si>
  <si>
    <r>
      <rPr>
        <sz val="8"/>
        <rFont val="Georgia"/>
        <family val="1"/>
      </rPr>
      <t>MODERATE COVID-19 WITH PNEUMONIA (ADULT)</t>
    </r>
  </si>
  <si>
    <r>
      <rPr>
        <sz val="8"/>
        <rFont val="Georgia"/>
        <family val="1"/>
      </rPr>
      <t>C19IP3</t>
    </r>
  </si>
  <si>
    <r>
      <rPr>
        <sz val="8"/>
        <rFont val="Georgia"/>
        <family val="1"/>
      </rPr>
      <t>SEVERE COVID-19 (ADULT)</t>
    </r>
  </si>
  <si>
    <r>
      <rPr>
        <sz val="8"/>
        <rFont val="Georgia"/>
        <family val="1"/>
      </rPr>
      <t>C19IP4</t>
    </r>
  </si>
  <si>
    <r>
      <rPr>
        <sz val="8"/>
        <rFont val="Georgia"/>
        <family val="1"/>
      </rPr>
      <t>CRITICAL COVID-19 (ADULT)</t>
    </r>
  </si>
  <si>
    <r>
      <rPr>
        <sz val="8"/>
        <rFont val="Georgia"/>
        <family val="1"/>
      </rPr>
      <t>C19PP1</t>
    </r>
  </si>
  <si>
    <r>
      <rPr>
        <sz val="8"/>
        <rFont val="Georgia"/>
        <family val="1"/>
      </rPr>
      <t>MILD COVID-19 WITH RISK FACTOR (PEDIATRIC AGE GROUPS)</t>
    </r>
  </si>
  <si>
    <r>
      <rPr>
        <sz val="8"/>
        <rFont val="Georgia"/>
        <family val="1"/>
      </rPr>
      <t>C19PP2</t>
    </r>
  </si>
  <si>
    <r>
      <rPr>
        <sz val="8"/>
        <rFont val="Georgia"/>
        <family val="1"/>
      </rPr>
      <t>MODERATE COVID-19 WITH PNEUMONIA (PEDIATRIC AGE GROUPS)</t>
    </r>
  </si>
  <si>
    <r>
      <rPr>
        <sz val="8"/>
        <rFont val="Georgia"/>
        <family val="1"/>
      </rPr>
      <t>C19PP3</t>
    </r>
  </si>
  <si>
    <r>
      <rPr>
        <sz val="8"/>
        <rFont val="Georgia"/>
        <family val="1"/>
      </rPr>
      <t>SEVERE COVID-19 (PEDIATRIC AGE GROUPS)</t>
    </r>
  </si>
  <si>
    <r>
      <rPr>
        <sz val="8"/>
        <rFont val="Georgia"/>
        <family val="1"/>
      </rPr>
      <t>C19PP4</t>
    </r>
  </si>
  <si>
    <r>
      <rPr>
        <sz val="8"/>
        <rFont val="Georgia"/>
        <family val="1"/>
      </rPr>
      <t>CRITICAL COVID-19 (PEDIATRIC AGE GROUPS)</t>
    </r>
  </si>
  <si>
    <r>
      <rPr>
        <sz val="8"/>
        <rFont val="Georgia"/>
        <family val="1"/>
      </rPr>
      <t>C19T1</t>
    </r>
  </si>
  <si>
    <r>
      <rPr>
        <sz val="8"/>
        <rFont val="Georgia"/>
        <family val="1"/>
      </rPr>
      <t xml:space="preserve">ALL SERVICES AND SUPPLIES FOR THE TESTING ARE PROVIDED BY THE TESTING
</t>
    </r>
    <r>
      <rPr>
        <sz val="8"/>
        <rFont val="Georgia"/>
        <family val="1"/>
      </rPr>
      <t>LABORATORY</t>
    </r>
  </si>
  <si>
    <r>
      <rPr>
        <sz val="8"/>
        <rFont val="Georgia"/>
        <family val="1"/>
      </rPr>
      <t>C19T2</t>
    </r>
  </si>
  <si>
    <r>
      <rPr>
        <sz val="8"/>
        <rFont val="Georgia"/>
        <family val="1"/>
      </rPr>
      <t>TEST KITS ARE DONATED TO THE TESTING LABORATORY</t>
    </r>
  </si>
  <si>
    <r>
      <rPr>
        <sz val="8"/>
        <rFont val="Georgia"/>
        <family val="1"/>
      </rPr>
      <t>C19T3</t>
    </r>
  </si>
  <si>
    <r>
      <rPr>
        <sz val="8"/>
        <rFont val="Georgia"/>
        <family val="1"/>
      </rPr>
      <t xml:space="preserve">TEST KITS ARE DONATED TO THE TESTING LABORATORY, COST OF RUNNING THE LABORATORY AND THE RT-PCR MACHINE FOR TESTING ARE SUBSIDIZED BY THE
</t>
    </r>
    <r>
      <rPr>
        <sz val="8"/>
        <rFont val="Georgia"/>
        <family val="1"/>
      </rPr>
      <t>GOVERNMENT</t>
    </r>
  </si>
  <si>
    <r>
      <rPr>
        <sz val="8"/>
        <rFont val="Georgia"/>
        <family val="1"/>
      </rPr>
      <t>c19X1</t>
    </r>
  </si>
  <si>
    <r>
      <rPr>
        <sz val="8"/>
        <rFont val="Georgia"/>
        <family val="1"/>
      </rPr>
      <t xml:space="preserve">ALL SERVICES AND SUPPLIES FOR TESTING ARE PROCURED AND PROVIDED BY THE
</t>
    </r>
    <r>
      <rPr>
        <sz val="8"/>
        <rFont val="Georgia"/>
        <family val="1"/>
      </rPr>
      <t>TESTING LABORATORY</t>
    </r>
  </si>
  <si>
    <r>
      <rPr>
        <sz val="8"/>
        <rFont val="Georgia"/>
        <family val="1"/>
      </rPr>
      <t>c19X2</t>
    </r>
  </si>
  <si>
    <r>
      <rPr>
        <sz val="8"/>
        <rFont val="Georgia"/>
        <family val="1"/>
      </rPr>
      <t>PCR CARTRIDGES ARE DONATED TO THE TESTING LABORATORY</t>
    </r>
  </si>
  <si>
    <r>
      <rPr>
        <sz val="8"/>
        <rFont val="Georgia"/>
        <family val="1"/>
      </rPr>
      <t>c19X3</t>
    </r>
  </si>
  <si>
    <r>
      <rPr>
        <sz val="8"/>
        <rFont val="Georgia"/>
        <family val="1"/>
      </rPr>
      <t>PCR CARTRIDGES ARE DONATED TO THE TESTING LABORATORY; THE COST OF RUNNING THE CARTRIDGE-BASED PCR TEST IS SUBSIDIZED BY THE GOVERNMENT</t>
    </r>
  </si>
  <si>
    <r>
      <rPr>
        <sz val="8"/>
        <rFont val="Georgia"/>
        <family val="1"/>
      </rPr>
      <t>MDP01</t>
    </r>
  </si>
  <si>
    <r>
      <rPr>
        <sz val="8"/>
        <rFont val="Georgia"/>
        <family val="1"/>
      </rPr>
      <t>MEDICAL DETOXIFICATION PACKAGE</t>
    </r>
  </si>
  <si>
    <r>
      <rPr>
        <sz val="8"/>
        <rFont val="Georgia"/>
        <family val="1"/>
      </rPr>
      <t>RFRHD11</t>
    </r>
  </si>
  <si>
    <r>
      <rPr>
        <sz val="8"/>
        <rFont val="Georgia"/>
        <family val="1"/>
      </rPr>
      <t xml:space="preserve">21 DAY SECONDARY PROPHYLAXIS WITH PENICILLIN G BENZATHINE (BENZATHINE
</t>
    </r>
    <r>
      <rPr>
        <sz val="8"/>
        <rFont val="Georgia"/>
        <family val="1"/>
      </rPr>
      <t>BENZYLPENICILLIN), TRANCHE 1</t>
    </r>
  </si>
  <si>
    <r>
      <rPr>
        <sz val="8"/>
        <rFont val="Georgia"/>
        <family val="1"/>
      </rPr>
      <t>RFRHD12</t>
    </r>
  </si>
  <si>
    <r>
      <rPr>
        <sz val="8"/>
        <rFont val="Georgia"/>
        <family val="1"/>
      </rPr>
      <t xml:space="preserve">21 DAY SECONDARY PROPHYLAXIS WITH PENICILLIN G BENZATHINE (BENZATHINE
</t>
    </r>
    <r>
      <rPr>
        <sz val="8"/>
        <rFont val="Georgia"/>
        <family val="1"/>
      </rPr>
      <t>BENZYLPENICILLIN), TRANCHE 2</t>
    </r>
  </si>
  <si>
    <r>
      <rPr>
        <sz val="8"/>
        <rFont val="Georgia"/>
        <family val="1"/>
      </rPr>
      <t>RFRHD21</t>
    </r>
  </si>
  <si>
    <r>
      <rPr>
        <sz val="8"/>
        <rFont val="Georgia"/>
        <family val="1"/>
      </rPr>
      <t xml:space="preserve">28 DAY SECONDARY PROPHYLAXIS WITH PENICILLIN G BENZATHINE (BENZATHINE
</t>
    </r>
    <r>
      <rPr>
        <sz val="8"/>
        <rFont val="Georgia"/>
        <family val="1"/>
      </rPr>
      <t>BENZYLPENICILLIN), TRANCHE 1</t>
    </r>
  </si>
  <si>
    <r>
      <rPr>
        <sz val="8"/>
        <rFont val="Georgia"/>
        <family val="1"/>
      </rPr>
      <t>RFRHD22</t>
    </r>
  </si>
  <si>
    <r>
      <rPr>
        <sz val="8"/>
        <rFont val="Georgia"/>
        <family val="1"/>
      </rPr>
      <t xml:space="preserve">28 DAY SECONDARY PROPHYLAXIS WITH PENICILLIN G BENZATHINE (BENZATHINE
</t>
    </r>
    <r>
      <rPr>
        <sz val="8"/>
        <rFont val="Georgia"/>
        <family val="1"/>
      </rPr>
      <t>BENZYLPENICILLIN), TRANCHE 2</t>
    </r>
  </si>
  <si>
    <r>
      <rPr>
        <sz val="8"/>
        <rFont val="Georgia"/>
        <family val="1"/>
      </rPr>
      <t>RFRHD31</t>
    </r>
  </si>
  <si>
    <r>
      <rPr>
        <sz val="8"/>
        <rFont val="Georgia"/>
        <family val="1"/>
      </rPr>
      <t xml:space="preserve">ORAL SECONDARY PROPHYLAXIS WITH PENOXYMETHYL PENICILLIN (PENICILLIN V)
</t>
    </r>
    <r>
      <rPr>
        <sz val="8"/>
        <rFont val="Georgia"/>
        <family val="1"/>
      </rPr>
      <t>(AS POTASSIUM SALT) OR ERYTHROMYCIN, TRANCHE 1</t>
    </r>
  </si>
  <si>
    <r>
      <rPr>
        <sz val="8"/>
        <rFont val="Georgia"/>
        <family val="1"/>
      </rPr>
      <t>RFRHD32</t>
    </r>
  </si>
  <si>
    <r>
      <rPr>
        <sz val="8"/>
        <rFont val="Georgia"/>
        <family val="1"/>
      </rPr>
      <t xml:space="preserve">ORAL SECONDARY PROPHYLAXIS WITH PENOXYMETHYL PENICILLIN (PENICILLIN V)
</t>
    </r>
    <r>
      <rPr>
        <sz val="8"/>
        <rFont val="Georgia"/>
        <family val="1"/>
      </rPr>
      <t>(AS POTASSIUM SALT) OR ERYTHROMYCIN, TRANCHE 2</t>
    </r>
  </si>
  <si>
    <r>
      <rPr>
        <sz val="8"/>
        <rFont val="Georgia"/>
        <family val="1"/>
      </rPr>
      <t>Z001</t>
    </r>
  </si>
  <si>
    <r>
      <rPr>
        <sz val="8"/>
        <rFont val="Georgia"/>
        <family val="1"/>
      </rPr>
      <t>Z BENEFITS FOR ACUTE LYMPHOCYTIC LEUKEMIA</t>
    </r>
  </si>
  <si>
    <r>
      <rPr>
        <sz val="8"/>
        <rFont val="Georgia"/>
        <family val="1"/>
      </rPr>
      <t>Z002</t>
    </r>
  </si>
  <si>
    <r>
      <rPr>
        <sz val="8"/>
        <rFont val="Georgia"/>
        <family val="1"/>
      </rPr>
      <t>Z BENEFITS FOR BREAST CANCER</t>
    </r>
  </si>
  <si>
    <r>
      <rPr>
        <sz val="8"/>
        <rFont val="Georgia"/>
        <family val="1"/>
      </rPr>
      <t>Z003</t>
    </r>
  </si>
  <si>
    <r>
      <rPr>
        <sz val="8"/>
        <rFont val="Georgia"/>
        <family val="1"/>
      </rPr>
      <t>Z BENEFITS FOR PROSTATE CANCER</t>
    </r>
  </si>
  <si>
    <r>
      <rPr>
        <sz val="8"/>
        <rFont val="Georgia"/>
        <family val="1"/>
      </rPr>
      <t>Z004</t>
    </r>
  </si>
  <si>
    <r>
      <rPr>
        <sz val="8"/>
        <rFont val="Georgia"/>
        <family val="1"/>
      </rPr>
      <t>Z BENEFITS FOR KIDNEY TRANSPLANTATION</t>
    </r>
  </si>
  <si>
    <r>
      <rPr>
        <sz val="8"/>
        <rFont val="Georgia"/>
        <family val="1"/>
      </rPr>
      <t>Z005</t>
    </r>
  </si>
  <si>
    <r>
      <rPr>
        <sz val="8"/>
        <rFont val="Georgia"/>
        <family val="1"/>
      </rPr>
      <t>Z BENEFITS FOR CORONARY ARTERY BYPASS GRAFT SURGERY</t>
    </r>
  </si>
  <si>
    <r>
      <rPr>
        <sz val="8"/>
        <rFont val="Georgia"/>
        <family val="1"/>
      </rPr>
      <t>Z006</t>
    </r>
  </si>
  <si>
    <r>
      <rPr>
        <sz val="8"/>
        <rFont val="Georgia"/>
        <family val="1"/>
      </rPr>
      <t>Z BENEFITS FOR TETRALOGY OF FALLOT SURGERY</t>
    </r>
  </si>
  <si>
    <r>
      <rPr>
        <sz val="8"/>
        <rFont val="Georgia"/>
        <family val="1"/>
      </rPr>
      <t>Z007</t>
    </r>
  </si>
  <si>
    <r>
      <rPr>
        <sz val="8"/>
        <rFont val="Georgia"/>
        <family val="1"/>
      </rPr>
      <t>Z BENEFITS FOR VENTRICULAR SEPTAL DEFECT CLOSURE</t>
    </r>
  </si>
  <si>
    <r>
      <rPr>
        <sz val="8"/>
        <rFont val="Georgia"/>
        <family val="1"/>
      </rPr>
      <t>Z008</t>
    </r>
  </si>
  <si>
    <r>
      <rPr>
        <sz val="8"/>
        <rFont val="Georgia"/>
        <family val="1"/>
      </rPr>
      <t xml:space="preserve">CERVICAL CANCER CHEMORADIATION WITH COBALT AND LOW DOSE BRACHYTHERAPY
</t>
    </r>
    <r>
      <rPr>
        <sz val="8"/>
        <rFont val="Georgia"/>
        <family val="1"/>
      </rPr>
      <t>OR PRIMARY SURGERY</t>
    </r>
  </si>
  <si>
    <r>
      <rPr>
        <sz val="8"/>
        <rFont val="Georgia"/>
        <family val="1"/>
      </rPr>
      <t>Z009</t>
    </r>
  </si>
  <si>
    <r>
      <rPr>
        <sz val="8"/>
        <rFont val="Georgia"/>
        <family val="1"/>
      </rPr>
      <t xml:space="preserve">CERVICAL CANCER CHEMORADIATION WITH LINEAR ACCELERATOR AND HIGH DOSE
</t>
    </r>
    <r>
      <rPr>
        <sz val="8"/>
        <rFont val="Georgia"/>
        <family val="1"/>
      </rPr>
      <t>BRACHYTHERAPY</t>
    </r>
  </si>
  <si>
    <r>
      <rPr>
        <sz val="8"/>
        <rFont val="Georgia"/>
        <family val="1"/>
      </rPr>
      <t>Z010</t>
    </r>
  </si>
  <si>
    <r>
      <rPr>
        <sz val="8"/>
        <rFont val="Georgia"/>
        <family val="1"/>
      </rPr>
      <t>Z BENEFITS FOR MOBILITY, ORTHOSIS, PROSTHESIS HELP (ZMORPH)</t>
    </r>
  </si>
  <si>
    <r>
      <rPr>
        <sz val="8"/>
        <rFont val="Georgia"/>
        <family val="1"/>
      </rPr>
      <t>Z011</t>
    </r>
  </si>
  <si>
    <r>
      <rPr>
        <sz val="8"/>
        <rFont val="Georgia"/>
        <family val="1"/>
      </rPr>
      <t>Z BENEFITS FOR SELECTED ORTHOPEDIC IMPLANTS</t>
    </r>
  </si>
  <si>
    <r>
      <rPr>
        <sz val="8"/>
        <rFont val="Georgia"/>
        <family val="1"/>
      </rPr>
      <t>Z012</t>
    </r>
  </si>
  <si>
    <r>
      <rPr>
        <sz val="8"/>
        <rFont val="Georgia"/>
        <family val="1"/>
      </rPr>
      <t>PERITONEAL DIALYSIS (PD) FIRST Z BENEFIT</t>
    </r>
  </si>
  <si>
    <r>
      <rPr>
        <sz val="8"/>
        <rFont val="Georgia"/>
        <family val="1"/>
      </rPr>
      <t>Z013</t>
    </r>
  </si>
  <si>
    <r>
      <rPr>
        <sz val="8"/>
        <rFont val="Georgia"/>
        <family val="1"/>
      </rPr>
      <t>Z BENEFITS FOR COLON CANCER</t>
    </r>
  </si>
  <si>
    <r>
      <rPr>
        <sz val="8"/>
        <rFont val="Georgia"/>
        <family val="1"/>
      </rPr>
      <t>Z014</t>
    </r>
  </si>
  <si>
    <r>
      <rPr>
        <sz val="8"/>
        <rFont val="Georgia"/>
        <family val="1"/>
      </rPr>
      <t>Z BENEFITS FOR RECTAL CANCER</t>
    </r>
  </si>
  <si>
    <r>
      <rPr>
        <sz val="8"/>
        <rFont val="Georgia"/>
        <family val="1"/>
      </rPr>
      <t>Z015</t>
    </r>
  </si>
  <si>
    <r>
      <rPr>
        <sz val="8"/>
        <rFont val="Georgia"/>
        <family val="1"/>
      </rPr>
      <t>EXPANDED ZMORPH</t>
    </r>
  </si>
  <si>
    <r>
      <rPr>
        <sz val="8"/>
        <rFont val="Georgia"/>
        <family val="1"/>
      </rPr>
      <t>Z016</t>
    </r>
  </si>
  <si>
    <r>
      <rPr>
        <sz val="8"/>
        <rFont val="Georgia"/>
        <family val="1"/>
      </rPr>
      <t>Z BENEFITS FOR PREMATURE OR SMALL NEWBORNS</t>
    </r>
  </si>
  <si>
    <r>
      <rPr>
        <sz val="8"/>
        <rFont val="Georgia"/>
        <family val="1"/>
      </rPr>
      <t>Z017</t>
    </r>
  </si>
  <si>
    <r>
      <rPr>
        <sz val="8"/>
        <rFont val="Georgia"/>
        <family val="1"/>
      </rPr>
      <t>Z BENEFITS FOR CHILDREN WITH DEVELOPMENTAL DISABILITY</t>
    </r>
  </si>
  <si>
    <r>
      <rPr>
        <sz val="8"/>
        <rFont val="Georgia"/>
        <family val="1"/>
      </rPr>
      <t>Z18</t>
    </r>
  </si>
  <si>
    <r>
      <rPr>
        <sz val="8"/>
        <rFont val="Georgia"/>
        <family val="1"/>
      </rPr>
      <t>Z BENEFITS FOR CHILDREN WITH MOBILITY IMPAIRMENT</t>
    </r>
  </si>
  <si>
    <r>
      <rPr>
        <sz val="8"/>
        <rFont val="Georgia"/>
        <family val="1"/>
      </rPr>
      <t>Z019</t>
    </r>
  </si>
  <si>
    <r>
      <rPr>
        <sz val="8"/>
        <rFont val="Georgia"/>
        <family val="1"/>
      </rPr>
      <t>Z BENEFITS FOR CHILDREN WITH VISUAL IMPAIRMENT</t>
    </r>
  </si>
  <si>
    <r>
      <rPr>
        <sz val="8"/>
        <rFont val="Georgia"/>
        <family val="1"/>
      </rPr>
      <t>Z020</t>
    </r>
  </si>
  <si>
    <r>
      <rPr>
        <sz val="8"/>
        <rFont val="Georgia"/>
        <family val="1"/>
      </rPr>
      <t>Z BENEFITS FOR CHILDREN WITH HEARING DISABILITY</t>
    </r>
  </si>
  <si>
    <r>
      <rPr>
        <sz val="8"/>
        <rFont val="Georgia"/>
        <family val="1"/>
      </rPr>
      <t>PHILHEALTH KONSULTA PACKAGE</t>
    </r>
  </si>
  <si>
    <t>OLD CASE RATE AMOUNT</t>
  </si>
  <si>
    <t>NEW CASE RATE AMOUNT</t>
  </si>
  <si>
    <t>2ND CASE RATE APPLICABLE</t>
  </si>
  <si>
    <t>CASE RATE</t>
  </si>
  <si>
    <t>I21.0</t>
  </si>
  <si>
    <t>Acute transmural myocardial infarction of anterior wall [or duration of &lt;4 weeks] KILLIPS stage unspecified; Acute transmural infarction of anterior wall NOS [or duration of &lt;4 weeks] KILLIPS stage unspecified; Acute anteroapical transmural infarction [or</t>
  </si>
  <si>
    <t>ISCHEMIC HEART DISEASE WITH MYOCARDIAL INFARCTION</t>
  </si>
  <si>
    <t>I21.1</t>
  </si>
  <si>
    <t>Acute transmural myocardial infarction of inferior wall [or duration of &lt;4 weeks] KILLIPS I; Acute transmural infarction of diaphragmatic wall [or duration of &lt;4 weeks] KILLIPS I; Acute transmural infarction of inferior wall NOS [or duration of &lt;4 weeks]</t>
  </si>
  <si>
    <t>I21.2</t>
  </si>
  <si>
    <t>Acute transmural myocardial infarction of other sites [or duration of &lt;4 weeks]  KILLIPS II; Acute apical-lateral transmural infarction [or duration of &lt;4 weeks]   KILLIPS II; Acute basal-lateral transmural infarction [or duration of &lt;4 weeks]   KILLIPS I</t>
  </si>
  <si>
    <t>I21.3</t>
  </si>
  <si>
    <t>Acute transmural myocardial infarction of unspecified site; Transmural myocardial infarction NOS</t>
  </si>
  <si>
    <t>I21.4</t>
  </si>
  <si>
    <t>Acute subendocardial myocardial infarction; Nontransmural myocardial infarction NOS</t>
  </si>
  <si>
    <t>I21.9</t>
  </si>
  <si>
    <t>Acute myocardial infarction, unspecified [or duration of &lt;4 weeks] KILLIPS I; Acute myocardial infarction NOS [or duration of &lt;4 weeks] KILLIPS I</t>
  </si>
  <si>
    <t>I22.0</t>
  </si>
  <si>
    <t>Subsequent myocardial infarction of anterior wall; Acute Subsequent infarction of anterior wall NOS; Acute subsequent infarction of anteroapical wall; Acute subsequent infarction of anterolateral wall; Acute subsequent infarction of anteroseptal wall</t>
  </si>
  <si>
    <t>I22.1</t>
  </si>
  <si>
    <t>Subsequent myocardial infarction of inferior wall; Acute subsequent infarction of diaphragmatic wall; Acute subsequent infarction of inferior wall NOS; Acute subsequent infarction of inferolateral wall; Acute subsequent infarction of inferoposterior wall</t>
  </si>
  <si>
    <t>I22.8</t>
  </si>
  <si>
    <t>Subsequent myocardial infarction of other sites; Acute myocardial infarction of apical-lateral wall; Acute myocardial infarction of basal-lateral wall; Acute myocardial infarction of high lateral wall; Acute myocardial infarction of lateral wall NOS; Acut</t>
  </si>
  <si>
    <t>I22.9</t>
  </si>
  <si>
    <t>Subsequent myocardial infarction of unspecified site</t>
  </si>
  <si>
    <t>I23.0</t>
  </si>
  <si>
    <t>Haemopericardium as current complication following acute myocardial infarction</t>
  </si>
  <si>
    <t>I23.1</t>
  </si>
  <si>
    <t>Atrial septal defect as current complication following acute myocardial infarction</t>
  </si>
  <si>
    <t>I23.2</t>
  </si>
  <si>
    <t>Ventricular septal defect as current complication following acute myocardial infarction</t>
  </si>
  <si>
    <t>I23.3</t>
  </si>
  <si>
    <t>Rupture of cardiac wall without haemopericardium as current complication following acute myocardial infarction</t>
  </si>
  <si>
    <t>I23.4</t>
  </si>
  <si>
    <t>Rupture of chordae tendineae as current complication following acute myocardial infarction</t>
  </si>
  <si>
    <t>I23.5</t>
  </si>
  <si>
    <t>Rupture of papillary muscle as current complication following acute myocardial infarction</t>
  </si>
  <si>
    <t>I23.8</t>
  </si>
  <si>
    <t>Other current complications following acute myocardial infarction</t>
  </si>
  <si>
    <t>I24.1</t>
  </si>
  <si>
    <t>Dressler's syndrome; Postmyocardial infarction syndrome</t>
  </si>
  <si>
    <t>I25.8</t>
  </si>
  <si>
    <t>Chronic myocardial infarction or with stated duration of over 4 weeks</t>
  </si>
  <si>
    <t>I60.0</t>
  </si>
  <si>
    <t>Subarachnoid haemorrhage from carotid siphon and bifurcation</t>
  </si>
  <si>
    <t>STROKE - HEMORRHAGIC</t>
  </si>
  <si>
    <t>I60.1</t>
  </si>
  <si>
    <t>Subarachnoid haemorrhage from middle cerebral artery</t>
  </si>
  <si>
    <t>I60.2</t>
  </si>
  <si>
    <t>Subarachnoid haemorrhage from anterior communicating artery</t>
  </si>
  <si>
    <t>I60.3</t>
  </si>
  <si>
    <t>Subarachnoid haemorrhage from posterior communicating artery</t>
  </si>
  <si>
    <t>I60.4</t>
  </si>
  <si>
    <t>Subarachnoid haemorrhage from basilar artery</t>
  </si>
  <si>
    <t>I60.5</t>
  </si>
  <si>
    <t>Subarachnoid haemorrhage from vertebral artery</t>
  </si>
  <si>
    <t>I60.6</t>
  </si>
  <si>
    <t>Subarachnoid haemorrhage from other intracranial arteries; Multiple involvement of intracranial arteries</t>
  </si>
  <si>
    <t>I60.7</t>
  </si>
  <si>
    <t>Subarachnoid haemorrhage from intracranial artery, unspecified; Congenital ruptured berry aneurysm NOS; Subarachnoid haemorrhage from cerebral artery NOS; Subarachnoid haemorrhage from communicating artery NOS</t>
  </si>
  <si>
    <t>I60.8</t>
  </si>
  <si>
    <t>Other subarachnoid haemorrhage; Meningeal haemorrhage; Rupture of cerebral arteriovenous malformation</t>
  </si>
  <si>
    <t>I60.9</t>
  </si>
  <si>
    <t>Subarachnoid haemorrhage, unspecified</t>
  </si>
  <si>
    <t>I61.0</t>
  </si>
  <si>
    <t>Intracerebral haemorrhage in hemisphere, subcortical; Deep intracerebral haemorrhage</t>
  </si>
  <si>
    <t>I61.1</t>
  </si>
  <si>
    <t>Intracerebral haemorrhage in hemisphere, cortical; Cerebral lobe haemorrhage; Superficial intracerebral haemorrhage</t>
  </si>
  <si>
    <t>I61.2</t>
  </si>
  <si>
    <t>Intracerebral haemorrhage in hemisphere, unspecified</t>
  </si>
  <si>
    <t>I61.3</t>
  </si>
  <si>
    <t>Intracerebral haemorrhage in brain stem</t>
  </si>
  <si>
    <t>I61.4</t>
  </si>
  <si>
    <t>Intracerebral haemorrhage in cerebellum</t>
  </si>
  <si>
    <t>I61.5</t>
  </si>
  <si>
    <t>Intracerebral haemorrhage, intraventricular</t>
  </si>
  <si>
    <t>I61.6</t>
  </si>
  <si>
    <t>Intracerebral haemorrhage, multiple localized</t>
  </si>
  <si>
    <t>I61.8</t>
  </si>
  <si>
    <t>Other intracerebral haemorrhage</t>
  </si>
  <si>
    <t>I61.9</t>
  </si>
  <si>
    <t>Intracerebral haemorrhage, unspecified</t>
  </si>
  <si>
    <t>I62.0</t>
  </si>
  <si>
    <t>Acute Subdural haemorrhage; Nontraumatic Subdural haemorrhage</t>
  </si>
  <si>
    <t>I62.1</t>
  </si>
  <si>
    <t>Nontraumatic extradural haemorrhage; Nontraumatic epidural haemorrhage</t>
  </si>
  <si>
    <t>I62.9</t>
  </si>
  <si>
    <t>Intracranial haemorrhage (nontraumatic), unspecified</t>
  </si>
  <si>
    <t>I63.0</t>
  </si>
  <si>
    <t>Cerebral infarction due to thrombosis of precerebral arteries</t>
  </si>
  <si>
    <t>STROKE - INFARCTION</t>
  </si>
  <si>
    <t>I63.1</t>
  </si>
  <si>
    <t>Cerebral infarction due to embolism of precerebral arteries</t>
  </si>
  <si>
    <t>I63.2</t>
  </si>
  <si>
    <t>Cerebral infarction due to unspecified occlusion or stenosis of precerebral arteries</t>
  </si>
  <si>
    <t>I63.3</t>
  </si>
  <si>
    <t>Cerebral infarction due to thrombosis of cerebral arteries</t>
  </si>
  <si>
    <t>I63.4</t>
  </si>
  <si>
    <t>Cerebral infarction due to embolism of cerebral arteries</t>
  </si>
  <si>
    <t>I63.5</t>
  </si>
  <si>
    <t>Cerebral infarction due to unspecified occlusion or stenosis of cerebral arteries</t>
  </si>
  <si>
    <t>I63.6</t>
  </si>
  <si>
    <t>Cerebral infarction due to cerebral venous thrombosis, nonpyogenic</t>
  </si>
  <si>
    <t>I63.8</t>
  </si>
  <si>
    <t>Other cerebral infarction</t>
  </si>
  <si>
    <t>I63.9</t>
  </si>
  <si>
    <t>Cerebral infarction, unspecified</t>
  </si>
  <si>
    <t>I63.9+G46.7*</t>
  </si>
  <si>
    <t>Other lacunar syndrome in unspecified cerebral infarction</t>
  </si>
  <si>
    <t>I64</t>
  </si>
  <si>
    <t>Stroke, not specified as hemorrhage or infarction</t>
  </si>
  <si>
    <t>O08.2</t>
  </si>
  <si>
    <t>Embolism following abortion and ectopic and molar pregnancy; Embolism NOS; Air embolism; Amniotic fluid embolism; Blood-clot embolism; Pulmonary embolism; Pyaemic embolism; Septic or septicopyaemic embolism; Soap embolism</t>
  </si>
  <si>
    <t>POST PARTUM COMPLICATIONS</t>
  </si>
  <si>
    <t>O08.5</t>
  </si>
  <si>
    <t>Metabolic disorders following abortion and ectopic and molar pregnancy</t>
  </si>
  <si>
    <t>O08.9</t>
  </si>
  <si>
    <t>Complication following abortion and ectopic and molar pregnancy, unspecified</t>
  </si>
  <si>
    <t>O67.8</t>
  </si>
  <si>
    <t>Other intrapartum haemorrhage; Excessive intrapartum haemorrhage</t>
  </si>
  <si>
    <t>O71.0</t>
  </si>
  <si>
    <t>Rupture of uterus before on set of labour</t>
  </si>
  <si>
    <t>O71.1</t>
  </si>
  <si>
    <t>Rupture of uterus during labour; Rupture of uterus not stated as occuring before onset of labour</t>
  </si>
  <si>
    <t>O71.2</t>
  </si>
  <si>
    <t>Post partum inversion of uterus</t>
  </si>
  <si>
    <t>O71.3</t>
  </si>
  <si>
    <t>Obstetric laceration of cervix; Annular detachment of cervix</t>
  </si>
  <si>
    <t>O71.5</t>
  </si>
  <si>
    <t>Other obstetric injury to pelvic organs; Obstetric injury to bladder; Obstetric injury to urethra</t>
  </si>
  <si>
    <t>O71.7</t>
  </si>
  <si>
    <t>Obstetric haematoma of pelvis; Obstetric haematoma of perineum; Obstetric haematoma of vagina; Obstetric haematoma of vulva</t>
  </si>
  <si>
    <t>O71.8</t>
  </si>
  <si>
    <t>Other specified obstetric trauma</t>
  </si>
  <si>
    <t>O71.9</t>
  </si>
  <si>
    <t>Obstetric trauma, unspecified</t>
  </si>
  <si>
    <t>O74.0</t>
  </si>
  <si>
    <t>Aspiration pneumonitis due to anaesthesia during labour and delivery; Inhalation of stomach contents or secretions NOS due to anaesthesia during labour and delivery; Mendelson's syndrome due to anaesthesia during labour and delivery</t>
  </si>
  <si>
    <t>O74.2</t>
  </si>
  <si>
    <t>Cardiac complications of anaesthesia during labour and  delivery; Cardiac arrest due to anaesthesia during labour and delivery; Cardiac failure due to anaesthesia during labour and delivery</t>
  </si>
  <si>
    <t>O74.8</t>
  </si>
  <si>
    <t>Other complications of anaesthesia during labour and delivery</t>
  </si>
  <si>
    <t>O75.1</t>
  </si>
  <si>
    <t>Shock during or following labour and delivery; Obstetic shock</t>
  </si>
  <si>
    <t>O75.8</t>
  </si>
  <si>
    <t>Other specified complications of labour and delivery</t>
  </si>
  <si>
    <t>O75.9</t>
  </si>
  <si>
    <t xml:space="preserve">Complication of labour and delivery, unspecified </t>
  </si>
  <si>
    <t>O87.9</t>
  </si>
  <si>
    <t>Venous complication in the puerperium, unspecified; Puerperal phlebitis NOS; Puerperal phlebopathy NOS; Puerperal thrombosis NOS</t>
  </si>
  <si>
    <t>ANNEX 2. LIST OF PROCEDURE CASE RATES</t>
  </si>
  <si>
    <t>FIRST CASE RATE</t>
  </si>
  <si>
    <t>RVS CODE</t>
  </si>
  <si>
    <t>DESCRIPTION</t>
  </si>
  <si>
    <t>Professional Fee</t>
  </si>
  <si>
    <t>Health Care</t>
  </si>
  <si>
    <t>1ST CASE RATE</t>
  </si>
  <si>
    <t>2ND CASE RATE</t>
  </si>
  <si>
    <t>Institution  Fee</t>
  </si>
  <si>
    <t>Debridement of extensive eczematous or infected skin</t>
  </si>
  <si>
    <t>Debridement including removal of foreign material associated w/ open fracture(s) and/or dislocation(s); skin and subcutaneous tissues</t>
  </si>
  <si>
    <t>Debridement including removal of foreign material associated w/ open fracture(s) and/or dislocation(s); skin, subcutaneous tissue, muscle fascia, and muscle</t>
  </si>
  <si>
    <t>Debridement including removal of foreign material associated w/ open fracture(s) and/or dislocation(s); skin, subcutaneous tissue, muscle fascia, muscle, and bone</t>
  </si>
  <si>
    <t>Debridement; skin, partial thickness</t>
  </si>
  <si>
    <t>Debridement; skin, full thickness</t>
  </si>
  <si>
    <t>Debridement; skin, and subcutaneous tissue</t>
  </si>
  <si>
    <t>Debridement; skin, subcutaneous tissue, and muscle</t>
  </si>
  <si>
    <t>Debridement; skin, subcutaneous tissue, muscle, and bone</t>
  </si>
  <si>
    <t>Debridement of nail(s) by any method(s); one to five</t>
  </si>
  <si>
    <t>Debridement of nail(s) by any method(s); six or more</t>
  </si>
  <si>
    <t>Blepharoplasty, lower eyelid</t>
  </si>
  <si>
    <t>Blepharoplasty, upper eyelid; with excessive skin weighting down lid</t>
  </si>
  <si>
    <t>Dressings and/or debridement, initial or subsequent</t>
  </si>
  <si>
    <t>Destruction of cutaneous vascular proliferative lesions (e.g., laser technique)</t>
  </si>
  <si>
    <t>30 DAYS INTERVAL TO BE DONE ONLY BY DIPLOMATE/FELLOW/CONSULTANT OF PDS</t>
  </si>
  <si>
    <t>Mastectomy, partial; with axillary lymphadenectomy</t>
  </si>
  <si>
    <t>Mastectomy, simple, complete</t>
  </si>
  <si>
    <t>Mastectomy, subcutaneous</t>
  </si>
  <si>
    <t>Mastectomy, radical, icnluding pectoral muscles, axillary lymph nodes</t>
  </si>
  <si>
    <t>Mastectomy, radical, including pectoral muscles, axillary and internal mammary lymph nodes (Urban type operation)</t>
  </si>
  <si>
    <t>Mastectomy, modified radical, including axillary lymph nodes, w/ or w/o pectoralis minor muscle, but excluding pectoralis major muscle</t>
  </si>
  <si>
    <t>Excision of chest wall tumor including ribs</t>
  </si>
  <si>
    <t>Delayed insertion of breast prosthesis following mastopexy, mastectomy or in reconstruction</t>
  </si>
  <si>
    <t>Nipple/areola reconstruction</t>
  </si>
  <si>
    <t>Breast reconstruction, immediate or delayed, with tissue expander, including subsequent expansion</t>
  </si>
  <si>
    <t>Breast reconstruction with latissimus dorsi flap, with or without prosthetic implant</t>
  </si>
  <si>
    <t>Breast reconstruction with free flap</t>
  </si>
  <si>
    <t>Breast reconstruction with other technique</t>
  </si>
  <si>
    <t>Breast reconstruction with transverse rectus abdominis myocutaneous flap (TRAM), single pedicle, including closure of donor site;</t>
  </si>
  <si>
    <t>Breast reconstruction with transverse rectus abdominis myocutaneous flap (TRAM), double pedicle, including closure of donor site</t>
  </si>
  <si>
    <t>Open periprosthetic capsulotomy, breast</t>
  </si>
  <si>
    <t>Periprosthetic capsulectomy, breast</t>
  </si>
  <si>
    <t>Biopsy, muscle</t>
  </si>
  <si>
    <t>Radical resection of sternum;</t>
  </si>
  <si>
    <t>Closed treatment of sternoclavicular dislocation</t>
  </si>
  <si>
    <t>Open treatment of sternoclavicular disloction, acute or chronic;</t>
  </si>
  <si>
    <t>Open treatment of sternoclavicular disloction, w/ fascial graft (includes obtaining graft)</t>
  </si>
  <si>
    <t>Closed treatment of acromioclavicular dislocation</t>
  </si>
  <si>
    <t>Open treatment of acromioclavicular dislocation, acute or chronic;</t>
  </si>
  <si>
    <t>Open treatment of acromioclavicular dislocation, acute or chronic; w/ fascial graft (includes obtaining graft)</t>
  </si>
  <si>
    <t>Closed treatment of scapular fracture</t>
  </si>
  <si>
    <t>Open treatment of scapular fracture (body, glenoid or acromion) w/ or w/o internal fixation</t>
  </si>
  <si>
    <t>Closed treatment of proximal humeral (surgical or anatomical neck) fracture</t>
  </si>
  <si>
    <t>Open treatment of proximal humeral (surgical or anatomical neck) fracture, w/ or w/o internal or external fixation, w/ or w/o repair of tuberosity(-ies);</t>
  </si>
  <si>
    <t>Open treatment of proximal humeral (surgical or anatomical neck) fracture, w/ or w/o internal or external fixation, w/ or w/o repair of tuberosity(-ies); w/ proximal humeral prosthetic replacement</t>
  </si>
  <si>
    <t>Closed treatment of greater tuberosity fracture</t>
  </si>
  <si>
    <t>Open treatment of greater tuberosity fracture, w/ or w/o internal or external fixation</t>
  </si>
  <si>
    <t>Closed treatment of shoulder dislocation</t>
  </si>
  <si>
    <t>Thoracoscopy, surgical; w/ wedge resection of lung, single or mutiple</t>
  </si>
  <si>
    <t>Closed treatment of shoulder dislocation,/ fracture of greater tuberosity</t>
  </si>
  <si>
    <t>Open treatment of shoulder dislocation, w/ fracture of greater tuberosity,w/ or w/o internal or external fixation</t>
  </si>
  <si>
    <t>Closed treatment of shoulder dislocation, w/ surgical or anatomical neck fracture</t>
  </si>
  <si>
    <t>Open treatment of shoulder dislocation, w/ surgical or anatomical neck fracture, w/ or w/o internal or external fixation</t>
  </si>
  <si>
    <t>Manipulation under anesthesia, shoulder joint, including application of fixation apparatus (dislocation excluded)</t>
  </si>
  <si>
    <t>Arthrodesis, shoulder joint; w/ or w/o local bone graft</t>
  </si>
  <si>
    <t>Disarticulation of shoulder;</t>
  </si>
  <si>
    <t>Incision and drainage, upper arm or elbow area; deep abscess or hematoma</t>
  </si>
  <si>
    <t>Open treatment of humeral shaft fracture w/ plate/screws, w/ or w/o cerclage</t>
  </si>
  <si>
    <t>Open treatment of humeral shaft fracture, w/ insertion of intramedullary implant, w/ or w/o cerclage and/or locking screws</t>
  </si>
  <si>
    <t>Closed treatment of supracondylar or transcondylar humeral fracture, w/ or w/o intercondylar extension</t>
  </si>
  <si>
    <t>Percutaneous skeletal fixation of supracondylar or transcondylar humeral fracture, w/ or w/o intercondylar extension</t>
  </si>
  <si>
    <t>Open treatment of humeral supracondylar or transcondylar fracture, w/ or w/o internal or external fixation;  w/ intercondylar extension</t>
  </si>
  <si>
    <t>Closed treatment of humeral epicondylar fracture, medial or lateral;</t>
  </si>
  <si>
    <t>Percutaneous skeletal fixation of humeral epicondylar fracture, medial or lateral, w/ manipulation</t>
  </si>
  <si>
    <t>Closed treatment of humeral condylar fracture, medial or lateral</t>
  </si>
  <si>
    <t>Open treatment of humeral condylar fracture, medial or lateral, w/ or w/o internal or external fixation</t>
  </si>
  <si>
    <t>Percutaneous skeletal fixation of humeral condylar fracture, medial or lateral, w/ manipulation</t>
  </si>
  <si>
    <t>Open treatment of periarticular fracture and/or dislocation of the elbow (fracture distal humerus and proximal ulna and/or proximal radius); w/ implant arthroplasty</t>
  </si>
  <si>
    <t>Treatment of closed elbow dislocation</t>
  </si>
  <si>
    <t>Open treatment of acute or chronic elbow dislocation</t>
  </si>
  <si>
    <t>Closed treatment of Monteggia type of fracture dislocation at elbow (fracture proximal end of ulna w/ dislocation of radial head)</t>
  </si>
  <si>
    <t>Open treatment of Monteggia type of fracture dislocation at elbow (fracture proximal end of ulna w/ dislocation of radial head), w/ or w/o internal or external fixation</t>
  </si>
  <si>
    <t>Closed treatment of radial head subluxation in child, "nursemaid elbow"</t>
  </si>
  <si>
    <t>Closed treatment of radial head or neck fracture</t>
  </si>
  <si>
    <t>Open treatment of radial head or neck fracture, w/ or w/o internal fixation or radial head excision;</t>
  </si>
  <si>
    <t>Open treatment of periarticular fracture and/or dislocation of the elbow (fracture distal humerus and proximal ulna and/or proximal radius);  w/ radial head prosthetic replacement</t>
  </si>
  <si>
    <t>Closed treatment of ulnar fracture, proximal end (olecranon process)</t>
  </si>
  <si>
    <t>Open treatment of ulnar fracture proximal end (olecranon process), w/ or w/o internal or external fixation</t>
  </si>
  <si>
    <t>Arthrodesis, elbow joint; w/ or w/o local autograft or allograft</t>
  </si>
  <si>
    <t>Amputation, arm through humerus; open, circular (guillotine)</t>
  </si>
  <si>
    <t>Amputation, arm through humerus; secondary closure or scar revision</t>
  </si>
  <si>
    <t>Amputation, arm through humerus; re-amputation</t>
  </si>
  <si>
    <t>Amputation, arm through humerus; w/ implant</t>
  </si>
  <si>
    <t>Stump elongation, upper extremity</t>
  </si>
  <si>
    <t>Open treatment of radial shaft fracture, w/ or w/o internal or external fixation</t>
  </si>
  <si>
    <t>Closed treatment of radial shaft fracture, w/ dislocation of distal radio-ulnar joint (Galeazzi fracture/dislocation)</t>
  </si>
  <si>
    <t>Open treatment of radial shaft fracture, w/ internal and/or external fixation and closed treatment of dislocation of distal radio-ulnar joint (Galeazzi fracture/dislocation), w/ or w/o percutaneous skeletal fixation</t>
  </si>
  <si>
    <t>Open treatment of radial shaft fracture, w/ internal and/or external fixation and open treatment, w/ or w/o internal or external fixation of distal radio- ulnar joint (Galleazi fracture/dislocation), includes repair of triangular cartilage</t>
  </si>
  <si>
    <t>Closed treatment of ulnar shaft fracture</t>
  </si>
  <si>
    <t>Open treatment of ulnar shaft fracture, w/ or w/o internal or external fixation</t>
  </si>
  <si>
    <t>Closed treatment of radial and ulnar shaft fractures</t>
  </si>
  <si>
    <t>Open treatment of radial and ulnar shaft fractures, w/ internal or external fixation; of radius or ulna</t>
  </si>
  <si>
    <t>Open treatment of radial and ulnar shaft fractures, w/ internal or external fixation; of radius and ulna</t>
  </si>
  <si>
    <t>Closed treatment of distal radial fracture (e.g., Colles or Smith type) or epiphyseal separation, w/ or w/o fracture of ulnar styloid</t>
  </si>
  <si>
    <t>Percutaneous skeletal fixation of distal radial fracture (e.g., Colles or Smith type) or epiphyseal separation, w/ or w/o fracture of ulnar styloid , requiring manipulation, w/ or w/o external fixation</t>
  </si>
  <si>
    <t>Closed treatment of carpal scaphoid (navicular) fracture</t>
  </si>
  <si>
    <t>Open treatment of carpal scaphoid (navicular) fracture, w/ or w/o internal or external fixation</t>
  </si>
  <si>
    <t>Closed treatment of carpal bone fracture (excluding carpal scaphoid (navicular))</t>
  </si>
  <si>
    <t>Open treatment of carpal bone fracture (excluding carpal scaphoid (navicular)), each bone</t>
  </si>
  <si>
    <t>Closed treatment of ulnar styloid fracture</t>
  </si>
  <si>
    <t>Closed treatment of radiocarpal or intercarpal dislocation, one or more bones</t>
  </si>
  <si>
    <t>Open treatment of radiocarpal or intercarpal dislocation, one or more bones</t>
  </si>
  <si>
    <t>Closed treatment of distal radioulnar dislocation</t>
  </si>
  <si>
    <t>Open treatment of distal radioulnar dislocation, acute or chronic</t>
  </si>
  <si>
    <t>Closed treatment of trans-scaphoperilunar type of fracture dislocation</t>
  </si>
  <si>
    <t>Open treatment of trans-scaphoperilunar type of fracture dislocation</t>
  </si>
  <si>
    <t>Closed treatment of lunate dislocation</t>
  </si>
  <si>
    <t>Open treatment of lunate dislocation</t>
  </si>
  <si>
    <t>Arthrodesis, wrist joint (including radiocarpal and/or ulnocarpal fusion); w/o bone graft</t>
  </si>
  <si>
    <t>Amputation, forearm, through, open, circular (guillotine)</t>
  </si>
  <si>
    <t>Amputation, forearm, through, secondary closure or scar revision</t>
  </si>
  <si>
    <t>Amputation, forearm, through, re-amputation</t>
  </si>
  <si>
    <t>Krukenberg procedure</t>
  </si>
  <si>
    <t>Disarticulation through wrist; secondary closure or scar revision</t>
  </si>
  <si>
    <t>Disarticulation through wrist; re-amputation</t>
  </si>
  <si>
    <t>Transmetacarpal amputation;</t>
  </si>
  <si>
    <t>Transmetacarpal amputation; secondary closure or scar revision</t>
  </si>
  <si>
    <t>Transmetacarpal amputation; re-amputation</t>
  </si>
  <si>
    <t>Drainage of finger abscess; simple</t>
  </si>
  <si>
    <t>Closed treatment of metacarpal fracture, w/ internal or external fixation</t>
  </si>
  <si>
    <t>Percutaneous skeletal fixation of metacarpal fracture, each bone</t>
  </si>
  <si>
    <t>Closed treatment of carpometacarpal dislocation, thumb</t>
  </si>
  <si>
    <t>Closed tratment of carpometacarpal fracture dislocation, thumb (Bennett fracture)</t>
  </si>
  <si>
    <t>Percutaneous skeletal fixation of carpometacarpal fracture dislocation, thumb (Bennett fracture), w/ manipulation, w/ or w/o external fixation</t>
  </si>
  <si>
    <t>Closed treatment of carpometacarpal dislocation, other than thumb (Bennett fracture); single</t>
  </si>
  <si>
    <t>Percutaneous skeletal fixation of carpometacarpal dislocation, other than thumb (Bennett fracture), single, w/ manipulation</t>
  </si>
  <si>
    <t>Open treatment of carpometacarpal dislocation, other than thumb (Bennett fracture); single, complex, multiple or delayed reduction</t>
  </si>
  <si>
    <t>Closed treatment of metacarpophalangeal dislocation, single</t>
  </si>
  <si>
    <t>Percutaneous skeletal fixation of metacarpophalangeal dislocation, single, w/ manipulation</t>
  </si>
  <si>
    <t>Closed treatment of phalangeal shaft fracture, proximal or middle phalanx, finger or thumb</t>
  </si>
  <si>
    <t>Percutaneous skeletal fixation of unstable phalangeal shaft fracture, proximal or middle phalanx, finger or thumb, w/ manipulation, each</t>
  </si>
  <si>
    <t>Closed treatment of articular fracture, involving metacarpophalangeal or interphalangeal joint</t>
  </si>
  <si>
    <t>Open treatment of articular fracture, involving metacarpophalangeal or interphalangeal joint, w/ or w/o internal or external fixation, each</t>
  </si>
  <si>
    <t>Closed treatment of distal phalangeal fracture, finger or thumb</t>
  </si>
  <si>
    <t>Percutaneous skeletal fixation of distal phalangeal fracture, finger or thumb, each</t>
  </si>
  <si>
    <t>Closed treatment of interphalangeal joint dislocation, single</t>
  </si>
  <si>
    <t>Percutaneous skeletal fixation of interphalangeal joint dislocation, single, w/ manipulation</t>
  </si>
  <si>
    <t>Fusion in opposition, thumb, w/ autogenous graft (includes obtaining graft)</t>
  </si>
  <si>
    <t>Amputation, finger or thumb, primary or secondary, any joint or phalanx, single, including neurectomies; w/ direct closure</t>
  </si>
  <si>
    <t>Amputation, finger or thumb, primary or secondary, any joint or phalanx, single, including neurectomies; w/ local advancement flaps (V-Y, hood)</t>
  </si>
  <si>
    <t>Incision and drainage, pelvis or hip joint area; deep abscess or hematoma</t>
  </si>
  <si>
    <t>Treatment of slipped femoral epiphysis; by single or multiple pinning, in situ</t>
  </si>
  <si>
    <t>Open treatment of slipped femoral epiphysis; single of multiple pinning or bone graft (includes obtaining graft)</t>
  </si>
  <si>
    <t>Open treatment of slipped femoral epiphysis; closed manipulation w/ single or multiple pinning</t>
  </si>
  <si>
    <t>Open treatment of slipped femoral epiphysis; osteoplasty of femoral neck (Heyman type procedure)</t>
  </si>
  <si>
    <t>Open treatment of slipped femoral epiphysis; osteotomy and internal fixation</t>
  </si>
  <si>
    <t>Epiphyseal arrest by epiphysiodesis or stapling, greater trochanter</t>
  </si>
  <si>
    <t>Percutaneous skeletal fixation of posterior pelvic ring fracture and/or dislocation (includes ilium, sacroiliac joint and/or sacrum)</t>
  </si>
  <si>
    <t>Open treatment of posterior ring fracture and/or dislocation w/ internal fixation (includes ilium, sacroiliac joint and/or sacrum)</t>
  </si>
  <si>
    <t>Closed treatment of acetabulum (hip socket) fracture(s)</t>
  </si>
  <si>
    <t>Open treatment of posterior or anterior acetabular wall fracture, w/ internal fixation</t>
  </si>
  <si>
    <t>Open treatment of acetabular fracture(s) involving anterior or posterior (one) column, or a fracture running transversely across the acetabulum, w/ internal fixation</t>
  </si>
  <si>
    <t>Open treatment of acetabular fracture(s) involving anterior and posterior (two) columns, includes T-fracture and both column fracture w/ complete articular detachment, or single column or transverse fracture w/ associated acetabular wall fracture, w/ inte</t>
  </si>
  <si>
    <t>Closed treatment of femoral fracture, proximal end, neck</t>
  </si>
  <si>
    <t>Percutaneous skeletal fixation of femoral fracture, proximal end, neck, undisplaced, mildly displaced, or impacted fracture</t>
  </si>
  <si>
    <t>Closed treatment of  intertrochanteric, pertrochanteric, or subtrochanteric femoral fracture</t>
  </si>
  <si>
    <t>Open treatment of intertrochanteric, pertrochanteric, or subtrochanteric femoral fracture; w/ plate/screw type implant, w/ or w/o cerclage</t>
  </si>
  <si>
    <t>Open treatment of intertrochanteric, pertrochanteric, or subtrochanteric femoral fracture; w/ intramedullary implant, w/ or w/o interlocking screws and/or cerclage</t>
  </si>
  <si>
    <t>Closed treatment of greater trochanteric fracture</t>
  </si>
  <si>
    <t>Open treatment of greater trochanteric fracture, w/ or w/o internal or external fixation</t>
  </si>
  <si>
    <t>Closed treatment of hip dislocation, traumatic</t>
  </si>
  <si>
    <t>Open treatment of  hip dislocation, traumatic, w/o internal fixation</t>
  </si>
  <si>
    <t>Open treatment of hip dislocation, traumatic w/ acetabular wall and femoral head fracture, w/ or w/o internal or external fixation</t>
  </si>
  <si>
    <t>Open treatment of spontaneous hip dislocation (developmental, including congenital or pathological), replacement of femoral head in acetabulum (including tenotomy, etc);</t>
  </si>
  <si>
    <t>Open treatment of spontaneous hip dislocation (developmental, including congenital or pathological), replacement of femoral head in acetabulum (including tenotomy, etc); w/ femoral shaft shortening</t>
  </si>
  <si>
    <t>Closed treatment of post hip arthroplasty dislocation</t>
  </si>
  <si>
    <t>Arthrodesis, sacroiliac joint (including obtaining graft)</t>
  </si>
  <si>
    <t>Disarticulation of hip</t>
  </si>
  <si>
    <t>Incision and drainage of deep abscess, infected bursa, or hematoma, thigh or knee region</t>
  </si>
  <si>
    <t>Closed treatment of femoral shaft fracture, w/ or w/o skin or skeletal traction</t>
  </si>
  <si>
    <t>Open treatment of femoral shaft fracture, w/ or w/o external fixation, w/ insertion of intramedullary implant, w/ or w/o cerclage and/or locking screws</t>
  </si>
  <si>
    <t>Open treatment of femoral shaft fracture w/ plate/screws, w/ or w/o cerclage</t>
  </si>
  <si>
    <t>Percutaneous skeletal fixation of femoral fracture, distal end, medial or lateral condyle, or supracondylar or transcondylar, w/ or w/o intercondylar extension, or distal  femoral epiphyseal separation</t>
  </si>
  <si>
    <t xml:space="preserve">Open treatment of femoral supracondylar or transcondylar fracture w/o intercondylar extension, w/ or w/o internal or external fixation </t>
  </si>
  <si>
    <t>Open treatment of femoral supracondylar or transcondylar fracture w/ intercondylar extension, w/ or w/o internal or external fixation</t>
  </si>
  <si>
    <t>Open treatment of femoral fracture, distal end, medial or lateral condyle, w/ or w/o internal or external fixation</t>
  </si>
  <si>
    <t>Closed treatment of distal femoral epiphyseal separation</t>
  </si>
  <si>
    <t>Open treatment of distal femoral epiphyseal separation, w/ or w/o internal or external fixation</t>
  </si>
  <si>
    <t>Closed treatment of patellar fracture</t>
  </si>
  <si>
    <t>Open treatment of patellar fracture, w/ internal fixation and/or partial or complete patellectomy and soft tissue repair</t>
  </si>
  <si>
    <t>Closed treatment of tibial fracture, proximal (plateau)</t>
  </si>
  <si>
    <t>Open treatment of tibial fracture, proximal (plateau); unicondylar, w/ or w/o internal or external fixation</t>
  </si>
  <si>
    <t>Open treatment of tibial fracture, proximal (plateau); bicondylar, w/ or w/o internal fixation</t>
  </si>
  <si>
    <t>Closed treatment of intercondylar spine(s) and/or tuberosity fracture(s) of knee</t>
  </si>
  <si>
    <t>Open treatment of intercondylar spine(s) and/or tuberosity fracture(s) of the knee, w/ or w/o internal or external fixation</t>
  </si>
  <si>
    <t>Closed treatment of knee dislocation</t>
  </si>
  <si>
    <t>Open treatment of knee dislocation, w/ or w/o internal or external fixation; w/o primary ligamentous repair or augmentation/reconstruction</t>
  </si>
  <si>
    <t>Open treatment of knee dislocation, w/ or w/o internal or external fixation; w/ primary ligamentous repair</t>
  </si>
  <si>
    <t>Open treatment of knee dislocation, w/ or w/o internal or external fixation;  / primary ligamentous repair, w/ augmentation/reconstruction</t>
  </si>
  <si>
    <t>Closed treatment of patellar dislocation</t>
  </si>
  <si>
    <t>Open treatment of patellar dislocation, w/ or w/o partial or total patellectomy</t>
  </si>
  <si>
    <t>Fusion of knee, any technique</t>
  </si>
  <si>
    <t>Amputation, thigh, through femur, any level; immediate fitting technique including first cast</t>
  </si>
  <si>
    <t>Amputation, thigh, through femur, any level; open, circular (guillotine)</t>
  </si>
  <si>
    <t>Amputation, thigh, through femur, any level; secondary closure or scar revision</t>
  </si>
  <si>
    <t>Amputation, thigh, through femur, any level; re-amputaion</t>
  </si>
  <si>
    <t>Disarticulation at knee</t>
  </si>
  <si>
    <t>Decompression fasciotomy, leg; anterior and/or lateral compartments only</t>
  </si>
  <si>
    <t>Closed treatment of tibial shaft fracture (with or without fibular fracture); with manipulation, with or without skeletal traction</t>
  </si>
  <si>
    <t>Percutaneous skeletal fixation of tibial shaft fracture (w/ or w/o fibular fracture) (e.g., pins or screws)</t>
  </si>
  <si>
    <t>Open treatment of tibial shaft fracture (w/ or w/o fibular fracture) by intramedullary implant, w/ or w/o interlocking screws and/or cerclage</t>
  </si>
  <si>
    <t>Closed treatment of medial malleolus fracture</t>
  </si>
  <si>
    <t>Open treatment of medial malleolus fracture, w/ or w/o internal or external fixation</t>
  </si>
  <si>
    <t>Closed treatment of proximal fibula or shaft fracture</t>
  </si>
  <si>
    <t>Open treatment of proximal fibula or shaft fracture, w/ or w/o internal or external fixation</t>
  </si>
  <si>
    <t>Closed treatment of distal fibular fracture (lateral malleolus)</t>
  </si>
  <si>
    <t>Open treatment of distal fibular fracture (lateral malleolus), w/ or w/o internal or external fixation w/o manipulation</t>
  </si>
  <si>
    <t>Closed treatment of bimalleolar ankle fracture, (including Potts)</t>
  </si>
  <si>
    <t>Open treatment of bimalleolar ankle fracture, w/ or w/o internal or external fixation</t>
  </si>
  <si>
    <t>Closed treatment of trimalleolar ankle fracture</t>
  </si>
  <si>
    <t>Open treatment of trimalleolar ankle fracture, w/ or w/o internal or external fixation, medial and/or lateral malleolus; w/o fixation of posterior lip</t>
  </si>
  <si>
    <t>Open treatment of trimalleolar ankle fracture, w/ or w/o internal or external fixation, medial and/or lateral malleolus; w/ fixation of posterior lip</t>
  </si>
  <si>
    <t>Closed treatment of fracture of weight bearing articular portion of distal tibia (e.g., pilon or tibial plafond)</t>
  </si>
  <si>
    <t>Open treatment of fracture of weight bearing articular surface/portion of distal tibia (e.g., pilon or tibial plafond), w/ internal or external fixation; of fibula only</t>
  </si>
  <si>
    <t>Open treatment of fracture of weight bearing articular surface/portion of distal tibia (e.g., pilon or tibial plafond), w/ internal or external fixation; of tibia only</t>
  </si>
  <si>
    <t>Open treatment of fracture of weight bearing articular surface/portion of distal tibia (e.g., pilon or tibial plafond), w/ internal or external fixation; of both tibia and fibula</t>
  </si>
  <si>
    <t>Open treatment of distal tibiofibular joint (syndesmosis) disruption, w/ or w/o internal or external fixation</t>
  </si>
  <si>
    <t>Closed treatment of proximal tibiofibular joint dislocation</t>
  </si>
  <si>
    <t>Open treatment of proximal tibiofibular joint dislocation, w/ or w/o internal or external fixation, or w/ excision of proximal fibula</t>
  </si>
  <si>
    <t>Closed treatment of ankle dislocation</t>
  </si>
  <si>
    <t>Open treatment of ankle dislocation, w/ or w/o percutaneous skeletal fixation; w/o repair or internal fixation</t>
  </si>
  <si>
    <t>Open treatment of ankle dislocation, w/ or w/o percutaneous skeletal fixation; w/ repair or internal or external fixation</t>
  </si>
  <si>
    <t>Amputation, leg, through tibia and fibula; w/ immediate fitting technique including application of first cast</t>
  </si>
  <si>
    <t>Amputation, leg, through tibia and fibula; open, circular (guillotine)</t>
  </si>
  <si>
    <t>Amputation, leg, through tibia and fibula; secondary closure or scar revision</t>
  </si>
  <si>
    <t>Amputation, ankle, through malleoli of tibia and fibula (Syme, Pirogoff type procedures), w/ plastic closure and resection of nerves</t>
  </si>
  <si>
    <t>Ankle disarticulation</t>
  </si>
  <si>
    <t>Decompression fasciotomy, leg; anterior and/or lateral compartments only, w/ debridement of nonviable muscle and/or nerve</t>
  </si>
  <si>
    <t>Open treatment of calcaneal fracture, w/ or w/o internal or external fixation;</t>
  </si>
  <si>
    <t>Open treatment of calcaneal fracture, w/ or w/o internal or external fixation; w/ primary iliac or other autogenous bone graft (includes obtaining graft)</t>
  </si>
  <si>
    <t>Closed treatment of talus fracture</t>
  </si>
  <si>
    <t>Open treatment of talus fracture, w/ or w/o internal or external fixation</t>
  </si>
  <si>
    <t>Treatment of tarsal bone fracture (except talus and calcaneus)</t>
  </si>
  <si>
    <t>Open treatment of tarsal bone fracture (except talus and calcaneus), w/ or w/o internal or external fixation</t>
  </si>
  <si>
    <t>Closed treatment of metatarsal fracture</t>
  </si>
  <si>
    <t>Open treatment of metatarsal fracture, w/ or w/o internal or external fixation</t>
  </si>
  <si>
    <t>Closed treatment of fracture great toe, phalanx or phalanges</t>
  </si>
  <si>
    <t>Open treatment of fracture great toe, phalanx or phalanges, w/ or w/o internal or external fixation</t>
  </si>
  <si>
    <t>Closed treatment of fracture, phalanx or phalanges, other than great toe</t>
  </si>
  <si>
    <t>Open treatment of fracture, phalanx or phalanges, other than great toe, w/ or w/o internal or external fixation</t>
  </si>
  <si>
    <t>Closed treatment of sesamoid fracture</t>
  </si>
  <si>
    <t>Open treatment of sesamoid fracture, w/ or w/o internal fixation</t>
  </si>
  <si>
    <t>Closed treatment of tarsal bone dislocation, other than talotarsal</t>
  </si>
  <si>
    <t>Open treatment of tarsal bone dislocation, w/ or w/o internal or external fixation</t>
  </si>
  <si>
    <t>Closed treatment of talotarsal joint dislocation</t>
  </si>
  <si>
    <t>Open treatment of talotarsal joint dislocation, w/ or w/o internal or external fixation</t>
  </si>
  <si>
    <t>Closed treatment of tarsometatarsal joint dislocation</t>
  </si>
  <si>
    <t>Open treatment of tarsometatarsal joint dislocation, w/ or w/o internal or external fixation</t>
  </si>
  <si>
    <t>Closed treatment of metatarsophalangeal joint dislocation</t>
  </si>
  <si>
    <t>Open treatment of metatarsophalangeal joint dislocation, w/ or w/o internal or external fixation</t>
  </si>
  <si>
    <t>Closed treatment of interphalangeal joint dislocation</t>
  </si>
  <si>
    <t>Open treatment of interphalangeal joint dislocation, w/ or w/o internal or external fixation</t>
  </si>
  <si>
    <t>Amputation, foot; midtarsal (Chopart type procedure)</t>
  </si>
  <si>
    <t>Amputation, metatarsal, w/ toe, single</t>
  </si>
  <si>
    <t>Amputation, toe; metatarsophalangeal joint</t>
  </si>
  <si>
    <t>Amputation, toe; interphalangeal joint</t>
  </si>
  <si>
    <t>lerma up</t>
  </si>
  <si>
    <t>Application of body cast, shoulder to hips; plaster Velpeau</t>
  </si>
  <si>
    <t>Application of body cast, shoulder to hips; shoulder to hand (long arm)</t>
  </si>
  <si>
    <t>Application of body cast, shoulder to hips; elbow to finger (short arm)</t>
  </si>
  <si>
    <t>Application of body cast, shoulder to hips; hand and lower forearm (gauntlet)</t>
  </si>
  <si>
    <t>Application of hip spica cast; one leg</t>
  </si>
  <si>
    <t>Application of hip spica cast; one and one-half spica or both legs</t>
  </si>
  <si>
    <t>Application of long leg cast (thigh to toes);</t>
  </si>
  <si>
    <t>Application of long leg cast (thigh to toes); walker or ambulatory type</t>
  </si>
  <si>
    <t>Application of long leg cast brace</t>
  </si>
  <si>
    <t>Application of cylinder cast (thigh to ankle)</t>
  </si>
  <si>
    <t>Application of short leg cast (below knee to toes);</t>
  </si>
  <si>
    <t>Application of short leg cast (below knee to toes); walking or ambulatory type</t>
  </si>
  <si>
    <t>Application of patellar tendon bearing (PTB) cast</t>
  </si>
  <si>
    <t>Application of rigid total contact leg cast</t>
  </si>
  <si>
    <t>Application of clubfoot cast w/ molding or manipulation, long or short leg</t>
  </si>
  <si>
    <t>Outpatient Transfusion of Blood or Blood Products; one or more units</t>
  </si>
  <si>
    <t>Peritoneocentesis, abdominal paracentesis, or peritoneal lavage (diagnostic or therapeutic)</t>
  </si>
  <si>
    <t>Repair initial inguinal hernia, under age 6 months, w/ or w/o hydrocelectomy; reducible</t>
  </si>
  <si>
    <t>Repair initial inguinal hernia, under age 6 months, w/ or w/o hydrocelectomy; incarcerated</t>
  </si>
  <si>
    <t>Repair initial inguinal hernia, under age 6 months, w/ or w/o hydrocelectomy; strangulated</t>
  </si>
  <si>
    <t>Repair initial inguinal hernia, age 6 months to under 5 years, w/ or w/o hydrocelectomy; reducible</t>
  </si>
  <si>
    <t>Repair initial inguinal hernia, age 6 months to under 5 years, w/ or w/o hydrocelectomy; incarcerated</t>
  </si>
  <si>
    <t>Repair initial inguinal hernia, age 6 months to under 5 years, w/ or w/o hydrocelectomy; strangulated</t>
  </si>
  <si>
    <t>Repair initial inguinal hernia, age 5 years or over; reducible</t>
  </si>
  <si>
    <t>Repair initial inguinal hernia, age 5 years or over; incarcerated</t>
  </si>
  <si>
    <t>Repair initial inguinal hernia, age 5 years or over; strangulated</t>
  </si>
  <si>
    <t>Repair recurrent inguinal hernia, any age; reducible</t>
  </si>
  <si>
    <t>Repair recurrent inguinal hernia, any age; incarcerated</t>
  </si>
  <si>
    <t>Repair recurrent inguinal hernia, any age; strangulated</t>
  </si>
  <si>
    <t>Repair inguinal hernia, sliding, any age</t>
  </si>
  <si>
    <t>Repair lumbar hernia</t>
  </si>
  <si>
    <t>Repair initial femoral hernia, any age; reducible</t>
  </si>
  <si>
    <t>Repair initial femoral hernia, any age; incarcerated</t>
  </si>
  <si>
    <t>Repair initial femoral hernia, any age; strangulated</t>
  </si>
  <si>
    <t>Repair recurrent femoral hernia; reducible</t>
  </si>
  <si>
    <t>Repair recurrent femoral hernia; incarcerated</t>
  </si>
  <si>
    <t>Repair recurrent femoral hernia; strangulated</t>
  </si>
  <si>
    <t>Repair initial incisional hernia; reducible</t>
  </si>
  <si>
    <t>Repair initial incisional hernia; incarcerated</t>
  </si>
  <si>
    <t>Repair initial incisional hernia; strangulated</t>
  </si>
  <si>
    <t>Repair recurrent incisional hernia; reducible</t>
  </si>
  <si>
    <t>Repair recurrent incisional hernia; incarcerated</t>
  </si>
  <si>
    <t>Repair recurrent incisional hernia; strangulated</t>
  </si>
  <si>
    <t>Repair epigastric hernia (e.g., preperitoneal fat); reducible</t>
  </si>
  <si>
    <t>Repair epigastric hernia (e.g., preperitoneal fat); incarcerated</t>
  </si>
  <si>
    <t>Repair epigastric hernia (e.g., preperitoneal fat); strangulated</t>
  </si>
  <si>
    <t>Repair umbilical hernia, under age 5 years; reducible</t>
  </si>
  <si>
    <t>Repair umbilical hernia, under age 5 years; incarcerated</t>
  </si>
  <si>
    <t>Repair umbilical hernia, under age 5 years; strangulated</t>
  </si>
  <si>
    <t>Repair umbilical hernia, age 5 years or over; reducible</t>
  </si>
  <si>
    <t>Repair umbilical hernia, age 5 years or over; incarcerated</t>
  </si>
  <si>
    <t>Repair umbilical hernia, age 5 years or over; strangulated</t>
  </si>
  <si>
    <t>Repair spigelian hernia</t>
  </si>
  <si>
    <t>Laparoscopy, surgical; repair of initial inguinal hernia</t>
  </si>
  <si>
    <t>Laparoscopy, surgical; repair of recurrent inguinal hernia</t>
  </si>
  <si>
    <t>Orchiectomy, simple (including subcapsular), w/ or w/o testicular prosthesis, scrotal or inguinal approach</t>
  </si>
  <si>
    <t>Orchiectomy, radical, for tumor; inguinal approach</t>
  </si>
  <si>
    <t>Orchiectomy, radical, for tumor; w/ abdominal exploration</t>
  </si>
  <si>
    <t>Exploration for undescended testis (inguinal or scrotal area)</t>
  </si>
  <si>
    <t>Exploration for undescended testis w/ abdominal exploration</t>
  </si>
  <si>
    <t>Reduction of torsion of testis, surgical, w/ or w/o fixation of contralateral testis</t>
  </si>
  <si>
    <t>Fixation of contralateral testis</t>
  </si>
  <si>
    <t>Orchiopexy, inguinal approach, w/ or w/o hernia repair</t>
  </si>
  <si>
    <t>Orchiopexy, abdominal approach, for intra-abdominal testis (e.g., Fowler- Stephens)</t>
  </si>
  <si>
    <t>Suture or repair of testicular injury</t>
  </si>
  <si>
    <t>Transplantation of testis(es) to thigh (because of scrotal destruction)</t>
  </si>
  <si>
    <t>Laparoscopy, surgical; orchiectomy</t>
  </si>
  <si>
    <t>Laparoscopy, surgical; orchiopexy for intra-abdominal testis</t>
  </si>
  <si>
    <t>Insertion of intrauterine device (IUD)</t>
  </si>
  <si>
    <t>Ligation or transection of fallopian tube(s), abdominal or vaginal approach, unilateral or bilateral</t>
  </si>
  <si>
    <t>Decompression of orbit only, transcranial approach</t>
  </si>
  <si>
    <t>Exploration of orbit (transcranial approach); w/ biopsy</t>
  </si>
  <si>
    <t>Exploration of orbit (transcranial approach); w/ removal of lesion</t>
  </si>
  <si>
    <t>Exploration of orbit (transcranial approach); w/ removal of foreign body</t>
  </si>
  <si>
    <t>Evisceration of ocular contents; w/o implant</t>
  </si>
  <si>
    <t>ONCE IN A LIFETIME PER EYE  07/15/2015</t>
  </si>
  <si>
    <t>Evisceration of ocular contents; w/ implant</t>
  </si>
  <si>
    <t>Enucleation of eye; w/o implant</t>
  </si>
  <si>
    <t>Enucleation of eye; w/ implant, muscles not attached to implant</t>
  </si>
  <si>
    <t>Enucleation of eye; w/ implant, muscles attached to implant</t>
  </si>
  <si>
    <t>Exenteration of orbit without skin graft, removal of orbital contents; only</t>
  </si>
  <si>
    <t>Exenteration of orbit without skin graft, removal of orbital contents; w/ therapeutic removal of bone</t>
  </si>
  <si>
    <t>Exenteration of orbit without skin graft, removal of orbital contents; w/ muscle or myocutaneous flap</t>
  </si>
  <si>
    <t>Insertion of ocular implant; after evisceration, in scleral shell</t>
  </si>
  <si>
    <t>Insertion of ocular implant; after enucleation, muscles not attached to implant</t>
  </si>
  <si>
    <t>Insertion of ocular implant; after enucleation, muscles attached to implant</t>
  </si>
  <si>
    <t>Reinsertion of ocular implant; with or without conjunctival graft</t>
  </si>
  <si>
    <t>Reinsertion of ocular implant; with use of foreign material for reinforcement and/or attachment of muscles to implant</t>
  </si>
  <si>
    <t>Removal of ocular implant</t>
  </si>
  <si>
    <t>Removal of foreign body, external eye; conjunctival, superficial</t>
  </si>
  <si>
    <t>06/01/2015</t>
  </si>
  <si>
    <t>REMOVAL OF CORNEAL,CORNEO-SCLERA AND CONJUCTIVAL SUTURES CANNOT BE CLAIMED USING THIS RVS CODE 07/15/2015</t>
  </si>
  <si>
    <t>Removal of foreign body, external eye; subconjunctival or scleral, with slit lamp</t>
  </si>
  <si>
    <t>Removal of foreign body, external eye; cornea, with slit lamp</t>
  </si>
  <si>
    <t>Removal of foreign body, intraocular; from anterior chamber or lens</t>
  </si>
  <si>
    <t>Removal of foreign body, intraocular; from posterior segment, magnetic extraction, anterior or posterior route</t>
  </si>
  <si>
    <t>Removal of foreign body, intraocular; from posterior segment, nonmagnetic extraction</t>
  </si>
  <si>
    <t>Repair of laceration; conjunctiva, w/ or w/o nonperforating laceration sclera, direct closure</t>
  </si>
  <si>
    <t>Repair of laceration; conjunctiva, by mobilization and rearrangement</t>
  </si>
  <si>
    <t>Repair of laceration; cornea, nonperforating, w/ or w/o removal foreign body</t>
  </si>
  <si>
    <t>Repair of laceration; cornea and/or sclera, perforating, not involving uveal tissue</t>
  </si>
  <si>
    <t>Repair of laceration; cornea and/or sclera, perforating, w/ reposition or resection of uveal tissue</t>
  </si>
  <si>
    <t>Repair of laceration; application of tissue glue, wounds of cornea and/or sclera</t>
  </si>
  <si>
    <t>Repair of wound, extraocular muscle, tendon and/ or Tenons capsule</t>
  </si>
  <si>
    <t>DELISTED 07/01/2016</t>
  </si>
  <si>
    <t>Destruction of lesion of cornea by cryotherapy, photocoagulation or thermocauterization</t>
  </si>
  <si>
    <t>Keratoplasty (corneal transplant); lamellar</t>
  </si>
  <si>
    <t>Keratoplasty (corneal transplant); penetrating (except in aphakia)</t>
  </si>
  <si>
    <t>Keratoplasty (corneal transplant); penetrating (in aphakia)</t>
  </si>
  <si>
    <t>Keratoplasty (corneal transplant); penetrating (in pseudophakia)</t>
  </si>
  <si>
    <t>Keratomileusis</t>
  </si>
  <si>
    <t>Keratophakia</t>
  </si>
  <si>
    <t>Epikeratoplasty</t>
  </si>
  <si>
    <t>Keratoprosthesis</t>
  </si>
  <si>
    <t>Radial keratotomy</t>
  </si>
  <si>
    <t>Corneal relaxing incision for correction of surgically induced astigmatism</t>
  </si>
  <si>
    <t>Corneal wedge resection for correction of surgically induced astigmatism</t>
  </si>
  <si>
    <t>Ocular surface reconstruction; amniotic membrane transplantation</t>
  </si>
  <si>
    <t>Ocular surface reconstruction; limbal stem cell allograft (eg, cadaveric or living donor)</t>
  </si>
  <si>
    <t>Ocular surface reconstruction; limbal conjunctival autograft (includes obtaining graft)</t>
  </si>
  <si>
    <t>Paracentesis of anterior chamber of eye; w/ therapeutic release of aqueous</t>
  </si>
  <si>
    <t>Paracentesis of anterior chamber of eye; w/ removal of vitreous and/or discission of anterior hyaloid membrane, w/ or w/o air injection</t>
  </si>
  <si>
    <t>Paracentesis of anterior chamber of eye; w/ removal of blood, w/ or w/o irrigation and/or air injection</t>
  </si>
  <si>
    <t>Goniotomy</t>
  </si>
  <si>
    <t>Trabeculotomy ab externo</t>
  </si>
  <si>
    <t>Trabeculoplasty by laser surgery, one or more sessions (defined treatment series)</t>
  </si>
  <si>
    <t>Severing adhesions of anterior segment, laser technique</t>
  </si>
  <si>
    <t>Severing adhesions of anterior segment of eye, incisional technique (w/ or w/o injection of air or liquid); goniosynechiae</t>
  </si>
  <si>
    <t>Severing adhesions of anterior segment of eye, incisional technique (w/ or w/o injection of air or liquid); anterior synechiae, except goniosynechiae</t>
  </si>
  <si>
    <t>Severing adhesions of anterior segment of eye, incisional technique (w/ or w/o injection of air or liquid); posterior synechiae</t>
  </si>
  <si>
    <t>Severing adhesions of anterior segment of eye, incisional technique (w/ or w/o injection of air or liquid); corneovitreal adhesions</t>
  </si>
  <si>
    <t>Removal of epithelial material, anterior segment eye</t>
  </si>
  <si>
    <t>Removal of implanted material, anterior segment eye</t>
  </si>
  <si>
    <t>Fistulization of scalera for glaucoma; trephination w/ iridectomy</t>
  </si>
  <si>
    <t>Fistulization of scalera for glaucoma; thermocauterization w/ iridectomy</t>
  </si>
  <si>
    <t>Fistulization of scalera for glaucoma; sclerectomy w/ punch or scissors, w/ iridectomy</t>
  </si>
  <si>
    <t>Fistulization of scalera for glaucoma; iridencleisis or iridotasis</t>
  </si>
  <si>
    <t>Fistulization of scalera for glaucoma; trabeculectomy ab externo in absence of previous surgery</t>
  </si>
  <si>
    <t>Fistulization of scalera for glaucoma; trabeculectomy ab externo w/ scarring from previous ocular surgery or trauma (includes injection of antifibrotic agents)</t>
  </si>
  <si>
    <t>Aquenous shunt to extraocular reservoir (e.g., Molteno, Schocket, Denver-Krupin)</t>
  </si>
  <si>
    <t>Revision of aqueous shunt to extraocular reservoir</t>
  </si>
  <si>
    <t>Repair of scleral staphyloma; w/o graft</t>
  </si>
  <si>
    <t>Repair of scleral staphyloma; w/ graft</t>
  </si>
  <si>
    <t>Iridotomy by stab incision; except transfixion</t>
  </si>
  <si>
    <t>Iridotomy by stab incision; w/ transfixion as for iris bombe</t>
  </si>
  <si>
    <t>Iridectomy, w/ corneoscleral or corneal section; for removal of lesion</t>
  </si>
  <si>
    <t>Iridectomy, w/ corneoscleral or corneal section; w/ cyclectomy</t>
  </si>
  <si>
    <t>Iridectomy, w/ corneoscleral or corneal section; peripheral for glaucoma</t>
  </si>
  <si>
    <t>Iridectomy, w/ corneoscleral or corneal section; sector for glaucoma</t>
  </si>
  <si>
    <t>Repair of iris, ciliary body (as for iridodialysis)</t>
  </si>
  <si>
    <t>Suture of iris, ciliary body  w/ retrieval of suture through small incision (e.g., McCannel suture)</t>
  </si>
  <si>
    <t>Ciliary body destruction; diathermy</t>
  </si>
  <si>
    <t>Ciliary body destruction; cyclophotocoagulation</t>
  </si>
  <si>
    <t>Ciliary body destruction; cryotherapy</t>
  </si>
  <si>
    <t>Ciliary body destruction; cyclodialysis</t>
  </si>
  <si>
    <t>Iridotomy/iridectomy by laser surgery (e.g., for glaucoma) ( one or more sessions)</t>
  </si>
  <si>
    <t>Iridoplasty by photocoagulation (one or more sessions) (e.g., for improvement of vision, for widening of anterior chamber angle)</t>
  </si>
  <si>
    <t>Destruction of cyst or lesion iris or ciliary body (nonexcisional procedure)</t>
  </si>
  <si>
    <t>Discission of secondary membranous cataract (opacified posterior lens capsule and/or anterior hyaloid); stab incision technique (Ziegler or Wheeler knife)</t>
  </si>
  <si>
    <t>SHALL NOT BE COMPENSABLE IF DONE LESS THAN 180 DAYS AFTER CATARACT SURGERY ON THE SAME EYE; COVERED BY SPC</t>
  </si>
  <si>
    <t>Discission of secondary membranous cataract (opacified posterior lens capsule and/or anterior hyaloid); laser surgery (e.g., YAG laser) (one or more stages)</t>
  </si>
  <si>
    <t>Repositioning of intraocular lens prosthesis, requiring an incision</t>
  </si>
  <si>
    <t>Removal of secondary membranous cataract (opacified posterior lens capsule and/or anterior hyaloid) w/ corneo-scleral section, w/ or w/o iridectomy (iridocapsulotomy, iridocapsulectomy)</t>
  </si>
  <si>
    <t>Removal of lens material; aspiration technique, one or more stages</t>
  </si>
  <si>
    <t>Removal of lens material; phacofragmentation technique (mechanical or ultrasonic) (e.g., phacoemulsification), w/ aspiration</t>
  </si>
  <si>
    <t>Removal of lens material; pars plana approach, with or without vitrectomy</t>
  </si>
  <si>
    <t>Removal of lens material; intracapsular</t>
  </si>
  <si>
    <t>Removal of lens material; intracapsular, for dislocated lens</t>
  </si>
  <si>
    <t>Removal of lens material; extracapsular</t>
  </si>
  <si>
    <t>Extracapsular cataract removal with insertion of intraocular lens prosthesis (one stage procedure), manual or mechanical technique (eg, irrigation and aspiration or phacoemulsification), complex, requiring devices or techniques not generally  used in rout</t>
  </si>
  <si>
    <t>66983*</t>
  </si>
  <si>
    <t>Intracapsular cataract extraction w/ insertion of intraocular lens prosthesis (one stage procedure)</t>
  </si>
  <si>
    <t>66984*</t>
  </si>
  <si>
    <t>Extracapsular cataract removal w/ insertion of intraocular lens prosthesis (one stage procedure), (e.g., irrigation and aspiration)</t>
  </si>
  <si>
    <t>Insertion of intraocular lens prosthesis, not associated with cataract removal</t>
  </si>
  <si>
    <t>Exchange of intraocular lens</t>
  </si>
  <si>
    <t>66987*</t>
  </si>
  <si>
    <t>Extracapsular cataract removal w/ insertion of intraocular lens prosthesis (one stage procedure), (e.g., phacoemulsification)</t>
  </si>
  <si>
    <t>Revision of failed filter; with or without explantation/exchange of shunt</t>
  </si>
  <si>
    <t>Revision of failed filter; with excision of bleb cyst</t>
  </si>
  <si>
    <t>Revision of failed filter; with choroidal tap</t>
  </si>
  <si>
    <t>Revision of failed filter; with posterior sclerotomy</t>
  </si>
  <si>
    <t>Revision of failed filter; with anterior chamber reformation</t>
  </si>
  <si>
    <t>Revision of filtering bleb, needling technique; without injection of anti-metabolite</t>
  </si>
  <si>
    <t>Revision of filtering bleb, needling technique; with injection of anti- metabolite</t>
  </si>
  <si>
    <t>Release of scleral flap suture by laser suture lysis (new code)</t>
  </si>
  <si>
    <t>Revision of overfiltering bleb (includes autologous blood injection,cryotherapy, mattress sutures, etc.)</t>
  </si>
  <si>
    <t>Removal of vitreous, anterior approach (open sky technique or limbal incision); partial removal</t>
  </si>
  <si>
    <t>Removal of vitreous, anterior approach (open sky technique or limbal incision); subtotal removal w/ mechanical vitrectomy</t>
  </si>
  <si>
    <t>Aspiration or release of vitreous, subretinal or choroidal fluid, pars plana approach (posterior sclerotomy)</t>
  </si>
  <si>
    <t>Vitrectomy, mechanical, pars plana approach;</t>
  </si>
  <si>
    <t>Vitrectomy, mechanical, pars plana approach; w/ epiretinal membrane stripping</t>
  </si>
  <si>
    <t>Vitrectomy, mechanical, pars plana approach; w/ focal endolaser photocoagulation</t>
  </si>
  <si>
    <t>Vitrectomy, mechanical, pars plana approach; w/ endolaser panretinal photocoagulation</t>
  </si>
  <si>
    <t>Vitrectomy, mechanical, pars plana approach; with internal limiting membrane (ILM) peeling</t>
  </si>
  <si>
    <t>Vitrectomy, mechanical, pars plana approach; with radial optic nerve neurotomy (RON)</t>
  </si>
  <si>
    <t>Vitrectomy, mechanical, pars plana approach; with sheathotomy for branch retinal vein occlusion</t>
  </si>
  <si>
    <t>Vitrectomy, mechanical, pars plana approach; with macular translocation (limited by retinotomy and/or scleral imbrication)</t>
  </si>
  <si>
    <t>Vitrectomy, mechanical, pars plana approach; with macular translocation (total)</t>
  </si>
  <si>
    <t>Vitrectomy, mechanical, pars plana approach; with removal of subretinal membranes</t>
  </si>
  <si>
    <t>Vitrectomy, mechanical, pars plana approach; with removal of choroidal neovascular membrane</t>
  </si>
  <si>
    <t>Vitrectomy, mechanical, pars plana approach; with endodrainage of subretinal hemorrhage (with or without tPA injection)</t>
  </si>
  <si>
    <t>Vitrectomy, mechanical, pars plana approach; with removal of dropped IOL</t>
  </si>
  <si>
    <t>Vitrectomy, mechanical, pars plana approach; with phacofragmentation for dropped lens material</t>
  </si>
  <si>
    <t>Vitrectomy, mechanical, pars plana approach; with internal tamponade with air, gas, silicone oil, perfluorocarbon liquid</t>
  </si>
  <si>
    <t>Vitrectomy, mechanical, pars plana approach; with insertion of scleral fixated intraocular lens, with or without anterior vitrectomy</t>
  </si>
  <si>
    <t>Repair of retinal detachment, one or more sessions; cryotherapy or diathermy, w/ or w/o drainage of subretinal fluid</t>
  </si>
  <si>
    <t>Repair of retinal detachment, one or more sessions; photocoagulation, w/ or w/o drainage of subretinal fluid</t>
  </si>
  <si>
    <t>Repair of retinal detachment; scleral buckling (such as lamellar scleral dissection, imbrication or encircling procedure), w/ or w/o implant, w/ or w/o cryotherapy, photocoagulation, and drainage of subretinal fluid</t>
  </si>
  <si>
    <t>Repair of retinal detachment; w/ vitrectomy, any method, w/ or w/o air or gas tamponade, focal endolaser photocoagulation, cryotherapy, drainage of subretinal fluid, scleral buckling, and/or removal of lens by same technique</t>
  </si>
  <si>
    <t>Repair of retinal detachment; by injection of air or other gas (e.g., pneumatic retinopexy)</t>
  </si>
  <si>
    <t>Repair of retinal detachment; by scleral buckling or vitrectomy, on patient having previous ipsilateral retinal detachment repair(s) using scleral buckling or vitrectomy techniques</t>
  </si>
  <si>
    <t>Release of encircling material (posterior segment)</t>
  </si>
  <si>
    <t>Removal of implanted material, posterior segment; extraocular</t>
  </si>
  <si>
    <t>Removal of implanted material, posterior segment; intraocular</t>
  </si>
  <si>
    <t>Destruction of localized lesion of retina (e.g., maculopathy, choroidopathy,small tumors),  one or more sessions; cryotherapy, diathermy</t>
  </si>
  <si>
    <t>Destruction of localized lesion of retina (e.g., maculopathy, choroidopathy,small tumors),  one or more sessions; photocoagulation (laser or xenon arc)</t>
  </si>
  <si>
    <t>Destruction of localized lesion of retina (e.g., maculopathy, choroidopathy, small tumors),  one or more sessions; radiation by implantation of source (includes removal of source)</t>
  </si>
  <si>
    <t>Destruction of localized lesion of choroid (e.g., choroidal neovascularization); photocoagulation (e.g., laser), one or more sessions</t>
  </si>
  <si>
    <t>Destruction of localized lesion of choroid (e.g., choroidal neovascularization); photodynamic therapy (includes intravenous infusions</t>
  </si>
  <si>
    <t>Destruction of localized lesion of choroid (e.g., choroidal neovascularization); transpupillary thermotherapy</t>
  </si>
  <si>
    <t>Destruction of extensive or progressive retinopathy (e.g., diabetic retinopathy), one or more sessions; cryotherapy, diathermy</t>
  </si>
  <si>
    <t>Destruction of extensive or progressive retinopathy (e.g., diabetic retinopathy), one or more sessions; photocoagulation (laser or xenon arc)</t>
  </si>
  <si>
    <t>Scleral reinforcement</t>
  </si>
  <si>
    <t>Strabismus surgery, recession or resection procedure (patient not previously operated on); one horizontal muscle</t>
  </si>
  <si>
    <t>Strabismus surgery, recession or resection procedure (patient not previously operated on); two horizontal muscles</t>
  </si>
  <si>
    <t>Strabismus surgery, recession or resection procedure (patient not previously operated on); one vertical muscle (excluding superior oblique)</t>
  </si>
  <si>
    <t>Strabismus surgery, recession or resection procedure (patient not previously operated on); two or more vertical muscles (excluding superior oblique)</t>
  </si>
  <si>
    <t>Strabismus surgery, any procedure (patient not previously operated on), superior oblique muscle</t>
  </si>
  <si>
    <t>Transposition procedure (e.g., for paretic extraocular muscle), any extraocular muscle  (specify)</t>
  </si>
  <si>
    <t>Strabismus surgery on patient w/ previous eye surgery or injury that did not involve the extraocular muscles</t>
  </si>
  <si>
    <t>Strabismus surgery on patient w/ scaring of extraocular muscles (e.g., prior ocular injury, strabismus or retinal detachment surgery) or restrictive myopathy (e.g., dysthyroid ophthalmopathy)</t>
  </si>
  <si>
    <t>Strabismus surgery by posterior fixation suture technique, w/ or w/o muscle recession</t>
  </si>
  <si>
    <t>Strabismus surgery involving exploration and/or repair of detached extraocular muscle(s)</t>
  </si>
  <si>
    <t>Release of extensive scar tissue w/o detaching extraocular muscle</t>
  </si>
  <si>
    <t>Chemodenervation of extraocular muscle</t>
  </si>
  <si>
    <t>Orbitotomy w/o bone flap (frontal or transconjunctival approach); for exploration, w/ or w/o biopsy</t>
  </si>
  <si>
    <t>Orbitotomy w/o bone flap (frontal or transconjunctival approach); w/ drainage only</t>
  </si>
  <si>
    <t>Orbitotomy w/o bone flap (frontal or transconjunctival approach); w/ removal of lesion</t>
  </si>
  <si>
    <t>Orbitotomy w/o bone flap (frontal or transconjunctival approach); w/ removal of foreign body</t>
  </si>
  <si>
    <t>Orbitotomy w/o bone flap (frontal or transconjunctival approach); w/ removal of bone for decompression</t>
  </si>
  <si>
    <t>Fine needle aspiration of orbital contents</t>
  </si>
  <si>
    <t>Orbitotomy w/ bone flap or window, lateral approach (e.g., Kroenlein); w/ removal of lesion</t>
  </si>
  <si>
    <t>Orbitotomy w/ bone flap or window, lateral approach (e.g., Kroenlein); w/ removal of foreign body</t>
  </si>
  <si>
    <t>Orbitotomy w/ bone flap or window, lateral approach (e.g., Kroenlein); w/ drainage</t>
  </si>
  <si>
    <t>Orbitotomy w/ bone flap or window, lateral approach (e.g., Kroenlein); w/ removal of bone for decompression</t>
  </si>
  <si>
    <t>Orbital implant (implant outside muscle cone); insertion</t>
  </si>
  <si>
    <t>Orbital implant (implant outside muscle cone); removal or revision</t>
  </si>
  <si>
    <t>Repair of anophthalmic socket; with insertion or removal of orbital implant within muscle cone</t>
  </si>
  <si>
    <t>Repair of anophthalmic socket; with exchange or orbital implant</t>
  </si>
  <si>
    <t>Repair of anophthalmic socket; with exchange of orbital implant and reattachment of muscles</t>
  </si>
  <si>
    <t>Repair of anophthalmic socket; with fornix reconstruction using sutures</t>
  </si>
  <si>
    <t>Repair of anophthalmic socket; with fornix reconstruction using buccal mucosal graft or amnion graft, including harvesting of graft</t>
  </si>
  <si>
    <t>Repair of anophthalmic socket; with revision of implant and fornix reconstruction using sutures</t>
  </si>
  <si>
    <t>Repair of anophthalmic socket; with revision of implant and fornix reconstruction using buccal mucosal graft, or amnion graft (including harvesting of graft)</t>
  </si>
  <si>
    <t>Blepharotomy, drainage of abscess, eyelid</t>
  </si>
  <si>
    <t>Severing of tarsorrhaphy</t>
  </si>
  <si>
    <t>Canthotomy</t>
  </si>
  <si>
    <t>Excision of chalazion</t>
  </si>
  <si>
    <t>Repair of trichiasis; by electroepilation, electrosurgery, cryotherapy or laser surgery</t>
  </si>
  <si>
    <t>Repair of trichiasis; incision of lid margin</t>
  </si>
  <si>
    <t>Repair of trichiasis; incision of lid margin, with free mucous membrane graft</t>
  </si>
  <si>
    <t>Excision of lesion of eyelid (except chalazion) without closure or with simple direct closure</t>
  </si>
  <si>
    <t>Temporary closure of eyelids suture (e.g., frost suture)</t>
  </si>
  <si>
    <t>Construction of intermargin adhesions, median tarsorrhaphy, or canthorrhaphy;</t>
  </si>
  <si>
    <t>Construction of intermargin adhesions, median tarsorrhaphy, or canthorrhaphy; with transportation of tarsal plate</t>
  </si>
  <si>
    <t>Repair of brow ptosis (supraciliary, midforehead or coronal approach)</t>
  </si>
  <si>
    <t>Repair of blepharoptosis; frontalis muscle technique with suture or other material</t>
  </si>
  <si>
    <t>Repair of blepharoptosis; frontalis muscle technique with fascial sling (includes obtaining fascia)</t>
  </si>
  <si>
    <t>Repair of blepharoptosis; (tarso) levator resection or advancement, internal approach</t>
  </si>
  <si>
    <t>Repair of blepharoptosis; (tarso) levator resection or advancement, external approach</t>
  </si>
  <si>
    <t>Repair of blepharoptosis; superior rectus technique with fascial sling (includes obtaining fascia)</t>
  </si>
  <si>
    <t>Repair of blepharoptosis; conjunctivo-tarso-Mullers muscle-levator resection (Fasanella-Servat type)</t>
  </si>
  <si>
    <t>Repair of lid retraction (eyelid recession); without spacer</t>
  </si>
  <si>
    <t>Correction of lagophthalmos, with implantation of upper eyelid load</t>
  </si>
  <si>
    <t>Repair of ectropion; suture</t>
  </si>
  <si>
    <t>Repair of ectropion; thermocauterization</t>
  </si>
  <si>
    <t>Blepharoplasty, excision tarsal wedge</t>
  </si>
  <si>
    <t>Blepharoplasty, extensive (e.g., Kuhnt-Szymanowski or tarsal strip operations)</t>
  </si>
  <si>
    <t>Repair of entropion; suture</t>
  </si>
  <si>
    <t>Repair of entropion; thermocauterization</t>
  </si>
  <si>
    <t>Blepharoplasty, extensive (e.g., Wheeler operation)</t>
  </si>
  <si>
    <t>Suture of recent wound, eyelid, involving lid margin, tarsus, and/ or palpebral conjunctiva direct closure; partial thickness</t>
  </si>
  <si>
    <t>Suture of recent wound, eyelid, involving lid margin, tarsus, and/ or</t>
  </si>
  <si>
    <t>Canthoplasty (reconstruction of canthus)</t>
  </si>
  <si>
    <t>Excision and repair of eyelid, involving lid margin, tarsus, conjunctiva, canthus, or full thickness, may include preparation for skin graft or pedicle flap with adjacent tissue transfer or rearrangement; up to one-fourth of lid margin</t>
  </si>
  <si>
    <t>Excision and repair of eyelid, involving lid margin, tarsus, conjunctiva, canthus, or full thickness, may include preparation for skin graft or pedicle flap with adjacent tissue transfer or rearrangement; over one-fourth of lid margin</t>
  </si>
  <si>
    <t>Reconstruction of eyelid, full thickness by transfer of tarsoconjunctival flap from opposing eyelid; up to two-thirds of eyelid, one stage or first stage</t>
  </si>
  <si>
    <t>Reconstruction of eyelid, full thickness by transfer of tarsoconjunctival flap from opposing eyelid; total eyelid,  lower, one stage or first stage</t>
  </si>
  <si>
    <t>Reconstruction of eyelid, full thickness by transfer of tarsoconjunctival flap from opposing eyelid; total eyelid, upper, one stage or first stage</t>
  </si>
  <si>
    <t>Reconstruction of eyelid, full thickness by transfer of tarsoconjunctival flap from opposing eyelid; second stage</t>
  </si>
  <si>
    <t>Conjunctivoplasty; with conjunctival graft or extensive rearrangement</t>
  </si>
  <si>
    <t>Conjunctivoplasty; with buccal mucous membrane graft (includes obtaining graft)</t>
  </si>
  <si>
    <t>Conjunctivoplasty reconstruction cul-de-sac; with conjunctival graft or extensive rearrangement</t>
  </si>
  <si>
    <t>Conjunctivoplasty reconstruction cul-de-sac; with buccal mucous membrane graft (includes obtaining graft)</t>
  </si>
  <si>
    <t>Repair of symblepharon; conjunctivoplasty, without graft</t>
  </si>
  <si>
    <t>Repair of symblepharon; with free graft conjunctiva or buccal mucous membrane (includes obtaining graft)</t>
  </si>
  <si>
    <t>Repair of symblepharon; division of symblepharon, with or without insertion of conformer or contact lens</t>
  </si>
  <si>
    <t>Conjunctival flap; bridge or partial</t>
  </si>
  <si>
    <t>Conjunctival flap; total (such as Gunderson thin flap or purse string flap)</t>
  </si>
  <si>
    <t>Harvesting conjunctival allograft, living donor</t>
  </si>
  <si>
    <t>Incision, drainage of lacrimal gland</t>
  </si>
  <si>
    <t>Incision, drainage of lacrimal sac (dacryocystostomy)</t>
  </si>
  <si>
    <t>,200.00</t>
  </si>
  <si>
    <t>Snip incision of lacrimal punctum</t>
  </si>
  <si>
    <t>Excision of lacrimal gland (dacryoadenectomy), except for tumor</t>
  </si>
  <si>
    <t>Excision of lacrimal sac (dacryocystectomy)</t>
  </si>
  <si>
    <t>Removal of foreign body or dacryolith, lacrimal passages</t>
  </si>
  <si>
    <t>Excision of lacrimal gland tumor; frontal approach</t>
  </si>
  <si>
    <t>Excision of lacrimal gland tumor; involving osteotomy</t>
  </si>
  <si>
    <t>Plastic repair of canaliculi</t>
  </si>
  <si>
    <t>Correction of everted punctum, cautery</t>
  </si>
  <si>
    <t>Dacryocystorhinostomy (fistulization of lacrimal sac to nasal cavity)</t>
  </si>
  <si>
    <t>Conjunctivorhinostomy (fistulization of conjunctiva to nasal cavity); without tube</t>
  </si>
  <si>
    <t>Conjunctivorhinostomy (fistulization of conjunctiva to nasal cavity); with insertion of tube or stent</t>
  </si>
  <si>
    <t>Closure of the lacrimal punctum; by thermocauterization, ligation, or laser surgery</t>
  </si>
  <si>
    <t>Closure of lacrimal fistula</t>
  </si>
  <si>
    <t>Probing of nasolacrimal duct; requiring general anesthesia</t>
  </si>
  <si>
    <t>Probing of nasolacrimal duct; with insertion of tube or stent</t>
  </si>
  <si>
    <t>Reconstruction of external auditory canal (meatoplasty) (e.g., for stenosis due to trauma, infection)</t>
  </si>
  <si>
    <t>Reconstruction external auditory canal for congenital atresia, single stage</t>
  </si>
  <si>
    <t>Eustachian tube inflation, transnasal; w/ catheterization</t>
  </si>
  <si>
    <t>Eustachian tube catheterization, transtympanic</t>
  </si>
  <si>
    <t>Myringotomy including aspiration and/or eustachian tube inflation</t>
  </si>
  <si>
    <t>Myringotomy including aspiration and/or eustachian tube inflation requiring general anesthesia</t>
  </si>
  <si>
    <t>Tympanostomy (requiring insertion of ventilating tube), local or topical anesthesia</t>
  </si>
  <si>
    <t>Tympanostomy (requiring insertion of ventilating tube), w/ general anesthesia</t>
  </si>
  <si>
    <t>Middle ear exploration through postauricular or ear canal incision</t>
  </si>
  <si>
    <t>Tympanolysis, transcanal</t>
  </si>
  <si>
    <t>Resection temporal bone, external approach</t>
  </si>
  <si>
    <t>Myringoplasty (surgery confined to drumhead and donor area)</t>
  </si>
  <si>
    <t>Stapes mobilization</t>
  </si>
  <si>
    <t>Stapedectomy or stapedotomy w/ reestablishment of ossicular continuity, w/ or w/o use of foreign material;</t>
  </si>
  <si>
    <t>Stapedectomy or stapedotomy w/ reestablishment of ossicular continuity, w/ or w/o use of foreign material; w/ footplate drill out</t>
  </si>
  <si>
    <t>Revision of stapedectomy or stapedotomy</t>
  </si>
  <si>
    <t>Repair oval window fistula</t>
  </si>
  <si>
    <t>Repair round window fistula</t>
  </si>
  <si>
    <t>Mastoid obliteration</t>
  </si>
  <si>
    <t>Tympanic neurectomy</t>
  </si>
  <si>
    <t>Closure postauricular fistula, mastoid</t>
  </si>
  <si>
    <t>Decompression facial nerve, intratemporal; lateral to geniculate ganglion</t>
  </si>
  <si>
    <t>Decompression facial nerve, intratemporal; including medial to geniculate ganglion</t>
  </si>
  <si>
    <t>Suture facial nerve, intratemporal, w/ or w/o graft or decompression; lateral to geniculate ganglion</t>
  </si>
  <si>
    <t>Suture facial nerve, intratemporal, w/ or w/o graft or decompression; including medial to geniculate ganglion</t>
  </si>
  <si>
    <t>Labyrinthotomy, w/ or w/o cryosurgery including other nonexcisional destructive procedures or perfusion of vestbuloactive drugs (single or multiple perfusions); transcanal</t>
  </si>
  <si>
    <t>Labyrinthotomy, w/ or w/o cryosurgery including other nonexcisional destructive procedures or perfusion of vestbuloactive drugs (single or multiple perfusions); w/ mastoidectomy</t>
  </si>
  <si>
    <t>Endolymphatic sac operation; w/o shunt</t>
  </si>
  <si>
    <t>Endolymphatic sac operation; w/ shunt</t>
  </si>
  <si>
    <t>Fenestration semicircular canal</t>
  </si>
  <si>
    <t>Revision fenestration operation</t>
  </si>
  <si>
    <t>Labyrinthectomy; transcanal</t>
  </si>
  <si>
    <t>Labyrinthectomy; w/ mastoidectomy</t>
  </si>
  <si>
    <t>Vestibular nerve section, translabyrinthine approach</t>
  </si>
  <si>
    <t>Cochlear device implantation, w/ or w/o mastoidectomy</t>
  </si>
  <si>
    <t>Vestibular nerve section, transcranial approach</t>
  </si>
  <si>
    <t>Total facial nerve decompression and/or repair (may include graft)</t>
  </si>
  <si>
    <t>Decompression internal auditory canal</t>
  </si>
  <si>
    <t>Removal of tumor, temporal bone</t>
  </si>
  <si>
    <t>Radiation treatment delivery (Linear Accelerator)</t>
  </si>
  <si>
    <t>Radiation treatment delivery (Cobalt Accelerator)</t>
  </si>
  <si>
    <t>Intensity modulated treatment delivery, single or multiple fields/arcs, via narrow spatially and temporally modulated beams, binary, dynamic MLC per session</t>
  </si>
  <si>
    <t>Intracavitary radiation source application, 1 or more sources/ribbons (Brachytherapy), one or more sessions during the course of therapy including follow-up care for 90 days after procedure</t>
  </si>
  <si>
    <t>Interstitial radiation source application, 1 or more sources/ribbons (Brachytherapy), one or more sessions during the course of therapy including follow-up care for 90 days after procedure</t>
  </si>
  <si>
    <t>Remote after loading high intensity brachytherapy (RAHIB); 1 or more source position or catheters per session</t>
  </si>
  <si>
    <t>Surface application of radiation source (Brachytherapy), one or more sessions during the course of therapy including follow-up care for 90 days after procedure</t>
  </si>
  <si>
    <t>Hemodialysis procedure</t>
  </si>
  <si>
    <t>Dialysis procedure other than hemodialysis (e.g. peritoneal, hemofiltration)</t>
  </si>
  <si>
    <t>Chemotherapy administration</t>
  </si>
  <si>
    <t>Normal newborn care package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</si>
</sst>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0" x14ac:knownFonts="1">
    <font>
      <sz val="10"/>
      <color rgb="FF000000"/>
      <name val="Times New Roman"/>
      <charset val="204"/>
    </font>
    <font>
      <sz val="7"/>
      <name val="Georgia"/>
    </font>
    <font>
      <sz val="7"/>
      <color rgb="FF000000"/>
      <name val="Georgia"/>
      <family val="2"/>
    </font>
    <font>
      <sz val="8"/>
      <name val="Georgia"/>
    </font>
    <font>
      <sz val="8"/>
      <color rgb="FF040404"/>
      <name val="Georgia"/>
      <family val="1"/>
    </font>
    <font>
      <sz val="8"/>
      <name val="Georgia"/>
      <family val="1"/>
    </font>
    <font>
      <sz val="8"/>
      <color rgb="FF000000"/>
      <name val="Georgia"/>
      <family val="2"/>
    </font>
    <font>
      <sz val="10"/>
      <color rgb="FF000000"/>
      <name val="Times New Roman"/>
      <charset val="204"/>
    </font>
    <font>
      <b/>
      <sz val="15"/>
      <name val="Arial"/>
      <family val="2"/>
    </font>
    <font>
      <sz val="15"/>
      <name val="Arial"/>
      <family val="2"/>
    </font>
    <font>
      <b/>
      <sz val="10"/>
      <name val="Arial"/>
      <family val="2"/>
    </font>
    <font>
      <sz val="8"/>
      <name val="Calibri Bold"/>
      <family val="2"/>
    </font>
    <font>
      <sz val="8"/>
      <name val="Calibri"/>
      <family val="2"/>
    </font>
    <font>
      <b/>
      <sz val="8"/>
      <color rgb="FF333333"/>
      <name val="Arial"/>
      <family val="2"/>
    </font>
    <font>
      <b/>
      <sz val="8"/>
      <name val="Calibri"/>
      <family val="2"/>
      <scheme val="minor"/>
    </font>
    <font>
      <sz val="8"/>
      <name val="Calibri"/>
      <family val="2"/>
      <scheme val="minor"/>
    </font>
    <font>
      <b/>
      <sz val="8"/>
      <name val="Calibri"/>
      <family val="2"/>
      <charset val="204"/>
      <scheme val="minor"/>
    </font>
    <font>
      <b/>
      <sz val="8"/>
      <color rgb="FF333333"/>
      <name val="Arial"/>
      <family val="2"/>
      <charset val="204"/>
    </font>
    <font>
      <b/>
      <sz val="8"/>
      <name val="Calibri Bold"/>
    </font>
    <font>
      <b/>
      <sz val="7"/>
      <name val="Georgia"/>
      <family val="1"/>
    </font>
  </fonts>
  <fills count="11">
    <fill>
      <patternFill patternType="none"/>
    </fill>
    <fill>
      <patternFill patternType="gray125"/>
    </fill>
    <fill>
      <patternFill patternType="solid">
        <fgColor rgb="FFFFFF00"/>
      </patternFill>
    </fill>
    <fill>
      <patternFill patternType="solid">
        <fgColor rgb="FFE5E5E5"/>
        <bgColor indexed="64"/>
      </patternFill>
    </fill>
    <fill>
      <patternFill patternType="solid">
        <fgColor rgb="FFC0C0C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FF0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164" fontId="7" fillId="0" borderId="0" applyFont="0" applyFill="0" applyBorder="0" applyAlignment="0" applyProtection="0"/>
  </cellStyleXfs>
  <cellXfs count="86">
    <xf numFmtId="0" fontId="0" fillId="0" borderId="0" xfId="0" applyFill="1" applyBorder="1" applyAlignment="1">
      <alignment horizontal="left" vertical="top"/>
    </xf>
    <xf numFmtId="0" fontId="1" fillId="2" borderId="2" xfId="0" applyFont="1" applyFill="1" applyBorder="1" applyAlignment="1">
      <alignment horizontal="left" vertical="top" wrapText="1" indent="2"/>
    </xf>
    <xf numFmtId="0" fontId="1" fillId="2" borderId="2"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4" fontId="2" fillId="0" borderId="1" xfId="0" applyNumberFormat="1" applyFont="1" applyFill="1" applyBorder="1" applyAlignment="1">
      <alignment horizontal="right" vertical="top" shrinkToFit="1"/>
    </xf>
    <xf numFmtId="0" fontId="0" fillId="0" borderId="1" xfId="0" applyFill="1" applyBorder="1" applyAlignment="1">
      <alignment horizontal="left" vertical="top" wrapText="1"/>
    </xf>
    <xf numFmtId="0" fontId="1" fillId="0" borderId="1" xfId="0" applyFont="1" applyFill="1" applyBorder="1" applyAlignment="1">
      <alignment horizontal="center" vertical="center" wrapText="1"/>
    </xf>
    <xf numFmtId="4" fontId="2" fillId="0" borderId="1" xfId="0" applyNumberFormat="1" applyFont="1" applyFill="1" applyBorder="1" applyAlignment="1">
      <alignment horizontal="right" vertical="center" shrinkToFit="1"/>
    </xf>
    <xf numFmtId="0" fontId="0" fillId="0" borderId="1" xfId="0" applyFill="1" applyBorder="1" applyAlignment="1">
      <alignment horizontal="left" vertical="center" wrapText="1"/>
    </xf>
    <xf numFmtId="2" fontId="2" fillId="0" borderId="1" xfId="0" applyNumberFormat="1" applyFont="1" applyFill="1" applyBorder="1" applyAlignment="1">
      <alignment horizontal="right" vertical="top" shrinkToFit="1"/>
    </xf>
    <xf numFmtId="1" fontId="2" fillId="0" borderId="1" xfId="0" applyNumberFormat="1" applyFont="1" applyFill="1" applyBorder="1" applyAlignment="1">
      <alignment horizontal="center" vertical="center" shrinkToFit="1"/>
    </xf>
    <xf numFmtId="1" fontId="2" fillId="0" borderId="1" xfId="0" applyNumberFormat="1" applyFont="1" applyFill="1" applyBorder="1" applyAlignment="1">
      <alignment horizontal="center" vertical="top" shrinkToFit="1"/>
    </xf>
    <xf numFmtId="0" fontId="1" fillId="0" borderId="1" xfId="0" applyFont="1" applyFill="1" applyBorder="1" applyAlignment="1">
      <alignment horizontal="right" vertical="top" wrapText="1" indent="1"/>
    </xf>
    <xf numFmtId="0" fontId="3" fillId="2"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shrinkToFit="1"/>
    </xf>
    <xf numFmtId="1" fontId="6" fillId="0" borderId="1" xfId="0" applyNumberFormat="1" applyFont="1" applyFill="1" applyBorder="1" applyAlignment="1">
      <alignment horizontal="center" vertical="top" shrinkToFit="1"/>
    </xf>
    <xf numFmtId="0" fontId="0" fillId="0" borderId="5" xfId="0" applyFill="1" applyBorder="1" applyAlignment="1">
      <alignment horizontal="left" wrapText="1"/>
    </xf>
    <xf numFmtId="0" fontId="0" fillId="0" borderId="0" xfId="0"/>
    <xf numFmtId="0" fontId="9" fillId="0" borderId="0" xfId="0" applyFont="1" applyAlignment="1">
      <alignment horizontal="center" wrapText="1"/>
    </xf>
    <xf numFmtId="0" fontId="10" fillId="0" borderId="0" xfId="0" applyFont="1" applyAlignment="1">
      <alignment horizontal="center" wrapText="1"/>
    </xf>
    <xf numFmtId="0" fontId="10" fillId="0" borderId="0" xfId="0" applyFont="1" applyAlignment="1">
      <alignment horizontal="center"/>
    </xf>
    <xf numFmtId="9" fontId="10" fillId="0" borderId="0" xfId="0" applyNumberFormat="1" applyFont="1" applyAlignment="1">
      <alignment horizontal="center" wrapText="1"/>
    </xf>
    <xf numFmtId="0" fontId="11" fillId="0" borderId="0" xfId="0" applyNumberFormat="1" applyFont="1"/>
    <xf numFmtId="0" fontId="12" fillId="0" borderId="0" xfId="0" applyNumberFormat="1" applyFont="1"/>
    <xf numFmtId="3" fontId="12" fillId="0" borderId="0" xfId="0" applyNumberFormat="1" applyFont="1"/>
    <xf numFmtId="4" fontId="13" fillId="3" borderId="6" xfId="0" applyNumberFormat="1" applyFont="1" applyFill="1" applyBorder="1" applyAlignment="1">
      <alignment horizontal="center" vertical="center" wrapText="1"/>
    </xf>
    <xf numFmtId="4" fontId="13" fillId="4" borderId="6" xfId="0" applyNumberFormat="1" applyFont="1" applyFill="1" applyBorder="1" applyAlignment="1">
      <alignment horizontal="center" vertical="center" wrapText="1"/>
    </xf>
    <xf numFmtId="4" fontId="13" fillId="5" borderId="0" xfId="0" applyNumberFormat="1" applyFont="1" applyFill="1" applyBorder="1" applyAlignment="1">
      <alignment horizontal="center" vertical="center" wrapText="1"/>
    </xf>
    <xf numFmtId="0" fontId="11" fillId="6" borderId="0" xfId="0" applyNumberFormat="1" applyFont="1" applyFill="1"/>
    <xf numFmtId="0" fontId="12" fillId="6" borderId="0" xfId="0" applyNumberFormat="1" applyFont="1" applyFill="1"/>
    <xf numFmtId="3" fontId="12" fillId="6" borderId="0" xfId="0" applyNumberFormat="1" applyFont="1" applyFill="1"/>
    <xf numFmtId="4" fontId="13" fillId="6" borderId="6" xfId="0" applyNumberFormat="1" applyFont="1" applyFill="1" applyBorder="1" applyAlignment="1">
      <alignment horizontal="center" vertical="center" wrapText="1"/>
    </xf>
    <xf numFmtId="4" fontId="13" fillId="8" borderId="6" xfId="0" applyNumberFormat="1" applyFont="1" applyFill="1" applyBorder="1" applyAlignment="1">
      <alignment horizontal="center" vertical="center" wrapText="1"/>
    </xf>
    <xf numFmtId="4" fontId="13" fillId="9" borderId="0" xfId="0" applyNumberFormat="1" applyFont="1" applyFill="1" applyBorder="1" applyAlignment="1">
      <alignment horizontal="center" vertical="center" wrapText="1"/>
    </xf>
    <xf numFmtId="0" fontId="12" fillId="7" borderId="0" xfId="0" applyNumberFormat="1" applyFont="1" applyFill="1"/>
    <xf numFmtId="3" fontId="12" fillId="7" borderId="0" xfId="0" applyNumberFormat="1" applyFont="1" applyFill="1"/>
    <xf numFmtId="0" fontId="13" fillId="3" borderId="6" xfId="0" applyFont="1" applyFill="1" applyBorder="1" applyAlignment="1">
      <alignment horizontal="center" vertical="center" wrapText="1"/>
    </xf>
    <xf numFmtId="1" fontId="12" fillId="0" borderId="0" xfId="0" applyNumberFormat="1" applyFont="1"/>
    <xf numFmtId="0" fontId="11" fillId="8" borderId="0" xfId="0" applyNumberFormat="1" applyFont="1" applyFill="1"/>
    <xf numFmtId="0" fontId="12" fillId="8" borderId="0" xfId="0" applyNumberFormat="1" applyFont="1" applyFill="1"/>
    <xf numFmtId="3" fontId="12" fillId="8" borderId="0" xfId="0" applyNumberFormat="1" applyFont="1" applyFill="1"/>
    <xf numFmtId="4" fontId="13" fillId="8" borderId="0" xfId="0" applyNumberFormat="1" applyFont="1" applyFill="1" applyBorder="1" applyAlignment="1">
      <alignment horizontal="center" vertical="center" wrapText="1"/>
    </xf>
    <xf numFmtId="0" fontId="14" fillId="0" borderId="0" xfId="0" applyFont="1"/>
    <xf numFmtId="0" fontId="15" fillId="0" borderId="0" xfId="0" applyFont="1"/>
    <xf numFmtId="0" fontId="15" fillId="0" borderId="0" xfId="0" applyFont="1" applyAlignment="1">
      <alignment horizontal="center"/>
    </xf>
    <xf numFmtId="0" fontId="14" fillId="0" borderId="0" xfId="0" applyFont="1" applyAlignment="1">
      <alignment horizontal="center"/>
    </xf>
    <xf numFmtId="0" fontId="16" fillId="0" borderId="0" xfId="0" applyFont="1"/>
    <xf numFmtId="0" fontId="16" fillId="0" borderId="0" xfId="0" applyFont="1" applyAlignment="1">
      <alignment horizontal="center"/>
    </xf>
    <xf numFmtId="0" fontId="14" fillId="0" borderId="0" xfId="0" applyFont="1" applyAlignment="1">
      <alignment horizontal="left"/>
    </xf>
    <xf numFmtId="3" fontId="15" fillId="0" borderId="0" xfId="0" applyNumberFormat="1" applyFont="1"/>
    <xf numFmtId="4" fontId="17" fillId="3" borderId="6" xfId="0" applyNumberFormat="1" applyFont="1" applyFill="1" applyBorder="1" applyAlignment="1">
      <alignment horizontal="center" vertical="center" wrapText="1"/>
    </xf>
    <xf numFmtId="4" fontId="17" fillId="4" borderId="6" xfId="0" applyNumberFormat="1" applyFont="1" applyFill="1" applyBorder="1" applyAlignment="1">
      <alignment horizontal="center" vertical="center" wrapText="1"/>
    </xf>
    <xf numFmtId="4" fontId="17" fillId="5" borderId="0" xfId="0" applyNumberFormat="1" applyFont="1" applyFill="1" applyBorder="1" applyAlignment="1">
      <alignment horizontal="center" vertical="center" wrapText="1"/>
    </xf>
    <xf numFmtId="164" fontId="14" fillId="0" borderId="0" xfId="1" applyFont="1" applyAlignment="1">
      <alignment horizontal="center"/>
    </xf>
    <xf numFmtId="164" fontId="14" fillId="0" borderId="0" xfId="1" applyFont="1"/>
    <xf numFmtId="14" fontId="15" fillId="0" borderId="0" xfId="0" applyNumberFormat="1" applyFont="1"/>
    <xf numFmtId="0" fontId="17" fillId="3" borderId="6" xfId="0" applyFont="1" applyFill="1" applyBorder="1" applyAlignment="1">
      <alignment horizontal="center" vertical="center" wrapText="1"/>
    </xf>
    <xf numFmtId="0" fontId="15" fillId="0" borderId="0" xfId="0" applyFont="1" applyAlignment="1">
      <alignment horizontal="left"/>
    </xf>
    <xf numFmtId="3" fontId="15" fillId="0" borderId="0" xfId="0" applyNumberFormat="1" applyFont="1" applyAlignment="1">
      <alignment horizontal="right"/>
    </xf>
    <xf numFmtId="1" fontId="18" fillId="0" borderId="0" xfId="0" applyNumberFormat="1" applyFont="1" applyAlignment="1">
      <alignment horizontal="left"/>
    </xf>
    <xf numFmtId="3" fontId="12" fillId="0" borderId="0" xfId="0" applyNumberFormat="1" applyFont="1" applyAlignment="1">
      <alignment wrapText="1"/>
    </xf>
    <xf numFmtId="1" fontId="18" fillId="7" borderId="0" xfId="0" applyNumberFormat="1" applyFont="1" applyFill="1" applyAlignment="1">
      <alignment horizontal="left"/>
    </xf>
    <xf numFmtId="0" fontId="15" fillId="7" borderId="0" xfId="0" applyFont="1" applyFill="1"/>
    <xf numFmtId="0" fontId="15" fillId="10" borderId="0" xfId="0" applyFont="1" applyFill="1"/>
    <xf numFmtId="0" fontId="12" fillId="0" borderId="0" xfId="0" applyNumberFormat="1" applyFont="1" applyAlignment="1">
      <alignment horizontal="left"/>
    </xf>
    <xf numFmtId="164" fontId="14" fillId="0" borderId="0" xfId="1" quotePrefix="1" applyFont="1"/>
    <xf numFmtId="0" fontId="0" fillId="0" borderId="0" xfId="0" applyAlignment="1">
      <alignment horizontal="left"/>
    </xf>
    <xf numFmtId="164" fontId="13" fillId="3" borderId="6" xfId="1" applyFont="1" applyFill="1" applyBorder="1" applyAlignment="1">
      <alignment horizontal="center" vertical="center" wrapText="1"/>
    </xf>
    <xf numFmtId="164" fontId="13" fillId="4" borderId="6" xfId="1" applyFont="1" applyFill="1" applyBorder="1" applyAlignment="1">
      <alignment horizontal="center" vertical="center" wrapText="1"/>
    </xf>
    <xf numFmtId="164" fontId="17" fillId="5" borderId="0" xfId="1" applyFont="1" applyFill="1" applyBorder="1" applyAlignment="1">
      <alignment horizontal="center" vertical="center" wrapText="1"/>
    </xf>
    <xf numFmtId="0" fontId="0" fillId="5" borderId="0" xfId="0" applyFill="1" applyBorder="1" applyAlignment="1">
      <alignment horizontal="left" vertical="top"/>
    </xf>
    <xf numFmtId="0" fontId="0" fillId="5" borderId="0" xfId="0" applyFill="1" applyBorder="1" applyAlignment="1">
      <alignment horizontal="center" vertical="top"/>
    </xf>
    <xf numFmtId="0" fontId="0" fillId="7" borderId="0" xfId="0" applyFill="1" applyBorder="1" applyAlignment="1">
      <alignment horizontal="left" vertical="top"/>
    </xf>
    <xf numFmtId="0" fontId="1" fillId="2" borderId="1" xfId="0" applyFont="1" applyFill="1" applyBorder="1" applyAlignment="1">
      <alignment horizontal="center" vertical="top" wrapText="1"/>
    </xf>
    <xf numFmtId="0" fontId="19" fillId="2" borderId="2" xfId="0" applyFont="1" applyFill="1" applyBorder="1" applyAlignment="1">
      <alignment horizontal="center" vertical="top" wrapText="1"/>
    </xf>
    <xf numFmtId="0" fontId="19" fillId="2" borderId="1" xfId="0" applyFont="1" applyFill="1" applyBorder="1" applyAlignment="1">
      <alignment horizontal="center" vertical="top" wrapText="1"/>
    </xf>
    <xf numFmtId="0" fontId="1" fillId="0" borderId="3" xfId="0" applyFont="1" applyFill="1" applyBorder="1" applyAlignment="1">
      <alignment horizontal="left" vertical="center" wrapText="1"/>
    </xf>
    <xf numFmtId="0" fontId="3" fillId="0" borderId="4" xfId="0" applyFont="1" applyFill="1" applyBorder="1" applyAlignment="1">
      <alignment horizontal="left" vertical="top" wrapText="1"/>
    </xf>
    <xf numFmtId="0" fontId="8" fillId="0" borderId="0" xfId="0" applyFont="1" applyAlignment="1">
      <alignment horizontal="center" wrapText="1"/>
    </xf>
    <xf numFmtId="0" fontId="14" fillId="0" borderId="0" xfId="0" applyFont="1" applyAlignment="1">
      <alignment horizontal="center"/>
    </xf>
    <xf numFmtId="0" fontId="16" fillId="0" borderId="0" xfId="0" applyFont="1" applyAlignment="1">
      <alignment horizontal="center"/>
    </xf>
    <xf numFmtId="9" fontId="16" fillId="0" borderId="0" xfId="0" applyNumberFormat="1"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635"/>
  <sheetViews>
    <sheetView topLeftCell="A16" zoomScale="150" zoomScaleNormal="150" zoomScalePageLayoutView="150" workbookViewId="0">
      <selection activeCell="A26" sqref="A26"/>
    </sheetView>
  </sheetViews>
  <sheetFormatPr defaultColWidth="8.83203125" defaultRowHeight="12.75" x14ac:dyDescent="0.2"/>
  <cols>
    <col min="1" max="1" width="16.1640625" customWidth="1"/>
    <col min="2" max="2" width="48.83203125" customWidth="1"/>
    <col min="3" max="5" width="16.1640625" customWidth="1"/>
  </cols>
  <sheetData>
    <row r="1" spans="1:7" ht="14.25" customHeight="1" x14ac:dyDescent="0.2">
      <c r="A1" s="1" t="s">
        <v>9255</v>
      </c>
      <c r="B1" s="2" t="s">
        <v>9256</v>
      </c>
      <c r="C1" s="77" t="s">
        <v>9257</v>
      </c>
      <c r="D1" s="77" t="s">
        <v>9258</v>
      </c>
      <c r="E1" s="77" t="s">
        <v>9259</v>
      </c>
      <c r="F1" s="75" t="s">
        <v>9261</v>
      </c>
      <c r="G1" s="75" t="s">
        <v>9262</v>
      </c>
    </row>
    <row r="2" spans="1:7" ht="20.100000000000001" customHeight="1" x14ac:dyDescent="0.2">
      <c r="A2" s="3" t="s">
        <v>0</v>
      </c>
      <c r="B2" s="4" t="s">
        <v>1</v>
      </c>
      <c r="C2" s="5">
        <v>7800</v>
      </c>
      <c r="D2" s="5">
        <v>5460</v>
      </c>
      <c r="E2" s="5">
        <v>2340</v>
      </c>
      <c r="F2" s="75">
        <f>(D2/C2)*100</f>
        <v>70</v>
      </c>
      <c r="G2" s="75">
        <f>(E2/C2)*100</f>
        <v>30</v>
      </c>
    </row>
    <row r="3" spans="1:7" ht="20.100000000000001" customHeight="1" x14ac:dyDescent="0.2">
      <c r="A3" s="3" t="s">
        <v>2</v>
      </c>
      <c r="B3" s="4" t="s">
        <v>3</v>
      </c>
      <c r="C3" s="5">
        <v>7800</v>
      </c>
      <c r="D3" s="5">
        <v>5460</v>
      </c>
      <c r="E3" s="5">
        <v>2340</v>
      </c>
      <c r="F3" s="75">
        <f t="shared" ref="F3:F66" si="0">(D3/C3)*100</f>
        <v>70</v>
      </c>
      <c r="G3" s="75">
        <f t="shared" ref="G3:G66" si="1">(E3/C3)*100</f>
        <v>30</v>
      </c>
    </row>
    <row r="4" spans="1:7" ht="20.100000000000001" customHeight="1" x14ac:dyDescent="0.2">
      <c r="A4" s="3" t="s">
        <v>4</v>
      </c>
      <c r="B4" s="4" t="s">
        <v>5</v>
      </c>
      <c r="C4" s="5">
        <v>7800</v>
      </c>
      <c r="D4" s="5">
        <v>5460</v>
      </c>
      <c r="E4" s="5">
        <v>2340</v>
      </c>
      <c r="F4" s="75">
        <f t="shared" si="0"/>
        <v>70</v>
      </c>
      <c r="G4" s="75">
        <f t="shared" si="1"/>
        <v>30</v>
      </c>
    </row>
    <row r="5" spans="1:7" ht="20.100000000000001" customHeight="1" x14ac:dyDescent="0.2">
      <c r="A5" s="3" t="s">
        <v>6</v>
      </c>
      <c r="B5" s="4" t="s">
        <v>7</v>
      </c>
      <c r="C5" s="5">
        <v>13000</v>
      </c>
      <c r="D5" s="5">
        <v>9100</v>
      </c>
      <c r="E5" s="5">
        <v>3900</v>
      </c>
      <c r="F5" s="75">
        <f t="shared" si="0"/>
        <v>70</v>
      </c>
      <c r="G5" s="75">
        <f t="shared" si="1"/>
        <v>30</v>
      </c>
    </row>
    <row r="6" spans="1:7" ht="20.100000000000001" customHeight="1" x14ac:dyDescent="0.2">
      <c r="A6" s="3" t="s">
        <v>8</v>
      </c>
      <c r="B6" s="4" t="s">
        <v>9</v>
      </c>
      <c r="C6" s="5">
        <v>19500</v>
      </c>
      <c r="D6" s="5">
        <v>13650</v>
      </c>
      <c r="E6" s="5">
        <v>5850</v>
      </c>
      <c r="F6" s="75">
        <f t="shared" si="0"/>
        <v>70</v>
      </c>
      <c r="G6" s="75">
        <f t="shared" si="1"/>
        <v>30</v>
      </c>
    </row>
    <row r="7" spans="1:7" ht="20.100000000000001" customHeight="1" x14ac:dyDescent="0.2">
      <c r="A7" s="3" t="s">
        <v>10</v>
      </c>
      <c r="B7" s="4" t="s">
        <v>11</v>
      </c>
      <c r="C7" s="5">
        <v>13000</v>
      </c>
      <c r="D7" s="5">
        <v>9100</v>
      </c>
      <c r="E7" s="5">
        <v>3900</v>
      </c>
      <c r="F7" s="75">
        <f t="shared" si="0"/>
        <v>70</v>
      </c>
      <c r="G7" s="75">
        <f t="shared" si="1"/>
        <v>30</v>
      </c>
    </row>
    <row r="8" spans="1:7" ht="20.100000000000001" customHeight="1" x14ac:dyDescent="0.2">
      <c r="A8" s="3" t="s">
        <v>12</v>
      </c>
      <c r="B8" s="4" t="s">
        <v>13</v>
      </c>
      <c r="C8" s="5">
        <v>13000</v>
      </c>
      <c r="D8" s="5">
        <v>9100</v>
      </c>
      <c r="E8" s="5">
        <v>3900</v>
      </c>
      <c r="F8" s="75">
        <f t="shared" si="0"/>
        <v>70</v>
      </c>
      <c r="G8" s="75">
        <f t="shared" si="1"/>
        <v>30</v>
      </c>
    </row>
    <row r="9" spans="1:7" ht="20.100000000000001" customHeight="1" x14ac:dyDescent="0.2">
      <c r="A9" s="3" t="s">
        <v>14</v>
      </c>
      <c r="B9" s="4" t="s">
        <v>15</v>
      </c>
      <c r="C9" s="5">
        <v>13000</v>
      </c>
      <c r="D9" s="5">
        <v>9100</v>
      </c>
      <c r="E9" s="5">
        <v>3900</v>
      </c>
      <c r="F9" s="75">
        <f t="shared" si="0"/>
        <v>70</v>
      </c>
      <c r="G9" s="75">
        <f t="shared" si="1"/>
        <v>30</v>
      </c>
    </row>
    <row r="10" spans="1:7" ht="20.100000000000001" customHeight="1" x14ac:dyDescent="0.2">
      <c r="A10" s="3" t="s">
        <v>16</v>
      </c>
      <c r="B10" s="6" t="s">
        <v>17</v>
      </c>
      <c r="C10" s="5">
        <v>13000</v>
      </c>
      <c r="D10" s="5">
        <v>9100</v>
      </c>
      <c r="E10" s="5">
        <v>3900</v>
      </c>
      <c r="F10" s="75">
        <f t="shared" si="0"/>
        <v>70</v>
      </c>
      <c r="G10" s="75">
        <f t="shared" si="1"/>
        <v>30</v>
      </c>
    </row>
    <row r="11" spans="1:7" ht="20.100000000000001" customHeight="1" x14ac:dyDescent="0.2">
      <c r="A11" s="3" t="s">
        <v>18</v>
      </c>
      <c r="B11" s="4" t="s">
        <v>19</v>
      </c>
      <c r="C11" s="5">
        <v>13000</v>
      </c>
      <c r="D11" s="5">
        <v>9100</v>
      </c>
      <c r="E11" s="5">
        <v>3900</v>
      </c>
      <c r="F11" s="75">
        <f t="shared" si="0"/>
        <v>70</v>
      </c>
      <c r="G11" s="75">
        <f t="shared" si="1"/>
        <v>30</v>
      </c>
    </row>
    <row r="12" spans="1:7" ht="20.100000000000001" customHeight="1" x14ac:dyDescent="0.2">
      <c r="A12" s="3" t="s">
        <v>20</v>
      </c>
      <c r="B12" s="4" t="s">
        <v>21</v>
      </c>
      <c r="C12" s="5">
        <v>13000</v>
      </c>
      <c r="D12" s="5">
        <v>9100</v>
      </c>
      <c r="E12" s="5">
        <v>3900</v>
      </c>
      <c r="F12" s="75">
        <f t="shared" si="0"/>
        <v>70</v>
      </c>
      <c r="G12" s="75">
        <f t="shared" si="1"/>
        <v>30</v>
      </c>
    </row>
    <row r="13" spans="1:7" ht="20.100000000000001" customHeight="1" x14ac:dyDescent="0.2">
      <c r="A13" s="3" t="s">
        <v>22</v>
      </c>
      <c r="B13" s="4" t="s">
        <v>23</v>
      </c>
      <c r="C13" s="5">
        <v>13000</v>
      </c>
      <c r="D13" s="5">
        <v>9100</v>
      </c>
      <c r="E13" s="5">
        <v>3900</v>
      </c>
      <c r="F13" s="75">
        <f t="shared" si="0"/>
        <v>70</v>
      </c>
      <c r="G13" s="75">
        <f t="shared" si="1"/>
        <v>30</v>
      </c>
    </row>
    <row r="14" spans="1:7" ht="20.100000000000001" customHeight="1" x14ac:dyDescent="0.2">
      <c r="A14" s="3" t="s">
        <v>24</v>
      </c>
      <c r="B14" s="4" t="s">
        <v>25</v>
      </c>
      <c r="C14" s="5">
        <v>19500</v>
      </c>
      <c r="D14" s="5">
        <v>13650</v>
      </c>
      <c r="E14" s="5">
        <v>5850</v>
      </c>
      <c r="F14" s="75">
        <f t="shared" si="0"/>
        <v>70</v>
      </c>
      <c r="G14" s="75">
        <f t="shared" si="1"/>
        <v>30</v>
      </c>
    </row>
    <row r="15" spans="1:7" ht="20.100000000000001" customHeight="1" x14ac:dyDescent="0.2">
      <c r="A15" s="3" t="s">
        <v>26</v>
      </c>
      <c r="B15" s="4" t="s">
        <v>27</v>
      </c>
      <c r="C15" s="5">
        <v>13000</v>
      </c>
      <c r="D15" s="5">
        <v>9100</v>
      </c>
      <c r="E15" s="5">
        <v>3900</v>
      </c>
      <c r="F15" s="75">
        <f t="shared" si="0"/>
        <v>70</v>
      </c>
      <c r="G15" s="75">
        <f t="shared" si="1"/>
        <v>30</v>
      </c>
    </row>
    <row r="16" spans="1:7" ht="20.100000000000001" customHeight="1" x14ac:dyDescent="0.2">
      <c r="A16" s="3" t="s">
        <v>28</v>
      </c>
      <c r="B16" s="4" t="s">
        <v>29</v>
      </c>
      <c r="C16" s="5">
        <v>13000</v>
      </c>
      <c r="D16" s="5">
        <v>9100</v>
      </c>
      <c r="E16" s="5">
        <v>3900</v>
      </c>
      <c r="F16" s="75">
        <f t="shared" si="0"/>
        <v>70</v>
      </c>
      <c r="G16" s="75">
        <f t="shared" si="1"/>
        <v>30</v>
      </c>
    </row>
    <row r="17" spans="1:7" ht="20.100000000000001" customHeight="1" x14ac:dyDescent="0.2">
      <c r="A17" s="3" t="s">
        <v>30</v>
      </c>
      <c r="B17" s="6" t="s">
        <v>31</v>
      </c>
      <c r="C17" s="5">
        <v>7800</v>
      </c>
      <c r="D17" s="5">
        <v>5460</v>
      </c>
      <c r="E17" s="5">
        <v>2340</v>
      </c>
      <c r="F17" s="75">
        <f t="shared" si="0"/>
        <v>70</v>
      </c>
      <c r="G17" s="75">
        <f t="shared" si="1"/>
        <v>30</v>
      </c>
    </row>
    <row r="18" spans="1:7" ht="20.100000000000001" customHeight="1" x14ac:dyDescent="0.2">
      <c r="A18" s="3" t="s">
        <v>32</v>
      </c>
      <c r="B18" s="6" t="s">
        <v>33</v>
      </c>
      <c r="C18" s="5">
        <v>7800</v>
      </c>
      <c r="D18" s="5">
        <v>5460</v>
      </c>
      <c r="E18" s="5">
        <v>2340</v>
      </c>
      <c r="F18" s="75">
        <f t="shared" si="0"/>
        <v>70</v>
      </c>
      <c r="G18" s="75">
        <f t="shared" si="1"/>
        <v>30</v>
      </c>
    </row>
    <row r="19" spans="1:7" ht="20.100000000000001" customHeight="1" x14ac:dyDescent="0.2">
      <c r="A19" s="3" t="s">
        <v>34</v>
      </c>
      <c r="B19" s="6" t="s">
        <v>35</v>
      </c>
      <c r="C19" s="5">
        <v>7800</v>
      </c>
      <c r="D19" s="5">
        <v>5460</v>
      </c>
      <c r="E19" s="5">
        <v>2340</v>
      </c>
      <c r="F19" s="75">
        <f t="shared" si="0"/>
        <v>70</v>
      </c>
      <c r="G19" s="75">
        <f t="shared" si="1"/>
        <v>30</v>
      </c>
    </row>
    <row r="20" spans="1:7" ht="20.100000000000001" customHeight="1" x14ac:dyDescent="0.2">
      <c r="A20" s="3" t="s">
        <v>36</v>
      </c>
      <c r="B20" s="6" t="s">
        <v>37</v>
      </c>
      <c r="C20" s="5">
        <v>7800</v>
      </c>
      <c r="D20" s="5">
        <v>5460</v>
      </c>
      <c r="E20" s="5">
        <v>2340</v>
      </c>
      <c r="F20" s="75">
        <f t="shared" si="0"/>
        <v>70</v>
      </c>
      <c r="G20" s="75">
        <f t="shared" si="1"/>
        <v>30</v>
      </c>
    </row>
    <row r="21" spans="1:7" ht="20.100000000000001" customHeight="1" x14ac:dyDescent="0.2">
      <c r="A21" s="3" t="s">
        <v>38</v>
      </c>
      <c r="B21" s="4" t="s">
        <v>39</v>
      </c>
      <c r="C21" s="5">
        <v>7800</v>
      </c>
      <c r="D21" s="5">
        <v>5460</v>
      </c>
      <c r="E21" s="5">
        <v>2340</v>
      </c>
      <c r="F21" s="75">
        <f t="shared" si="0"/>
        <v>70</v>
      </c>
      <c r="G21" s="75">
        <f t="shared" si="1"/>
        <v>30</v>
      </c>
    </row>
    <row r="22" spans="1:7" ht="20.100000000000001" customHeight="1" x14ac:dyDescent="0.2">
      <c r="A22" s="3" t="s">
        <v>40</v>
      </c>
      <c r="B22" s="4" t="s">
        <v>41</v>
      </c>
      <c r="C22" s="5">
        <v>7800</v>
      </c>
      <c r="D22" s="5">
        <v>5460</v>
      </c>
      <c r="E22" s="5">
        <v>2340</v>
      </c>
      <c r="F22" s="75">
        <f t="shared" si="0"/>
        <v>70</v>
      </c>
      <c r="G22" s="75">
        <f t="shared" si="1"/>
        <v>30</v>
      </c>
    </row>
    <row r="23" spans="1:7" ht="20.100000000000001" customHeight="1" x14ac:dyDescent="0.2">
      <c r="A23" s="3" t="s">
        <v>42</v>
      </c>
      <c r="B23" s="4" t="s">
        <v>43</v>
      </c>
      <c r="C23" s="5">
        <v>7800</v>
      </c>
      <c r="D23" s="5">
        <v>5460</v>
      </c>
      <c r="E23" s="5">
        <v>2340</v>
      </c>
      <c r="F23" s="75">
        <f t="shared" si="0"/>
        <v>70</v>
      </c>
      <c r="G23" s="75">
        <f t="shared" si="1"/>
        <v>30</v>
      </c>
    </row>
    <row r="24" spans="1:7" ht="20.100000000000001" customHeight="1" x14ac:dyDescent="0.2">
      <c r="A24" s="3" t="s">
        <v>44</v>
      </c>
      <c r="B24" s="4" t="s">
        <v>45</v>
      </c>
      <c r="C24" s="5">
        <v>7800</v>
      </c>
      <c r="D24" s="5">
        <v>5460</v>
      </c>
      <c r="E24" s="5">
        <v>2340</v>
      </c>
      <c r="F24" s="75">
        <f t="shared" si="0"/>
        <v>70</v>
      </c>
      <c r="G24" s="75">
        <f t="shared" si="1"/>
        <v>30</v>
      </c>
    </row>
    <row r="25" spans="1:7" ht="20.100000000000001" customHeight="1" x14ac:dyDescent="0.2">
      <c r="A25" s="3" t="s">
        <v>46</v>
      </c>
      <c r="B25" s="4" t="s">
        <v>47</v>
      </c>
      <c r="C25" s="5">
        <v>7800</v>
      </c>
      <c r="D25" s="5">
        <v>5460</v>
      </c>
      <c r="E25" s="5">
        <v>2340</v>
      </c>
      <c r="F25" s="75">
        <f t="shared" si="0"/>
        <v>70</v>
      </c>
      <c r="G25" s="75">
        <f t="shared" si="1"/>
        <v>30</v>
      </c>
    </row>
    <row r="26" spans="1:7" ht="20.100000000000001" customHeight="1" x14ac:dyDescent="0.2">
      <c r="A26" s="3" t="s">
        <v>48</v>
      </c>
      <c r="B26" s="4" t="s">
        <v>49</v>
      </c>
      <c r="C26" s="5">
        <v>7800</v>
      </c>
      <c r="D26" s="5">
        <v>5460</v>
      </c>
      <c r="E26" s="5">
        <v>2340</v>
      </c>
      <c r="F26" s="75">
        <f t="shared" si="0"/>
        <v>70</v>
      </c>
      <c r="G26" s="75">
        <f t="shared" si="1"/>
        <v>30</v>
      </c>
    </row>
    <row r="27" spans="1:7" ht="20.100000000000001" customHeight="1" x14ac:dyDescent="0.2">
      <c r="A27" s="3" t="s">
        <v>50</v>
      </c>
      <c r="B27" s="4" t="s">
        <v>51</v>
      </c>
      <c r="C27" s="5">
        <v>7800</v>
      </c>
      <c r="D27" s="5">
        <v>5460</v>
      </c>
      <c r="E27" s="5">
        <v>2340</v>
      </c>
      <c r="F27" s="75">
        <f t="shared" si="0"/>
        <v>70</v>
      </c>
      <c r="G27" s="75">
        <f t="shared" si="1"/>
        <v>30</v>
      </c>
    </row>
    <row r="28" spans="1:7" ht="20.100000000000001" customHeight="1" x14ac:dyDescent="0.2">
      <c r="A28" s="3" t="s">
        <v>52</v>
      </c>
      <c r="B28" s="4" t="s">
        <v>53</v>
      </c>
      <c r="C28" s="5">
        <v>7800</v>
      </c>
      <c r="D28" s="5">
        <v>5460</v>
      </c>
      <c r="E28" s="5">
        <v>2340</v>
      </c>
      <c r="F28" s="75">
        <f t="shared" si="0"/>
        <v>70</v>
      </c>
      <c r="G28" s="75">
        <f t="shared" si="1"/>
        <v>30</v>
      </c>
    </row>
    <row r="29" spans="1:7" ht="20.100000000000001" customHeight="1" x14ac:dyDescent="0.2">
      <c r="A29" s="3" t="s">
        <v>54</v>
      </c>
      <c r="B29" s="4" t="s">
        <v>55</v>
      </c>
      <c r="C29" s="5">
        <v>7800</v>
      </c>
      <c r="D29" s="5">
        <v>5460</v>
      </c>
      <c r="E29" s="5">
        <v>2340</v>
      </c>
      <c r="F29" s="75">
        <f t="shared" si="0"/>
        <v>70</v>
      </c>
      <c r="G29" s="75">
        <f t="shared" si="1"/>
        <v>30</v>
      </c>
    </row>
    <row r="30" spans="1:7" ht="20.100000000000001" customHeight="1" x14ac:dyDescent="0.2">
      <c r="A30" s="7" t="s">
        <v>56</v>
      </c>
      <c r="B30" s="6" t="s">
        <v>57</v>
      </c>
      <c r="C30" s="8">
        <v>7800</v>
      </c>
      <c r="D30" s="8">
        <v>5460</v>
      </c>
      <c r="E30" s="8">
        <v>2340</v>
      </c>
      <c r="F30" s="75">
        <f t="shared" si="0"/>
        <v>70</v>
      </c>
      <c r="G30" s="75">
        <f t="shared" si="1"/>
        <v>30</v>
      </c>
    </row>
    <row r="31" spans="1:7" ht="20.100000000000001" customHeight="1" x14ac:dyDescent="0.2">
      <c r="A31" s="3" t="s">
        <v>58</v>
      </c>
      <c r="B31" s="4" t="s">
        <v>59</v>
      </c>
      <c r="C31" s="5">
        <v>7800</v>
      </c>
      <c r="D31" s="5">
        <v>5460</v>
      </c>
      <c r="E31" s="5">
        <v>2340</v>
      </c>
      <c r="F31" s="75">
        <f t="shared" si="0"/>
        <v>70</v>
      </c>
      <c r="G31" s="75">
        <f t="shared" si="1"/>
        <v>30</v>
      </c>
    </row>
    <row r="32" spans="1:7" ht="20.100000000000001" customHeight="1" x14ac:dyDescent="0.2">
      <c r="A32" s="3" t="s">
        <v>60</v>
      </c>
      <c r="B32" s="6" t="s">
        <v>61</v>
      </c>
      <c r="C32" s="5">
        <v>7800</v>
      </c>
      <c r="D32" s="5">
        <v>5460</v>
      </c>
      <c r="E32" s="5">
        <v>2340</v>
      </c>
      <c r="F32" s="75">
        <f t="shared" si="0"/>
        <v>70</v>
      </c>
      <c r="G32" s="75">
        <f t="shared" si="1"/>
        <v>30</v>
      </c>
    </row>
    <row r="33" spans="1:7" ht="20.100000000000001" customHeight="1" x14ac:dyDescent="0.2">
      <c r="A33" s="3" t="s">
        <v>62</v>
      </c>
      <c r="B33" s="4" t="s">
        <v>63</v>
      </c>
      <c r="C33" s="5">
        <v>7800</v>
      </c>
      <c r="D33" s="5">
        <v>5460</v>
      </c>
      <c r="E33" s="5">
        <v>2340</v>
      </c>
      <c r="F33" s="75">
        <f t="shared" si="0"/>
        <v>70</v>
      </c>
      <c r="G33" s="75">
        <f t="shared" si="1"/>
        <v>30</v>
      </c>
    </row>
    <row r="34" spans="1:7" ht="20.100000000000001" customHeight="1" x14ac:dyDescent="0.2">
      <c r="A34" s="3" t="s">
        <v>64</v>
      </c>
      <c r="B34" s="6" t="s">
        <v>65</v>
      </c>
      <c r="C34" s="5">
        <v>6240</v>
      </c>
      <c r="D34" s="5">
        <v>4368</v>
      </c>
      <c r="E34" s="5">
        <v>1872</v>
      </c>
      <c r="F34" s="75">
        <f t="shared" si="0"/>
        <v>70</v>
      </c>
      <c r="G34" s="75">
        <f t="shared" si="1"/>
        <v>30</v>
      </c>
    </row>
    <row r="35" spans="1:7" ht="20.100000000000001" customHeight="1" x14ac:dyDescent="0.2">
      <c r="A35" s="7" t="s">
        <v>66</v>
      </c>
      <c r="B35" s="6" t="s">
        <v>67</v>
      </c>
      <c r="C35" s="8">
        <v>7800</v>
      </c>
      <c r="D35" s="8">
        <v>5460</v>
      </c>
      <c r="E35" s="8">
        <v>2340</v>
      </c>
      <c r="F35" s="75">
        <f t="shared" si="0"/>
        <v>70</v>
      </c>
      <c r="G35" s="75">
        <f t="shared" si="1"/>
        <v>30</v>
      </c>
    </row>
    <row r="36" spans="1:7" ht="20.100000000000001" customHeight="1" x14ac:dyDescent="0.2">
      <c r="A36" s="3" t="s">
        <v>68</v>
      </c>
      <c r="B36" s="4" t="s">
        <v>69</v>
      </c>
      <c r="C36" s="5">
        <v>7800</v>
      </c>
      <c r="D36" s="5">
        <v>5460</v>
      </c>
      <c r="E36" s="5">
        <v>2340</v>
      </c>
      <c r="F36" s="75">
        <f t="shared" si="0"/>
        <v>70</v>
      </c>
      <c r="G36" s="75">
        <f t="shared" si="1"/>
        <v>30</v>
      </c>
    </row>
    <row r="37" spans="1:7" ht="20.100000000000001" customHeight="1" x14ac:dyDescent="0.2">
      <c r="A37" s="3" t="s">
        <v>70</v>
      </c>
      <c r="B37" s="4" t="s">
        <v>71</v>
      </c>
      <c r="C37" s="5">
        <v>7800</v>
      </c>
      <c r="D37" s="5">
        <v>5460</v>
      </c>
      <c r="E37" s="5">
        <v>2340</v>
      </c>
      <c r="F37" s="75">
        <f t="shared" si="0"/>
        <v>70</v>
      </c>
      <c r="G37" s="75">
        <f t="shared" si="1"/>
        <v>30</v>
      </c>
    </row>
    <row r="38" spans="1:7" ht="20.100000000000001" customHeight="1" x14ac:dyDescent="0.2">
      <c r="A38" s="3" t="s">
        <v>72</v>
      </c>
      <c r="B38" s="4" t="s">
        <v>73</v>
      </c>
      <c r="C38" s="5">
        <v>7800</v>
      </c>
      <c r="D38" s="5">
        <v>5460</v>
      </c>
      <c r="E38" s="5">
        <v>2340</v>
      </c>
      <c r="F38" s="75">
        <f t="shared" si="0"/>
        <v>70</v>
      </c>
      <c r="G38" s="75">
        <f t="shared" si="1"/>
        <v>30</v>
      </c>
    </row>
    <row r="39" spans="1:7" ht="20.100000000000001" customHeight="1" x14ac:dyDescent="0.2">
      <c r="A39" s="3" t="s">
        <v>74</v>
      </c>
      <c r="B39" s="4" t="s">
        <v>75</v>
      </c>
      <c r="C39" s="5">
        <v>7800</v>
      </c>
      <c r="D39" s="5">
        <v>5460</v>
      </c>
      <c r="E39" s="5">
        <v>2340</v>
      </c>
      <c r="F39" s="75">
        <f t="shared" si="0"/>
        <v>70</v>
      </c>
      <c r="G39" s="75">
        <f t="shared" si="1"/>
        <v>30</v>
      </c>
    </row>
    <row r="40" spans="1:7" ht="20.100000000000001" customHeight="1" x14ac:dyDescent="0.2">
      <c r="A40" s="3" t="s">
        <v>76</v>
      </c>
      <c r="B40" s="6" t="s">
        <v>77</v>
      </c>
      <c r="C40" s="5">
        <v>7800</v>
      </c>
      <c r="D40" s="5">
        <v>5460</v>
      </c>
      <c r="E40" s="5">
        <v>2340</v>
      </c>
      <c r="F40" s="75">
        <f t="shared" si="0"/>
        <v>70</v>
      </c>
      <c r="G40" s="75">
        <f t="shared" si="1"/>
        <v>30</v>
      </c>
    </row>
    <row r="41" spans="1:7" ht="20.100000000000001" customHeight="1" x14ac:dyDescent="0.2">
      <c r="A41" s="3" t="s">
        <v>78</v>
      </c>
      <c r="B41" s="4" t="s">
        <v>79</v>
      </c>
      <c r="C41" s="5">
        <v>7800</v>
      </c>
      <c r="D41" s="5">
        <v>5460</v>
      </c>
      <c r="E41" s="5">
        <v>2340</v>
      </c>
      <c r="F41" s="75">
        <f t="shared" si="0"/>
        <v>70</v>
      </c>
      <c r="G41" s="75">
        <f t="shared" si="1"/>
        <v>30</v>
      </c>
    </row>
    <row r="42" spans="1:7" ht="20.100000000000001" customHeight="1" x14ac:dyDescent="0.2">
      <c r="A42" s="3" t="s">
        <v>80</v>
      </c>
      <c r="B42" s="4" t="s">
        <v>81</v>
      </c>
      <c r="C42" s="5">
        <v>7800</v>
      </c>
      <c r="D42" s="5">
        <v>5460</v>
      </c>
      <c r="E42" s="5">
        <v>2340</v>
      </c>
      <c r="F42" s="75">
        <f t="shared" si="0"/>
        <v>70</v>
      </c>
      <c r="G42" s="75">
        <f t="shared" si="1"/>
        <v>30</v>
      </c>
    </row>
    <row r="43" spans="1:7" ht="20.100000000000001" customHeight="1" x14ac:dyDescent="0.2">
      <c r="A43" s="3" t="s">
        <v>82</v>
      </c>
      <c r="B43" s="4" t="s">
        <v>83</v>
      </c>
      <c r="C43" s="5">
        <v>7800</v>
      </c>
      <c r="D43" s="5">
        <v>5460</v>
      </c>
      <c r="E43" s="5">
        <v>2340</v>
      </c>
      <c r="F43" s="75">
        <f t="shared" si="0"/>
        <v>70</v>
      </c>
      <c r="G43" s="75">
        <f t="shared" si="1"/>
        <v>30</v>
      </c>
    </row>
    <row r="44" spans="1:7" ht="20.100000000000001" customHeight="1" x14ac:dyDescent="0.2">
      <c r="A44" s="3" t="s">
        <v>84</v>
      </c>
      <c r="B44" s="4" t="s">
        <v>85</v>
      </c>
      <c r="C44" s="5">
        <v>13000</v>
      </c>
      <c r="D44" s="5">
        <v>9100</v>
      </c>
      <c r="E44" s="5">
        <v>3900</v>
      </c>
      <c r="F44" s="75">
        <f t="shared" si="0"/>
        <v>70</v>
      </c>
      <c r="G44" s="75">
        <f t="shared" si="1"/>
        <v>30</v>
      </c>
    </row>
    <row r="45" spans="1:7" ht="20.100000000000001" customHeight="1" x14ac:dyDescent="0.2">
      <c r="A45" s="3" t="s">
        <v>86</v>
      </c>
      <c r="B45" s="4" t="s">
        <v>87</v>
      </c>
      <c r="C45" s="5">
        <v>7800</v>
      </c>
      <c r="D45" s="5">
        <v>5460</v>
      </c>
      <c r="E45" s="5">
        <v>2340</v>
      </c>
      <c r="F45" s="75">
        <f t="shared" si="0"/>
        <v>70</v>
      </c>
      <c r="G45" s="75">
        <f t="shared" si="1"/>
        <v>30</v>
      </c>
    </row>
    <row r="46" spans="1:7" ht="20.100000000000001" customHeight="1" x14ac:dyDescent="0.2">
      <c r="A46" s="3" t="s">
        <v>88</v>
      </c>
      <c r="B46" s="4" t="s">
        <v>89</v>
      </c>
      <c r="C46" s="5">
        <v>7800</v>
      </c>
      <c r="D46" s="5">
        <v>5460</v>
      </c>
      <c r="E46" s="5">
        <v>2340</v>
      </c>
      <c r="F46" s="75">
        <f t="shared" si="0"/>
        <v>70</v>
      </c>
      <c r="G46" s="75">
        <f t="shared" si="1"/>
        <v>30</v>
      </c>
    </row>
    <row r="47" spans="1:7" ht="20.100000000000001" customHeight="1" x14ac:dyDescent="0.2">
      <c r="A47" s="3" t="s">
        <v>90</v>
      </c>
      <c r="B47" s="4" t="s">
        <v>91</v>
      </c>
      <c r="C47" s="5">
        <v>7800</v>
      </c>
      <c r="D47" s="5">
        <v>5460</v>
      </c>
      <c r="E47" s="5">
        <v>2340</v>
      </c>
      <c r="F47" s="75">
        <f t="shared" si="0"/>
        <v>70</v>
      </c>
      <c r="G47" s="75">
        <f t="shared" si="1"/>
        <v>30</v>
      </c>
    </row>
    <row r="48" spans="1:7" ht="20.100000000000001" customHeight="1" x14ac:dyDescent="0.2">
      <c r="A48" s="3" t="s">
        <v>92</v>
      </c>
      <c r="B48" s="4" t="s">
        <v>93</v>
      </c>
      <c r="C48" s="5">
        <v>7800</v>
      </c>
      <c r="D48" s="5">
        <v>5460</v>
      </c>
      <c r="E48" s="5">
        <v>2340</v>
      </c>
      <c r="F48" s="75">
        <f t="shared" si="0"/>
        <v>70</v>
      </c>
      <c r="G48" s="75">
        <f t="shared" si="1"/>
        <v>30</v>
      </c>
    </row>
    <row r="49" spans="1:7" ht="20.100000000000001" customHeight="1" x14ac:dyDescent="0.2">
      <c r="A49" s="3" t="s">
        <v>94</v>
      </c>
      <c r="B49" s="4" t="s">
        <v>95</v>
      </c>
      <c r="C49" s="5">
        <v>7800</v>
      </c>
      <c r="D49" s="5">
        <v>5460</v>
      </c>
      <c r="E49" s="5">
        <v>2340</v>
      </c>
      <c r="F49" s="75">
        <f t="shared" si="0"/>
        <v>70</v>
      </c>
      <c r="G49" s="75">
        <f t="shared" si="1"/>
        <v>30</v>
      </c>
    </row>
    <row r="50" spans="1:7" ht="20.100000000000001" customHeight="1" x14ac:dyDescent="0.2">
      <c r="A50" s="7" t="s">
        <v>96</v>
      </c>
      <c r="B50" s="6" t="s">
        <v>97</v>
      </c>
      <c r="C50" s="8">
        <v>7800</v>
      </c>
      <c r="D50" s="8">
        <v>5460</v>
      </c>
      <c r="E50" s="8">
        <v>2340</v>
      </c>
      <c r="F50" s="75">
        <f t="shared" si="0"/>
        <v>70</v>
      </c>
      <c r="G50" s="75">
        <f t="shared" si="1"/>
        <v>30</v>
      </c>
    </row>
    <row r="51" spans="1:7" ht="20.100000000000001" customHeight="1" x14ac:dyDescent="0.2">
      <c r="A51" s="7" t="s">
        <v>98</v>
      </c>
      <c r="B51" s="6" t="s">
        <v>99</v>
      </c>
      <c r="C51" s="8">
        <v>7800</v>
      </c>
      <c r="D51" s="8">
        <v>5460</v>
      </c>
      <c r="E51" s="8">
        <v>2340</v>
      </c>
      <c r="F51" s="75">
        <f t="shared" si="0"/>
        <v>70</v>
      </c>
      <c r="G51" s="75">
        <f t="shared" si="1"/>
        <v>30</v>
      </c>
    </row>
    <row r="52" spans="1:7" ht="20.100000000000001" customHeight="1" x14ac:dyDescent="0.2">
      <c r="A52" s="7" t="s">
        <v>100</v>
      </c>
      <c r="B52" s="6" t="s">
        <v>101</v>
      </c>
      <c r="C52" s="8">
        <v>7800</v>
      </c>
      <c r="D52" s="8">
        <v>5460</v>
      </c>
      <c r="E52" s="8">
        <v>2340</v>
      </c>
      <c r="F52" s="75">
        <f t="shared" si="0"/>
        <v>70</v>
      </c>
      <c r="G52" s="75">
        <f t="shared" si="1"/>
        <v>30</v>
      </c>
    </row>
    <row r="53" spans="1:7" ht="20.100000000000001" customHeight="1" x14ac:dyDescent="0.2">
      <c r="A53" s="3" t="s">
        <v>102</v>
      </c>
      <c r="B53" s="4" t="s">
        <v>103</v>
      </c>
      <c r="C53" s="5">
        <v>7800</v>
      </c>
      <c r="D53" s="5">
        <v>5460</v>
      </c>
      <c r="E53" s="5">
        <v>2340</v>
      </c>
      <c r="F53" s="75">
        <f t="shared" si="0"/>
        <v>70</v>
      </c>
      <c r="G53" s="75">
        <f t="shared" si="1"/>
        <v>30</v>
      </c>
    </row>
    <row r="54" spans="1:7" ht="20.100000000000001" customHeight="1" x14ac:dyDescent="0.2">
      <c r="A54" s="7" t="s">
        <v>104</v>
      </c>
      <c r="B54" s="4" t="s">
        <v>105</v>
      </c>
      <c r="C54" s="8">
        <v>7800</v>
      </c>
      <c r="D54" s="8">
        <v>5460</v>
      </c>
      <c r="E54" s="8">
        <v>2340</v>
      </c>
      <c r="F54" s="75">
        <f t="shared" si="0"/>
        <v>70</v>
      </c>
      <c r="G54" s="75">
        <f t="shared" si="1"/>
        <v>30</v>
      </c>
    </row>
    <row r="55" spans="1:7" ht="20.100000000000001" customHeight="1" x14ac:dyDescent="0.2">
      <c r="A55" s="3" t="s">
        <v>106</v>
      </c>
      <c r="B55" s="4" t="s">
        <v>107</v>
      </c>
      <c r="C55" s="5">
        <v>7800</v>
      </c>
      <c r="D55" s="5">
        <v>5460</v>
      </c>
      <c r="E55" s="5">
        <v>2340</v>
      </c>
      <c r="F55" s="75">
        <f t="shared" si="0"/>
        <v>70</v>
      </c>
      <c r="G55" s="75">
        <f t="shared" si="1"/>
        <v>30</v>
      </c>
    </row>
    <row r="56" spans="1:7" ht="20.100000000000001" customHeight="1" x14ac:dyDescent="0.2">
      <c r="A56" s="3" t="s">
        <v>108</v>
      </c>
      <c r="B56" s="4" t="s">
        <v>109</v>
      </c>
      <c r="C56" s="5">
        <v>7800</v>
      </c>
      <c r="D56" s="5">
        <v>5460</v>
      </c>
      <c r="E56" s="5">
        <v>2340</v>
      </c>
      <c r="F56" s="75">
        <f t="shared" si="0"/>
        <v>70</v>
      </c>
      <c r="G56" s="75">
        <f t="shared" si="1"/>
        <v>30</v>
      </c>
    </row>
    <row r="57" spans="1:7" ht="20.100000000000001" customHeight="1" x14ac:dyDescent="0.2">
      <c r="A57" s="7" t="s">
        <v>110</v>
      </c>
      <c r="B57" s="6" t="s">
        <v>111</v>
      </c>
      <c r="C57" s="8">
        <v>7800</v>
      </c>
      <c r="D57" s="8">
        <v>5460</v>
      </c>
      <c r="E57" s="8">
        <v>2340</v>
      </c>
      <c r="F57" s="75">
        <f t="shared" si="0"/>
        <v>70</v>
      </c>
      <c r="G57" s="75">
        <f t="shared" si="1"/>
        <v>30</v>
      </c>
    </row>
    <row r="58" spans="1:7" ht="20.100000000000001" customHeight="1" x14ac:dyDescent="0.2">
      <c r="A58" s="3" t="s">
        <v>112</v>
      </c>
      <c r="B58" s="4" t="s">
        <v>113</v>
      </c>
      <c r="C58" s="5">
        <v>7800</v>
      </c>
      <c r="D58" s="5">
        <v>5460</v>
      </c>
      <c r="E58" s="5">
        <v>2340</v>
      </c>
      <c r="F58" s="75">
        <f t="shared" si="0"/>
        <v>70</v>
      </c>
      <c r="G58" s="75">
        <f t="shared" si="1"/>
        <v>30</v>
      </c>
    </row>
    <row r="59" spans="1:7" ht="20.100000000000001" customHeight="1" x14ac:dyDescent="0.2">
      <c r="A59" s="3" t="s">
        <v>114</v>
      </c>
      <c r="B59" s="4" t="s">
        <v>115</v>
      </c>
      <c r="C59" s="5">
        <v>7800</v>
      </c>
      <c r="D59" s="5">
        <v>5460</v>
      </c>
      <c r="E59" s="5">
        <v>2340</v>
      </c>
      <c r="F59" s="75">
        <f t="shared" si="0"/>
        <v>70</v>
      </c>
      <c r="G59" s="75">
        <f t="shared" si="1"/>
        <v>30</v>
      </c>
    </row>
    <row r="60" spans="1:7" ht="20.100000000000001" customHeight="1" x14ac:dyDescent="0.2">
      <c r="A60" s="3" t="s">
        <v>116</v>
      </c>
      <c r="B60" s="4" t="s">
        <v>117</v>
      </c>
      <c r="C60" s="5">
        <v>7800</v>
      </c>
      <c r="D60" s="5">
        <v>5460</v>
      </c>
      <c r="E60" s="5">
        <v>2340</v>
      </c>
      <c r="F60" s="75">
        <f t="shared" si="0"/>
        <v>70</v>
      </c>
      <c r="G60" s="75">
        <f t="shared" si="1"/>
        <v>30</v>
      </c>
    </row>
    <row r="61" spans="1:7" ht="20.100000000000001" customHeight="1" x14ac:dyDescent="0.2">
      <c r="A61" s="7" t="s">
        <v>118</v>
      </c>
      <c r="B61" s="4" t="s">
        <v>119</v>
      </c>
      <c r="C61" s="8">
        <v>12740</v>
      </c>
      <c r="D61" s="8">
        <v>8918</v>
      </c>
      <c r="E61" s="8">
        <v>3822</v>
      </c>
      <c r="F61" s="75">
        <f t="shared" si="0"/>
        <v>70</v>
      </c>
      <c r="G61" s="75">
        <f t="shared" si="1"/>
        <v>30</v>
      </c>
    </row>
    <row r="62" spans="1:7" ht="20.100000000000001" customHeight="1" x14ac:dyDescent="0.2">
      <c r="A62" s="7" t="s">
        <v>120</v>
      </c>
      <c r="B62" s="4" t="s">
        <v>121</v>
      </c>
      <c r="C62" s="8">
        <v>12740</v>
      </c>
      <c r="D62" s="8">
        <v>8918</v>
      </c>
      <c r="E62" s="8">
        <v>3822</v>
      </c>
      <c r="F62" s="75">
        <f t="shared" si="0"/>
        <v>70</v>
      </c>
      <c r="G62" s="75">
        <f t="shared" si="1"/>
        <v>30</v>
      </c>
    </row>
    <row r="63" spans="1:7" ht="20.100000000000001" customHeight="1" x14ac:dyDescent="0.2">
      <c r="A63" s="7" t="s">
        <v>122</v>
      </c>
      <c r="B63" s="4" t="s">
        <v>123</v>
      </c>
      <c r="C63" s="8">
        <v>12740</v>
      </c>
      <c r="D63" s="8">
        <v>8918</v>
      </c>
      <c r="E63" s="8">
        <v>3822</v>
      </c>
      <c r="F63" s="75">
        <f t="shared" si="0"/>
        <v>70</v>
      </c>
      <c r="G63" s="75">
        <f t="shared" si="1"/>
        <v>30</v>
      </c>
    </row>
    <row r="64" spans="1:7" ht="20.100000000000001" customHeight="1" x14ac:dyDescent="0.2">
      <c r="A64" s="7" t="s">
        <v>124</v>
      </c>
      <c r="B64" s="4" t="s">
        <v>125</v>
      </c>
      <c r="C64" s="8">
        <v>12740</v>
      </c>
      <c r="D64" s="8">
        <v>8918</v>
      </c>
      <c r="E64" s="8">
        <v>3822</v>
      </c>
      <c r="F64" s="75">
        <f t="shared" si="0"/>
        <v>70</v>
      </c>
      <c r="G64" s="75">
        <f t="shared" si="1"/>
        <v>30</v>
      </c>
    </row>
    <row r="65" spans="1:7" ht="20.100000000000001" customHeight="1" x14ac:dyDescent="0.2">
      <c r="A65" s="7" t="s">
        <v>126</v>
      </c>
      <c r="B65" s="4" t="s">
        <v>127</v>
      </c>
      <c r="C65" s="8">
        <v>15470</v>
      </c>
      <c r="D65" s="8">
        <v>10829</v>
      </c>
      <c r="E65" s="8">
        <v>4641</v>
      </c>
      <c r="F65" s="75">
        <f t="shared" si="0"/>
        <v>70</v>
      </c>
      <c r="G65" s="75">
        <f t="shared" si="1"/>
        <v>30</v>
      </c>
    </row>
    <row r="66" spans="1:7" ht="20.100000000000001" customHeight="1" x14ac:dyDescent="0.2">
      <c r="A66" s="7" t="s">
        <v>128</v>
      </c>
      <c r="B66" s="6" t="s">
        <v>129</v>
      </c>
      <c r="C66" s="8">
        <v>15470</v>
      </c>
      <c r="D66" s="8">
        <v>10829</v>
      </c>
      <c r="E66" s="8">
        <v>4641</v>
      </c>
      <c r="F66" s="75">
        <f t="shared" si="0"/>
        <v>70</v>
      </c>
      <c r="G66" s="75">
        <f t="shared" si="1"/>
        <v>30</v>
      </c>
    </row>
    <row r="67" spans="1:7" ht="20.100000000000001" customHeight="1" x14ac:dyDescent="0.2">
      <c r="A67" s="7" t="s">
        <v>130</v>
      </c>
      <c r="B67" s="6" t="s">
        <v>131</v>
      </c>
      <c r="C67" s="8">
        <v>15470</v>
      </c>
      <c r="D67" s="8">
        <v>10829</v>
      </c>
      <c r="E67" s="8">
        <v>4641</v>
      </c>
      <c r="F67" s="75">
        <f t="shared" ref="F67:F130" si="2">(D67/C67)*100</f>
        <v>70</v>
      </c>
      <c r="G67" s="75">
        <f t="shared" ref="G67:G130" si="3">(E67/C67)*100</f>
        <v>30</v>
      </c>
    </row>
    <row r="68" spans="1:7" ht="20.100000000000001" customHeight="1" x14ac:dyDescent="0.2">
      <c r="A68" s="3" t="s">
        <v>132</v>
      </c>
      <c r="B68" s="6" t="s">
        <v>133</v>
      </c>
      <c r="C68" s="5">
        <v>12740</v>
      </c>
      <c r="D68" s="5">
        <v>8918</v>
      </c>
      <c r="E68" s="5">
        <v>3822</v>
      </c>
      <c r="F68" s="75">
        <f t="shared" si="2"/>
        <v>70</v>
      </c>
      <c r="G68" s="75">
        <f t="shared" si="3"/>
        <v>30</v>
      </c>
    </row>
    <row r="69" spans="1:7" ht="20.100000000000001" customHeight="1" x14ac:dyDescent="0.2">
      <c r="A69" s="7" t="s">
        <v>134</v>
      </c>
      <c r="B69" s="4" t="s">
        <v>135</v>
      </c>
      <c r="C69" s="8">
        <v>15470</v>
      </c>
      <c r="D69" s="8">
        <v>10829</v>
      </c>
      <c r="E69" s="8">
        <v>4641</v>
      </c>
      <c r="F69" s="75">
        <f t="shared" si="2"/>
        <v>70</v>
      </c>
      <c r="G69" s="75">
        <f t="shared" si="3"/>
        <v>30</v>
      </c>
    </row>
    <row r="70" spans="1:7" ht="20.100000000000001" customHeight="1" x14ac:dyDescent="0.2">
      <c r="A70" s="7" t="s">
        <v>136</v>
      </c>
      <c r="B70" s="4" t="s">
        <v>137</v>
      </c>
      <c r="C70" s="8">
        <v>12740</v>
      </c>
      <c r="D70" s="8">
        <v>8918</v>
      </c>
      <c r="E70" s="8">
        <v>3822</v>
      </c>
      <c r="F70" s="75">
        <f t="shared" si="2"/>
        <v>70</v>
      </c>
      <c r="G70" s="75">
        <f t="shared" si="3"/>
        <v>30</v>
      </c>
    </row>
    <row r="71" spans="1:7" ht="20.100000000000001" customHeight="1" x14ac:dyDescent="0.2">
      <c r="A71" s="7" t="s">
        <v>138</v>
      </c>
      <c r="B71" s="6" t="s">
        <v>139</v>
      </c>
      <c r="C71" s="8">
        <v>12740</v>
      </c>
      <c r="D71" s="8">
        <v>8918</v>
      </c>
      <c r="E71" s="8">
        <v>3822</v>
      </c>
      <c r="F71" s="75">
        <f t="shared" si="2"/>
        <v>70</v>
      </c>
      <c r="G71" s="75">
        <f t="shared" si="3"/>
        <v>30</v>
      </c>
    </row>
    <row r="72" spans="1:7" ht="20.100000000000001" customHeight="1" x14ac:dyDescent="0.2">
      <c r="A72" s="7" t="s">
        <v>140</v>
      </c>
      <c r="B72" s="4" t="s">
        <v>141</v>
      </c>
      <c r="C72" s="8">
        <v>12740</v>
      </c>
      <c r="D72" s="8">
        <v>8918</v>
      </c>
      <c r="E72" s="8">
        <v>3822</v>
      </c>
      <c r="F72" s="75">
        <f t="shared" si="2"/>
        <v>70</v>
      </c>
      <c r="G72" s="75">
        <f t="shared" si="3"/>
        <v>30</v>
      </c>
    </row>
    <row r="73" spans="1:7" ht="20.100000000000001" customHeight="1" x14ac:dyDescent="0.2">
      <c r="A73" s="7" t="s">
        <v>142</v>
      </c>
      <c r="B73" s="4" t="s">
        <v>143</v>
      </c>
      <c r="C73" s="8">
        <v>12740</v>
      </c>
      <c r="D73" s="8">
        <v>8918</v>
      </c>
      <c r="E73" s="8">
        <v>3822</v>
      </c>
      <c r="F73" s="75">
        <f t="shared" si="2"/>
        <v>70</v>
      </c>
      <c r="G73" s="75">
        <f t="shared" si="3"/>
        <v>30</v>
      </c>
    </row>
    <row r="74" spans="1:7" ht="20.100000000000001" customHeight="1" x14ac:dyDescent="0.2">
      <c r="A74" s="7" t="s">
        <v>144</v>
      </c>
      <c r="B74" s="4" t="s">
        <v>145</v>
      </c>
      <c r="C74" s="8">
        <v>15470</v>
      </c>
      <c r="D74" s="8">
        <v>10829</v>
      </c>
      <c r="E74" s="8">
        <v>4641</v>
      </c>
      <c r="F74" s="75">
        <f t="shared" si="2"/>
        <v>70</v>
      </c>
      <c r="G74" s="75">
        <f t="shared" si="3"/>
        <v>30</v>
      </c>
    </row>
    <row r="75" spans="1:7" ht="20.100000000000001" customHeight="1" x14ac:dyDescent="0.2">
      <c r="A75" s="7" t="s">
        <v>146</v>
      </c>
      <c r="B75" s="4" t="s">
        <v>147</v>
      </c>
      <c r="C75" s="8">
        <v>15470</v>
      </c>
      <c r="D75" s="8">
        <v>10829</v>
      </c>
      <c r="E75" s="8">
        <v>4641</v>
      </c>
      <c r="F75" s="75">
        <f t="shared" si="2"/>
        <v>70</v>
      </c>
      <c r="G75" s="75">
        <f t="shared" si="3"/>
        <v>30</v>
      </c>
    </row>
    <row r="76" spans="1:7" ht="20.100000000000001" customHeight="1" x14ac:dyDescent="0.2">
      <c r="A76" s="7" t="s">
        <v>148</v>
      </c>
      <c r="B76" s="6" t="s">
        <v>149</v>
      </c>
      <c r="C76" s="8">
        <v>15470</v>
      </c>
      <c r="D76" s="8">
        <v>10829</v>
      </c>
      <c r="E76" s="8">
        <v>4641</v>
      </c>
      <c r="F76" s="75">
        <f t="shared" si="2"/>
        <v>70</v>
      </c>
      <c r="G76" s="75">
        <f t="shared" si="3"/>
        <v>30</v>
      </c>
    </row>
    <row r="77" spans="1:7" ht="20.100000000000001" customHeight="1" x14ac:dyDescent="0.2">
      <c r="A77" s="7" t="s">
        <v>150</v>
      </c>
      <c r="B77" s="4" t="s">
        <v>151</v>
      </c>
      <c r="C77" s="8">
        <v>12740</v>
      </c>
      <c r="D77" s="8">
        <v>8918</v>
      </c>
      <c r="E77" s="8">
        <v>3822</v>
      </c>
      <c r="F77" s="75">
        <f t="shared" si="2"/>
        <v>70</v>
      </c>
      <c r="G77" s="75">
        <f t="shared" si="3"/>
        <v>30</v>
      </c>
    </row>
    <row r="78" spans="1:7" ht="20.100000000000001" customHeight="1" x14ac:dyDescent="0.2">
      <c r="A78" s="7" t="s">
        <v>152</v>
      </c>
      <c r="B78" s="4" t="s">
        <v>153</v>
      </c>
      <c r="C78" s="8">
        <v>15470</v>
      </c>
      <c r="D78" s="8">
        <v>10829</v>
      </c>
      <c r="E78" s="8">
        <v>4641</v>
      </c>
      <c r="F78" s="75">
        <f t="shared" si="2"/>
        <v>70</v>
      </c>
      <c r="G78" s="75">
        <f t="shared" si="3"/>
        <v>30</v>
      </c>
    </row>
    <row r="79" spans="1:7" ht="20.100000000000001" customHeight="1" x14ac:dyDescent="0.2">
      <c r="A79" s="7" t="s">
        <v>154</v>
      </c>
      <c r="B79" s="6" t="s">
        <v>155</v>
      </c>
      <c r="C79" s="8">
        <v>12740</v>
      </c>
      <c r="D79" s="8">
        <v>8918</v>
      </c>
      <c r="E79" s="8">
        <v>3822</v>
      </c>
      <c r="F79" s="75">
        <f t="shared" si="2"/>
        <v>70</v>
      </c>
      <c r="G79" s="75">
        <f t="shared" si="3"/>
        <v>30</v>
      </c>
    </row>
    <row r="80" spans="1:7" ht="20.100000000000001" customHeight="1" x14ac:dyDescent="0.2">
      <c r="A80" s="3" t="s">
        <v>156</v>
      </c>
      <c r="B80" s="6" t="s">
        <v>157</v>
      </c>
      <c r="C80" s="5">
        <v>15470</v>
      </c>
      <c r="D80" s="5">
        <v>10829</v>
      </c>
      <c r="E80" s="5">
        <v>4641</v>
      </c>
      <c r="F80" s="75">
        <f t="shared" si="2"/>
        <v>70</v>
      </c>
      <c r="G80" s="75">
        <f t="shared" si="3"/>
        <v>30</v>
      </c>
    </row>
    <row r="81" spans="1:7" ht="20.100000000000001" customHeight="1" x14ac:dyDescent="0.2">
      <c r="A81" s="7" t="s">
        <v>158</v>
      </c>
      <c r="B81" s="6" t="s">
        <v>159</v>
      </c>
      <c r="C81" s="8">
        <v>15470</v>
      </c>
      <c r="D81" s="8">
        <v>10829</v>
      </c>
      <c r="E81" s="8">
        <v>4641</v>
      </c>
      <c r="F81" s="75">
        <f t="shared" si="2"/>
        <v>70</v>
      </c>
      <c r="G81" s="75">
        <f t="shared" si="3"/>
        <v>30</v>
      </c>
    </row>
    <row r="82" spans="1:7" ht="20.100000000000001" customHeight="1" x14ac:dyDescent="0.2">
      <c r="A82" s="7" t="s">
        <v>160</v>
      </c>
      <c r="B82" s="6" t="s">
        <v>161</v>
      </c>
      <c r="C82" s="8">
        <v>15470</v>
      </c>
      <c r="D82" s="8">
        <v>10829</v>
      </c>
      <c r="E82" s="8">
        <v>4641</v>
      </c>
      <c r="F82" s="75">
        <f t="shared" si="2"/>
        <v>70</v>
      </c>
      <c r="G82" s="75">
        <f t="shared" si="3"/>
        <v>30</v>
      </c>
    </row>
    <row r="83" spans="1:7" ht="20.100000000000001" customHeight="1" x14ac:dyDescent="0.2">
      <c r="A83" s="3" t="s">
        <v>162</v>
      </c>
      <c r="B83" s="6" t="s">
        <v>163</v>
      </c>
      <c r="C83" s="5">
        <v>19630</v>
      </c>
      <c r="D83" s="5">
        <v>13741</v>
      </c>
      <c r="E83" s="5">
        <v>5889</v>
      </c>
      <c r="F83" s="75">
        <f t="shared" si="2"/>
        <v>70</v>
      </c>
      <c r="G83" s="75">
        <f t="shared" si="3"/>
        <v>30</v>
      </c>
    </row>
    <row r="84" spans="1:7" ht="20.100000000000001" customHeight="1" x14ac:dyDescent="0.2">
      <c r="A84" s="3" t="s">
        <v>164</v>
      </c>
      <c r="B84" s="4" t="s">
        <v>165</v>
      </c>
      <c r="C84" s="5">
        <v>19630</v>
      </c>
      <c r="D84" s="5">
        <v>13741</v>
      </c>
      <c r="E84" s="5">
        <v>5889</v>
      </c>
      <c r="F84" s="75">
        <f t="shared" si="2"/>
        <v>70</v>
      </c>
      <c r="G84" s="75">
        <f t="shared" si="3"/>
        <v>30</v>
      </c>
    </row>
    <row r="85" spans="1:7" ht="20.100000000000001" customHeight="1" x14ac:dyDescent="0.2">
      <c r="A85" s="3" t="s">
        <v>166</v>
      </c>
      <c r="B85" s="4" t="s">
        <v>167</v>
      </c>
      <c r="C85" s="5">
        <v>19630</v>
      </c>
      <c r="D85" s="5">
        <v>13741</v>
      </c>
      <c r="E85" s="5">
        <v>5889</v>
      </c>
      <c r="F85" s="75">
        <f t="shared" si="2"/>
        <v>70</v>
      </c>
      <c r="G85" s="75">
        <f t="shared" si="3"/>
        <v>30</v>
      </c>
    </row>
    <row r="86" spans="1:7" ht="20.100000000000001" customHeight="1" x14ac:dyDescent="0.2">
      <c r="A86" s="3" t="s">
        <v>168</v>
      </c>
      <c r="B86" s="4" t="s">
        <v>169</v>
      </c>
      <c r="C86" s="5">
        <v>19630</v>
      </c>
      <c r="D86" s="5">
        <v>13741</v>
      </c>
      <c r="E86" s="5">
        <v>5889</v>
      </c>
      <c r="F86" s="75">
        <f t="shared" si="2"/>
        <v>70</v>
      </c>
      <c r="G86" s="75">
        <f t="shared" si="3"/>
        <v>30</v>
      </c>
    </row>
    <row r="87" spans="1:7" ht="20.100000000000001" customHeight="1" x14ac:dyDescent="0.2">
      <c r="A87" s="3" t="s">
        <v>170</v>
      </c>
      <c r="B87" s="4" t="s">
        <v>171</v>
      </c>
      <c r="C87" s="5">
        <v>19630</v>
      </c>
      <c r="D87" s="5">
        <v>13741</v>
      </c>
      <c r="E87" s="5">
        <v>5889</v>
      </c>
      <c r="F87" s="75">
        <f t="shared" si="2"/>
        <v>70</v>
      </c>
      <c r="G87" s="75">
        <f t="shared" si="3"/>
        <v>30</v>
      </c>
    </row>
    <row r="88" spans="1:7" ht="20.100000000000001" customHeight="1" x14ac:dyDescent="0.2">
      <c r="A88" s="3" t="s">
        <v>172</v>
      </c>
      <c r="B88" s="4" t="s">
        <v>173</v>
      </c>
      <c r="C88" s="5">
        <v>15210</v>
      </c>
      <c r="D88" s="5">
        <v>10647</v>
      </c>
      <c r="E88" s="5">
        <v>4563</v>
      </c>
      <c r="F88" s="75">
        <f t="shared" si="2"/>
        <v>70</v>
      </c>
      <c r="G88" s="75">
        <f t="shared" si="3"/>
        <v>30</v>
      </c>
    </row>
    <row r="89" spans="1:7" ht="20.100000000000001" customHeight="1" x14ac:dyDescent="0.2">
      <c r="A89" s="3" t="s">
        <v>174</v>
      </c>
      <c r="B89" s="4" t="s">
        <v>175</v>
      </c>
      <c r="C89" s="5">
        <v>15210</v>
      </c>
      <c r="D89" s="5">
        <v>10647</v>
      </c>
      <c r="E89" s="5">
        <v>4563</v>
      </c>
      <c r="F89" s="75">
        <f t="shared" si="2"/>
        <v>70</v>
      </c>
      <c r="G89" s="75">
        <f t="shared" si="3"/>
        <v>30</v>
      </c>
    </row>
    <row r="90" spans="1:7" ht="20.100000000000001" customHeight="1" x14ac:dyDescent="0.2">
      <c r="A90" s="3" t="s">
        <v>176</v>
      </c>
      <c r="B90" s="6" t="s">
        <v>177</v>
      </c>
      <c r="C90" s="5">
        <v>15210</v>
      </c>
      <c r="D90" s="5">
        <v>10647</v>
      </c>
      <c r="E90" s="5">
        <v>4563</v>
      </c>
      <c r="F90" s="75">
        <f t="shared" si="2"/>
        <v>70</v>
      </c>
      <c r="G90" s="75">
        <f t="shared" si="3"/>
        <v>30</v>
      </c>
    </row>
    <row r="91" spans="1:7" ht="20.100000000000001" customHeight="1" x14ac:dyDescent="0.2">
      <c r="A91" s="3" t="s">
        <v>178</v>
      </c>
      <c r="B91" s="6" t="s">
        <v>179</v>
      </c>
      <c r="C91" s="5">
        <v>15210</v>
      </c>
      <c r="D91" s="5">
        <v>10647</v>
      </c>
      <c r="E91" s="5">
        <v>4563</v>
      </c>
      <c r="F91" s="75">
        <f t="shared" si="2"/>
        <v>70</v>
      </c>
      <c r="G91" s="75">
        <f t="shared" si="3"/>
        <v>30</v>
      </c>
    </row>
    <row r="92" spans="1:7" ht="20.100000000000001" customHeight="1" x14ac:dyDescent="0.2">
      <c r="A92" s="3" t="s">
        <v>180</v>
      </c>
      <c r="B92" s="4" t="s">
        <v>181</v>
      </c>
      <c r="C92" s="5">
        <v>15210</v>
      </c>
      <c r="D92" s="5">
        <v>10647</v>
      </c>
      <c r="E92" s="5">
        <v>4563</v>
      </c>
      <c r="F92" s="75">
        <f t="shared" si="2"/>
        <v>70</v>
      </c>
      <c r="G92" s="75">
        <f t="shared" si="3"/>
        <v>30</v>
      </c>
    </row>
    <row r="93" spans="1:7" ht="20.100000000000001" customHeight="1" x14ac:dyDescent="0.2">
      <c r="A93" s="3" t="s">
        <v>182</v>
      </c>
      <c r="B93" s="4" t="s">
        <v>183</v>
      </c>
      <c r="C93" s="5">
        <v>19500</v>
      </c>
      <c r="D93" s="5">
        <v>13650</v>
      </c>
      <c r="E93" s="5">
        <v>5850</v>
      </c>
      <c r="F93" s="75">
        <f t="shared" si="2"/>
        <v>70</v>
      </c>
      <c r="G93" s="75">
        <f t="shared" si="3"/>
        <v>30</v>
      </c>
    </row>
    <row r="94" spans="1:7" ht="20.100000000000001" customHeight="1" x14ac:dyDescent="0.2">
      <c r="A94" s="3" t="s">
        <v>184</v>
      </c>
      <c r="B94" s="6" t="s">
        <v>185</v>
      </c>
      <c r="C94" s="5">
        <v>15210</v>
      </c>
      <c r="D94" s="5">
        <v>10647</v>
      </c>
      <c r="E94" s="5">
        <v>4563</v>
      </c>
      <c r="F94" s="75">
        <f t="shared" si="2"/>
        <v>70</v>
      </c>
      <c r="G94" s="75">
        <f t="shared" si="3"/>
        <v>30</v>
      </c>
    </row>
    <row r="95" spans="1:7" ht="20.100000000000001" customHeight="1" x14ac:dyDescent="0.2">
      <c r="A95" s="3" t="s">
        <v>186</v>
      </c>
      <c r="B95" s="4" t="s">
        <v>187</v>
      </c>
      <c r="C95" s="5">
        <v>15210</v>
      </c>
      <c r="D95" s="5">
        <v>10647</v>
      </c>
      <c r="E95" s="5">
        <v>4563</v>
      </c>
      <c r="F95" s="75">
        <f t="shared" si="2"/>
        <v>70</v>
      </c>
      <c r="G95" s="75">
        <f t="shared" si="3"/>
        <v>30</v>
      </c>
    </row>
    <row r="96" spans="1:7" ht="20.100000000000001" customHeight="1" x14ac:dyDescent="0.2">
      <c r="A96" s="3" t="s">
        <v>188</v>
      </c>
      <c r="B96" s="6" t="s">
        <v>189</v>
      </c>
      <c r="C96" s="5">
        <v>15210</v>
      </c>
      <c r="D96" s="5">
        <v>10647</v>
      </c>
      <c r="E96" s="5">
        <v>4563</v>
      </c>
      <c r="F96" s="75">
        <f t="shared" si="2"/>
        <v>70</v>
      </c>
      <c r="G96" s="75">
        <f t="shared" si="3"/>
        <v>30</v>
      </c>
    </row>
    <row r="97" spans="1:7" ht="20.100000000000001" customHeight="1" x14ac:dyDescent="0.2">
      <c r="A97" s="3" t="s">
        <v>190</v>
      </c>
      <c r="B97" s="4" t="s">
        <v>191</v>
      </c>
      <c r="C97" s="5">
        <v>19500</v>
      </c>
      <c r="D97" s="5">
        <v>13650</v>
      </c>
      <c r="E97" s="5">
        <v>5850</v>
      </c>
      <c r="F97" s="75">
        <f t="shared" si="2"/>
        <v>70</v>
      </c>
      <c r="G97" s="75">
        <f t="shared" si="3"/>
        <v>30</v>
      </c>
    </row>
    <row r="98" spans="1:7" ht="20.100000000000001" customHeight="1" x14ac:dyDescent="0.2">
      <c r="A98" s="3" t="s">
        <v>192</v>
      </c>
      <c r="B98" s="4" t="s">
        <v>193</v>
      </c>
      <c r="C98" s="5">
        <v>15210</v>
      </c>
      <c r="D98" s="5">
        <v>10647</v>
      </c>
      <c r="E98" s="5">
        <v>4563</v>
      </c>
      <c r="F98" s="75">
        <f t="shared" si="2"/>
        <v>70</v>
      </c>
      <c r="G98" s="75">
        <f t="shared" si="3"/>
        <v>30</v>
      </c>
    </row>
    <row r="99" spans="1:7" ht="20.100000000000001" customHeight="1" x14ac:dyDescent="0.2">
      <c r="A99" s="3" t="s">
        <v>194</v>
      </c>
      <c r="B99" s="4" t="s">
        <v>195</v>
      </c>
      <c r="C99" s="5">
        <v>15210</v>
      </c>
      <c r="D99" s="5">
        <v>10647</v>
      </c>
      <c r="E99" s="5">
        <v>4563</v>
      </c>
      <c r="F99" s="75">
        <f t="shared" si="2"/>
        <v>70</v>
      </c>
      <c r="G99" s="75">
        <f t="shared" si="3"/>
        <v>30</v>
      </c>
    </row>
    <row r="100" spans="1:7" ht="20.100000000000001" customHeight="1" x14ac:dyDescent="0.2">
      <c r="A100" s="3" t="s">
        <v>196</v>
      </c>
      <c r="B100" s="4" t="s">
        <v>197</v>
      </c>
      <c r="C100" s="5">
        <v>15210</v>
      </c>
      <c r="D100" s="5">
        <v>10647</v>
      </c>
      <c r="E100" s="5">
        <v>4563</v>
      </c>
      <c r="F100" s="75">
        <f t="shared" si="2"/>
        <v>70</v>
      </c>
      <c r="G100" s="75">
        <f t="shared" si="3"/>
        <v>30</v>
      </c>
    </row>
    <row r="101" spans="1:7" ht="20.100000000000001" customHeight="1" x14ac:dyDescent="0.2">
      <c r="A101" s="3" t="s">
        <v>198</v>
      </c>
      <c r="B101" s="4" t="s">
        <v>199</v>
      </c>
      <c r="C101" s="5">
        <v>15210</v>
      </c>
      <c r="D101" s="5">
        <v>10647</v>
      </c>
      <c r="E101" s="5">
        <v>4563</v>
      </c>
      <c r="F101" s="75">
        <f t="shared" si="2"/>
        <v>70</v>
      </c>
      <c r="G101" s="75">
        <f t="shared" si="3"/>
        <v>30</v>
      </c>
    </row>
    <row r="102" spans="1:7" ht="20.100000000000001" customHeight="1" x14ac:dyDescent="0.2">
      <c r="A102" s="3" t="s">
        <v>200</v>
      </c>
      <c r="B102" s="4" t="s">
        <v>201</v>
      </c>
      <c r="C102" s="5">
        <v>15210</v>
      </c>
      <c r="D102" s="5">
        <v>10647</v>
      </c>
      <c r="E102" s="5">
        <v>4563</v>
      </c>
      <c r="F102" s="75">
        <f t="shared" si="2"/>
        <v>70</v>
      </c>
      <c r="G102" s="75">
        <f t="shared" si="3"/>
        <v>30</v>
      </c>
    </row>
    <row r="103" spans="1:7" ht="20.100000000000001" customHeight="1" x14ac:dyDescent="0.2">
      <c r="A103" s="3" t="s">
        <v>202</v>
      </c>
      <c r="B103" s="6" t="s">
        <v>203</v>
      </c>
      <c r="C103" s="5">
        <v>15210</v>
      </c>
      <c r="D103" s="5">
        <v>10647</v>
      </c>
      <c r="E103" s="5">
        <v>4563</v>
      </c>
      <c r="F103" s="75">
        <f t="shared" si="2"/>
        <v>70</v>
      </c>
      <c r="G103" s="75">
        <f t="shared" si="3"/>
        <v>30</v>
      </c>
    </row>
    <row r="104" spans="1:7" ht="20.100000000000001" customHeight="1" x14ac:dyDescent="0.2">
      <c r="A104" s="7" t="s">
        <v>204</v>
      </c>
      <c r="B104" s="4" t="s">
        <v>205</v>
      </c>
      <c r="C104" s="8">
        <v>15210</v>
      </c>
      <c r="D104" s="8">
        <v>10647</v>
      </c>
      <c r="E104" s="8">
        <v>4563</v>
      </c>
      <c r="F104" s="75">
        <f t="shared" si="2"/>
        <v>70</v>
      </c>
      <c r="G104" s="75">
        <f t="shared" si="3"/>
        <v>30</v>
      </c>
    </row>
    <row r="105" spans="1:7" ht="20.100000000000001" customHeight="1" x14ac:dyDescent="0.2">
      <c r="A105" s="3" t="s">
        <v>206</v>
      </c>
      <c r="B105" s="4" t="s">
        <v>207</v>
      </c>
      <c r="C105" s="5">
        <v>15210</v>
      </c>
      <c r="D105" s="5">
        <v>10647</v>
      </c>
      <c r="E105" s="5">
        <v>4563</v>
      </c>
      <c r="F105" s="75">
        <f t="shared" si="2"/>
        <v>70</v>
      </c>
      <c r="G105" s="75">
        <f t="shared" si="3"/>
        <v>30</v>
      </c>
    </row>
    <row r="106" spans="1:7" ht="20.100000000000001" customHeight="1" x14ac:dyDescent="0.2">
      <c r="A106" s="3" t="s">
        <v>208</v>
      </c>
      <c r="B106" s="4" t="s">
        <v>209</v>
      </c>
      <c r="C106" s="5">
        <v>15210</v>
      </c>
      <c r="D106" s="5">
        <v>10647</v>
      </c>
      <c r="E106" s="5">
        <v>4563</v>
      </c>
      <c r="F106" s="75">
        <f t="shared" si="2"/>
        <v>70</v>
      </c>
      <c r="G106" s="75">
        <f t="shared" si="3"/>
        <v>30</v>
      </c>
    </row>
    <row r="107" spans="1:7" ht="20.100000000000001" customHeight="1" x14ac:dyDescent="0.2">
      <c r="A107" s="3" t="s">
        <v>210</v>
      </c>
      <c r="B107" s="4" t="s">
        <v>211</v>
      </c>
      <c r="C107" s="5">
        <v>15210</v>
      </c>
      <c r="D107" s="5">
        <v>10647</v>
      </c>
      <c r="E107" s="5">
        <v>4563</v>
      </c>
      <c r="F107" s="75">
        <f t="shared" si="2"/>
        <v>70</v>
      </c>
      <c r="G107" s="75">
        <f t="shared" si="3"/>
        <v>30</v>
      </c>
    </row>
    <row r="108" spans="1:7" ht="20.100000000000001" customHeight="1" x14ac:dyDescent="0.2">
      <c r="A108" s="7" t="s">
        <v>212</v>
      </c>
      <c r="B108" s="6" t="s">
        <v>213</v>
      </c>
      <c r="C108" s="8">
        <v>14300</v>
      </c>
      <c r="D108" s="8">
        <v>10010</v>
      </c>
      <c r="E108" s="8">
        <v>4290</v>
      </c>
      <c r="F108" s="75">
        <f t="shared" si="2"/>
        <v>70</v>
      </c>
      <c r="G108" s="75">
        <f t="shared" si="3"/>
        <v>30</v>
      </c>
    </row>
    <row r="109" spans="1:7" ht="20.100000000000001" customHeight="1" x14ac:dyDescent="0.2">
      <c r="A109" s="3" t="s">
        <v>214</v>
      </c>
      <c r="B109" s="4" t="s">
        <v>215</v>
      </c>
      <c r="C109" s="5">
        <v>14300</v>
      </c>
      <c r="D109" s="5">
        <v>10010</v>
      </c>
      <c r="E109" s="5">
        <v>4290</v>
      </c>
      <c r="F109" s="75">
        <f t="shared" si="2"/>
        <v>70</v>
      </c>
      <c r="G109" s="75">
        <f t="shared" si="3"/>
        <v>30</v>
      </c>
    </row>
    <row r="110" spans="1:7" ht="20.100000000000001" customHeight="1" x14ac:dyDescent="0.2">
      <c r="A110" s="3" t="s">
        <v>216</v>
      </c>
      <c r="B110" s="4" t="s">
        <v>217</v>
      </c>
      <c r="C110" s="5">
        <v>14300</v>
      </c>
      <c r="D110" s="5">
        <v>10010</v>
      </c>
      <c r="E110" s="5">
        <v>4290</v>
      </c>
      <c r="F110" s="75">
        <f t="shared" si="2"/>
        <v>70</v>
      </c>
      <c r="G110" s="75">
        <f t="shared" si="3"/>
        <v>30</v>
      </c>
    </row>
    <row r="111" spans="1:7" ht="20.100000000000001" customHeight="1" x14ac:dyDescent="0.2">
      <c r="A111" s="3" t="s">
        <v>218</v>
      </c>
      <c r="B111" s="4" t="s">
        <v>219</v>
      </c>
      <c r="C111" s="5">
        <v>15210</v>
      </c>
      <c r="D111" s="5">
        <v>10647</v>
      </c>
      <c r="E111" s="5">
        <v>4563</v>
      </c>
      <c r="F111" s="75">
        <f t="shared" si="2"/>
        <v>70</v>
      </c>
      <c r="G111" s="75">
        <f t="shared" si="3"/>
        <v>30</v>
      </c>
    </row>
    <row r="112" spans="1:7" ht="20.100000000000001" customHeight="1" x14ac:dyDescent="0.2">
      <c r="A112" s="3" t="s">
        <v>220</v>
      </c>
      <c r="B112" s="4" t="s">
        <v>221</v>
      </c>
      <c r="C112" s="5">
        <v>15210</v>
      </c>
      <c r="D112" s="5">
        <v>10647</v>
      </c>
      <c r="E112" s="5">
        <v>4563</v>
      </c>
      <c r="F112" s="75">
        <f t="shared" si="2"/>
        <v>70</v>
      </c>
      <c r="G112" s="75">
        <f t="shared" si="3"/>
        <v>30</v>
      </c>
    </row>
    <row r="113" spans="1:7" ht="20.100000000000001" customHeight="1" x14ac:dyDescent="0.2">
      <c r="A113" s="3" t="s">
        <v>222</v>
      </c>
      <c r="B113" s="6" t="s">
        <v>223</v>
      </c>
      <c r="C113" s="5">
        <v>15210</v>
      </c>
      <c r="D113" s="5">
        <v>10647</v>
      </c>
      <c r="E113" s="5">
        <v>4563</v>
      </c>
      <c r="F113" s="75">
        <f t="shared" si="2"/>
        <v>70</v>
      </c>
      <c r="G113" s="75">
        <f t="shared" si="3"/>
        <v>30</v>
      </c>
    </row>
    <row r="114" spans="1:7" ht="20.100000000000001" customHeight="1" x14ac:dyDescent="0.2">
      <c r="A114" s="3" t="s">
        <v>224</v>
      </c>
      <c r="B114" s="4" t="s">
        <v>225</v>
      </c>
      <c r="C114" s="5">
        <v>15210</v>
      </c>
      <c r="D114" s="5">
        <v>10647</v>
      </c>
      <c r="E114" s="5">
        <v>4563</v>
      </c>
      <c r="F114" s="75">
        <f t="shared" si="2"/>
        <v>70</v>
      </c>
      <c r="G114" s="75">
        <f t="shared" si="3"/>
        <v>30</v>
      </c>
    </row>
    <row r="115" spans="1:7" ht="20.100000000000001" customHeight="1" x14ac:dyDescent="0.2">
      <c r="A115" s="3" t="s">
        <v>226</v>
      </c>
      <c r="B115" s="4" t="s">
        <v>227</v>
      </c>
      <c r="C115" s="5">
        <v>11440</v>
      </c>
      <c r="D115" s="5">
        <v>8008</v>
      </c>
      <c r="E115" s="5">
        <v>3432</v>
      </c>
      <c r="F115" s="75">
        <f t="shared" si="2"/>
        <v>70</v>
      </c>
      <c r="G115" s="75">
        <f t="shared" si="3"/>
        <v>30</v>
      </c>
    </row>
    <row r="116" spans="1:7" ht="20.100000000000001" customHeight="1" x14ac:dyDescent="0.2">
      <c r="A116" s="3" t="s">
        <v>228</v>
      </c>
      <c r="B116" s="4" t="s">
        <v>229</v>
      </c>
      <c r="C116" s="5">
        <v>11440</v>
      </c>
      <c r="D116" s="5">
        <v>8008</v>
      </c>
      <c r="E116" s="5">
        <v>3432</v>
      </c>
      <c r="F116" s="75">
        <f t="shared" si="2"/>
        <v>70</v>
      </c>
      <c r="G116" s="75">
        <f t="shared" si="3"/>
        <v>30</v>
      </c>
    </row>
    <row r="117" spans="1:7" ht="20.100000000000001" customHeight="1" x14ac:dyDescent="0.2">
      <c r="A117" s="3" t="s">
        <v>230</v>
      </c>
      <c r="B117" s="6" t="s">
        <v>231</v>
      </c>
      <c r="C117" s="5">
        <v>11440</v>
      </c>
      <c r="D117" s="5">
        <v>8008</v>
      </c>
      <c r="E117" s="5">
        <v>3432</v>
      </c>
      <c r="F117" s="75">
        <f t="shared" si="2"/>
        <v>70</v>
      </c>
      <c r="G117" s="75">
        <f t="shared" si="3"/>
        <v>30</v>
      </c>
    </row>
    <row r="118" spans="1:7" ht="20.100000000000001" customHeight="1" x14ac:dyDescent="0.2">
      <c r="A118" s="3" t="s">
        <v>232</v>
      </c>
      <c r="B118" s="6" t="s">
        <v>233</v>
      </c>
      <c r="C118" s="5">
        <v>11440</v>
      </c>
      <c r="D118" s="5">
        <v>8008</v>
      </c>
      <c r="E118" s="5">
        <v>3432</v>
      </c>
      <c r="F118" s="75">
        <f t="shared" si="2"/>
        <v>70</v>
      </c>
      <c r="G118" s="75">
        <f t="shared" si="3"/>
        <v>30</v>
      </c>
    </row>
    <row r="119" spans="1:7" ht="20.100000000000001" customHeight="1" x14ac:dyDescent="0.2">
      <c r="A119" s="3" t="s">
        <v>234</v>
      </c>
      <c r="B119" s="4" t="s">
        <v>235</v>
      </c>
      <c r="C119" s="5">
        <v>11440</v>
      </c>
      <c r="D119" s="5">
        <v>8008</v>
      </c>
      <c r="E119" s="5">
        <v>3432</v>
      </c>
      <c r="F119" s="75">
        <f t="shared" si="2"/>
        <v>70</v>
      </c>
      <c r="G119" s="75">
        <f t="shared" si="3"/>
        <v>30</v>
      </c>
    </row>
    <row r="120" spans="1:7" ht="20.100000000000001" customHeight="1" x14ac:dyDescent="0.2">
      <c r="A120" s="3" t="s">
        <v>236</v>
      </c>
      <c r="B120" s="4" t="s">
        <v>237</v>
      </c>
      <c r="C120" s="5">
        <v>11440</v>
      </c>
      <c r="D120" s="5">
        <v>8008</v>
      </c>
      <c r="E120" s="5">
        <v>3432</v>
      </c>
      <c r="F120" s="75">
        <f t="shared" si="2"/>
        <v>70</v>
      </c>
      <c r="G120" s="75">
        <f t="shared" si="3"/>
        <v>30</v>
      </c>
    </row>
    <row r="121" spans="1:7" ht="20.100000000000001" customHeight="1" x14ac:dyDescent="0.2">
      <c r="A121" s="3" t="s">
        <v>238</v>
      </c>
      <c r="B121" s="4" t="s">
        <v>239</v>
      </c>
      <c r="C121" s="5">
        <v>11440</v>
      </c>
      <c r="D121" s="5">
        <v>8008</v>
      </c>
      <c r="E121" s="5">
        <v>3432</v>
      </c>
      <c r="F121" s="75">
        <f t="shared" si="2"/>
        <v>70</v>
      </c>
      <c r="G121" s="75">
        <f t="shared" si="3"/>
        <v>30</v>
      </c>
    </row>
    <row r="122" spans="1:7" ht="20.100000000000001" customHeight="1" x14ac:dyDescent="0.2">
      <c r="A122" s="7" t="s">
        <v>240</v>
      </c>
      <c r="B122" s="6" t="s">
        <v>241</v>
      </c>
      <c r="C122" s="8">
        <v>19500</v>
      </c>
      <c r="D122" s="8">
        <v>13650</v>
      </c>
      <c r="E122" s="8">
        <v>5850</v>
      </c>
      <c r="F122" s="75">
        <f t="shared" si="2"/>
        <v>70</v>
      </c>
      <c r="G122" s="75">
        <f t="shared" si="3"/>
        <v>30</v>
      </c>
    </row>
    <row r="123" spans="1:7" ht="20.100000000000001" customHeight="1" x14ac:dyDescent="0.2">
      <c r="A123" s="3" t="s">
        <v>242</v>
      </c>
      <c r="B123" s="4" t="s">
        <v>243</v>
      </c>
      <c r="C123" s="5">
        <v>11570</v>
      </c>
      <c r="D123" s="5">
        <v>8099</v>
      </c>
      <c r="E123" s="5">
        <v>3471</v>
      </c>
      <c r="F123" s="75">
        <f t="shared" si="2"/>
        <v>70</v>
      </c>
      <c r="G123" s="75">
        <f t="shared" si="3"/>
        <v>30</v>
      </c>
    </row>
    <row r="124" spans="1:7" ht="20.100000000000001" customHeight="1" x14ac:dyDescent="0.2">
      <c r="A124" s="7" t="s">
        <v>244</v>
      </c>
      <c r="B124" s="4" t="s">
        <v>245</v>
      </c>
      <c r="C124" s="8">
        <v>11570</v>
      </c>
      <c r="D124" s="8">
        <v>8099</v>
      </c>
      <c r="E124" s="8">
        <v>3471</v>
      </c>
      <c r="F124" s="75">
        <f t="shared" si="2"/>
        <v>70</v>
      </c>
      <c r="G124" s="75">
        <f t="shared" si="3"/>
        <v>30</v>
      </c>
    </row>
    <row r="125" spans="1:7" ht="20.100000000000001" customHeight="1" x14ac:dyDescent="0.2">
      <c r="A125" s="3" t="s">
        <v>246</v>
      </c>
      <c r="B125" s="4" t="s">
        <v>247</v>
      </c>
      <c r="C125" s="5">
        <v>21450</v>
      </c>
      <c r="D125" s="5">
        <v>15015</v>
      </c>
      <c r="E125" s="5">
        <v>6435</v>
      </c>
      <c r="F125" s="75">
        <f t="shared" si="2"/>
        <v>70</v>
      </c>
      <c r="G125" s="75">
        <f t="shared" si="3"/>
        <v>30</v>
      </c>
    </row>
    <row r="126" spans="1:7" ht="20.100000000000001" customHeight="1" x14ac:dyDescent="0.2">
      <c r="A126" s="3" t="s">
        <v>248</v>
      </c>
      <c r="B126" s="4" t="s">
        <v>249</v>
      </c>
      <c r="C126" s="5">
        <v>21450</v>
      </c>
      <c r="D126" s="5">
        <v>15015</v>
      </c>
      <c r="E126" s="5">
        <v>6435</v>
      </c>
      <c r="F126" s="75">
        <f t="shared" si="2"/>
        <v>70</v>
      </c>
      <c r="G126" s="75">
        <f t="shared" si="3"/>
        <v>30</v>
      </c>
    </row>
    <row r="127" spans="1:7" ht="20.100000000000001" customHeight="1" x14ac:dyDescent="0.2">
      <c r="A127" s="3" t="s">
        <v>250</v>
      </c>
      <c r="B127" s="4" t="s">
        <v>251</v>
      </c>
      <c r="C127" s="5">
        <v>21450</v>
      </c>
      <c r="D127" s="5">
        <v>15015</v>
      </c>
      <c r="E127" s="5">
        <v>6435</v>
      </c>
      <c r="F127" s="75">
        <f t="shared" si="2"/>
        <v>70</v>
      </c>
      <c r="G127" s="75">
        <f t="shared" si="3"/>
        <v>30</v>
      </c>
    </row>
    <row r="128" spans="1:7" ht="20.100000000000001" customHeight="1" x14ac:dyDescent="0.2">
      <c r="A128" s="3" t="s">
        <v>252</v>
      </c>
      <c r="B128" s="6" t="s">
        <v>253</v>
      </c>
      <c r="C128" s="5">
        <v>11310</v>
      </c>
      <c r="D128" s="5">
        <v>7917</v>
      </c>
      <c r="E128" s="5">
        <v>3393</v>
      </c>
      <c r="F128" s="75">
        <f t="shared" si="2"/>
        <v>70</v>
      </c>
      <c r="G128" s="75">
        <f t="shared" si="3"/>
        <v>30</v>
      </c>
    </row>
    <row r="129" spans="1:7" ht="20.100000000000001" customHeight="1" x14ac:dyDescent="0.2">
      <c r="A129" s="3" t="s">
        <v>254</v>
      </c>
      <c r="B129" s="4" t="s">
        <v>255</v>
      </c>
      <c r="C129" s="5">
        <v>11310</v>
      </c>
      <c r="D129" s="5">
        <v>7917</v>
      </c>
      <c r="E129" s="5">
        <v>3393</v>
      </c>
      <c r="F129" s="75">
        <f t="shared" si="2"/>
        <v>70</v>
      </c>
      <c r="G129" s="75">
        <f t="shared" si="3"/>
        <v>30</v>
      </c>
    </row>
    <row r="130" spans="1:7" ht="20.100000000000001" customHeight="1" x14ac:dyDescent="0.2">
      <c r="A130" s="3" t="s">
        <v>256</v>
      </c>
      <c r="B130" s="4" t="s">
        <v>257</v>
      </c>
      <c r="C130" s="5">
        <v>11310</v>
      </c>
      <c r="D130" s="5">
        <v>7917</v>
      </c>
      <c r="E130" s="5">
        <v>3393</v>
      </c>
      <c r="F130" s="75">
        <f t="shared" si="2"/>
        <v>70</v>
      </c>
      <c r="G130" s="75">
        <f t="shared" si="3"/>
        <v>30</v>
      </c>
    </row>
    <row r="131" spans="1:7" ht="20.100000000000001" customHeight="1" x14ac:dyDescent="0.2">
      <c r="A131" s="3" t="s">
        <v>258</v>
      </c>
      <c r="B131" s="4" t="s">
        <v>259</v>
      </c>
      <c r="C131" s="5">
        <v>13780</v>
      </c>
      <c r="D131" s="5">
        <v>9646</v>
      </c>
      <c r="E131" s="5">
        <v>4134</v>
      </c>
      <c r="F131" s="75">
        <f t="shared" ref="F131:F194" si="4">(D131/C131)*100</f>
        <v>70</v>
      </c>
      <c r="G131" s="75">
        <f t="shared" ref="G131:G194" si="5">(E131/C131)*100</f>
        <v>30</v>
      </c>
    </row>
    <row r="132" spans="1:7" ht="20.100000000000001" customHeight="1" x14ac:dyDescent="0.2">
      <c r="A132" s="3" t="s">
        <v>260</v>
      </c>
      <c r="B132" s="6" t="s">
        <v>261</v>
      </c>
      <c r="C132" s="5">
        <v>19500</v>
      </c>
      <c r="D132" s="5">
        <v>13650</v>
      </c>
      <c r="E132" s="5">
        <v>5850</v>
      </c>
      <c r="F132" s="75">
        <f t="shared" si="4"/>
        <v>70</v>
      </c>
      <c r="G132" s="75">
        <f t="shared" si="5"/>
        <v>30</v>
      </c>
    </row>
    <row r="133" spans="1:7" ht="20.100000000000001" customHeight="1" x14ac:dyDescent="0.2">
      <c r="A133" s="3" t="s">
        <v>262</v>
      </c>
      <c r="B133" s="4" t="s">
        <v>263</v>
      </c>
      <c r="C133" s="5">
        <v>13780</v>
      </c>
      <c r="D133" s="5">
        <v>9646</v>
      </c>
      <c r="E133" s="5">
        <v>4134</v>
      </c>
      <c r="F133" s="75">
        <f t="shared" si="4"/>
        <v>70</v>
      </c>
      <c r="G133" s="75">
        <f t="shared" si="5"/>
        <v>30</v>
      </c>
    </row>
    <row r="134" spans="1:7" ht="20.100000000000001" customHeight="1" x14ac:dyDescent="0.2">
      <c r="A134" s="3" t="s">
        <v>264</v>
      </c>
      <c r="B134" s="6" t="s">
        <v>265</v>
      </c>
      <c r="C134" s="5">
        <v>19500</v>
      </c>
      <c r="D134" s="5">
        <v>13650</v>
      </c>
      <c r="E134" s="5">
        <v>5850</v>
      </c>
      <c r="F134" s="75">
        <f t="shared" si="4"/>
        <v>70</v>
      </c>
      <c r="G134" s="75">
        <f t="shared" si="5"/>
        <v>30</v>
      </c>
    </row>
    <row r="135" spans="1:7" ht="20.100000000000001" customHeight="1" x14ac:dyDescent="0.2">
      <c r="A135" s="3" t="s">
        <v>266</v>
      </c>
      <c r="B135" s="4" t="s">
        <v>267</v>
      </c>
      <c r="C135" s="5">
        <v>13780</v>
      </c>
      <c r="D135" s="5">
        <v>9646</v>
      </c>
      <c r="E135" s="5">
        <v>4134</v>
      </c>
      <c r="F135" s="75">
        <f t="shared" si="4"/>
        <v>70</v>
      </c>
      <c r="G135" s="75">
        <f t="shared" si="5"/>
        <v>30</v>
      </c>
    </row>
    <row r="136" spans="1:7" ht="20.100000000000001" customHeight="1" x14ac:dyDescent="0.2">
      <c r="A136" s="7" t="s">
        <v>268</v>
      </c>
      <c r="B136" s="4" t="s">
        <v>269</v>
      </c>
      <c r="C136" s="8">
        <v>19500</v>
      </c>
      <c r="D136" s="8">
        <v>13650</v>
      </c>
      <c r="E136" s="8">
        <v>5850</v>
      </c>
      <c r="F136" s="75">
        <f t="shared" si="4"/>
        <v>70</v>
      </c>
      <c r="G136" s="75">
        <f t="shared" si="5"/>
        <v>30</v>
      </c>
    </row>
    <row r="137" spans="1:7" ht="20.100000000000001" customHeight="1" x14ac:dyDescent="0.2">
      <c r="A137" s="3" t="s">
        <v>270</v>
      </c>
      <c r="B137" s="4" t="s">
        <v>271</v>
      </c>
      <c r="C137" s="5">
        <v>13780</v>
      </c>
      <c r="D137" s="5">
        <v>9646</v>
      </c>
      <c r="E137" s="5">
        <v>4134</v>
      </c>
      <c r="F137" s="75">
        <f t="shared" si="4"/>
        <v>70</v>
      </c>
      <c r="G137" s="75">
        <f t="shared" si="5"/>
        <v>30</v>
      </c>
    </row>
    <row r="138" spans="1:7" ht="20.100000000000001" customHeight="1" x14ac:dyDescent="0.2">
      <c r="A138" s="3" t="s">
        <v>272</v>
      </c>
      <c r="B138" s="4" t="s">
        <v>273</v>
      </c>
      <c r="C138" s="5">
        <v>19500</v>
      </c>
      <c r="D138" s="5">
        <v>13650</v>
      </c>
      <c r="E138" s="5">
        <v>5850</v>
      </c>
      <c r="F138" s="75">
        <f t="shared" si="4"/>
        <v>70</v>
      </c>
      <c r="G138" s="75">
        <f t="shared" si="5"/>
        <v>30</v>
      </c>
    </row>
    <row r="139" spans="1:7" ht="20.100000000000001" customHeight="1" x14ac:dyDescent="0.2">
      <c r="A139" s="3" t="s">
        <v>274</v>
      </c>
      <c r="B139" s="4" t="s">
        <v>275</v>
      </c>
      <c r="C139" s="5">
        <v>10790</v>
      </c>
      <c r="D139" s="5">
        <v>7553</v>
      </c>
      <c r="E139" s="5">
        <v>3237</v>
      </c>
      <c r="F139" s="75">
        <f t="shared" si="4"/>
        <v>70</v>
      </c>
      <c r="G139" s="75">
        <f t="shared" si="5"/>
        <v>30</v>
      </c>
    </row>
    <row r="140" spans="1:7" ht="20.100000000000001" customHeight="1" x14ac:dyDescent="0.2">
      <c r="A140" s="3" t="s">
        <v>276</v>
      </c>
      <c r="B140" s="4" t="s">
        <v>277</v>
      </c>
      <c r="C140" s="5">
        <v>25740</v>
      </c>
      <c r="D140" s="5">
        <v>18018</v>
      </c>
      <c r="E140" s="5">
        <v>7722</v>
      </c>
      <c r="F140" s="75">
        <f t="shared" si="4"/>
        <v>70</v>
      </c>
      <c r="G140" s="75">
        <f t="shared" si="5"/>
        <v>30</v>
      </c>
    </row>
    <row r="141" spans="1:7" ht="20.100000000000001" customHeight="1" x14ac:dyDescent="0.2">
      <c r="A141" s="3" t="s">
        <v>278</v>
      </c>
      <c r="B141" s="4" t="s">
        <v>279</v>
      </c>
      <c r="C141" s="5">
        <v>25740</v>
      </c>
      <c r="D141" s="5">
        <v>18018</v>
      </c>
      <c r="E141" s="5">
        <v>7722</v>
      </c>
      <c r="F141" s="75">
        <f t="shared" si="4"/>
        <v>70</v>
      </c>
      <c r="G141" s="75">
        <f t="shared" si="5"/>
        <v>30</v>
      </c>
    </row>
    <row r="142" spans="1:7" ht="20.100000000000001" customHeight="1" x14ac:dyDescent="0.2">
      <c r="A142" s="3" t="s">
        <v>280</v>
      </c>
      <c r="B142" s="6" t="s">
        <v>281</v>
      </c>
      <c r="C142" s="5">
        <v>25740</v>
      </c>
      <c r="D142" s="5">
        <v>18018</v>
      </c>
      <c r="E142" s="5">
        <v>7722</v>
      </c>
      <c r="F142" s="75">
        <f t="shared" si="4"/>
        <v>70</v>
      </c>
      <c r="G142" s="75">
        <f t="shared" si="5"/>
        <v>30</v>
      </c>
    </row>
    <row r="143" spans="1:7" ht="20.100000000000001" customHeight="1" x14ac:dyDescent="0.2">
      <c r="A143" s="3" t="s">
        <v>282</v>
      </c>
      <c r="B143" s="6" t="s">
        <v>283</v>
      </c>
      <c r="C143" s="5">
        <v>25740</v>
      </c>
      <c r="D143" s="5">
        <v>18018</v>
      </c>
      <c r="E143" s="5">
        <v>7722</v>
      </c>
      <c r="F143" s="75">
        <f t="shared" si="4"/>
        <v>70</v>
      </c>
      <c r="G143" s="75">
        <f t="shared" si="5"/>
        <v>30</v>
      </c>
    </row>
    <row r="144" spans="1:7" ht="20.100000000000001" customHeight="1" x14ac:dyDescent="0.2">
      <c r="A144" s="3" t="s">
        <v>284</v>
      </c>
      <c r="B144" s="4" t="s">
        <v>285</v>
      </c>
      <c r="C144" s="5">
        <v>41600</v>
      </c>
      <c r="D144" s="5">
        <v>29120</v>
      </c>
      <c r="E144" s="5">
        <v>12480</v>
      </c>
      <c r="F144" s="75">
        <f t="shared" si="4"/>
        <v>70</v>
      </c>
      <c r="G144" s="75">
        <f t="shared" si="5"/>
        <v>30</v>
      </c>
    </row>
    <row r="145" spans="1:7" ht="20.100000000000001" customHeight="1" x14ac:dyDescent="0.2">
      <c r="A145" s="3" t="s">
        <v>286</v>
      </c>
      <c r="B145" s="4" t="s">
        <v>287</v>
      </c>
      <c r="C145" s="5">
        <v>41600</v>
      </c>
      <c r="D145" s="5">
        <v>29120</v>
      </c>
      <c r="E145" s="5">
        <v>12480</v>
      </c>
      <c r="F145" s="75">
        <f t="shared" si="4"/>
        <v>70</v>
      </c>
      <c r="G145" s="75">
        <f t="shared" si="5"/>
        <v>30</v>
      </c>
    </row>
    <row r="146" spans="1:7" ht="20.100000000000001" customHeight="1" x14ac:dyDescent="0.2">
      <c r="A146" s="3" t="s">
        <v>288</v>
      </c>
      <c r="B146" s="6" t="s">
        <v>289</v>
      </c>
      <c r="C146" s="5">
        <v>41600</v>
      </c>
      <c r="D146" s="5">
        <v>29120</v>
      </c>
      <c r="E146" s="5">
        <v>12480</v>
      </c>
      <c r="F146" s="75">
        <f t="shared" si="4"/>
        <v>70</v>
      </c>
      <c r="G146" s="75">
        <f t="shared" si="5"/>
        <v>30</v>
      </c>
    </row>
    <row r="147" spans="1:7" ht="20.100000000000001" customHeight="1" x14ac:dyDescent="0.2">
      <c r="A147" s="3" t="s">
        <v>290</v>
      </c>
      <c r="B147" s="4" t="s">
        <v>291</v>
      </c>
      <c r="C147" s="5">
        <v>41600</v>
      </c>
      <c r="D147" s="5">
        <v>29120</v>
      </c>
      <c r="E147" s="5">
        <v>12480</v>
      </c>
      <c r="F147" s="75">
        <f t="shared" si="4"/>
        <v>70</v>
      </c>
      <c r="G147" s="75">
        <f t="shared" si="5"/>
        <v>30</v>
      </c>
    </row>
    <row r="148" spans="1:7" ht="20.100000000000001" customHeight="1" x14ac:dyDescent="0.2">
      <c r="A148" s="3" t="s">
        <v>292</v>
      </c>
      <c r="B148" s="4" t="s">
        <v>293</v>
      </c>
      <c r="C148" s="5">
        <v>41600</v>
      </c>
      <c r="D148" s="5">
        <v>29120</v>
      </c>
      <c r="E148" s="5">
        <v>12480</v>
      </c>
      <c r="F148" s="75">
        <f t="shared" si="4"/>
        <v>70</v>
      </c>
      <c r="G148" s="75">
        <f t="shared" si="5"/>
        <v>30</v>
      </c>
    </row>
    <row r="149" spans="1:7" ht="20.100000000000001" customHeight="1" x14ac:dyDescent="0.2">
      <c r="A149" s="3" t="s">
        <v>294</v>
      </c>
      <c r="B149" s="4" t="s">
        <v>295</v>
      </c>
      <c r="C149" s="5">
        <v>41600</v>
      </c>
      <c r="D149" s="5">
        <v>29120</v>
      </c>
      <c r="E149" s="5">
        <v>12480</v>
      </c>
      <c r="F149" s="75">
        <f t="shared" si="4"/>
        <v>70</v>
      </c>
      <c r="G149" s="75">
        <f t="shared" si="5"/>
        <v>30</v>
      </c>
    </row>
    <row r="150" spans="1:7" ht="20.100000000000001" customHeight="1" x14ac:dyDescent="0.2">
      <c r="A150" s="7" t="s">
        <v>296</v>
      </c>
      <c r="B150" s="6" t="s">
        <v>297</v>
      </c>
      <c r="C150" s="8">
        <v>41600</v>
      </c>
      <c r="D150" s="8">
        <v>29120</v>
      </c>
      <c r="E150" s="8">
        <v>12480</v>
      </c>
      <c r="F150" s="75">
        <f t="shared" si="4"/>
        <v>70</v>
      </c>
      <c r="G150" s="75">
        <f t="shared" si="5"/>
        <v>30</v>
      </c>
    </row>
    <row r="151" spans="1:7" ht="20.100000000000001" customHeight="1" x14ac:dyDescent="0.2">
      <c r="A151" s="3" t="s">
        <v>298</v>
      </c>
      <c r="B151" s="4" t="s">
        <v>299</v>
      </c>
      <c r="C151" s="5">
        <v>41600</v>
      </c>
      <c r="D151" s="5">
        <v>29120</v>
      </c>
      <c r="E151" s="5">
        <v>12480</v>
      </c>
      <c r="F151" s="75">
        <f t="shared" si="4"/>
        <v>70</v>
      </c>
      <c r="G151" s="75">
        <f t="shared" si="5"/>
        <v>30</v>
      </c>
    </row>
    <row r="152" spans="1:7" ht="20.100000000000001" customHeight="1" x14ac:dyDescent="0.2">
      <c r="A152" s="3" t="s">
        <v>300</v>
      </c>
      <c r="B152" s="4" t="s">
        <v>301</v>
      </c>
      <c r="C152" s="5">
        <v>41600</v>
      </c>
      <c r="D152" s="5">
        <v>29120</v>
      </c>
      <c r="E152" s="5">
        <v>12480</v>
      </c>
      <c r="F152" s="75">
        <f t="shared" si="4"/>
        <v>70</v>
      </c>
      <c r="G152" s="75">
        <f t="shared" si="5"/>
        <v>30</v>
      </c>
    </row>
    <row r="153" spans="1:7" ht="20.100000000000001" customHeight="1" x14ac:dyDescent="0.2">
      <c r="A153" s="3" t="s">
        <v>302</v>
      </c>
      <c r="B153" s="4" t="s">
        <v>303</v>
      </c>
      <c r="C153" s="5">
        <v>41600</v>
      </c>
      <c r="D153" s="5">
        <v>29120</v>
      </c>
      <c r="E153" s="5">
        <v>12480</v>
      </c>
      <c r="F153" s="75">
        <f t="shared" si="4"/>
        <v>70</v>
      </c>
      <c r="G153" s="75">
        <f t="shared" si="5"/>
        <v>30</v>
      </c>
    </row>
    <row r="154" spans="1:7" ht="20.100000000000001" customHeight="1" x14ac:dyDescent="0.2">
      <c r="A154" s="3" t="s">
        <v>304</v>
      </c>
      <c r="B154" s="6" t="s">
        <v>305</v>
      </c>
      <c r="C154" s="5">
        <v>41600</v>
      </c>
      <c r="D154" s="5">
        <v>29120</v>
      </c>
      <c r="E154" s="5">
        <v>12480</v>
      </c>
      <c r="F154" s="75">
        <f t="shared" si="4"/>
        <v>70</v>
      </c>
      <c r="G154" s="75">
        <f t="shared" si="5"/>
        <v>30</v>
      </c>
    </row>
    <row r="155" spans="1:7" ht="20.100000000000001" customHeight="1" x14ac:dyDescent="0.2">
      <c r="A155" s="3" t="s">
        <v>306</v>
      </c>
      <c r="B155" s="4" t="s">
        <v>307</v>
      </c>
      <c r="C155" s="5">
        <v>41600</v>
      </c>
      <c r="D155" s="5">
        <v>29120</v>
      </c>
      <c r="E155" s="5">
        <v>12480</v>
      </c>
      <c r="F155" s="75">
        <f t="shared" si="4"/>
        <v>70</v>
      </c>
      <c r="G155" s="75">
        <f t="shared" si="5"/>
        <v>30</v>
      </c>
    </row>
    <row r="156" spans="1:7" ht="20.100000000000001" customHeight="1" x14ac:dyDescent="0.2">
      <c r="A156" s="3" t="s">
        <v>308</v>
      </c>
      <c r="B156" s="4" t="s">
        <v>309</v>
      </c>
      <c r="C156" s="5">
        <v>41600</v>
      </c>
      <c r="D156" s="5">
        <v>29120</v>
      </c>
      <c r="E156" s="5">
        <v>12480</v>
      </c>
      <c r="F156" s="75">
        <f t="shared" si="4"/>
        <v>70</v>
      </c>
      <c r="G156" s="75">
        <f t="shared" si="5"/>
        <v>30</v>
      </c>
    </row>
    <row r="157" spans="1:7" ht="20.100000000000001" customHeight="1" x14ac:dyDescent="0.2">
      <c r="A157" s="3" t="s">
        <v>310</v>
      </c>
      <c r="B157" s="4" t="s">
        <v>311</v>
      </c>
      <c r="C157" s="5">
        <v>11570</v>
      </c>
      <c r="D157" s="5">
        <v>8099</v>
      </c>
      <c r="E157" s="5">
        <v>3471</v>
      </c>
      <c r="F157" s="75">
        <f t="shared" si="4"/>
        <v>70</v>
      </c>
      <c r="G157" s="75">
        <f t="shared" si="5"/>
        <v>30</v>
      </c>
    </row>
    <row r="158" spans="1:7" ht="20.100000000000001" customHeight="1" x14ac:dyDescent="0.2">
      <c r="A158" s="3" t="s">
        <v>312</v>
      </c>
      <c r="B158" s="4" t="s">
        <v>313</v>
      </c>
      <c r="C158" s="5">
        <v>19500</v>
      </c>
      <c r="D158" s="5">
        <v>13650</v>
      </c>
      <c r="E158" s="5">
        <v>5850</v>
      </c>
      <c r="F158" s="75">
        <f t="shared" si="4"/>
        <v>70</v>
      </c>
      <c r="G158" s="75">
        <f t="shared" si="5"/>
        <v>30</v>
      </c>
    </row>
    <row r="159" spans="1:7" ht="20.100000000000001" customHeight="1" x14ac:dyDescent="0.2">
      <c r="A159" s="3" t="s">
        <v>314</v>
      </c>
      <c r="B159" s="4" t="s">
        <v>315</v>
      </c>
      <c r="C159" s="5">
        <v>11570</v>
      </c>
      <c r="D159" s="5">
        <v>8099</v>
      </c>
      <c r="E159" s="5">
        <v>3471</v>
      </c>
      <c r="F159" s="75">
        <f t="shared" si="4"/>
        <v>70</v>
      </c>
      <c r="G159" s="75">
        <f t="shared" si="5"/>
        <v>30</v>
      </c>
    </row>
    <row r="160" spans="1:7" ht="20.100000000000001" customHeight="1" x14ac:dyDescent="0.2">
      <c r="A160" s="3" t="s">
        <v>316</v>
      </c>
      <c r="B160" s="4" t="s">
        <v>317</v>
      </c>
      <c r="C160" s="5">
        <v>11570</v>
      </c>
      <c r="D160" s="5">
        <v>8099</v>
      </c>
      <c r="E160" s="5">
        <v>3471</v>
      </c>
      <c r="F160" s="75">
        <f t="shared" si="4"/>
        <v>70</v>
      </c>
      <c r="G160" s="75">
        <f t="shared" si="5"/>
        <v>30</v>
      </c>
    </row>
    <row r="161" spans="1:7" ht="20.100000000000001" customHeight="1" x14ac:dyDescent="0.2">
      <c r="A161" s="3" t="s">
        <v>318</v>
      </c>
      <c r="B161" s="4" t="s">
        <v>319</v>
      </c>
      <c r="C161" s="5">
        <v>11570</v>
      </c>
      <c r="D161" s="5">
        <v>8099</v>
      </c>
      <c r="E161" s="5">
        <v>3471</v>
      </c>
      <c r="F161" s="75">
        <f t="shared" si="4"/>
        <v>70</v>
      </c>
      <c r="G161" s="75">
        <f t="shared" si="5"/>
        <v>30</v>
      </c>
    </row>
    <row r="162" spans="1:7" ht="20.100000000000001" customHeight="1" x14ac:dyDescent="0.2">
      <c r="A162" s="3" t="s">
        <v>320</v>
      </c>
      <c r="B162" s="4" t="s">
        <v>321</v>
      </c>
      <c r="C162" s="5">
        <v>11570</v>
      </c>
      <c r="D162" s="5">
        <v>8099</v>
      </c>
      <c r="E162" s="5">
        <v>3471</v>
      </c>
      <c r="F162" s="75">
        <f t="shared" si="4"/>
        <v>70</v>
      </c>
      <c r="G162" s="75">
        <f t="shared" si="5"/>
        <v>30</v>
      </c>
    </row>
    <row r="163" spans="1:7" ht="20.100000000000001" customHeight="1" x14ac:dyDescent="0.2">
      <c r="A163" s="3" t="s">
        <v>322</v>
      </c>
      <c r="B163" s="4" t="s">
        <v>323</v>
      </c>
      <c r="C163" s="5">
        <v>11570</v>
      </c>
      <c r="D163" s="5">
        <v>8099</v>
      </c>
      <c r="E163" s="5">
        <v>3471</v>
      </c>
      <c r="F163" s="75">
        <f t="shared" si="4"/>
        <v>70</v>
      </c>
      <c r="G163" s="75">
        <f t="shared" si="5"/>
        <v>30</v>
      </c>
    </row>
    <row r="164" spans="1:7" ht="20.100000000000001" customHeight="1" x14ac:dyDescent="0.2">
      <c r="A164" s="3" t="s">
        <v>324</v>
      </c>
      <c r="B164" s="4" t="s">
        <v>325</v>
      </c>
      <c r="C164" s="5">
        <v>11570</v>
      </c>
      <c r="D164" s="5">
        <v>8099</v>
      </c>
      <c r="E164" s="5">
        <v>3471</v>
      </c>
      <c r="F164" s="75">
        <f t="shared" si="4"/>
        <v>70</v>
      </c>
      <c r="G164" s="75">
        <f t="shared" si="5"/>
        <v>30</v>
      </c>
    </row>
    <row r="165" spans="1:7" ht="20.100000000000001" customHeight="1" x14ac:dyDescent="0.2">
      <c r="A165" s="3" t="s">
        <v>326</v>
      </c>
      <c r="B165" s="4" t="s">
        <v>327</v>
      </c>
      <c r="C165" s="5">
        <v>11570</v>
      </c>
      <c r="D165" s="5">
        <v>8099</v>
      </c>
      <c r="E165" s="5">
        <v>3471</v>
      </c>
      <c r="F165" s="75">
        <f t="shared" si="4"/>
        <v>70</v>
      </c>
      <c r="G165" s="75">
        <f t="shared" si="5"/>
        <v>30</v>
      </c>
    </row>
    <row r="166" spans="1:7" ht="20.100000000000001" customHeight="1" x14ac:dyDescent="0.2">
      <c r="A166" s="3" t="s">
        <v>328</v>
      </c>
      <c r="B166" s="6" t="s">
        <v>329</v>
      </c>
      <c r="C166" s="5">
        <v>11570</v>
      </c>
      <c r="D166" s="5">
        <v>8099</v>
      </c>
      <c r="E166" s="5">
        <v>3471</v>
      </c>
      <c r="F166" s="75">
        <f t="shared" si="4"/>
        <v>70</v>
      </c>
      <c r="G166" s="75">
        <f t="shared" si="5"/>
        <v>30</v>
      </c>
    </row>
    <row r="167" spans="1:7" ht="20.100000000000001" customHeight="1" x14ac:dyDescent="0.2">
      <c r="A167" s="3" t="s">
        <v>330</v>
      </c>
      <c r="B167" s="4" t="s">
        <v>331</v>
      </c>
      <c r="C167" s="5">
        <v>11570</v>
      </c>
      <c r="D167" s="5">
        <v>8099</v>
      </c>
      <c r="E167" s="5">
        <v>3471</v>
      </c>
      <c r="F167" s="75">
        <f t="shared" si="4"/>
        <v>70</v>
      </c>
      <c r="G167" s="75">
        <f t="shared" si="5"/>
        <v>30</v>
      </c>
    </row>
    <row r="168" spans="1:7" ht="20.100000000000001" customHeight="1" x14ac:dyDescent="0.2">
      <c r="A168" s="3" t="s">
        <v>332</v>
      </c>
      <c r="B168" s="4" t="s">
        <v>333</v>
      </c>
      <c r="C168" s="5">
        <v>12480</v>
      </c>
      <c r="D168" s="5">
        <v>8736</v>
      </c>
      <c r="E168" s="5">
        <v>3744</v>
      </c>
      <c r="F168" s="75">
        <f t="shared" si="4"/>
        <v>70</v>
      </c>
      <c r="G168" s="75">
        <f t="shared" si="5"/>
        <v>30</v>
      </c>
    </row>
    <row r="169" spans="1:7" ht="20.100000000000001" customHeight="1" x14ac:dyDescent="0.2">
      <c r="A169" s="3" t="s">
        <v>334</v>
      </c>
      <c r="B169" s="6" t="s">
        <v>335</v>
      </c>
      <c r="C169" s="5">
        <v>12480</v>
      </c>
      <c r="D169" s="5">
        <v>8736</v>
      </c>
      <c r="E169" s="5">
        <v>3744</v>
      </c>
      <c r="F169" s="75">
        <f t="shared" si="4"/>
        <v>70</v>
      </c>
      <c r="G169" s="75">
        <f t="shared" si="5"/>
        <v>30</v>
      </c>
    </row>
    <row r="170" spans="1:7" ht="20.100000000000001" customHeight="1" x14ac:dyDescent="0.2">
      <c r="A170" s="3" t="s">
        <v>336</v>
      </c>
      <c r="B170" s="4" t="s">
        <v>337</v>
      </c>
      <c r="C170" s="5">
        <v>19500</v>
      </c>
      <c r="D170" s="5">
        <v>13650</v>
      </c>
      <c r="E170" s="5">
        <v>5850</v>
      </c>
      <c r="F170" s="75">
        <f t="shared" si="4"/>
        <v>70</v>
      </c>
      <c r="G170" s="75">
        <f t="shared" si="5"/>
        <v>30</v>
      </c>
    </row>
    <row r="171" spans="1:7" ht="20.100000000000001" customHeight="1" x14ac:dyDescent="0.2">
      <c r="A171" s="3" t="s">
        <v>338</v>
      </c>
      <c r="B171" s="4" t="s">
        <v>339</v>
      </c>
      <c r="C171" s="5">
        <v>41600</v>
      </c>
      <c r="D171" s="5">
        <v>29120</v>
      </c>
      <c r="E171" s="5">
        <v>12480</v>
      </c>
      <c r="F171" s="75">
        <f t="shared" si="4"/>
        <v>70</v>
      </c>
      <c r="G171" s="75">
        <f t="shared" si="5"/>
        <v>30</v>
      </c>
    </row>
    <row r="172" spans="1:7" ht="20.100000000000001" customHeight="1" x14ac:dyDescent="0.2">
      <c r="A172" s="3" t="s">
        <v>340</v>
      </c>
      <c r="B172" s="4" t="s">
        <v>341</v>
      </c>
      <c r="C172" s="5">
        <v>11570</v>
      </c>
      <c r="D172" s="5">
        <v>8099</v>
      </c>
      <c r="E172" s="5">
        <v>3471</v>
      </c>
      <c r="F172" s="75">
        <f t="shared" si="4"/>
        <v>70</v>
      </c>
      <c r="G172" s="75">
        <f t="shared" si="5"/>
        <v>30</v>
      </c>
    </row>
    <row r="173" spans="1:7" ht="20.100000000000001" customHeight="1" x14ac:dyDescent="0.2">
      <c r="A173" s="3" t="s">
        <v>342</v>
      </c>
      <c r="B173" s="4" t="s">
        <v>343</v>
      </c>
      <c r="C173" s="5">
        <v>11570</v>
      </c>
      <c r="D173" s="5">
        <v>8099</v>
      </c>
      <c r="E173" s="5">
        <v>3471</v>
      </c>
      <c r="F173" s="75">
        <f t="shared" si="4"/>
        <v>70</v>
      </c>
      <c r="G173" s="75">
        <f t="shared" si="5"/>
        <v>30</v>
      </c>
    </row>
    <row r="174" spans="1:7" ht="20.100000000000001" customHeight="1" x14ac:dyDescent="0.2">
      <c r="A174" s="3" t="s">
        <v>344</v>
      </c>
      <c r="B174" s="4" t="s">
        <v>345</v>
      </c>
      <c r="C174" s="5">
        <v>11570</v>
      </c>
      <c r="D174" s="5">
        <v>8099</v>
      </c>
      <c r="E174" s="5">
        <v>3471</v>
      </c>
      <c r="F174" s="75">
        <f t="shared" si="4"/>
        <v>70</v>
      </c>
      <c r="G174" s="75">
        <f t="shared" si="5"/>
        <v>30</v>
      </c>
    </row>
    <row r="175" spans="1:7" ht="20.100000000000001" customHeight="1" x14ac:dyDescent="0.2">
      <c r="A175" s="3" t="s">
        <v>346</v>
      </c>
      <c r="B175" s="4" t="s">
        <v>347</v>
      </c>
      <c r="C175" s="5">
        <v>11570</v>
      </c>
      <c r="D175" s="5">
        <v>8099</v>
      </c>
      <c r="E175" s="5">
        <v>3471</v>
      </c>
      <c r="F175" s="75">
        <f t="shared" si="4"/>
        <v>70</v>
      </c>
      <c r="G175" s="75">
        <f t="shared" si="5"/>
        <v>30</v>
      </c>
    </row>
    <row r="176" spans="1:7" ht="20.100000000000001" customHeight="1" x14ac:dyDescent="0.2">
      <c r="A176" s="3" t="s">
        <v>348</v>
      </c>
      <c r="B176" s="4" t="s">
        <v>349</v>
      </c>
      <c r="C176" s="5">
        <v>11570</v>
      </c>
      <c r="D176" s="5">
        <v>8099</v>
      </c>
      <c r="E176" s="5">
        <v>3471</v>
      </c>
      <c r="F176" s="75">
        <f t="shared" si="4"/>
        <v>70</v>
      </c>
      <c r="G176" s="75">
        <f t="shared" si="5"/>
        <v>30</v>
      </c>
    </row>
    <row r="177" spans="1:7" ht="20.100000000000001" customHeight="1" x14ac:dyDescent="0.2">
      <c r="A177" s="3" t="s">
        <v>350</v>
      </c>
      <c r="B177" s="4" t="s">
        <v>351</v>
      </c>
      <c r="C177" s="5">
        <v>11570</v>
      </c>
      <c r="D177" s="5">
        <v>8099</v>
      </c>
      <c r="E177" s="5">
        <v>3471</v>
      </c>
      <c r="F177" s="75">
        <f t="shared" si="4"/>
        <v>70</v>
      </c>
      <c r="G177" s="75">
        <f t="shared" si="5"/>
        <v>30</v>
      </c>
    </row>
    <row r="178" spans="1:7" ht="20.100000000000001" customHeight="1" x14ac:dyDescent="0.2">
      <c r="A178" s="7" t="s">
        <v>352</v>
      </c>
      <c r="B178" s="4" t="s">
        <v>353</v>
      </c>
      <c r="C178" s="8">
        <v>16640</v>
      </c>
      <c r="D178" s="8">
        <v>11648</v>
      </c>
      <c r="E178" s="8">
        <v>4992</v>
      </c>
      <c r="F178" s="75">
        <f t="shared" si="4"/>
        <v>70</v>
      </c>
      <c r="G178" s="75">
        <f t="shared" si="5"/>
        <v>30</v>
      </c>
    </row>
    <row r="179" spans="1:7" ht="20.100000000000001" customHeight="1" x14ac:dyDescent="0.2">
      <c r="A179" s="7" t="s">
        <v>354</v>
      </c>
      <c r="B179" s="4" t="s">
        <v>355</v>
      </c>
      <c r="C179" s="8">
        <v>16640</v>
      </c>
      <c r="D179" s="8">
        <v>11648</v>
      </c>
      <c r="E179" s="8">
        <v>4992</v>
      </c>
      <c r="F179" s="75">
        <f t="shared" si="4"/>
        <v>70</v>
      </c>
      <c r="G179" s="75">
        <f t="shared" si="5"/>
        <v>30</v>
      </c>
    </row>
    <row r="180" spans="1:7" ht="20.100000000000001" customHeight="1" x14ac:dyDescent="0.2">
      <c r="A180" s="7" t="s">
        <v>356</v>
      </c>
      <c r="B180" s="4" t="s">
        <v>357</v>
      </c>
      <c r="C180" s="8">
        <v>16640</v>
      </c>
      <c r="D180" s="8">
        <v>11648</v>
      </c>
      <c r="E180" s="8">
        <v>4992</v>
      </c>
      <c r="F180" s="75">
        <f t="shared" si="4"/>
        <v>70</v>
      </c>
      <c r="G180" s="75">
        <f t="shared" si="5"/>
        <v>30</v>
      </c>
    </row>
    <row r="181" spans="1:7" ht="20.100000000000001" customHeight="1" x14ac:dyDescent="0.2">
      <c r="A181" s="3" t="s">
        <v>358</v>
      </c>
      <c r="B181" s="6" t="s">
        <v>359</v>
      </c>
      <c r="C181" s="5">
        <v>16640</v>
      </c>
      <c r="D181" s="5">
        <v>11648</v>
      </c>
      <c r="E181" s="5">
        <v>4992</v>
      </c>
      <c r="F181" s="75">
        <f t="shared" si="4"/>
        <v>70</v>
      </c>
      <c r="G181" s="75">
        <f t="shared" si="5"/>
        <v>30</v>
      </c>
    </row>
    <row r="182" spans="1:7" ht="20.100000000000001" customHeight="1" x14ac:dyDescent="0.2">
      <c r="A182" s="3" t="s">
        <v>360</v>
      </c>
      <c r="B182" s="4" t="s">
        <v>361</v>
      </c>
      <c r="C182" s="5">
        <v>16640</v>
      </c>
      <c r="D182" s="5">
        <v>11648</v>
      </c>
      <c r="E182" s="5">
        <v>4992</v>
      </c>
      <c r="F182" s="75">
        <f t="shared" si="4"/>
        <v>70</v>
      </c>
      <c r="G182" s="75">
        <f t="shared" si="5"/>
        <v>30</v>
      </c>
    </row>
    <row r="183" spans="1:7" ht="20.100000000000001" customHeight="1" x14ac:dyDescent="0.2">
      <c r="A183" s="3" t="s">
        <v>362</v>
      </c>
      <c r="B183" s="4" t="s">
        <v>363</v>
      </c>
      <c r="C183" s="5">
        <v>7150</v>
      </c>
      <c r="D183" s="5">
        <v>5005</v>
      </c>
      <c r="E183" s="5">
        <v>2145</v>
      </c>
      <c r="F183" s="75">
        <f t="shared" si="4"/>
        <v>70</v>
      </c>
      <c r="G183" s="75">
        <f t="shared" si="5"/>
        <v>30</v>
      </c>
    </row>
    <row r="184" spans="1:7" ht="20.100000000000001" customHeight="1" x14ac:dyDescent="0.2">
      <c r="A184" s="7" t="s">
        <v>364</v>
      </c>
      <c r="B184" s="6" t="s">
        <v>365</v>
      </c>
      <c r="C184" s="8">
        <v>7150</v>
      </c>
      <c r="D184" s="8">
        <v>5005</v>
      </c>
      <c r="E184" s="8">
        <v>2145</v>
      </c>
      <c r="F184" s="75">
        <f t="shared" si="4"/>
        <v>70</v>
      </c>
      <c r="G184" s="75">
        <f t="shared" si="5"/>
        <v>30</v>
      </c>
    </row>
    <row r="185" spans="1:7" ht="20.100000000000001" customHeight="1" x14ac:dyDescent="0.2">
      <c r="A185" s="3" t="s">
        <v>366</v>
      </c>
      <c r="B185" s="4" t="s">
        <v>367</v>
      </c>
      <c r="C185" s="5">
        <v>7150</v>
      </c>
      <c r="D185" s="5">
        <v>5005</v>
      </c>
      <c r="E185" s="5">
        <v>2145</v>
      </c>
      <c r="F185" s="75">
        <f t="shared" si="4"/>
        <v>70</v>
      </c>
      <c r="G185" s="75">
        <f t="shared" si="5"/>
        <v>30</v>
      </c>
    </row>
    <row r="186" spans="1:7" ht="20.100000000000001" customHeight="1" x14ac:dyDescent="0.2">
      <c r="A186" s="7" t="s">
        <v>368</v>
      </c>
      <c r="B186" s="6" t="s">
        <v>369</v>
      </c>
      <c r="C186" s="8">
        <v>7150</v>
      </c>
      <c r="D186" s="8">
        <v>5005</v>
      </c>
      <c r="E186" s="8">
        <v>2145</v>
      </c>
      <c r="F186" s="75">
        <f t="shared" si="4"/>
        <v>70</v>
      </c>
      <c r="G186" s="75">
        <f t="shared" si="5"/>
        <v>30</v>
      </c>
    </row>
    <row r="187" spans="1:7" ht="20.100000000000001" customHeight="1" x14ac:dyDescent="0.2">
      <c r="A187" s="3" t="s">
        <v>370</v>
      </c>
      <c r="B187" s="4" t="s">
        <v>371</v>
      </c>
      <c r="C187" s="5">
        <v>19500</v>
      </c>
      <c r="D187" s="5">
        <v>13650</v>
      </c>
      <c r="E187" s="5">
        <v>5850</v>
      </c>
      <c r="F187" s="75">
        <f t="shared" si="4"/>
        <v>70</v>
      </c>
      <c r="G187" s="75">
        <f t="shared" si="5"/>
        <v>30</v>
      </c>
    </row>
    <row r="188" spans="1:7" ht="20.100000000000001" customHeight="1" x14ac:dyDescent="0.2">
      <c r="A188" s="7" t="s">
        <v>372</v>
      </c>
      <c r="B188" s="4" t="s">
        <v>373</v>
      </c>
      <c r="C188" s="8">
        <v>7150</v>
      </c>
      <c r="D188" s="8">
        <v>5005</v>
      </c>
      <c r="E188" s="8">
        <v>2145</v>
      </c>
      <c r="F188" s="75">
        <f t="shared" si="4"/>
        <v>70</v>
      </c>
      <c r="G188" s="75">
        <f t="shared" si="5"/>
        <v>30</v>
      </c>
    </row>
    <row r="189" spans="1:7" ht="20.100000000000001" customHeight="1" x14ac:dyDescent="0.2">
      <c r="A189" s="3" t="s">
        <v>374</v>
      </c>
      <c r="B189" s="6" t="s">
        <v>375</v>
      </c>
      <c r="C189" s="5">
        <v>7150</v>
      </c>
      <c r="D189" s="5">
        <v>5005</v>
      </c>
      <c r="E189" s="5">
        <v>2145</v>
      </c>
      <c r="F189" s="75">
        <f t="shared" si="4"/>
        <v>70</v>
      </c>
      <c r="G189" s="75">
        <f t="shared" si="5"/>
        <v>30</v>
      </c>
    </row>
    <row r="190" spans="1:7" ht="20.100000000000001" customHeight="1" x14ac:dyDescent="0.2">
      <c r="A190" s="3" t="s">
        <v>376</v>
      </c>
      <c r="B190" s="4" t="s">
        <v>377</v>
      </c>
      <c r="C190" s="5">
        <v>7150</v>
      </c>
      <c r="D190" s="5">
        <v>5005</v>
      </c>
      <c r="E190" s="5">
        <v>2145</v>
      </c>
      <c r="F190" s="75">
        <f t="shared" si="4"/>
        <v>70</v>
      </c>
      <c r="G190" s="75">
        <f t="shared" si="5"/>
        <v>30</v>
      </c>
    </row>
    <row r="191" spans="1:7" ht="20.100000000000001" customHeight="1" x14ac:dyDescent="0.2">
      <c r="A191" s="3" t="s">
        <v>378</v>
      </c>
      <c r="B191" s="4" t="s">
        <v>379</v>
      </c>
      <c r="C191" s="5">
        <v>19500</v>
      </c>
      <c r="D191" s="5">
        <v>13650</v>
      </c>
      <c r="E191" s="5">
        <v>5850</v>
      </c>
      <c r="F191" s="75">
        <f t="shared" si="4"/>
        <v>70</v>
      </c>
      <c r="G191" s="75">
        <f t="shared" si="5"/>
        <v>30</v>
      </c>
    </row>
    <row r="192" spans="1:7" ht="20.100000000000001" customHeight="1" x14ac:dyDescent="0.2">
      <c r="A192" s="7" t="s">
        <v>380</v>
      </c>
      <c r="B192" s="4" t="s">
        <v>381</v>
      </c>
      <c r="C192" s="8">
        <v>7150</v>
      </c>
      <c r="D192" s="8">
        <v>5005</v>
      </c>
      <c r="E192" s="8">
        <v>2145</v>
      </c>
      <c r="F192" s="75">
        <f t="shared" si="4"/>
        <v>70</v>
      </c>
      <c r="G192" s="75">
        <f t="shared" si="5"/>
        <v>30</v>
      </c>
    </row>
    <row r="193" spans="1:7" ht="20.100000000000001" customHeight="1" x14ac:dyDescent="0.2">
      <c r="A193" s="3" t="s">
        <v>382</v>
      </c>
      <c r="B193" s="6" t="s">
        <v>383</v>
      </c>
      <c r="C193" s="5">
        <v>7150</v>
      </c>
      <c r="D193" s="5">
        <v>5005</v>
      </c>
      <c r="E193" s="5">
        <v>2145</v>
      </c>
      <c r="F193" s="75">
        <f t="shared" si="4"/>
        <v>70</v>
      </c>
      <c r="G193" s="75">
        <f t="shared" si="5"/>
        <v>30</v>
      </c>
    </row>
    <row r="194" spans="1:7" ht="20.100000000000001" customHeight="1" x14ac:dyDescent="0.2">
      <c r="A194" s="3" t="s">
        <v>384</v>
      </c>
      <c r="B194" s="4" t="s">
        <v>385</v>
      </c>
      <c r="C194" s="5">
        <v>11050</v>
      </c>
      <c r="D194" s="5">
        <v>7735</v>
      </c>
      <c r="E194" s="5">
        <v>3315</v>
      </c>
      <c r="F194" s="75">
        <f t="shared" si="4"/>
        <v>70</v>
      </c>
      <c r="G194" s="75">
        <f t="shared" si="5"/>
        <v>30</v>
      </c>
    </row>
    <row r="195" spans="1:7" ht="20.100000000000001" customHeight="1" x14ac:dyDescent="0.2">
      <c r="A195" s="3" t="s">
        <v>386</v>
      </c>
      <c r="B195" s="4" t="s">
        <v>387</v>
      </c>
      <c r="C195" s="5">
        <v>7150</v>
      </c>
      <c r="D195" s="5">
        <v>5005</v>
      </c>
      <c r="E195" s="5">
        <v>2145</v>
      </c>
      <c r="F195" s="75">
        <f t="shared" ref="F195:F258" si="6">(D195/C195)*100</f>
        <v>70</v>
      </c>
      <c r="G195" s="75">
        <f t="shared" ref="G195:G258" si="7">(E195/C195)*100</f>
        <v>30</v>
      </c>
    </row>
    <row r="196" spans="1:7" ht="20.100000000000001" customHeight="1" x14ac:dyDescent="0.2">
      <c r="A196" s="3" t="s">
        <v>388</v>
      </c>
      <c r="B196" s="4" t="s">
        <v>389</v>
      </c>
      <c r="C196" s="5">
        <v>11440</v>
      </c>
      <c r="D196" s="5">
        <v>8008</v>
      </c>
      <c r="E196" s="5">
        <v>3432</v>
      </c>
      <c r="F196" s="75">
        <f t="shared" si="6"/>
        <v>70</v>
      </c>
      <c r="G196" s="75">
        <f t="shared" si="7"/>
        <v>30</v>
      </c>
    </row>
    <row r="197" spans="1:7" ht="20.100000000000001" customHeight="1" x14ac:dyDescent="0.2">
      <c r="A197" s="7" t="s">
        <v>390</v>
      </c>
      <c r="B197" s="6" t="s">
        <v>391</v>
      </c>
      <c r="C197" s="8">
        <v>11440</v>
      </c>
      <c r="D197" s="8">
        <v>8008</v>
      </c>
      <c r="E197" s="8">
        <v>3432</v>
      </c>
      <c r="F197" s="75">
        <f t="shared" si="6"/>
        <v>70</v>
      </c>
      <c r="G197" s="75">
        <f t="shared" si="7"/>
        <v>30</v>
      </c>
    </row>
    <row r="198" spans="1:7" ht="20.100000000000001" customHeight="1" x14ac:dyDescent="0.2">
      <c r="A198" s="3" t="s">
        <v>392</v>
      </c>
      <c r="B198" s="4" t="s">
        <v>393</v>
      </c>
      <c r="C198" s="5">
        <v>11440</v>
      </c>
      <c r="D198" s="5">
        <v>8008</v>
      </c>
      <c r="E198" s="5">
        <v>3432</v>
      </c>
      <c r="F198" s="75">
        <f t="shared" si="6"/>
        <v>70</v>
      </c>
      <c r="G198" s="75">
        <f t="shared" si="7"/>
        <v>30</v>
      </c>
    </row>
    <row r="199" spans="1:7" ht="20.100000000000001" customHeight="1" x14ac:dyDescent="0.2">
      <c r="A199" s="7" t="s">
        <v>394</v>
      </c>
      <c r="B199" s="6" t="s">
        <v>395</v>
      </c>
      <c r="C199" s="8">
        <v>11440</v>
      </c>
      <c r="D199" s="8">
        <v>8008</v>
      </c>
      <c r="E199" s="8">
        <v>3432</v>
      </c>
      <c r="F199" s="75">
        <f t="shared" si="6"/>
        <v>70</v>
      </c>
      <c r="G199" s="75">
        <f t="shared" si="7"/>
        <v>30</v>
      </c>
    </row>
    <row r="200" spans="1:7" ht="20.100000000000001" customHeight="1" x14ac:dyDescent="0.2">
      <c r="A200" s="7" t="s">
        <v>396</v>
      </c>
      <c r="B200" s="6" t="s">
        <v>397</v>
      </c>
      <c r="C200" s="8">
        <v>11440</v>
      </c>
      <c r="D200" s="8">
        <v>8008</v>
      </c>
      <c r="E200" s="8">
        <v>3432</v>
      </c>
      <c r="F200" s="75">
        <f t="shared" si="6"/>
        <v>70</v>
      </c>
      <c r="G200" s="75">
        <f t="shared" si="7"/>
        <v>30</v>
      </c>
    </row>
    <row r="201" spans="1:7" ht="20.100000000000001" customHeight="1" x14ac:dyDescent="0.2">
      <c r="A201" s="3" t="s">
        <v>398</v>
      </c>
      <c r="B201" s="6" t="s">
        <v>399</v>
      </c>
      <c r="C201" s="5">
        <v>11440</v>
      </c>
      <c r="D201" s="5">
        <v>8008</v>
      </c>
      <c r="E201" s="5">
        <v>3432</v>
      </c>
      <c r="F201" s="75">
        <f t="shared" si="6"/>
        <v>70</v>
      </c>
      <c r="G201" s="75">
        <f t="shared" si="7"/>
        <v>30</v>
      </c>
    </row>
    <row r="202" spans="1:7" ht="20.100000000000001" customHeight="1" x14ac:dyDescent="0.2">
      <c r="A202" s="3" t="s">
        <v>400</v>
      </c>
      <c r="B202" s="4" t="s">
        <v>401</v>
      </c>
      <c r="C202" s="5">
        <v>19500</v>
      </c>
      <c r="D202" s="5">
        <v>13650</v>
      </c>
      <c r="E202" s="5">
        <v>5850</v>
      </c>
      <c r="F202" s="75">
        <f t="shared" si="6"/>
        <v>70</v>
      </c>
      <c r="G202" s="75">
        <f t="shared" si="7"/>
        <v>30</v>
      </c>
    </row>
    <row r="203" spans="1:7" ht="20.100000000000001" customHeight="1" x14ac:dyDescent="0.2">
      <c r="A203" s="3" t="s">
        <v>402</v>
      </c>
      <c r="B203" s="4" t="s">
        <v>403</v>
      </c>
      <c r="C203" s="5">
        <v>11440</v>
      </c>
      <c r="D203" s="5">
        <v>8008</v>
      </c>
      <c r="E203" s="5">
        <v>3432</v>
      </c>
      <c r="F203" s="75">
        <f t="shared" si="6"/>
        <v>70</v>
      </c>
      <c r="G203" s="75">
        <f t="shared" si="7"/>
        <v>30</v>
      </c>
    </row>
    <row r="204" spans="1:7" ht="20.100000000000001" customHeight="1" x14ac:dyDescent="0.2">
      <c r="A204" s="3" t="s">
        <v>404</v>
      </c>
      <c r="B204" s="4" t="s">
        <v>405</v>
      </c>
      <c r="C204" s="5">
        <v>19500</v>
      </c>
      <c r="D204" s="5">
        <v>13650</v>
      </c>
      <c r="E204" s="5">
        <v>5850</v>
      </c>
      <c r="F204" s="75">
        <f t="shared" si="6"/>
        <v>70</v>
      </c>
      <c r="G204" s="75">
        <f t="shared" si="7"/>
        <v>30</v>
      </c>
    </row>
    <row r="205" spans="1:7" ht="20.100000000000001" customHeight="1" x14ac:dyDescent="0.2">
      <c r="A205" s="7" t="s">
        <v>406</v>
      </c>
      <c r="B205" s="6" t="s">
        <v>407</v>
      </c>
      <c r="C205" s="8">
        <v>11050</v>
      </c>
      <c r="D205" s="8">
        <v>7735</v>
      </c>
      <c r="E205" s="8">
        <v>3315</v>
      </c>
      <c r="F205" s="75">
        <f t="shared" si="6"/>
        <v>70</v>
      </c>
      <c r="G205" s="75">
        <f t="shared" si="7"/>
        <v>30</v>
      </c>
    </row>
    <row r="206" spans="1:7" ht="20.100000000000001" customHeight="1" x14ac:dyDescent="0.2">
      <c r="A206" s="3" t="s">
        <v>408</v>
      </c>
      <c r="B206" s="4" t="s">
        <v>409</v>
      </c>
      <c r="C206" s="5">
        <v>11050</v>
      </c>
      <c r="D206" s="5">
        <v>7735</v>
      </c>
      <c r="E206" s="5">
        <v>3315</v>
      </c>
      <c r="F206" s="75">
        <f t="shared" si="6"/>
        <v>70</v>
      </c>
      <c r="G206" s="75">
        <f t="shared" si="7"/>
        <v>30</v>
      </c>
    </row>
    <row r="207" spans="1:7" ht="20.100000000000001" customHeight="1" x14ac:dyDescent="0.2">
      <c r="A207" s="3" t="s">
        <v>410</v>
      </c>
      <c r="B207" s="6" t="s">
        <v>411</v>
      </c>
      <c r="C207" s="5">
        <v>11050</v>
      </c>
      <c r="D207" s="5">
        <v>7735</v>
      </c>
      <c r="E207" s="5">
        <v>3315</v>
      </c>
      <c r="F207" s="75">
        <f t="shared" si="6"/>
        <v>70</v>
      </c>
      <c r="G207" s="75">
        <f t="shared" si="7"/>
        <v>30</v>
      </c>
    </row>
    <row r="208" spans="1:7" ht="20.100000000000001" customHeight="1" x14ac:dyDescent="0.2">
      <c r="A208" s="7" t="s">
        <v>412</v>
      </c>
      <c r="B208" s="4" t="s">
        <v>413</v>
      </c>
      <c r="C208" s="8">
        <v>9100</v>
      </c>
      <c r="D208" s="8">
        <v>6370</v>
      </c>
      <c r="E208" s="8">
        <v>2730</v>
      </c>
      <c r="F208" s="75">
        <f t="shared" si="6"/>
        <v>70</v>
      </c>
      <c r="G208" s="75">
        <f t="shared" si="7"/>
        <v>30</v>
      </c>
    </row>
    <row r="209" spans="1:7" ht="20.100000000000001" customHeight="1" x14ac:dyDescent="0.2">
      <c r="A209" s="3" t="s">
        <v>414</v>
      </c>
      <c r="B209" s="4" t="s">
        <v>415</v>
      </c>
      <c r="C209" s="5">
        <v>9100</v>
      </c>
      <c r="D209" s="5">
        <v>6370</v>
      </c>
      <c r="E209" s="5">
        <v>2730</v>
      </c>
      <c r="F209" s="75">
        <f t="shared" si="6"/>
        <v>70</v>
      </c>
      <c r="G209" s="75">
        <f t="shared" si="7"/>
        <v>30</v>
      </c>
    </row>
    <row r="210" spans="1:7" ht="20.100000000000001" customHeight="1" x14ac:dyDescent="0.2">
      <c r="A210" s="7" t="s">
        <v>416</v>
      </c>
      <c r="B210" s="4" t="s">
        <v>417</v>
      </c>
      <c r="C210" s="8">
        <v>9100</v>
      </c>
      <c r="D210" s="8">
        <v>6370</v>
      </c>
      <c r="E210" s="8">
        <v>2730</v>
      </c>
      <c r="F210" s="75">
        <f t="shared" si="6"/>
        <v>70</v>
      </c>
      <c r="G210" s="75">
        <f t="shared" si="7"/>
        <v>30</v>
      </c>
    </row>
    <row r="211" spans="1:7" ht="20.100000000000001" customHeight="1" x14ac:dyDescent="0.2">
      <c r="A211" s="3" t="s">
        <v>418</v>
      </c>
      <c r="B211" s="4" t="s">
        <v>419</v>
      </c>
      <c r="C211" s="5">
        <v>19500</v>
      </c>
      <c r="D211" s="5">
        <v>13650</v>
      </c>
      <c r="E211" s="5">
        <v>5850</v>
      </c>
      <c r="F211" s="75">
        <f t="shared" si="6"/>
        <v>70</v>
      </c>
      <c r="G211" s="75">
        <f t="shared" si="7"/>
        <v>30</v>
      </c>
    </row>
    <row r="212" spans="1:7" ht="20.100000000000001" customHeight="1" x14ac:dyDescent="0.2">
      <c r="A212" s="3" t="s">
        <v>420</v>
      </c>
      <c r="B212" s="4" t="s">
        <v>421</v>
      </c>
      <c r="C212" s="5">
        <v>9100</v>
      </c>
      <c r="D212" s="5">
        <v>6370</v>
      </c>
      <c r="E212" s="5">
        <v>2730</v>
      </c>
      <c r="F212" s="75">
        <f t="shared" si="6"/>
        <v>70</v>
      </c>
      <c r="G212" s="75">
        <f t="shared" si="7"/>
        <v>30</v>
      </c>
    </row>
    <row r="213" spans="1:7" ht="20.100000000000001" customHeight="1" x14ac:dyDescent="0.2">
      <c r="A213" s="3" t="s">
        <v>422</v>
      </c>
      <c r="B213" s="6" t="s">
        <v>423</v>
      </c>
      <c r="C213" s="5">
        <v>9100</v>
      </c>
      <c r="D213" s="5">
        <v>6370</v>
      </c>
      <c r="E213" s="5">
        <v>2730</v>
      </c>
      <c r="F213" s="75">
        <f t="shared" si="6"/>
        <v>70</v>
      </c>
      <c r="G213" s="75">
        <f t="shared" si="7"/>
        <v>30</v>
      </c>
    </row>
    <row r="214" spans="1:7" ht="20.100000000000001" customHeight="1" x14ac:dyDescent="0.2">
      <c r="A214" s="3" t="s">
        <v>424</v>
      </c>
      <c r="B214" s="6" t="s">
        <v>425</v>
      </c>
      <c r="C214" s="5">
        <v>27430</v>
      </c>
      <c r="D214" s="5">
        <v>19201</v>
      </c>
      <c r="E214" s="5">
        <v>8229</v>
      </c>
      <c r="F214" s="75">
        <f t="shared" si="6"/>
        <v>70</v>
      </c>
      <c r="G214" s="75">
        <f t="shared" si="7"/>
        <v>30</v>
      </c>
    </row>
    <row r="215" spans="1:7" ht="20.100000000000001" customHeight="1" x14ac:dyDescent="0.2">
      <c r="A215" s="7" t="s">
        <v>426</v>
      </c>
      <c r="B215" s="6" t="s">
        <v>427</v>
      </c>
      <c r="C215" s="8">
        <v>27430</v>
      </c>
      <c r="D215" s="8">
        <v>19201</v>
      </c>
      <c r="E215" s="8">
        <v>8229</v>
      </c>
      <c r="F215" s="75">
        <f t="shared" si="6"/>
        <v>70</v>
      </c>
      <c r="G215" s="75">
        <f t="shared" si="7"/>
        <v>30</v>
      </c>
    </row>
    <row r="216" spans="1:7" ht="20.100000000000001" customHeight="1" x14ac:dyDescent="0.2">
      <c r="A216" s="7" t="s">
        <v>428</v>
      </c>
      <c r="B216" s="4" t="s">
        <v>429</v>
      </c>
      <c r="C216" s="8">
        <v>27430</v>
      </c>
      <c r="D216" s="8">
        <v>19201</v>
      </c>
      <c r="E216" s="8">
        <v>8229</v>
      </c>
      <c r="F216" s="75">
        <f t="shared" si="6"/>
        <v>70</v>
      </c>
      <c r="G216" s="75">
        <f t="shared" si="7"/>
        <v>30</v>
      </c>
    </row>
    <row r="217" spans="1:7" ht="20.100000000000001" customHeight="1" x14ac:dyDescent="0.2">
      <c r="A217" s="7" t="s">
        <v>430</v>
      </c>
      <c r="B217" s="6" t="s">
        <v>431</v>
      </c>
      <c r="C217" s="8">
        <v>27430</v>
      </c>
      <c r="D217" s="8">
        <v>19201</v>
      </c>
      <c r="E217" s="8">
        <v>8229</v>
      </c>
      <c r="F217" s="75">
        <f t="shared" si="6"/>
        <v>70</v>
      </c>
      <c r="G217" s="75">
        <f t="shared" si="7"/>
        <v>30</v>
      </c>
    </row>
    <row r="218" spans="1:7" ht="20.100000000000001" customHeight="1" x14ac:dyDescent="0.2">
      <c r="A218" s="3" t="s">
        <v>432</v>
      </c>
      <c r="B218" s="4" t="s">
        <v>433</v>
      </c>
      <c r="C218" s="5">
        <v>27430</v>
      </c>
      <c r="D218" s="5">
        <v>19201</v>
      </c>
      <c r="E218" s="5">
        <v>8229</v>
      </c>
      <c r="F218" s="75">
        <f t="shared" si="6"/>
        <v>70</v>
      </c>
      <c r="G218" s="75">
        <f t="shared" si="7"/>
        <v>30</v>
      </c>
    </row>
    <row r="219" spans="1:7" ht="20.100000000000001" customHeight="1" x14ac:dyDescent="0.2">
      <c r="A219" s="3" t="s">
        <v>434</v>
      </c>
      <c r="B219" s="4" t="s">
        <v>435</v>
      </c>
      <c r="C219" s="5">
        <v>27430</v>
      </c>
      <c r="D219" s="5">
        <v>19201</v>
      </c>
      <c r="E219" s="5">
        <v>8229</v>
      </c>
      <c r="F219" s="75">
        <f t="shared" si="6"/>
        <v>70</v>
      </c>
      <c r="G219" s="75">
        <f t="shared" si="7"/>
        <v>30</v>
      </c>
    </row>
    <row r="220" spans="1:7" ht="20.100000000000001" customHeight="1" x14ac:dyDescent="0.2">
      <c r="A220" s="3" t="s">
        <v>436</v>
      </c>
      <c r="B220" s="4" t="s">
        <v>437</v>
      </c>
      <c r="C220" s="5">
        <v>27430</v>
      </c>
      <c r="D220" s="5">
        <v>19201</v>
      </c>
      <c r="E220" s="5">
        <v>8229</v>
      </c>
      <c r="F220" s="75">
        <f t="shared" si="6"/>
        <v>70</v>
      </c>
      <c r="G220" s="75">
        <f t="shared" si="7"/>
        <v>30</v>
      </c>
    </row>
    <row r="221" spans="1:7" ht="20.100000000000001" customHeight="1" x14ac:dyDescent="0.2">
      <c r="A221" s="3" t="s">
        <v>438</v>
      </c>
      <c r="B221" s="4" t="s">
        <v>439</v>
      </c>
      <c r="C221" s="5">
        <v>27430</v>
      </c>
      <c r="D221" s="5">
        <v>19201</v>
      </c>
      <c r="E221" s="5">
        <v>8229</v>
      </c>
      <c r="F221" s="75">
        <f t="shared" si="6"/>
        <v>70</v>
      </c>
      <c r="G221" s="75">
        <f t="shared" si="7"/>
        <v>30</v>
      </c>
    </row>
    <row r="222" spans="1:7" ht="20.100000000000001" customHeight="1" x14ac:dyDescent="0.2">
      <c r="A222" s="3" t="s">
        <v>440</v>
      </c>
      <c r="B222" s="4" t="s">
        <v>441</v>
      </c>
      <c r="C222" s="5">
        <v>27430</v>
      </c>
      <c r="D222" s="5">
        <v>19201</v>
      </c>
      <c r="E222" s="5">
        <v>8229</v>
      </c>
      <c r="F222" s="75">
        <f t="shared" si="6"/>
        <v>70</v>
      </c>
      <c r="G222" s="75">
        <f t="shared" si="7"/>
        <v>30</v>
      </c>
    </row>
    <row r="223" spans="1:7" ht="20.100000000000001" customHeight="1" x14ac:dyDescent="0.2">
      <c r="A223" s="7" t="s">
        <v>442</v>
      </c>
      <c r="B223" s="6" t="s">
        <v>443</v>
      </c>
      <c r="C223" s="8">
        <v>27430</v>
      </c>
      <c r="D223" s="8">
        <v>19201</v>
      </c>
      <c r="E223" s="8">
        <v>8229</v>
      </c>
      <c r="F223" s="75">
        <f t="shared" si="6"/>
        <v>70</v>
      </c>
      <c r="G223" s="75">
        <f t="shared" si="7"/>
        <v>30</v>
      </c>
    </row>
    <row r="224" spans="1:7" ht="20.100000000000001" customHeight="1" x14ac:dyDescent="0.2">
      <c r="A224" s="3" t="s">
        <v>444</v>
      </c>
      <c r="B224" s="4" t="s">
        <v>445</v>
      </c>
      <c r="C224" s="5">
        <v>27430</v>
      </c>
      <c r="D224" s="5">
        <v>19201</v>
      </c>
      <c r="E224" s="5">
        <v>8229</v>
      </c>
      <c r="F224" s="75">
        <f t="shared" si="6"/>
        <v>70</v>
      </c>
      <c r="G224" s="75">
        <f t="shared" si="7"/>
        <v>30</v>
      </c>
    </row>
    <row r="225" spans="1:7" ht="20.100000000000001" customHeight="1" x14ac:dyDescent="0.2">
      <c r="A225" s="3" t="s">
        <v>446</v>
      </c>
      <c r="B225" s="4" t="s">
        <v>447</v>
      </c>
      <c r="C225" s="5">
        <v>27430</v>
      </c>
      <c r="D225" s="5">
        <v>19201</v>
      </c>
      <c r="E225" s="5">
        <v>8229</v>
      </c>
      <c r="F225" s="75">
        <f t="shared" si="6"/>
        <v>70</v>
      </c>
      <c r="G225" s="75">
        <f t="shared" si="7"/>
        <v>30</v>
      </c>
    </row>
    <row r="226" spans="1:7" ht="20.100000000000001" customHeight="1" x14ac:dyDescent="0.2">
      <c r="A226" s="3" t="s">
        <v>448</v>
      </c>
      <c r="B226" s="4" t="s">
        <v>449</v>
      </c>
      <c r="C226" s="5">
        <v>27430</v>
      </c>
      <c r="D226" s="5">
        <v>19201</v>
      </c>
      <c r="E226" s="5">
        <v>8229</v>
      </c>
      <c r="F226" s="75">
        <f t="shared" si="6"/>
        <v>70</v>
      </c>
      <c r="G226" s="75">
        <f t="shared" si="7"/>
        <v>30</v>
      </c>
    </row>
    <row r="227" spans="1:7" ht="20.100000000000001" customHeight="1" x14ac:dyDescent="0.2">
      <c r="A227" s="7" t="s">
        <v>450</v>
      </c>
      <c r="B227" s="4" t="s">
        <v>451</v>
      </c>
      <c r="C227" s="8">
        <v>27430</v>
      </c>
      <c r="D227" s="8">
        <v>19201</v>
      </c>
      <c r="E227" s="8">
        <v>8229</v>
      </c>
      <c r="F227" s="75">
        <f t="shared" si="6"/>
        <v>70</v>
      </c>
      <c r="G227" s="75">
        <f t="shared" si="7"/>
        <v>30</v>
      </c>
    </row>
    <row r="228" spans="1:7" ht="20.100000000000001" customHeight="1" x14ac:dyDescent="0.2">
      <c r="A228" s="7" t="s">
        <v>452</v>
      </c>
      <c r="B228" s="6" t="s">
        <v>453</v>
      </c>
      <c r="C228" s="8">
        <v>27430</v>
      </c>
      <c r="D228" s="8">
        <v>19201</v>
      </c>
      <c r="E228" s="8">
        <v>8229</v>
      </c>
      <c r="F228" s="75">
        <f t="shared" si="6"/>
        <v>70</v>
      </c>
      <c r="G228" s="75">
        <f t="shared" si="7"/>
        <v>30</v>
      </c>
    </row>
    <row r="229" spans="1:7" ht="20.100000000000001" customHeight="1" x14ac:dyDescent="0.2">
      <c r="A229" s="3" t="s">
        <v>454</v>
      </c>
      <c r="B229" s="4" t="s">
        <v>455</v>
      </c>
      <c r="C229" s="5">
        <v>33410</v>
      </c>
      <c r="D229" s="5">
        <v>23387</v>
      </c>
      <c r="E229" s="5">
        <v>10023</v>
      </c>
      <c r="F229" s="75">
        <f t="shared" si="6"/>
        <v>70</v>
      </c>
      <c r="G229" s="75">
        <f t="shared" si="7"/>
        <v>30</v>
      </c>
    </row>
    <row r="230" spans="1:7" ht="20.100000000000001" customHeight="1" x14ac:dyDescent="0.2">
      <c r="A230" s="3" t="s">
        <v>456</v>
      </c>
      <c r="B230" s="4" t="s">
        <v>457</v>
      </c>
      <c r="C230" s="5">
        <v>33410</v>
      </c>
      <c r="D230" s="5">
        <v>23387</v>
      </c>
      <c r="E230" s="5">
        <v>10023</v>
      </c>
      <c r="F230" s="75">
        <f t="shared" si="6"/>
        <v>70</v>
      </c>
      <c r="G230" s="75">
        <f t="shared" si="7"/>
        <v>30</v>
      </c>
    </row>
    <row r="231" spans="1:7" ht="20.100000000000001" customHeight="1" x14ac:dyDescent="0.2">
      <c r="A231" s="3" t="s">
        <v>458</v>
      </c>
      <c r="B231" s="6" t="s">
        <v>459</v>
      </c>
      <c r="C231" s="5">
        <v>27430</v>
      </c>
      <c r="D231" s="5">
        <v>19201</v>
      </c>
      <c r="E231" s="5">
        <v>8229</v>
      </c>
      <c r="F231" s="75">
        <f t="shared" si="6"/>
        <v>70</v>
      </c>
      <c r="G231" s="75">
        <f t="shared" si="7"/>
        <v>30</v>
      </c>
    </row>
    <row r="232" spans="1:7" ht="20.100000000000001" customHeight="1" x14ac:dyDescent="0.2">
      <c r="A232" s="3" t="s">
        <v>460</v>
      </c>
      <c r="B232" s="6" t="s">
        <v>461</v>
      </c>
      <c r="C232" s="5">
        <v>27430</v>
      </c>
      <c r="D232" s="5">
        <v>19201</v>
      </c>
      <c r="E232" s="5">
        <v>8229</v>
      </c>
      <c r="F232" s="75">
        <f t="shared" si="6"/>
        <v>70</v>
      </c>
      <c r="G232" s="75">
        <f t="shared" si="7"/>
        <v>30</v>
      </c>
    </row>
    <row r="233" spans="1:7" ht="20.100000000000001" customHeight="1" x14ac:dyDescent="0.2">
      <c r="A233" s="3" t="s">
        <v>462</v>
      </c>
      <c r="B233" s="6" t="s">
        <v>463</v>
      </c>
      <c r="C233" s="5">
        <v>10530</v>
      </c>
      <c r="D233" s="5">
        <v>7371</v>
      </c>
      <c r="E233" s="5">
        <v>3159</v>
      </c>
      <c r="F233" s="75">
        <f t="shared" si="6"/>
        <v>70</v>
      </c>
      <c r="G233" s="75">
        <f t="shared" si="7"/>
        <v>30</v>
      </c>
    </row>
    <row r="234" spans="1:7" ht="20.100000000000001" customHeight="1" x14ac:dyDescent="0.2">
      <c r="A234" s="3" t="s">
        <v>464</v>
      </c>
      <c r="B234" s="4" t="s">
        <v>465</v>
      </c>
      <c r="C234" s="5">
        <v>10530</v>
      </c>
      <c r="D234" s="5">
        <v>7371</v>
      </c>
      <c r="E234" s="5">
        <v>3159</v>
      </c>
      <c r="F234" s="75">
        <f t="shared" si="6"/>
        <v>70</v>
      </c>
      <c r="G234" s="75">
        <f t="shared" si="7"/>
        <v>30</v>
      </c>
    </row>
    <row r="235" spans="1:7" ht="20.100000000000001" customHeight="1" x14ac:dyDescent="0.2">
      <c r="A235" s="7" t="s">
        <v>466</v>
      </c>
      <c r="B235" s="6" t="s">
        <v>467</v>
      </c>
      <c r="C235" s="8">
        <v>10530</v>
      </c>
      <c r="D235" s="8">
        <v>7371</v>
      </c>
      <c r="E235" s="8">
        <v>3159</v>
      </c>
      <c r="F235" s="75">
        <f t="shared" si="6"/>
        <v>70</v>
      </c>
      <c r="G235" s="75">
        <f t="shared" si="7"/>
        <v>30</v>
      </c>
    </row>
    <row r="236" spans="1:7" ht="20.100000000000001" customHeight="1" x14ac:dyDescent="0.2">
      <c r="A236" s="3" t="s">
        <v>468</v>
      </c>
      <c r="B236" s="4" t="s">
        <v>469</v>
      </c>
      <c r="C236" s="5">
        <v>10530</v>
      </c>
      <c r="D236" s="5">
        <v>7371</v>
      </c>
      <c r="E236" s="5">
        <v>3159</v>
      </c>
      <c r="F236" s="75">
        <f t="shared" si="6"/>
        <v>70</v>
      </c>
      <c r="G236" s="75">
        <f t="shared" si="7"/>
        <v>30</v>
      </c>
    </row>
    <row r="237" spans="1:7" ht="20.100000000000001" customHeight="1" x14ac:dyDescent="0.2">
      <c r="A237" s="3" t="s">
        <v>470</v>
      </c>
      <c r="B237" s="4" t="s">
        <v>471</v>
      </c>
      <c r="C237" s="5">
        <v>10530</v>
      </c>
      <c r="D237" s="5">
        <v>7371</v>
      </c>
      <c r="E237" s="5">
        <v>3159</v>
      </c>
      <c r="F237" s="75">
        <f t="shared" si="6"/>
        <v>70</v>
      </c>
      <c r="G237" s="75">
        <f t="shared" si="7"/>
        <v>30</v>
      </c>
    </row>
    <row r="238" spans="1:7" ht="20.100000000000001" customHeight="1" x14ac:dyDescent="0.2">
      <c r="A238" s="7" t="s">
        <v>472</v>
      </c>
      <c r="B238" s="6" t="s">
        <v>473</v>
      </c>
      <c r="C238" s="8">
        <v>10530</v>
      </c>
      <c r="D238" s="8">
        <v>7371</v>
      </c>
      <c r="E238" s="8">
        <v>3159</v>
      </c>
      <c r="F238" s="75">
        <f t="shared" si="6"/>
        <v>70</v>
      </c>
      <c r="G238" s="75">
        <f t="shared" si="7"/>
        <v>30</v>
      </c>
    </row>
    <row r="239" spans="1:7" ht="20.100000000000001" customHeight="1" x14ac:dyDescent="0.2">
      <c r="A239" s="7" t="s">
        <v>474</v>
      </c>
      <c r="B239" s="6" t="s">
        <v>475</v>
      </c>
      <c r="C239" s="8">
        <v>10530</v>
      </c>
      <c r="D239" s="8">
        <v>7371</v>
      </c>
      <c r="E239" s="8">
        <v>3159</v>
      </c>
      <c r="F239" s="75">
        <f t="shared" si="6"/>
        <v>70</v>
      </c>
      <c r="G239" s="75">
        <f t="shared" si="7"/>
        <v>30</v>
      </c>
    </row>
    <row r="240" spans="1:7" ht="20.100000000000001" customHeight="1" x14ac:dyDescent="0.2">
      <c r="A240" s="3" t="s">
        <v>476</v>
      </c>
      <c r="B240" s="6" t="s">
        <v>477</v>
      </c>
      <c r="C240" s="5">
        <v>10270</v>
      </c>
      <c r="D240" s="5">
        <v>7189</v>
      </c>
      <c r="E240" s="5">
        <v>3081</v>
      </c>
      <c r="F240" s="75">
        <f t="shared" si="6"/>
        <v>70</v>
      </c>
      <c r="G240" s="75">
        <f t="shared" si="7"/>
        <v>30</v>
      </c>
    </row>
    <row r="241" spans="1:7" ht="20.100000000000001" customHeight="1" x14ac:dyDescent="0.2">
      <c r="A241" s="3" t="s">
        <v>478</v>
      </c>
      <c r="B241" s="6" t="s">
        <v>479</v>
      </c>
      <c r="C241" s="5">
        <v>10270</v>
      </c>
      <c r="D241" s="5">
        <v>7189</v>
      </c>
      <c r="E241" s="5">
        <v>3081</v>
      </c>
      <c r="F241" s="75">
        <f t="shared" si="6"/>
        <v>70</v>
      </c>
      <c r="G241" s="75">
        <f t="shared" si="7"/>
        <v>30</v>
      </c>
    </row>
    <row r="242" spans="1:7" ht="20.100000000000001" customHeight="1" x14ac:dyDescent="0.2">
      <c r="A242" s="7" t="s">
        <v>480</v>
      </c>
      <c r="B242" s="4" t="s">
        <v>481</v>
      </c>
      <c r="C242" s="8">
        <v>13000</v>
      </c>
      <c r="D242" s="8">
        <v>9100</v>
      </c>
      <c r="E242" s="8">
        <v>3900</v>
      </c>
      <c r="F242" s="75">
        <f t="shared" si="6"/>
        <v>70</v>
      </c>
      <c r="G242" s="75">
        <f t="shared" si="7"/>
        <v>30</v>
      </c>
    </row>
    <row r="243" spans="1:7" ht="20.100000000000001" customHeight="1" x14ac:dyDescent="0.2">
      <c r="A243" s="3" t="s">
        <v>482</v>
      </c>
      <c r="B243" s="6" t="s">
        <v>483</v>
      </c>
      <c r="C243" s="5">
        <v>13000</v>
      </c>
      <c r="D243" s="5">
        <v>9100</v>
      </c>
      <c r="E243" s="5">
        <v>3900</v>
      </c>
      <c r="F243" s="75">
        <f t="shared" si="6"/>
        <v>70</v>
      </c>
      <c r="G243" s="75">
        <f t="shared" si="7"/>
        <v>30</v>
      </c>
    </row>
    <row r="244" spans="1:7" ht="20.100000000000001" customHeight="1" x14ac:dyDescent="0.2">
      <c r="A244" s="3" t="s">
        <v>484</v>
      </c>
      <c r="B244" s="4" t="s">
        <v>485</v>
      </c>
      <c r="C244" s="5">
        <v>10270</v>
      </c>
      <c r="D244" s="5">
        <v>7189</v>
      </c>
      <c r="E244" s="5">
        <v>3081</v>
      </c>
      <c r="F244" s="75">
        <f t="shared" si="6"/>
        <v>70</v>
      </c>
      <c r="G244" s="75">
        <f t="shared" si="7"/>
        <v>30</v>
      </c>
    </row>
    <row r="245" spans="1:7" ht="20.100000000000001" customHeight="1" x14ac:dyDescent="0.2">
      <c r="A245" s="3" t="s">
        <v>486</v>
      </c>
      <c r="B245" s="4" t="s">
        <v>487</v>
      </c>
      <c r="C245" s="5">
        <v>10270</v>
      </c>
      <c r="D245" s="5">
        <v>7189</v>
      </c>
      <c r="E245" s="5">
        <v>3081</v>
      </c>
      <c r="F245" s="75">
        <f t="shared" si="6"/>
        <v>70</v>
      </c>
      <c r="G245" s="75">
        <f t="shared" si="7"/>
        <v>30</v>
      </c>
    </row>
    <row r="246" spans="1:7" ht="20.100000000000001" customHeight="1" x14ac:dyDescent="0.2">
      <c r="A246" s="3" t="s">
        <v>488</v>
      </c>
      <c r="B246" s="4" t="s">
        <v>489</v>
      </c>
      <c r="C246" s="5">
        <v>19500</v>
      </c>
      <c r="D246" s="5">
        <v>13650</v>
      </c>
      <c r="E246" s="5">
        <v>5850</v>
      </c>
      <c r="F246" s="75">
        <f t="shared" si="6"/>
        <v>70</v>
      </c>
      <c r="G246" s="75">
        <f t="shared" si="7"/>
        <v>30</v>
      </c>
    </row>
    <row r="247" spans="1:7" ht="20.100000000000001" customHeight="1" x14ac:dyDescent="0.2">
      <c r="A247" s="3" t="s">
        <v>490</v>
      </c>
      <c r="B247" s="4" t="s">
        <v>491</v>
      </c>
      <c r="C247" s="5">
        <v>5200</v>
      </c>
      <c r="D247" s="5">
        <v>3640</v>
      </c>
      <c r="E247" s="5">
        <v>1560</v>
      </c>
      <c r="F247" s="75">
        <f t="shared" si="6"/>
        <v>70</v>
      </c>
      <c r="G247" s="75">
        <f t="shared" si="7"/>
        <v>30</v>
      </c>
    </row>
    <row r="248" spans="1:7" ht="20.100000000000001" customHeight="1" x14ac:dyDescent="0.2">
      <c r="A248" s="7" t="s">
        <v>492</v>
      </c>
      <c r="B248" s="6" t="s">
        <v>493</v>
      </c>
      <c r="C248" s="8">
        <v>28080</v>
      </c>
      <c r="D248" s="8">
        <v>19656</v>
      </c>
      <c r="E248" s="8">
        <v>8424</v>
      </c>
      <c r="F248" s="75">
        <f t="shared" si="6"/>
        <v>70</v>
      </c>
      <c r="G248" s="75">
        <f t="shared" si="7"/>
        <v>30</v>
      </c>
    </row>
    <row r="249" spans="1:7" ht="20.100000000000001" customHeight="1" x14ac:dyDescent="0.2">
      <c r="A249" s="7" t="s">
        <v>494</v>
      </c>
      <c r="B249" s="4" t="s">
        <v>495</v>
      </c>
      <c r="C249" s="8">
        <v>33410</v>
      </c>
      <c r="D249" s="8">
        <v>23387</v>
      </c>
      <c r="E249" s="8">
        <v>10023</v>
      </c>
      <c r="F249" s="75">
        <f t="shared" si="6"/>
        <v>70</v>
      </c>
      <c r="G249" s="75">
        <f t="shared" si="7"/>
        <v>30</v>
      </c>
    </row>
    <row r="250" spans="1:7" ht="20.100000000000001" customHeight="1" x14ac:dyDescent="0.2">
      <c r="A250" s="3" t="s">
        <v>496</v>
      </c>
      <c r="B250" s="4" t="s">
        <v>497</v>
      </c>
      <c r="C250" s="5">
        <v>19500</v>
      </c>
      <c r="D250" s="5">
        <v>13650</v>
      </c>
      <c r="E250" s="5">
        <v>5850</v>
      </c>
      <c r="F250" s="75">
        <f t="shared" si="6"/>
        <v>70</v>
      </c>
      <c r="G250" s="75">
        <f t="shared" si="7"/>
        <v>30</v>
      </c>
    </row>
    <row r="251" spans="1:7" ht="20.100000000000001" customHeight="1" x14ac:dyDescent="0.2">
      <c r="A251" s="3" t="s">
        <v>498</v>
      </c>
      <c r="B251" s="6" t="s">
        <v>499</v>
      </c>
      <c r="C251" s="5">
        <v>10140</v>
      </c>
      <c r="D251" s="5">
        <v>7098</v>
      </c>
      <c r="E251" s="5">
        <v>3042</v>
      </c>
      <c r="F251" s="75">
        <f t="shared" si="6"/>
        <v>70</v>
      </c>
      <c r="G251" s="75">
        <f t="shared" si="7"/>
        <v>30</v>
      </c>
    </row>
    <row r="252" spans="1:7" ht="20.100000000000001" customHeight="1" x14ac:dyDescent="0.2">
      <c r="A252" s="3" t="s">
        <v>500</v>
      </c>
      <c r="B252" s="4" t="s">
        <v>501</v>
      </c>
      <c r="C252" s="5">
        <v>12350</v>
      </c>
      <c r="D252" s="5">
        <v>8645</v>
      </c>
      <c r="E252" s="5">
        <v>3705</v>
      </c>
      <c r="F252" s="75">
        <f t="shared" si="6"/>
        <v>70</v>
      </c>
      <c r="G252" s="75">
        <f t="shared" si="7"/>
        <v>30</v>
      </c>
    </row>
    <row r="253" spans="1:7" ht="20.100000000000001" customHeight="1" x14ac:dyDescent="0.2">
      <c r="A253" s="3" t="s">
        <v>502</v>
      </c>
      <c r="B253" s="4" t="s">
        <v>503</v>
      </c>
      <c r="C253" s="5">
        <v>10010</v>
      </c>
      <c r="D253" s="5">
        <v>7007</v>
      </c>
      <c r="E253" s="5">
        <v>3003</v>
      </c>
      <c r="F253" s="75">
        <f t="shared" si="6"/>
        <v>70</v>
      </c>
      <c r="G253" s="75">
        <f t="shared" si="7"/>
        <v>30</v>
      </c>
    </row>
    <row r="254" spans="1:7" ht="20.100000000000001" customHeight="1" x14ac:dyDescent="0.2">
      <c r="A254" s="3" t="s">
        <v>504</v>
      </c>
      <c r="B254" s="4" t="s">
        <v>505</v>
      </c>
      <c r="C254" s="5">
        <v>10010</v>
      </c>
      <c r="D254" s="5">
        <v>7007</v>
      </c>
      <c r="E254" s="5">
        <v>3003</v>
      </c>
      <c r="F254" s="75">
        <f t="shared" si="6"/>
        <v>70</v>
      </c>
      <c r="G254" s="75">
        <f t="shared" si="7"/>
        <v>30</v>
      </c>
    </row>
    <row r="255" spans="1:7" ht="20.100000000000001" customHeight="1" x14ac:dyDescent="0.2">
      <c r="A255" s="3" t="s">
        <v>506</v>
      </c>
      <c r="B255" s="4" t="s">
        <v>507</v>
      </c>
      <c r="C255" s="5">
        <v>5200</v>
      </c>
      <c r="D255" s="5">
        <v>3640</v>
      </c>
      <c r="E255" s="5">
        <v>1560</v>
      </c>
      <c r="F255" s="75">
        <f t="shared" si="6"/>
        <v>70</v>
      </c>
      <c r="G255" s="75">
        <f t="shared" si="7"/>
        <v>30</v>
      </c>
    </row>
    <row r="256" spans="1:7" ht="20.100000000000001" customHeight="1" x14ac:dyDescent="0.2">
      <c r="A256" s="3" t="s">
        <v>508</v>
      </c>
      <c r="B256" s="4" t="s">
        <v>509</v>
      </c>
      <c r="C256" s="5">
        <v>19500</v>
      </c>
      <c r="D256" s="5">
        <v>13650</v>
      </c>
      <c r="E256" s="5">
        <v>5850</v>
      </c>
      <c r="F256" s="75">
        <f t="shared" si="6"/>
        <v>70</v>
      </c>
      <c r="G256" s="75">
        <f t="shared" si="7"/>
        <v>30</v>
      </c>
    </row>
    <row r="257" spans="1:7" ht="20.100000000000001" customHeight="1" x14ac:dyDescent="0.2">
      <c r="A257" s="3" t="s">
        <v>510</v>
      </c>
      <c r="B257" s="4" t="s">
        <v>511</v>
      </c>
      <c r="C257" s="5">
        <v>5200</v>
      </c>
      <c r="D257" s="5">
        <v>3640</v>
      </c>
      <c r="E257" s="5">
        <v>1560</v>
      </c>
      <c r="F257" s="75">
        <f t="shared" si="6"/>
        <v>70</v>
      </c>
      <c r="G257" s="75">
        <f t="shared" si="7"/>
        <v>30</v>
      </c>
    </row>
    <row r="258" spans="1:7" ht="20.100000000000001" customHeight="1" x14ac:dyDescent="0.2">
      <c r="A258" s="3" t="s">
        <v>512</v>
      </c>
      <c r="B258" s="4" t="s">
        <v>513</v>
      </c>
      <c r="C258" s="5">
        <v>5200</v>
      </c>
      <c r="D258" s="5">
        <v>3640</v>
      </c>
      <c r="E258" s="5">
        <v>1560</v>
      </c>
      <c r="F258" s="75">
        <f t="shared" si="6"/>
        <v>70</v>
      </c>
      <c r="G258" s="75">
        <f t="shared" si="7"/>
        <v>30</v>
      </c>
    </row>
    <row r="259" spans="1:7" ht="20.100000000000001" customHeight="1" x14ac:dyDescent="0.2">
      <c r="A259" s="3" t="s">
        <v>514</v>
      </c>
      <c r="B259" s="4" t="s">
        <v>515</v>
      </c>
      <c r="C259" s="5">
        <v>15340</v>
      </c>
      <c r="D259" s="5">
        <v>10738</v>
      </c>
      <c r="E259" s="5">
        <v>4602</v>
      </c>
      <c r="F259" s="75">
        <f t="shared" ref="F259:F322" si="8">(D259/C259)*100</f>
        <v>70</v>
      </c>
      <c r="G259" s="75">
        <f t="shared" ref="G259:G322" si="9">(E259/C259)*100</f>
        <v>30</v>
      </c>
    </row>
    <row r="260" spans="1:7" ht="20.100000000000001" customHeight="1" x14ac:dyDescent="0.2">
      <c r="A260" s="3" t="s">
        <v>516</v>
      </c>
      <c r="B260" s="6" t="s">
        <v>517</v>
      </c>
      <c r="C260" s="5">
        <v>15340</v>
      </c>
      <c r="D260" s="5">
        <v>10738</v>
      </c>
      <c r="E260" s="5">
        <v>4602</v>
      </c>
      <c r="F260" s="75">
        <f t="shared" si="8"/>
        <v>70</v>
      </c>
      <c r="G260" s="75">
        <f t="shared" si="9"/>
        <v>30</v>
      </c>
    </row>
    <row r="261" spans="1:7" ht="20.100000000000001" customHeight="1" x14ac:dyDescent="0.2">
      <c r="A261" s="3" t="s">
        <v>518</v>
      </c>
      <c r="B261" s="6" t="s">
        <v>519</v>
      </c>
      <c r="C261" s="5">
        <v>15340</v>
      </c>
      <c r="D261" s="5">
        <v>10738</v>
      </c>
      <c r="E261" s="5">
        <v>4602</v>
      </c>
      <c r="F261" s="75">
        <f t="shared" si="8"/>
        <v>70</v>
      </c>
      <c r="G261" s="75">
        <f t="shared" si="9"/>
        <v>30</v>
      </c>
    </row>
    <row r="262" spans="1:7" ht="20.100000000000001" customHeight="1" x14ac:dyDescent="0.2">
      <c r="A262" s="3" t="s">
        <v>520</v>
      </c>
      <c r="B262" s="6" t="s">
        <v>521</v>
      </c>
      <c r="C262" s="5">
        <v>15340</v>
      </c>
      <c r="D262" s="5">
        <v>10738</v>
      </c>
      <c r="E262" s="5">
        <v>4602</v>
      </c>
      <c r="F262" s="75">
        <f t="shared" si="8"/>
        <v>70</v>
      </c>
      <c r="G262" s="75">
        <f t="shared" si="9"/>
        <v>30</v>
      </c>
    </row>
    <row r="263" spans="1:7" ht="20.100000000000001" customHeight="1" x14ac:dyDescent="0.2">
      <c r="A263" s="3" t="s">
        <v>522</v>
      </c>
      <c r="B263" s="6" t="s">
        <v>523</v>
      </c>
      <c r="C263" s="5">
        <v>15340</v>
      </c>
      <c r="D263" s="5">
        <v>10738</v>
      </c>
      <c r="E263" s="5">
        <v>4602</v>
      </c>
      <c r="F263" s="75">
        <f t="shared" si="8"/>
        <v>70</v>
      </c>
      <c r="G263" s="75">
        <f t="shared" si="9"/>
        <v>30</v>
      </c>
    </row>
    <row r="264" spans="1:7" ht="20.100000000000001" customHeight="1" x14ac:dyDescent="0.2">
      <c r="A264" s="7" t="s">
        <v>524</v>
      </c>
      <c r="B264" s="6" t="s">
        <v>525</v>
      </c>
      <c r="C264" s="8">
        <v>15340</v>
      </c>
      <c r="D264" s="8">
        <v>10738</v>
      </c>
      <c r="E264" s="8">
        <v>4602</v>
      </c>
      <c r="F264" s="75">
        <f t="shared" si="8"/>
        <v>70</v>
      </c>
      <c r="G264" s="75">
        <f t="shared" si="9"/>
        <v>30</v>
      </c>
    </row>
    <row r="265" spans="1:7" ht="20.100000000000001" customHeight="1" x14ac:dyDescent="0.2">
      <c r="A265" s="3" t="s">
        <v>526</v>
      </c>
      <c r="B265" s="4" t="s">
        <v>527</v>
      </c>
      <c r="C265" s="5">
        <v>15340</v>
      </c>
      <c r="D265" s="5">
        <v>10738</v>
      </c>
      <c r="E265" s="5">
        <v>4602</v>
      </c>
      <c r="F265" s="75">
        <f t="shared" si="8"/>
        <v>70</v>
      </c>
      <c r="G265" s="75">
        <f t="shared" si="9"/>
        <v>30</v>
      </c>
    </row>
    <row r="266" spans="1:7" ht="20.100000000000001" customHeight="1" x14ac:dyDescent="0.2">
      <c r="A266" s="3" t="s">
        <v>528</v>
      </c>
      <c r="B266" s="4" t="s">
        <v>529</v>
      </c>
      <c r="C266" s="5">
        <v>15340</v>
      </c>
      <c r="D266" s="5">
        <v>10738</v>
      </c>
      <c r="E266" s="5">
        <v>4602</v>
      </c>
      <c r="F266" s="75">
        <f t="shared" si="8"/>
        <v>70</v>
      </c>
      <c r="G266" s="75">
        <f t="shared" si="9"/>
        <v>30</v>
      </c>
    </row>
    <row r="267" spans="1:7" ht="20.100000000000001" customHeight="1" x14ac:dyDescent="0.2">
      <c r="A267" s="3" t="s">
        <v>530</v>
      </c>
      <c r="B267" s="4" t="s">
        <v>531</v>
      </c>
      <c r="C267" s="5">
        <v>15340</v>
      </c>
      <c r="D267" s="5">
        <v>10738</v>
      </c>
      <c r="E267" s="5">
        <v>4602</v>
      </c>
      <c r="F267" s="75">
        <f t="shared" si="8"/>
        <v>70</v>
      </c>
      <c r="G267" s="75">
        <f t="shared" si="9"/>
        <v>30</v>
      </c>
    </row>
    <row r="268" spans="1:7" ht="20.100000000000001" customHeight="1" x14ac:dyDescent="0.2">
      <c r="A268" s="3" t="s">
        <v>532</v>
      </c>
      <c r="B268" s="6" t="s">
        <v>533</v>
      </c>
      <c r="C268" s="5">
        <v>15340</v>
      </c>
      <c r="D268" s="5">
        <v>10738</v>
      </c>
      <c r="E268" s="5">
        <v>4602</v>
      </c>
      <c r="F268" s="75">
        <f t="shared" si="8"/>
        <v>70</v>
      </c>
      <c r="G268" s="75">
        <f t="shared" si="9"/>
        <v>30</v>
      </c>
    </row>
    <row r="269" spans="1:7" ht="20.100000000000001" customHeight="1" x14ac:dyDescent="0.2">
      <c r="A269" s="3" t="s">
        <v>534</v>
      </c>
      <c r="B269" s="4" t="s">
        <v>535</v>
      </c>
      <c r="C269" s="5">
        <v>15340</v>
      </c>
      <c r="D269" s="5">
        <v>10738</v>
      </c>
      <c r="E269" s="5">
        <v>4602</v>
      </c>
      <c r="F269" s="75">
        <f t="shared" si="8"/>
        <v>70</v>
      </c>
      <c r="G269" s="75">
        <f t="shared" si="9"/>
        <v>30</v>
      </c>
    </row>
    <row r="270" spans="1:7" ht="20.100000000000001" customHeight="1" x14ac:dyDescent="0.2">
      <c r="A270" s="3" t="s">
        <v>536</v>
      </c>
      <c r="B270" s="6" t="s">
        <v>537</v>
      </c>
      <c r="C270" s="5">
        <v>15340</v>
      </c>
      <c r="D270" s="5">
        <v>10738</v>
      </c>
      <c r="E270" s="5">
        <v>4602</v>
      </c>
      <c r="F270" s="75">
        <f t="shared" si="8"/>
        <v>70</v>
      </c>
      <c r="G270" s="75">
        <f t="shared" si="9"/>
        <v>30</v>
      </c>
    </row>
    <row r="271" spans="1:7" ht="20.100000000000001" customHeight="1" x14ac:dyDescent="0.2">
      <c r="A271" s="3" t="s">
        <v>538</v>
      </c>
      <c r="B271" s="4" t="s">
        <v>539</v>
      </c>
      <c r="C271" s="5">
        <v>15340</v>
      </c>
      <c r="D271" s="5">
        <v>10738</v>
      </c>
      <c r="E271" s="5">
        <v>4602</v>
      </c>
      <c r="F271" s="75">
        <f t="shared" si="8"/>
        <v>70</v>
      </c>
      <c r="G271" s="75">
        <f t="shared" si="9"/>
        <v>30</v>
      </c>
    </row>
    <row r="272" spans="1:7" ht="20.100000000000001" customHeight="1" x14ac:dyDescent="0.2">
      <c r="A272" s="3" t="s">
        <v>540</v>
      </c>
      <c r="B272" s="4" t="s">
        <v>541</v>
      </c>
      <c r="C272" s="5">
        <v>15340</v>
      </c>
      <c r="D272" s="5">
        <v>10738</v>
      </c>
      <c r="E272" s="5">
        <v>4602</v>
      </c>
      <c r="F272" s="75">
        <f t="shared" si="8"/>
        <v>70</v>
      </c>
      <c r="G272" s="75">
        <f t="shared" si="9"/>
        <v>30</v>
      </c>
    </row>
    <row r="273" spans="1:7" ht="20.100000000000001" customHeight="1" x14ac:dyDescent="0.2">
      <c r="A273" s="3" t="s">
        <v>542</v>
      </c>
      <c r="B273" s="4" t="s">
        <v>543</v>
      </c>
      <c r="C273" s="5">
        <v>15340</v>
      </c>
      <c r="D273" s="5">
        <v>10738</v>
      </c>
      <c r="E273" s="5">
        <v>4602</v>
      </c>
      <c r="F273" s="75">
        <f t="shared" si="8"/>
        <v>70</v>
      </c>
      <c r="G273" s="75">
        <f t="shared" si="9"/>
        <v>30</v>
      </c>
    </row>
    <row r="274" spans="1:7" ht="20.100000000000001" customHeight="1" x14ac:dyDescent="0.2">
      <c r="A274" s="3" t="s">
        <v>544</v>
      </c>
      <c r="B274" s="4" t="s">
        <v>545</v>
      </c>
      <c r="C274" s="5">
        <v>15340</v>
      </c>
      <c r="D274" s="5">
        <v>10738</v>
      </c>
      <c r="E274" s="5">
        <v>4602</v>
      </c>
      <c r="F274" s="75">
        <f t="shared" si="8"/>
        <v>70</v>
      </c>
      <c r="G274" s="75">
        <f t="shared" si="9"/>
        <v>30</v>
      </c>
    </row>
    <row r="275" spans="1:7" ht="20.100000000000001" customHeight="1" x14ac:dyDescent="0.2">
      <c r="A275" s="3" t="s">
        <v>546</v>
      </c>
      <c r="B275" s="6" t="s">
        <v>547</v>
      </c>
      <c r="C275" s="5">
        <v>15340</v>
      </c>
      <c r="D275" s="5">
        <v>10738</v>
      </c>
      <c r="E275" s="5">
        <v>4602</v>
      </c>
      <c r="F275" s="75">
        <f t="shared" si="8"/>
        <v>70</v>
      </c>
      <c r="G275" s="75">
        <f t="shared" si="9"/>
        <v>30</v>
      </c>
    </row>
    <row r="276" spans="1:7" ht="20.100000000000001" customHeight="1" x14ac:dyDescent="0.2">
      <c r="A276" s="3" t="s">
        <v>548</v>
      </c>
      <c r="B276" s="6" t="s">
        <v>549</v>
      </c>
      <c r="C276" s="5">
        <v>11570</v>
      </c>
      <c r="D276" s="5">
        <v>8099</v>
      </c>
      <c r="E276" s="5">
        <v>3471</v>
      </c>
      <c r="F276" s="75">
        <f t="shared" si="8"/>
        <v>70</v>
      </c>
      <c r="G276" s="75">
        <f t="shared" si="9"/>
        <v>30</v>
      </c>
    </row>
    <row r="277" spans="1:7" ht="20.100000000000001" customHeight="1" x14ac:dyDescent="0.2">
      <c r="A277" s="3" t="s">
        <v>550</v>
      </c>
      <c r="B277" s="6" t="s">
        <v>551</v>
      </c>
      <c r="C277" s="5">
        <v>15600</v>
      </c>
      <c r="D277" s="5">
        <v>10920</v>
      </c>
      <c r="E277" s="5">
        <v>4680</v>
      </c>
      <c r="F277" s="75">
        <f t="shared" si="8"/>
        <v>70</v>
      </c>
      <c r="G277" s="75">
        <f t="shared" si="9"/>
        <v>30</v>
      </c>
    </row>
    <row r="278" spans="1:7" ht="20.100000000000001" customHeight="1" x14ac:dyDescent="0.2">
      <c r="A278" s="3" t="s">
        <v>552</v>
      </c>
      <c r="B278" s="6" t="s">
        <v>553</v>
      </c>
      <c r="C278" s="5">
        <v>18070</v>
      </c>
      <c r="D278" s="5">
        <v>12649</v>
      </c>
      <c r="E278" s="5">
        <v>5421</v>
      </c>
      <c r="F278" s="75">
        <f t="shared" si="8"/>
        <v>70</v>
      </c>
      <c r="G278" s="75">
        <f t="shared" si="9"/>
        <v>30</v>
      </c>
    </row>
    <row r="279" spans="1:7" ht="20.100000000000001" customHeight="1" x14ac:dyDescent="0.2">
      <c r="A279" s="7" t="s">
        <v>554</v>
      </c>
      <c r="B279" s="6" t="s">
        <v>555</v>
      </c>
      <c r="C279" s="8">
        <v>18070</v>
      </c>
      <c r="D279" s="8">
        <v>12649</v>
      </c>
      <c r="E279" s="8">
        <v>5421</v>
      </c>
      <c r="F279" s="75">
        <f t="shared" si="8"/>
        <v>70</v>
      </c>
      <c r="G279" s="75">
        <f t="shared" si="9"/>
        <v>30</v>
      </c>
    </row>
    <row r="280" spans="1:7" ht="20.100000000000001" customHeight="1" x14ac:dyDescent="0.2">
      <c r="A280" s="7" t="s">
        <v>556</v>
      </c>
      <c r="B280" s="6" t="s">
        <v>557</v>
      </c>
      <c r="C280" s="8">
        <v>18070</v>
      </c>
      <c r="D280" s="8">
        <v>12649</v>
      </c>
      <c r="E280" s="8">
        <v>5421</v>
      </c>
      <c r="F280" s="75">
        <f t="shared" si="8"/>
        <v>70</v>
      </c>
      <c r="G280" s="75">
        <f t="shared" si="9"/>
        <v>30</v>
      </c>
    </row>
    <row r="281" spans="1:7" ht="20.100000000000001" customHeight="1" x14ac:dyDescent="0.2">
      <c r="A281" s="7" t="s">
        <v>558</v>
      </c>
      <c r="B281" s="6" t="s">
        <v>559</v>
      </c>
      <c r="C281" s="8">
        <v>28860</v>
      </c>
      <c r="D281" s="8">
        <v>20202</v>
      </c>
      <c r="E281" s="8">
        <v>8658</v>
      </c>
      <c r="F281" s="75">
        <f t="shared" si="8"/>
        <v>70</v>
      </c>
      <c r="G281" s="75">
        <f t="shared" si="9"/>
        <v>30</v>
      </c>
    </row>
    <row r="282" spans="1:7" ht="20.100000000000001" customHeight="1" x14ac:dyDescent="0.2">
      <c r="A282" s="3" t="s">
        <v>560</v>
      </c>
      <c r="B282" s="4" t="s">
        <v>561</v>
      </c>
      <c r="C282" s="5">
        <v>19500</v>
      </c>
      <c r="D282" s="5">
        <v>13650</v>
      </c>
      <c r="E282" s="5">
        <v>5850</v>
      </c>
      <c r="F282" s="75">
        <f t="shared" si="8"/>
        <v>70</v>
      </c>
      <c r="G282" s="75">
        <f t="shared" si="9"/>
        <v>30</v>
      </c>
    </row>
    <row r="283" spans="1:7" ht="20.100000000000001" customHeight="1" x14ac:dyDescent="0.2">
      <c r="A283" s="3" t="s">
        <v>562</v>
      </c>
      <c r="B283" s="4" t="s">
        <v>563</v>
      </c>
      <c r="C283" s="5">
        <v>5200</v>
      </c>
      <c r="D283" s="5">
        <v>3640</v>
      </c>
      <c r="E283" s="5">
        <v>1560</v>
      </c>
      <c r="F283" s="75">
        <f t="shared" si="8"/>
        <v>70</v>
      </c>
      <c r="G283" s="75">
        <f t="shared" si="9"/>
        <v>30</v>
      </c>
    </row>
    <row r="284" spans="1:7" ht="20.100000000000001" customHeight="1" x14ac:dyDescent="0.2">
      <c r="A284" s="3" t="s">
        <v>564</v>
      </c>
      <c r="B284" s="4" t="s">
        <v>565</v>
      </c>
      <c r="C284" s="5">
        <v>5200</v>
      </c>
      <c r="D284" s="5">
        <v>3640</v>
      </c>
      <c r="E284" s="5">
        <v>1560</v>
      </c>
      <c r="F284" s="75">
        <f t="shared" si="8"/>
        <v>70</v>
      </c>
      <c r="G284" s="75">
        <f t="shared" si="9"/>
        <v>30</v>
      </c>
    </row>
    <row r="285" spans="1:7" ht="20.100000000000001" customHeight="1" x14ac:dyDescent="0.2">
      <c r="A285" s="3" t="s">
        <v>566</v>
      </c>
      <c r="B285" s="4" t="s">
        <v>567</v>
      </c>
      <c r="C285" s="5">
        <v>5200</v>
      </c>
      <c r="D285" s="5">
        <v>3640</v>
      </c>
      <c r="E285" s="5">
        <v>1560</v>
      </c>
      <c r="F285" s="75">
        <f t="shared" si="8"/>
        <v>70</v>
      </c>
      <c r="G285" s="75">
        <f t="shared" si="9"/>
        <v>30</v>
      </c>
    </row>
    <row r="286" spans="1:7" ht="20.100000000000001" customHeight="1" x14ac:dyDescent="0.2">
      <c r="A286" s="3" t="s">
        <v>568</v>
      </c>
      <c r="B286" s="4" t="s">
        <v>569</v>
      </c>
      <c r="C286" s="5">
        <v>5200</v>
      </c>
      <c r="D286" s="5">
        <v>3640</v>
      </c>
      <c r="E286" s="5">
        <v>1560</v>
      </c>
      <c r="F286" s="75">
        <f t="shared" si="8"/>
        <v>70</v>
      </c>
      <c r="G286" s="75">
        <f t="shared" si="9"/>
        <v>30</v>
      </c>
    </row>
    <row r="287" spans="1:7" ht="20.100000000000001" customHeight="1" x14ac:dyDescent="0.2">
      <c r="A287" s="3" t="s">
        <v>570</v>
      </c>
      <c r="B287" s="4" t="s">
        <v>571</v>
      </c>
      <c r="C287" s="5">
        <v>5200</v>
      </c>
      <c r="D287" s="5">
        <v>3640</v>
      </c>
      <c r="E287" s="5">
        <v>1560</v>
      </c>
      <c r="F287" s="75">
        <f t="shared" si="8"/>
        <v>70</v>
      </c>
      <c r="G287" s="75">
        <f t="shared" si="9"/>
        <v>30</v>
      </c>
    </row>
    <row r="288" spans="1:7" ht="20.100000000000001" customHeight="1" x14ac:dyDescent="0.2">
      <c r="A288" s="3" t="s">
        <v>572</v>
      </c>
      <c r="B288" s="4" t="s">
        <v>573</v>
      </c>
      <c r="C288" s="5">
        <v>5200</v>
      </c>
      <c r="D288" s="5">
        <v>3640</v>
      </c>
      <c r="E288" s="5">
        <v>1560</v>
      </c>
      <c r="F288" s="75">
        <f t="shared" si="8"/>
        <v>70</v>
      </c>
      <c r="G288" s="75">
        <f t="shared" si="9"/>
        <v>30</v>
      </c>
    </row>
    <row r="289" spans="1:7" ht="20.100000000000001" customHeight="1" x14ac:dyDescent="0.2">
      <c r="A289" s="3" t="s">
        <v>574</v>
      </c>
      <c r="B289" s="4" t="s">
        <v>575</v>
      </c>
      <c r="C289" s="5">
        <v>19500</v>
      </c>
      <c r="D289" s="5">
        <v>13650</v>
      </c>
      <c r="E289" s="5">
        <v>5850</v>
      </c>
      <c r="F289" s="75">
        <f t="shared" si="8"/>
        <v>70</v>
      </c>
      <c r="G289" s="75">
        <f t="shared" si="9"/>
        <v>30</v>
      </c>
    </row>
    <row r="290" spans="1:7" ht="20.100000000000001" customHeight="1" x14ac:dyDescent="0.2">
      <c r="A290" s="3" t="s">
        <v>576</v>
      </c>
      <c r="B290" s="4" t="s">
        <v>577</v>
      </c>
      <c r="C290" s="5">
        <v>19500</v>
      </c>
      <c r="D290" s="5">
        <v>13650</v>
      </c>
      <c r="E290" s="5">
        <v>5850</v>
      </c>
      <c r="F290" s="75">
        <f t="shared" si="8"/>
        <v>70</v>
      </c>
      <c r="G290" s="75">
        <f t="shared" si="9"/>
        <v>30</v>
      </c>
    </row>
    <row r="291" spans="1:7" ht="20.100000000000001" customHeight="1" x14ac:dyDescent="0.2">
      <c r="A291" s="3" t="s">
        <v>578</v>
      </c>
      <c r="B291" s="4" t="s">
        <v>579</v>
      </c>
      <c r="C291" s="5">
        <v>19500</v>
      </c>
      <c r="D291" s="5">
        <v>13650</v>
      </c>
      <c r="E291" s="5">
        <v>5850</v>
      </c>
      <c r="F291" s="75">
        <f t="shared" si="8"/>
        <v>70</v>
      </c>
      <c r="G291" s="75">
        <f t="shared" si="9"/>
        <v>30</v>
      </c>
    </row>
    <row r="292" spans="1:7" ht="20.100000000000001" customHeight="1" x14ac:dyDescent="0.2">
      <c r="A292" s="3" t="s">
        <v>580</v>
      </c>
      <c r="B292" s="4" t="s">
        <v>581</v>
      </c>
      <c r="C292" s="5">
        <v>19500</v>
      </c>
      <c r="D292" s="5">
        <v>13650</v>
      </c>
      <c r="E292" s="5">
        <v>5850</v>
      </c>
      <c r="F292" s="75">
        <f t="shared" si="8"/>
        <v>70</v>
      </c>
      <c r="G292" s="75">
        <f t="shared" si="9"/>
        <v>30</v>
      </c>
    </row>
    <row r="293" spans="1:7" ht="20.100000000000001" customHeight="1" x14ac:dyDescent="0.2">
      <c r="A293" s="3" t="s">
        <v>582</v>
      </c>
      <c r="B293" s="6" t="s">
        <v>583</v>
      </c>
      <c r="C293" s="5">
        <v>19500</v>
      </c>
      <c r="D293" s="5">
        <v>13650</v>
      </c>
      <c r="E293" s="5">
        <v>5850</v>
      </c>
      <c r="F293" s="75">
        <f t="shared" si="8"/>
        <v>70</v>
      </c>
      <c r="G293" s="75">
        <f t="shared" si="9"/>
        <v>30</v>
      </c>
    </row>
    <row r="294" spans="1:7" ht="20.100000000000001" customHeight="1" x14ac:dyDescent="0.2">
      <c r="A294" s="3" t="s">
        <v>584</v>
      </c>
      <c r="B294" s="6" t="s">
        <v>585</v>
      </c>
      <c r="C294" s="5">
        <v>19500</v>
      </c>
      <c r="D294" s="5">
        <v>13650</v>
      </c>
      <c r="E294" s="5">
        <v>5850</v>
      </c>
      <c r="F294" s="75">
        <f t="shared" si="8"/>
        <v>70</v>
      </c>
      <c r="G294" s="75">
        <f t="shared" si="9"/>
        <v>30</v>
      </c>
    </row>
    <row r="295" spans="1:7" ht="20.100000000000001" customHeight="1" x14ac:dyDescent="0.2">
      <c r="A295" s="3" t="s">
        <v>586</v>
      </c>
      <c r="B295" s="4" t="s">
        <v>587</v>
      </c>
      <c r="C295" s="5">
        <v>19500</v>
      </c>
      <c r="D295" s="5">
        <v>13650</v>
      </c>
      <c r="E295" s="5">
        <v>5850</v>
      </c>
      <c r="F295" s="75">
        <f t="shared" si="8"/>
        <v>70</v>
      </c>
      <c r="G295" s="75">
        <f t="shared" si="9"/>
        <v>30</v>
      </c>
    </row>
    <row r="296" spans="1:7" ht="20.100000000000001" customHeight="1" x14ac:dyDescent="0.2">
      <c r="A296" s="3" t="s">
        <v>588</v>
      </c>
      <c r="B296" s="4" t="s">
        <v>589</v>
      </c>
      <c r="C296" s="5">
        <v>19500</v>
      </c>
      <c r="D296" s="5">
        <v>13650</v>
      </c>
      <c r="E296" s="5">
        <v>5850</v>
      </c>
      <c r="F296" s="75">
        <f t="shared" si="8"/>
        <v>70</v>
      </c>
      <c r="G296" s="75">
        <f t="shared" si="9"/>
        <v>30</v>
      </c>
    </row>
    <row r="297" spans="1:7" ht="20.100000000000001" customHeight="1" x14ac:dyDescent="0.2">
      <c r="A297" s="3" t="s">
        <v>590</v>
      </c>
      <c r="B297" s="4" t="s">
        <v>591</v>
      </c>
      <c r="C297" s="5">
        <v>19500</v>
      </c>
      <c r="D297" s="5">
        <v>13650</v>
      </c>
      <c r="E297" s="5">
        <v>5850</v>
      </c>
      <c r="F297" s="75">
        <f t="shared" si="8"/>
        <v>70</v>
      </c>
      <c r="G297" s="75">
        <f t="shared" si="9"/>
        <v>30</v>
      </c>
    </row>
    <row r="298" spans="1:7" ht="20.100000000000001" customHeight="1" x14ac:dyDescent="0.2">
      <c r="A298" s="3" t="s">
        <v>592</v>
      </c>
      <c r="B298" s="4" t="s">
        <v>593</v>
      </c>
      <c r="C298" s="5">
        <v>19500</v>
      </c>
      <c r="D298" s="5">
        <v>13650</v>
      </c>
      <c r="E298" s="5">
        <v>5850</v>
      </c>
      <c r="F298" s="75">
        <f t="shared" si="8"/>
        <v>70</v>
      </c>
      <c r="G298" s="75">
        <f t="shared" si="9"/>
        <v>30</v>
      </c>
    </row>
    <row r="299" spans="1:7" ht="20.100000000000001" customHeight="1" x14ac:dyDescent="0.2">
      <c r="A299" s="3" t="s">
        <v>594</v>
      </c>
      <c r="B299" s="4" t="s">
        <v>595</v>
      </c>
      <c r="C299" s="5">
        <v>5200</v>
      </c>
      <c r="D299" s="5">
        <v>3640</v>
      </c>
      <c r="E299" s="5">
        <v>1560</v>
      </c>
      <c r="F299" s="75">
        <f t="shared" si="8"/>
        <v>70</v>
      </c>
      <c r="G299" s="75">
        <f t="shared" si="9"/>
        <v>30</v>
      </c>
    </row>
    <row r="300" spans="1:7" ht="20.100000000000001" customHeight="1" x14ac:dyDescent="0.2">
      <c r="A300" s="3" t="s">
        <v>596</v>
      </c>
      <c r="B300" s="4" t="s">
        <v>597</v>
      </c>
      <c r="C300" s="5">
        <v>5200</v>
      </c>
      <c r="D300" s="5">
        <v>3640</v>
      </c>
      <c r="E300" s="5">
        <v>1560</v>
      </c>
      <c r="F300" s="75">
        <f t="shared" si="8"/>
        <v>70</v>
      </c>
      <c r="G300" s="75">
        <f t="shared" si="9"/>
        <v>30</v>
      </c>
    </row>
    <row r="301" spans="1:7" ht="20.100000000000001" customHeight="1" x14ac:dyDescent="0.2">
      <c r="A301" s="3" t="s">
        <v>598</v>
      </c>
      <c r="B301" s="6" t="s">
        <v>599</v>
      </c>
      <c r="C301" s="5">
        <v>5200</v>
      </c>
      <c r="D301" s="5">
        <v>3640</v>
      </c>
      <c r="E301" s="5">
        <v>1560</v>
      </c>
      <c r="F301" s="75">
        <f t="shared" si="8"/>
        <v>70</v>
      </c>
      <c r="G301" s="75">
        <f t="shared" si="9"/>
        <v>30</v>
      </c>
    </row>
    <row r="302" spans="1:7" ht="20.100000000000001" customHeight="1" x14ac:dyDescent="0.2">
      <c r="A302" s="3" t="s">
        <v>600</v>
      </c>
      <c r="B302" s="4" t="s">
        <v>601</v>
      </c>
      <c r="C302" s="5">
        <v>19500</v>
      </c>
      <c r="D302" s="5">
        <v>13650</v>
      </c>
      <c r="E302" s="5">
        <v>5850</v>
      </c>
      <c r="F302" s="75">
        <f t="shared" si="8"/>
        <v>70</v>
      </c>
      <c r="G302" s="75">
        <f t="shared" si="9"/>
        <v>30</v>
      </c>
    </row>
    <row r="303" spans="1:7" ht="20.100000000000001" customHeight="1" x14ac:dyDescent="0.2">
      <c r="A303" s="3" t="s">
        <v>602</v>
      </c>
      <c r="B303" s="6" t="s">
        <v>603</v>
      </c>
      <c r="C303" s="5">
        <v>19500</v>
      </c>
      <c r="D303" s="5">
        <v>13650</v>
      </c>
      <c r="E303" s="5">
        <v>5850</v>
      </c>
      <c r="F303" s="75">
        <f t="shared" si="8"/>
        <v>70</v>
      </c>
      <c r="G303" s="75">
        <f t="shared" si="9"/>
        <v>30</v>
      </c>
    </row>
    <row r="304" spans="1:7" ht="20.100000000000001" customHeight="1" x14ac:dyDescent="0.2">
      <c r="A304" s="3" t="s">
        <v>604</v>
      </c>
      <c r="B304" s="6" t="s">
        <v>605</v>
      </c>
      <c r="C304" s="5">
        <v>5200</v>
      </c>
      <c r="D304" s="5">
        <v>3640</v>
      </c>
      <c r="E304" s="5">
        <v>1560</v>
      </c>
      <c r="F304" s="75">
        <f t="shared" si="8"/>
        <v>70</v>
      </c>
      <c r="G304" s="75">
        <f t="shared" si="9"/>
        <v>30</v>
      </c>
    </row>
    <row r="305" spans="1:7" ht="20.100000000000001" customHeight="1" x14ac:dyDescent="0.2">
      <c r="A305" s="3" t="s">
        <v>606</v>
      </c>
      <c r="B305" s="6" t="s">
        <v>607</v>
      </c>
      <c r="C305" s="5">
        <v>19500</v>
      </c>
      <c r="D305" s="5">
        <v>13650</v>
      </c>
      <c r="E305" s="5">
        <v>5850</v>
      </c>
      <c r="F305" s="75">
        <f t="shared" si="8"/>
        <v>70</v>
      </c>
      <c r="G305" s="75">
        <f t="shared" si="9"/>
        <v>30</v>
      </c>
    </row>
    <row r="306" spans="1:7" ht="20.100000000000001" customHeight="1" x14ac:dyDescent="0.2">
      <c r="A306" s="3" t="s">
        <v>608</v>
      </c>
      <c r="B306" s="4" t="s">
        <v>609</v>
      </c>
      <c r="C306" s="5">
        <v>5200</v>
      </c>
      <c r="D306" s="5">
        <v>3640</v>
      </c>
      <c r="E306" s="5">
        <v>1560</v>
      </c>
      <c r="F306" s="75">
        <f t="shared" si="8"/>
        <v>70</v>
      </c>
      <c r="G306" s="75">
        <f t="shared" si="9"/>
        <v>30</v>
      </c>
    </row>
    <row r="307" spans="1:7" ht="20.100000000000001" customHeight="1" x14ac:dyDescent="0.2">
      <c r="A307" s="3" t="s">
        <v>610</v>
      </c>
      <c r="B307" s="6" t="s">
        <v>611</v>
      </c>
      <c r="C307" s="5">
        <v>19500</v>
      </c>
      <c r="D307" s="5">
        <v>13650</v>
      </c>
      <c r="E307" s="5">
        <v>5850</v>
      </c>
      <c r="F307" s="75">
        <f t="shared" si="8"/>
        <v>70</v>
      </c>
      <c r="G307" s="75">
        <f t="shared" si="9"/>
        <v>30</v>
      </c>
    </row>
    <row r="308" spans="1:7" ht="20.100000000000001" customHeight="1" x14ac:dyDescent="0.2">
      <c r="A308" s="3" t="s">
        <v>612</v>
      </c>
      <c r="B308" s="4" t="s">
        <v>613</v>
      </c>
      <c r="C308" s="5">
        <v>5200</v>
      </c>
      <c r="D308" s="5">
        <v>3640</v>
      </c>
      <c r="E308" s="5">
        <v>1560</v>
      </c>
      <c r="F308" s="75">
        <f t="shared" si="8"/>
        <v>70</v>
      </c>
      <c r="G308" s="75">
        <f t="shared" si="9"/>
        <v>30</v>
      </c>
    </row>
    <row r="309" spans="1:7" ht="20.100000000000001" customHeight="1" x14ac:dyDescent="0.2">
      <c r="A309" s="3" t="s">
        <v>614</v>
      </c>
      <c r="B309" s="6" t="s">
        <v>615</v>
      </c>
      <c r="C309" s="5">
        <v>5200</v>
      </c>
      <c r="D309" s="5">
        <v>3640</v>
      </c>
      <c r="E309" s="5">
        <v>1560</v>
      </c>
      <c r="F309" s="75">
        <f t="shared" si="8"/>
        <v>70</v>
      </c>
      <c r="G309" s="75">
        <f t="shared" si="9"/>
        <v>30</v>
      </c>
    </row>
    <row r="310" spans="1:7" ht="20.100000000000001" customHeight="1" x14ac:dyDescent="0.2">
      <c r="A310" s="7" t="s">
        <v>616</v>
      </c>
      <c r="B310" s="4" t="s">
        <v>617</v>
      </c>
      <c r="C310" s="8">
        <v>19500</v>
      </c>
      <c r="D310" s="8">
        <v>13650</v>
      </c>
      <c r="E310" s="8">
        <v>5850</v>
      </c>
      <c r="F310" s="75">
        <f t="shared" si="8"/>
        <v>70</v>
      </c>
      <c r="G310" s="75">
        <f t="shared" si="9"/>
        <v>30</v>
      </c>
    </row>
    <row r="311" spans="1:7" ht="20.100000000000001" customHeight="1" x14ac:dyDescent="0.2">
      <c r="A311" s="3" t="s">
        <v>618</v>
      </c>
      <c r="B311" s="4" t="s">
        <v>619</v>
      </c>
      <c r="C311" s="5">
        <v>5200</v>
      </c>
      <c r="D311" s="5">
        <v>3640</v>
      </c>
      <c r="E311" s="5">
        <v>1560</v>
      </c>
      <c r="F311" s="75">
        <f t="shared" si="8"/>
        <v>70</v>
      </c>
      <c r="G311" s="75">
        <f t="shared" si="9"/>
        <v>30</v>
      </c>
    </row>
    <row r="312" spans="1:7" ht="20.100000000000001" customHeight="1" x14ac:dyDescent="0.2">
      <c r="A312" s="3" t="s">
        <v>620</v>
      </c>
      <c r="B312" s="4" t="s">
        <v>621</v>
      </c>
      <c r="C312" s="5">
        <v>19500</v>
      </c>
      <c r="D312" s="5">
        <v>13650</v>
      </c>
      <c r="E312" s="5">
        <v>5850</v>
      </c>
      <c r="F312" s="75">
        <f t="shared" si="8"/>
        <v>70</v>
      </c>
      <c r="G312" s="75">
        <f t="shared" si="9"/>
        <v>30</v>
      </c>
    </row>
    <row r="313" spans="1:7" ht="20.100000000000001" customHeight="1" x14ac:dyDescent="0.2">
      <c r="A313" s="3" t="s">
        <v>622</v>
      </c>
      <c r="B313" s="4" t="s">
        <v>623</v>
      </c>
      <c r="C313" s="5">
        <v>19500</v>
      </c>
      <c r="D313" s="5">
        <v>13650</v>
      </c>
      <c r="E313" s="5">
        <v>5850</v>
      </c>
      <c r="F313" s="75">
        <f t="shared" si="8"/>
        <v>70</v>
      </c>
      <c r="G313" s="75">
        <f t="shared" si="9"/>
        <v>30</v>
      </c>
    </row>
    <row r="314" spans="1:7" ht="20.100000000000001" customHeight="1" x14ac:dyDescent="0.2">
      <c r="A314" s="3" t="s">
        <v>624</v>
      </c>
      <c r="B314" s="4" t="s">
        <v>625</v>
      </c>
      <c r="C314" s="5">
        <v>5200</v>
      </c>
      <c r="D314" s="5">
        <v>3640</v>
      </c>
      <c r="E314" s="5">
        <v>1560</v>
      </c>
      <c r="F314" s="75">
        <f t="shared" si="8"/>
        <v>70</v>
      </c>
      <c r="G314" s="75">
        <f t="shared" si="9"/>
        <v>30</v>
      </c>
    </row>
    <row r="315" spans="1:7" ht="20.100000000000001" customHeight="1" x14ac:dyDescent="0.2">
      <c r="A315" s="3" t="s">
        <v>626</v>
      </c>
      <c r="B315" s="4" t="s">
        <v>627</v>
      </c>
      <c r="C315" s="5">
        <v>5200</v>
      </c>
      <c r="D315" s="5">
        <v>3640</v>
      </c>
      <c r="E315" s="5">
        <v>1560</v>
      </c>
      <c r="F315" s="75">
        <f t="shared" si="8"/>
        <v>70</v>
      </c>
      <c r="G315" s="75">
        <f t="shared" si="9"/>
        <v>30</v>
      </c>
    </row>
    <row r="316" spans="1:7" ht="20.100000000000001" customHeight="1" x14ac:dyDescent="0.2">
      <c r="A316" s="3" t="s">
        <v>628</v>
      </c>
      <c r="B316" s="4" t="s">
        <v>629</v>
      </c>
      <c r="C316" s="5">
        <v>5200</v>
      </c>
      <c r="D316" s="5">
        <v>3640</v>
      </c>
      <c r="E316" s="5">
        <v>1560</v>
      </c>
      <c r="F316" s="75">
        <f t="shared" si="8"/>
        <v>70</v>
      </c>
      <c r="G316" s="75">
        <f t="shared" si="9"/>
        <v>30</v>
      </c>
    </row>
    <row r="317" spans="1:7" ht="20.100000000000001" customHeight="1" x14ac:dyDescent="0.2">
      <c r="A317" s="3" t="s">
        <v>630</v>
      </c>
      <c r="B317" s="4" t="s">
        <v>631</v>
      </c>
      <c r="C317" s="5">
        <v>13910</v>
      </c>
      <c r="D317" s="5">
        <v>9737</v>
      </c>
      <c r="E317" s="5">
        <v>4173</v>
      </c>
      <c r="F317" s="75">
        <f t="shared" si="8"/>
        <v>70</v>
      </c>
      <c r="G317" s="75">
        <f t="shared" si="9"/>
        <v>30</v>
      </c>
    </row>
    <row r="318" spans="1:7" ht="20.100000000000001" customHeight="1" x14ac:dyDescent="0.2">
      <c r="A318" s="3" t="s">
        <v>632</v>
      </c>
      <c r="B318" s="4" t="s">
        <v>633</v>
      </c>
      <c r="C318" s="5">
        <v>13910</v>
      </c>
      <c r="D318" s="5">
        <v>9737</v>
      </c>
      <c r="E318" s="5">
        <v>4173</v>
      </c>
      <c r="F318" s="75">
        <f t="shared" si="8"/>
        <v>70</v>
      </c>
      <c r="G318" s="75">
        <f t="shared" si="9"/>
        <v>30</v>
      </c>
    </row>
    <row r="319" spans="1:7" ht="20.100000000000001" customHeight="1" x14ac:dyDescent="0.2">
      <c r="A319" s="3" t="s">
        <v>634</v>
      </c>
      <c r="B319" s="6" t="s">
        <v>635</v>
      </c>
      <c r="C319" s="5">
        <v>13910</v>
      </c>
      <c r="D319" s="5">
        <v>9737</v>
      </c>
      <c r="E319" s="5">
        <v>4173</v>
      </c>
      <c r="F319" s="75">
        <f t="shared" si="8"/>
        <v>70</v>
      </c>
      <c r="G319" s="75">
        <f t="shared" si="9"/>
        <v>30</v>
      </c>
    </row>
    <row r="320" spans="1:7" ht="20.100000000000001" customHeight="1" x14ac:dyDescent="0.2">
      <c r="A320" s="3" t="s">
        <v>636</v>
      </c>
      <c r="B320" s="4" t="s">
        <v>637</v>
      </c>
      <c r="C320" s="5">
        <v>13910</v>
      </c>
      <c r="D320" s="5">
        <v>9737</v>
      </c>
      <c r="E320" s="5">
        <v>4173</v>
      </c>
      <c r="F320" s="75">
        <f t="shared" si="8"/>
        <v>70</v>
      </c>
      <c r="G320" s="75">
        <f t="shared" si="9"/>
        <v>30</v>
      </c>
    </row>
    <row r="321" spans="1:7" ht="20.100000000000001" customHeight="1" x14ac:dyDescent="0.2">
      <c r="A321" s="3" t="s">
        <v>638</v>
      </c>
      <c r="B321" s="4" t="s">
        <v>639</v>
      </c>
      <c r="C321" s="5">
        <v>13910</v>
      </c>
      <c r="D321" s="5">
        <v>9737</v>
      </c>
      <c r="E321" s="5">
        <v>4173</v>
      </c>
      <c r="F321" s="75">
        <f t="shared" si="8"/>
        <v>70</v>
      </c>
      <c r="G321" s="75">
        <f t="shared" si="9"/>
        <v>30</v>
      </c>
    </row>
    <row r="322" spans="1:7" ht="20.100000000000001" customHeight="1" x14ac:dyDescent="0.2">
      <c r="A322" s="3" t="s">
        <v>640</v>
      </c>
      <c r="B322" s="6" t="s">
        <v>641</v>
      </c>
      <c r="C322" s="5">
        <v>13910</v>
      </c>
      <c r="D322" s="5">
        <v>9737</v>
      </c>
      <c r="E322" s="5">
        <v>4173</v>
      </c>
      <c r="F322" s="75">
        <f t="shared" si="8"/>
        <v>70</v>
      </c>
      <c r="G322" s="75">
        <f t="shared" si="9"/>
        <v>30</v>
      </c>
    </row>
    <row r="323" spans="1:7" ht="20.100000000000001" customHeight="1" x14ac:dyDescent="0.2">
      <c r="A323" s="3" t="s">
        <v>642</v>
      </c>
      <c r="B323" s="6" t="s">
        <v>643</v>
      </c>
      <c r="C323" s="5">
        <v>13910</v>
      </c>
      <c r="D323" s="5">
        <v>9737</v>
      </c>
      <c r="E323" s="5">
        <v>4173</v>
      </c>
      <c r="F323" s="75">
        <f t="shared" ref="F323:F386" si="10">(D323/C323)*100</f>
        <v>70</v>
      </c>
      <c r="G323" s="75">
        <f t="shared" ref="G323:G386" si="11">(E323/C323)*100</f>
        <v>30</v>
      </c>
    </row>
    <row r="324" spans="1:7" ht="20.100000000000001" customHeight="1" x14ac:dyDescent="0.2">
      <c r="A324" s="7" t="s">
        <v>644</v>
      </c>
      <c r="B324" s="6" t="s">
        <v>645</v>
      </c>
      <c r="C324" s="8">
        <v>14950</v>
      </c>
      <c r="D324" s="8">
        <v>10465</v>
      </c>
      <c r="E324" s="8">
        <v>4485</v>
      </c>
      <c r="F324" s="75">
        <f t="shared" si="10"/>
        <v>70</v>
      </c>
      <c r="G324" s="75">
        <f t="shared" si="11"/>
        <v>30</v>
      </c>
    </row>
    <row r="325" spans="1:7" ht="20.100000000000001" customHeight="1" x14ac:dyDescent="0.2">
      <c r="A325" s="3" t="s">
        <v>646</v>
      </c>
      <c r="B325" s="4" t="s">
        <v>647</v>
      </c>
      <c r="C325" s="5">
        <v>14950</v>
      </c>
      <c r="D325" s="5">
        <v>10465</v>
      </c>
      <c r="E325" s="5">
        <v>4485</v>
      </c>
      <c r="F325" s="75">
        <f t="shared" si="10"/>
        <v>70</v>
      </c>
      <c r="G325" s="75">
        <f t="shared" si="11"/>
        <v>30</v>
      </c>
    </row>
    <row r="326" spans="1:7" ht="20.100000000000001" customHeight="1" x14ac:dyDescent="0.2">
      <c r="A326" s="7" t="s">
        <v>648</v>
      </c>
      <c r="B326" s="6" t="s">
        <v>649</v>
      </c>
      <c r="C326" s="8">
        <v>14950</v>
      </c>
      <c r="D326" s="8">
        <v>10465</v>
      </c>
      <c r="E326" s="8">
        <v>4485</v>
      </c>
      <c r="F326" s="75">
        <f t="shared" si="10"/>
        <v>70</v>
      </c>
      <c r="G326" s="75">
        <f t="shared" si="11"/>
        <v>30</v>
      </c>
    </row>
    <row r="327" spans="1:7" ht="20.100000000000001" customHeight="1" x14ac:dyDescent="0.2">
      <c r="A327" s="7" t="s">
        <v>650</v>
      </c>
      <c r="B327" s="4" t="s">
        <v>651</v>
      </c>
      <c r="C327" s="8">
        <v>14950</v>
      </c>
      <c r="D327" s="8">
        <v>10465</v>
      </c>
      <c r="E327" s="8">
        <v>4485</v>
      </c>
      <c r="F327" s="75">
        <f t="shared" si="10"/>
        <v>70</v>
      </c>
      <c r="G327" s="75">
        <f t="shared" si="11"/>
        <v>30</v>
      </c>
    </row>
    <row r="328" spans="1:7" ht="20.100000000000001" customHeight="1" x14ac:dyDescent="0.2">
      <c r="A328" s="3" t="s">
        <v>652</v>
      </c>
      <c r="B328" s="6" t="s">
        <v>653</v>
      </c>
      <c r="C328" s="5">
        <v>14950</v>
      </c>
      <c r="D328" s="5">
        <v>10465</v>
      </c>
      <c r="E328" s="5">
        <v>4485</v>
      </c>
      <c r="F328" s="75">
        <f t="shared" si="10"/>
        <v>70</v>
      </c>
      <c r="G328" s="75">
        <f t="shared" si="11"/>
        <v>30</v>
      </c>
    </row>
    <row r="329" spans="1:7" ht="20.100000000000001" customHeight="1" x14ac:dyDescent="0.2">
      <c r="A329" s="7" t="s">
        <v>654</v>
      </c>
      <c r="B329" s="6" t="s">
        <v>655</v>
      </c>
      <c r="C329" s="8">
        <v>14950</v>
      </c>
      <c r="D329" s="8">
        <v>10465</v>
      </c>
      <c r="E329" s="8">
        <v>4485</v>
      </c>
      <c r="F329" s="75">
        <f t="shared" si="10"/>
        <v>70</v>
      </c>
      <c r="G329" s="75">
        <f t="shared" si="11"/>
        <v>30</v>
      </c>
    </row>
    <row r="330" spans="1:7" ht="20.100000000000001" customHeight="1" x14ac:dyDescent="0.2">
      <c r="A330" s="7" t="s">
        <v>656</v>
      </c>
      <c r="B330" s="4" t="s">
        <v>657</v>
      </c>
      <c r="C330" s="8">
        <v>14950</v>
      </c>
      <c r="D330" s="8">
        <v>10465</v>
      </c>
      <c r="E330" s="8">
        <v>4485</v>
      </c>
      <c r="F330" s="75">
        <f t="shared" si="10"/>
        <v>70</v>
      </c>
      <c r="G330" s="75">
        <f t="shared" si="11"/>
        <v>30</v>
      </c>
    </row>
    <row r="331" spans="1:7" ht="20.100000000000001" customHeight="1" x14ac:dyDescent="0.2">
      <c r="A331" s="3" t="s">
        <v>658</v>
      </c>
      <c r="B331" s="4" t="s">
        <v>659</v>
      </c>
      <c r="C331" s="5">
        <v>14950</v>
      </c>
      <c r="D331" s="5">
        <v>10465</v>
      </c>
      <c r="E331" s="5">
        <v>4485</v>
      </c>
      <c r="F331" s="75">
        <f t="shared" si="10"/>
        <v>70</v>
      </c>
      <c r="G331" s="75">
        <f t="shared" si="11"/>
        <v>30</v>
      </c>
    </row>
    <row r="332" spans="1:7" ht="20.100000000000001" customHeight="1" x14ac:dyDescent="0.2">
      <c r="A332" s="3" t="s">
        <v>660</v>
      </c>
      <c r="B332" s="6" t="s">
        <v>661</v>
      </c>
      <c r="C332" s="5">
        <v>14950</v>
      </c>
      <c r="D332" s="5">
        <v>10465</v>
      </c>
      <c r="E332" s="5">
        <v>4485</v>
      </c>
      <c r="F332" s="75">
        <f t="shared" si="10"/>
        <v>70</v>
      </c>
      <c r="G332" s="75">
        <f t="shared" si="11"/>
        <v>30</v>
      </c>
    </row>
    <row r="333" spans="1:7" ht="20.100000000000001" customHeight="1" x14ac:dyDescent="0.2">
      <c r="A333" s="3" t="s">
        <v>662</v>
      </c>
      <c r="B333" s="4" t="s">
        <v>663</v>
      </c>
      <c r="C333" s="5">
        <v>14950</v>
      </c>
      <c r="D333" s="5">
        <v>10465</v>
      </c>
      <c r="E333" s="5">
        <v>4485</v>
      </c>
      <c r="F333" s="75">
        <f t="shared" si="10"/>
        <v>70</v>
      </c>
      <c r="G333" s="75">
        <f t="shared" si="11"/>
        <v>30</v>
      </c>
    </row>
    <row r="334" spans="1:7" ht="20.100000000000001" customHeight="1" x14ac:dyDescent="0.2">
      <c r="A334" s="3" t="s">
        <v>664</v>
      </c>
      <c r="B334" s="4" t="s">
        <v>665</v>
      </c>
      <c r="C334" s="5">
        <v>14950</v>
      </c>
      <c r="D334" s="5">
        <v>10465</v>
      </c>
      <c r="E334" s="5">
        <v>4485</v>
      </c>
      <c r="F334" s="75">
        <f t="shared" si="10"/>
        <v>70</v>
      </c>
      <c r="G334" s="75">
        <f t="shared" si="11"/>
        <v>30</v>
      </c>
    </row>
    <row r="335" spans="1:7" ht="20.100000000000001" customHeight="1" x14ac:dyDescent="0.2">
      <c r="A335" s="3" t="s">
        <v>666</v>
      </c>
      <c r="B335" s="4" t="s">
        <v>667</v>
      </c>
      <c r="C335" s="5">
        <v>14950</v>
      </c>
      <c r="D335" s="5">
        <v>10465</v>
      </c>
      <c r="E335" s="5">
        <v>4485</v>
      </c>
      <c r="F335" s="75">
        <f t="shared" si="10"/>
        <v>70</v>
      </c>
      <c r="G335" s="75">
        <f t="shared" si="11"/>
        <v>30</v>
      </c>
    </row>
    <row r="336" spans="1:7" ht="20.100000000000001" customHeight="1" x14ac:dyDescent="0.2">
      <c r="A336" s="3" t="s">
        <v>668</v>
      </c>
      <c r="B336" s="4" t="s">
        <v>669</v>
      </c>
      <c r="C336" s="5">
        <v>14950</v>
      </c>
      <c r="D336" s="5">
        <v>10465</v>
      </c>
      <c r="E336" s="5">
        <v>4485</v>
      </c>
      <c r="F336" s="75">
        <f t="shared" si="10"/>
        <v>70</v>
      </c>
      <c r="G336" s="75">
        <f t="shared" si="11"/>
        <v>30</v>
      </c>
    </row>
    <row r="337" spans="1:7" ht="20.100000000000001" customHeight="1" x14ac:dyDescent="0.2">
      <c r="A337" s="3" t="s">
        <v>670</v>
      </c>
      <c r="B337" s="6" t="s">
        <v>671</v>
      </c>
      <c r="C337" s="5">
        <v>14950</v>
      </c>
      <c r="D337" s="5">
        <v>10465</v>
      </c>
      <c r="E337" s="5">
        <v>4485</v>
      </c>
      <c r="F337" s="75">
        <f t="shared" si="10"/>
        <v>70</v>
      </c>
      <c r="G337" s="75">
        <f t="shared" si="11"/>
        <v>30</v>
      </c>
    </row>
    <row r="338" spans="1:7" ht="20.100000000000001" customHeight="1" x14ac:dyDescent="0.2">
      <c r="A338" s="3" t="s">
        <v>672</v>
      </c>
      <c r="B338" s="4" t="s">
        <v>673</v>
      </c>
      <c r="C338" s="5">
        <v>14950</v>
      </c>
      <c r="D338" s="5">
        <v>10465</v>
      </c>
      <c r="E338" s="5">
        <v>4485</v>
      </c>
      <c r="F338" s="75">
        <f t="shared" si="10"/>
        <v>70</v>
      </c>
      <c r="G338" s="75">
        <f t="shared" si="11"/>
        <v>30</v>
      </c>
    </row>
    <row r="339" spans="1:7" ht="20.100000000000001" customHeight="1" x14ac:dyDescent="0.2">
      <c r="A339" s="3" t="s">
        <v>674</v>
      </c>
      <c r="B339" s="4" t="s">
        <v>675</v>
      </c>
      <c r="C339" s="5">
        <v>14950</v>
      </c>
      <c r="D339" s="5">
        <v>10465</v>
      </c>
      <c r="E339" s="5">
        <v>4485</v>
      </c>
      <c r="F339" s="75">
        <f t="shared" si="10"/>
        <v>70</v>
      </c>
      <c r="G339" s="75">
        <f t="shared" si="11"/>
        <v>30</v>
      </c>
    </row>
    <row r="340" spans="1:7" ht="20.100000000000001" customHeight="1" x14ac:dyDescent="0.2">
      <c r="A340" s="3" t="s">
        <v>676</v>
      </c>
      <c r="B340" s="4" t="s">
        <v>677</v>
      </c>
      <c r="C340" s="5">
        <v>14950</v>
      </c>
      <c r="D340" s="5">
        <v>10465</v>
      </c>
      <c r="E340" s="5">
        <v>4485</v>
      </c>
      <c r="F340" s="75">
        <f t="shared" si="10"/>
        <v>70</v>
      </c>
      <c r="G340" s="75">
        <f t="shared" si="11"/>
        <v>30</v>
      </c>
    </row>
    <row r="341" spans="1:7" ht="20.100000000000001" customHeight="1" x14ac:dyDescent="0.2">
      <c r="A341" s="7" t="s">
        <v>678</v>
      </c>
      <c r="B341" s="6" t="s">
        <v>679</v>
      </c>
      <c r="C341" s="8">
        <v>14950</v>
      </c>
      <c r="D341" s="8">
        <v>10465</v>
      </c>
      <c r="E341" s="8">
        <v>4485</v>
      </c>
      <c r="F341" s="75">
        <f t="shared" si="10"/>
        <v>70</v>
      </c>
      <c r="G341" s="75">
        <f t="shared" si="11"/>
        <v>30</v>
      </c>
    </row>
    <row r="342" spans="1:7" ht="20.100000000000001" customHeight="1" x14ac:dyDescent="0.2">
      <c r="A342" s="7" t="s">
        <v>680</v>
      </c>
      <c r="B342" s="6" t="s">
        <v>681</v>
      </c>
      <c r="C342" s="8">
        <v>14950</v>
      </c>
      <c r="D342" s="8">
        <v>10465</v>
      </c>
      <c r="E342" s="8">
        <v>4485</v>
      </c>
      <c r="F342" s="75">
        <f t="shared" si="10"/>
        <v>70</v>
      </c>
      <c r="G342" s="75">
        <f t="shared" si="11"/>
        <v>30</v>
      </c>
    </row>
    <row r="343" spans="1:7" ht="20.100000000000001" customHeight="1" x14ac:dyDescent="0.2">
      <c r="A343" s="3" t="s">
        <v>682</v>
      </c>
      <c r="B343" s="4" t="s">
        <v>683</v>
      </c>
      <c r="C343" s="5">
        <v>14950</v>
      </c>
      <c r="D343" s="5">
        <v>10465</v>
      </c>
      <c r="E343" s="5">
        <v>4485</v>
      </c>
      <c r="F343" s="75">
        <f t="shared" si="10"/>
        <v>70</v>
      </c>
      <c r="G343" s="75">
        <f t="shared" si="11"/>
        <v>30</v>
      </c>
    </row>
    <row r="344" spans="1:7" ht="20.100000000000001" customHeight="1" x14ac:dyDescent="0.2">
      <c r="A344" s="7" t="s">
        <v>684</v>
      </c>
      <c r="B344" s="6" t="s">
        <v>685</v>
      </c>
      <c r="C344" s="8">
        <v>14950</v>
      </c>
      <c r="D344" s="8">
        <v>10465</v>
      </c>
      <c r="E344" s="8">
        <v>4485</v>
      </c>
      <c r="F344" s="75">
        <f t="shared" si="10"/>
        <v>70</v>
      </c>
      <c r="G344" s="75">
        <f t="shared" si="11"/>
        <v>30</v>
      </c>
    </row>
    <row r="345" spans="1:7" ht="20.100000000000001" customHeight="1" x14ac:dyDescent="0.2">
      <c r="A345" s="3" t="s">
        <v>686</v>
      </c>
      <c r="B345" s="4" t="s">
        <v>687</v>
      </c>
      <c r="C345" s="5">
        <v>14950</v>
      </c>
      <c r="D345" s="5">
        <v>10465</v>
      </c>
      <c r="E345" s="5">
        <v>4485</v>
      </c>
      <c r="F345" s="75">
        <f t="shared" si="10"/>
        <v>70</v>
      </c>
      <c r="G345" s="75">
        <f t="shared" si="11"/>
        <v>30</v>
      </c>
    </row>
    <row r="346" spans="1:7" ht="20.100000000000001" customHeight="1" x14ac:dyDescent="0.2">
      <c r="A346" s="7" t="s">
        <v>688</v>
      </c>
      <c r="B346" s="4" t="s">
        <v>689</v>
      </c>
      <c r="C346" s="8">
        <v>14950</v>
      </c>
      <c r="D346" s="8">
        <v>10465</v>
      </c>
      <c r="E346" s="8">
        <v>4485</v>
      </c>
      <c r="F346" s="75">
        <f t="shared" si="10"/>
        <v>70</v>
      </c>
      <c r="G346" s="75">
        <f t="shared" si="11"/>
        <v>30</v>
      </c>
    </row>
    <row r="347" spans="1:7" ht="20.100000000000001" customHeight="1" x14ac:dyDescent="0.2">
      <c r="A347" s="3" t="s">
        <v>690</v>
      </c>
      <c r="B347" s="4" t="s">
        <v>691</v>
      </c>
      <c r="C347" s="5">
        <v>14950</v>
      </c>
      <c r="D347" s="5">
        <v>10465</v>
      </c>
      <c r="E347" s="5">
        <v>4485</v>
      </c>
      <c r="F347" s="75">
        <f t="shared" si="10"/>
        <v>70</v>
      </c>
      <c r="G347" s="75">
        <f t="shared" si="11"/>
        <v>30</v>
      </c>
    </row>
    <row r="348" spans="1:7" ht="20.100000000000001" customHeight="1" x14ac:dyDescent="0.2">
      <c r="A348" s="7" t="s">
        <v>692</v>
      </c>
      <c r="B348" s="6" t="s">
        <v>693</v>
      </c>
      <c r="C348" s="8">
        <v>14950</v>
      </c>
      <c r="D348" s="8">
        <v>10465</v>
      </c>
      <c r="E348" s="8">
        <v>4485</v>
      </c>
      <c r="F348" s="75">
        <f t="shared" si="10"/>
        <v>70</v>
      </c>
      <c r="G348" s="75">
        <f t="shared" si="11"/>
        <v>30</v>
      </c>
    </row>
    <row r="349" spans="1:7" ht="20.100000000000001" customHeight="1" x14ac:dyDescent="0.2">
      <c r="A349" s="3" t="s">
        <v>694</v>
      </c>
      <c r="B349" s="4" t="s">
        <v>695</v>
      </c>
      <c r="C349" s="5">
        <v>14950</v>
      </c>
      <c r="D349" s="5">
        <v>10465</v>
      </c>
      <c r="E349" s="5">
        <v>4485</v>
      </c>
      <c r="F349" s="75">
        <f t="shared" si="10"/>
        <v>70</v>
      </c>
      <c r="G349" s="75">
        <f t="shared" si="11"/>
        <v>30</v>
      </c>
    </row>
    <row r="350" spans="1:7" ht="20.100000000000001" customHeight="1" x14ac:dyDescent="0.2">
      <c r="A350" s="7" t="s">
        <v>696</v>
      </c>
      <c r="B350" s="6" t="s">
        <v>697</v>
      </c>
      <c r="C350" s="8">
        <v>14950</v>
      </c>
      <c r="D350" s="8">
        <v>10465</v>
      </c>
      <c r="E350" s="8">
        <v>4485</v>
      </c>
      <c r="F350" s="75">
        <f t="shared" si="10"/>
        <v>70</v>
      </c>
      <c r="G350" s="75">
        <f t="shared" si="11"/>
        <v>30</v>
      </c>
    </row>
    <row r="351" spans="1:7" ht="20.100000000000001" customHeight="1" x14ac:dyDescent="0.2">
      <c r="A351" s="3" t="s">
        <v>698</v>
      </c>
      <c r="B351" s="4" t="s">
        <v>699</v>
      </c>
      <c r="C351" s="5">
        <v>14950</v>
      </c>
      <c r="D351" s="5">
        <v>10465</v>
      </c>
      <c r="E351" s="5">
        <v>4485</v>
      </c>
      <c r="F351" s="75">
        <f t="shared" si="10"/>
        <v>70</v>
      </c>
      <c r="G351" s="75">
        <f t="shared" si="11"/>
        <v>30</v>
      </c>
    </row>
    <row r="352" spans="1:7" ht="20.100000000000001" customHeight="1" x14ac:dyDescent="0.2">
      <c r="A352" s="3" t="s">
        <v>700</v>
      </c>
      <c r="B352" s="6" t="s">
        <v>701</v>
      </c>
      <c r="C352" s="5">
        <v>14950</v>
      </c>
      <c r="D352" s="5">
        <v>10465</v>
      </c>
      <c r="E352" s="5">
        <v>4485</v>
      </c>
      <c r="F352" s="75">
        <f t="shared" si="10"/>
        <v>70</v>
      </c>
      <c r="G352" s="75">
        <f t="shared" si="11"/>
        <v>30</v>
      </c>
    </row>
    <row r="353" spans="1:7" ht="20.100000000000001" customHeight="1" x14ac:dyDescent="0.2">
      <c r="A353" s="3" t="s">
        <v>702</v>
      </c>
      <c r="B353" s="6" t="s">
        <v>703</v>
      </c>
      <c r="C353" s="5">
        <v>14950</v>
      </c>
      <c r="D353" s="5">
        <v>10465</v>
      </c>
      <c r="E353" s="5">
        <v>4485</v>
      </c>
      <c r="F353" s="75">
        <f t="shared" si="10"/>
        <v>70</v>
      </c>
      <c r="G353" s="75">
        <f t="shared" si="11"/>
        <v>30</v>
      </c>
    </row>
    <row r="354" spans="1:7" ht="20.100000000000001" customHeight="1" x14ac:dyDescent="0.2">
      <c r="A354" s="3" t="s">
        <v>704</v>
      </c>
      <c r="B354" s="4" t="s">
        <v>705</v>
      </c>
      <c r="C354" s="5">
        <v>14950</v>
      </c>
      <c r="D354" s="5">
        <v>10465</v>
      </c>
      <c r="E354" s="5">
        <v>4485</v>
      </c>
      <c r="F354" s="75">
        <f t="shared" si="10"/>
        <v>70</v>
      </c>
      <c r="G354" s="75">
        <f t="shared" si="11"/>
        <v>30</v>
      </c>
    </row>
    <row r="355" spans="1:7" ht="20.100000000000001" customHeight="1" x14ac:dyDescent="0.2">
      <c r="A355" s="7" t="s">
        <v>706</v>
      </c>
      <c r="B355" s="6" t="s">
        <v>707</v>
      </c>
      <c r="C355" s="8">
        <v>14950</v>
      </c>
      <c r="D355" s="8">
        <v>10465</v>
      </c>
      <c r="E355" s="8">
        <v>4485</v>
      </c>
      <c r="F355" s="75">
        <f t="shared" si="10"/>
        <v>70</v>
      </c>
      <c r="G355" s="75">
        <f t="shared" si="11"/>
        <v>30</v>
      </c>
    </row>
    <row r="356" spans="1:7" ht="20.100000000000001" customHeight="1" x14ac:dyDescent="0.2">
      <c r="A356" s="7" t="s">
        <v>708</v>
      </c>
      <c r="B356" s="4" t="s">
        <v>709</v>
      </c>
      <c r="C356" s="8">
        <v>14950</v>
      </c>
      <c r="D356" s="8">
        <v>10465</v>
      </c>
      <c r="E356" s="8">
        <v>4485</v>
      </c>
      <c r="F356" s="75">
        <f t="shared" si="10"/>
        <v>70</v>
      </c>
      <c r="G356" s="75">
        <f t="shared" si="11"/>
        <v>30</v>
      </c>
    </row>
    <row r="357" spans="1:7" ht="20.100000000000001" customHeight="1" x14ac:dyDescent="0.2">
      <c r="A357" s="7" t="s">
        <v>710</v>
      </c>
      <c r="B357" s="6" t="s">
        <v>711</v>
      </c>
      <c r="C357" s="8">
        <v>14950</v>
      </c>
      <c r="D357" s="8">
        <v>10465</v>
      </c>
      <c r="E357" s="8">
        <v>4485</v>
      </c>
      <c r="F357" s="75">
        <f t="shared" si="10"/>
        <v>70</v>
      </c>
      <c r="G357" s="75">
        <f t="shared" si="11"/>
        <v>30</v>
      </c>
    </row>
    <row r="358" spans="1:7" ht="20.100000000000001" customHeight="1" x14ac:dyDescent="0.2">
      <c r="A358" s="7" t="s">
        <v>712</v>
      </c>
      <c r="B358" s="4" t="s">
        <v>713</v>
      </c>
      <c r="C358" s="8">
        <v>14950</v>
      </c>
      <c r="D358" s="8">
        <v>10465</v>
      </c>
      <c r="E358" s="8">
        <v>4485</v>
      </c>
      <c r="F358" s="75">
        <f t="shared" si="10"/>
        <v>70</v>
      </c>
      <c r="G358" s="75">
        <f t="shared" si="11"/>
        <v>30</v>
      </c>
    </row>
    <row r="359" spans="1:7" ht="20.100000000000001" customHeight="1" x14ac:dyDescent="0.2">
      <c r="A359" s="3" t="s">
        <v>714</v>
      </c>
      <c r="B359" s="4" t="s">
        <v>715</v>
      </c>
      <c r="C359" s="5">
        <v>14950</v>
      </c>
      <c r="D359" s="5">
        <v>10465</v>
      </c>
      <c r="E359" s="5">
        <v>4485</v>
      </c>
      <c r="F359" s="75">
        <f t="shared" si="10"/>
        <v>70</v>
      </c>
      <c r="G359" s="75">
        <f t="shared" si="11"/>
        <v>30</v>
      </c>
    </row>
    <row r="360" spans="1:7" ht="20.100000000000001" customHeight="1" x14ac:dyDescent="0.2">
      <c r="A360" s="7" t="s">
        <v>716</v>
      </c>
      <c r="B360" s="4" t="s">
        <v>717</v>
      </c>
      <c r="C360" s="8">
        <v>14950</v>
      </c>
      <c r="D360" s="8">
        <v>10465</v>
      </c>
      <c r="E360" s="8">
        <v>4485</v>
      </c>
      <c r="F360" s="75">
        <f t="shared" si="10"/>
        <v>70</v>
      </c>
      <c r="G360" s="75">
        <f t="shared" si="11"/>
        <v>30</v>
      </c>
    </row>
    <row r="361" spans="1:7" ht="20.100000000000001" customHeight="1" x14ac:dyDescent="0.2">
      <c r="A361" s="7" t="s">
        <v>718</v>
      </c>
      <c r="B361" s="4" t="s">
        <v>719</v>
      </c>
      <c r="C361" s="8">
        <v>14950</v>
      </c>
      <c r="D361" s="8">
        <v>10465</v>
      </c>
      <c r="E361" s="8">
        <v>4485</v>
      </c>
      <c r="F361" s="75">
        <f t="shared" si="10"/>
        <v>70</v>
      </c>
      <c r="G361" s="75">
        <f t="shared" si="11"/>
        <v>30</v>
      </c>
    </row>
    <row r="362" spans="1:7" ht="20.100000000000001" customHeight="1" x14ac:dyDescent="0.2">
      <c r="A362" s="3" t="s">
        <v>720</v>
      </c>
      <c r="B362" s="4" t="s">
        <v>721</v>
      </c>
      <c r="C362" s="5">
        <v>14950</v>
      </c>
      <c r="D362" s="5">
        <v>10465</v>
      </c>
      <c r="E362" s="5">
        <v>4485</v>
      </c>
      <c r="F362" s="75">
        <f t="shared" si="10"/>
        <v>70</v>
      </c>
      <c r="G362" s="75">
        <f t="shared" si="11"/>
        <v>30</v>
      </c>
    </row>
    <row r="363" spans="1:7" ht="20.100000000000001" customHeight="1" x14ac:dyDescent="0.2">
      <c r="A363" s="3" t="s">
        <v>722</v>
      </c>
      <c r="B363" s="6" t="s">
        <v>723</v>
      </c>
      <c r="C363" s="5">
        <v>14950</v>
      </c>
      <c r="D363" s="5">
        <v>10465</v>
      </c>
      <c r="E363" s="5">
        <v>4485</v>
      </c>
      <c r="F363" s="75">
        <f t="shared" si="10"/>
        <v>70</v>
      </c>
      <c r="G363" s="75">
        <f t="shared" si="11"/>
        <v>30</v>
      </c>
    </row>
    <row r="364" spans="1:7" ht="20.100000000000001" customHeight="1" x14ac:dyDescent="0.2">
      <c r="A364" s="3" t="s">
        <v>724</v>
      </c>
      <c r="B364" s="6" t="s">
        <v>725</v>
      </c>
      <c r="C364" s="5">
        <v>18460</v>
      </c>
      <c r="D364" s="5">
        <v>12922</v>
      </c>
      <c r="E364" s="5">
        <v>5538</v>
      </c>
      <c r="F364" s="75">
        <f t="shared" si="10"/>
        <v>70</v>
      </c>
      <c r="G364" s="75">
        <f t="shared" si="11"/>
        <v>30</v>
      </c>
    </row>
    <row r="365" spans="1:7" ht="20.100000000000001" customHeight="1" x14ac:dyDescent="0.2">
      <c r="A365" s="3" t="s">
        <v>726</v>
      </c>
      <c r="B365" s="6" t="s">
        <v>727</v>
      </c>
      <c r="C365" s="5">
        <v>18460</v>
      </c>
      <c r="D365" s="5">
        <v>12922</v>
      </c>
      <c r="E365" s="5">
        <v>5538</v>
      </c>
      <c r="F365" s="75">
        <f t="shared" si="10"/>
        <v>70</v>
      </c>
      <c r="G365" s="75">
        <f t="shared" si="11"/>
        <v>30</v>
      </c>
    </row>
    <row r="366" spans="1:7" ht="20.100000000000001" customHeight="1" x14ac:dyDescent="0.2">
      <c r="A366" s="3" t="s">
        <v>728</v>
      </c>
      <c r="B366" s="4" t="s">
        <v>729</v>
      </c>
      <c r="C366" s="5">
        <v>18460</v>
      </c>
      <c r="D366" s="5">
        <v>12922</v>
      </c>
      <c r="E366" s="5">
        <v>5538</v>
      </c>
      <c r="F366" s="75">
        <f t="shared" si="10"/>
        <v>70</v>
      </c>
      <c r="G366" s="75">
        <f t="shared" si="11"/>
        <v>30</v>
      </c>
    </row>
    <row r="367" spans="1:7" ht="20.100000000000001" customHeight="1" x14ac:dyDescent="0.2">
      <c r="A367" s="3" t="s">
        <v>730</v>
      </c>
      <c r="B367" s="6" t="s">
        <v>731</v>
      </c>
      <c r="C367" s="5">
        <v>18460</v>
      </c>
      <c r="D367" s="5">
        <v>12922</v>
      </c>
      <c r="E367" s="5">
        <v>5538</v>
      </c>
      <c r="F367" s="75">
        <f t="shared" si="10"/>
        <v>70</v>
      </c>
      <c r="G367" s="75">
        <f t="shared" si="11"/>
        <v>30</v>
      </c>
    </row>
    <row r="368" spans="1:7" ht="20.100000000000001" customHeight="1" x14ac:dyDescent="0.2">
      <c r="A368" s="3" t="s">
        <v>732</v>
      </c>
      <c r="B368" s="4" t="s">
        <v>733</v>
      </c>
      <c r="C368" s="5">
        <v>18460</v>
      </c>
      <c r="D368" s="5">
        <v>12922</v>
      </c>
      <c r="E368" s="5">
        <v>5538</v>
      </c>
      <c r="F368" s="75">
        <f t="shared" si="10"/>
        <v>70</v>
      </c>
      <c r="G368" s="75">
        <f t="shared" si="11"/>
        <v>30</v>
      </c>
    </row>
    <row r="369" spans="1:7" ht="20.100000000000001" customHeight="1" x14ac:dyDescent="0.2">
      <c r="A369" s="3" t="s">
        <v>734</v>
      </c>
      <c r="B369" s="6" t="s">
        <v>735</v>
      </c>
      <c r="C369" s="5">
        <v>18460</v>
      </c>
      <c r="D369" s="5">
        <v>12922</v>
      </c>
      <c r="E369" s="5">
        <v>5538</v>
      </c>
      <c r="F369" s="75">
        <f t="shared" si="10"/>
        <v>70</v>
      </c>
      <c r="G369" s="75">
        <f t="shared" si="11"/>
        <v>30</v>
      </c>
    </row>
    <row r="370" spans="1:7" ht="20.100000000000001" customHeight="1" x14ac:dyDescent="0.2">
      <c r="A370" s="3" t="s">
        <v>736</v>
      </c>
      <c r="B370" s="4" t="s">
        <v>737</v>
      </c>
      <c r="C370" s="5">
        <v>18460</v>
      </c>
      <c r="D370" s="5">
        <v>12922</v>
      </c>
      <c r="E370" s="5">
        <v>5538</v>
      </c>
      <c r="F370" s="75">
        <f t="shared" si="10"/>
        <v>70</v>
      </c>
      <c r="G370" s="75">
        <f t="shared" si="11"/>
        <v>30</v>
      </c>
    </row>
    <row r="371" spans="1:7" ht="20.100000000000001" customHeight="1" x14ac:dyDescent="0.2">
      <c r="A371" s="3" t="s">
        <v>738</v>
      </c>
      <c r="B371" s="6" t="s">
        <v>739</v>
      </c>
      <c r="C371" s="5">
        <v>18460</v>
      </c>
      <c r="D371" s="5">
        <v>12922</v>
      </c>
      <c r="E371" s="5">
        <v>5538</v>
      </c>
      <c r="F371" s="75">
        <f t="shared" si="10"/>
        <v>70</v>
      </c>
      <c r="G371" s="75">
        <f t="shared" si="11"/>
        <v>30</v>
      </c>
    </row>
    <row r="372" spans="1:7" ht="20.100000000000001" customHeight="1" x14ac:dyDescent="0.2">
      <c r="A372" s="7" t="s">
        <v>740</v>
      </c>
      <c r="B372" s="6" t="s">
        <v>741</v>
      </c>
      <c r="C372" s="8">
        <v>18460</v>
      </c>
      <c r="D372" s="8">
        <v>12922</v>
      </c>
      <c r="E372" s="8">
        <v>5538</v>
      </c>
      <c r="F372" s="75">
        <f t="shared" si="10"/>
        <v>70</v>
      </c>
      <c r="G372" s="75">
        <f t="shared" si="11"/>
        <v>30</v>
      </c>
    </row>
    <row r="373" spans="1:7" ht="20.100000000000001" customHeight="1" x14ac:dyDescent="0.2">
      <c r="A373" s="3" t="s">
        <v>742</v>
      </c>
      <c r="B373" s="4" t="s">
        <v>743</v>
      </c>
      <c r="C373" s="5">
        <v>18460</v>
      </c>
      <c r="D373" s="5">
        <v>12922</v>
      </c>
      <c r="E373" s="5">
        <v>5538</v>
      </c>
      <c r="F373" s="75">
        <f t="shared" si="10"/>
        <v>70</v>
      </c>
      <c r="G373" s="75">
        <f t="shared" si="11"/>
        <v>30</v>
      </c>
    </row>
    <row r="374" spans="1:7" ht="20.100000000000001" customHeight="1" x14ac:dyDescent="0.2">
      <c r="A374" s="3" t="s">
        <v>744</v>
      </c>
      <c r="B374" s="4" t="s">
        <v>745</v>
      </c>
      <c r="C374" s="5">
        <v>18460</v>
      </c>
      <c r="D374" s="5">
        <v>12922</v>
      </c>
      <c r="E374" s="5">
        <v>5538</v>
      </c>
      <c r="F374" s="75">
        <f t="shared" si="10"/>
        <v>70</v>
      </c>
      <c r="G374" s="75">
        <f t="shared" si="11"/>
        <v>30</v>
      </c>
    </row>
    <row r="375" spans="1:7" ht="20.100000000000001" customHeight="1" x14ac:dyDescent="0.2">
      <c r="A375" s="3" t="s">
        <v>746</v>
      </c>
      <c r="B375" s="6" t="s">
        <v>747</v>
      </c>
      <c r="C375" s="5">
        <v>18460</v>
      </c>
      <c r="D375" s="5">
        <v>12922</v>
      </c>
      <c r="E375" s="5">
        <v>5538</v>
      </c>
      <c r="F375" s="75">
        <f t="shared" si="10"/>
        <v>70</v>
      </c>
      <c r="G375" s="75">
        <f t="shared" si="11"/>
        <v>30</v>
      </c>
    </row>
    <row r="376" spans="1:7" ht="20.100000000000001" customHeight="1" x14ac:dyDescent="0.2">
      <c r="A376" s="7" t="s">
        <v>748</v>
      </c>
      <c r="B376" s="6" t="s">
        <v>749</v>
      </c>
      <c r="C376" s="8">
        <v>18460</v>
      </c>
      <c r="D376" s="8">
        <v>12922</v>
      </c>
      <c r="E376" s="8">
        <v>5538</v>
      </c>
      <c r="F376" s="75">
        <f t="shared" si="10"/>
        <v>70</v>
      </c>
      <c r="G376" s="75">
        <f t="shared" si="11"/>
        <v>30</v>
      </c>
    </row>
    <row r="377" spans="1:7" ht="20.100000000000001" customHeight="1" x14ac:dyDescent="0.2">
      <c r="A377" s="3" t="s">
        <v>750</v>
      </c>
      <c r="B377" s="6" t="s">
        <v>751</v>
      </c>
      <c r="C377" s="5">
        <v>18460</v>
      </c>
      <c r="D377" s="5">
        <v>12922</v>
      </c>
      <c r="E377" s="5">
        <v>5538</v>
      </c>
      <c r="F377" s="75">
        <f t="shared" si="10"/>
        <v>70</v>
      </c>
      <c r="G377" s="75">
        <f t="shared" si="11"/>
        <v>30</v>
      </c>
    </row>
    <row r="378" spans="1:7" ht="20.100000000000001" customHeight="1" x14ac:dyDescent="0.2">
      <c r="A378" s="3" t="s">
        <v>752</v>
      </c>
      <c r="B378" s="6" t="s">
        <v>753</v>
      </c>
      <c r="C378" s="5">
        <v>18460</v>
      </c>
      <c r="D378" s="5">
        <v>12922</v>
      </c>
      <c r="E378" s="5">
        <v>5538</v>
      </c>
      <c r="F378" s="75">
        <f t="shared" si="10"/>
        <v>70</v>
      </c>
      <c r="G378" s="75">
        <f t="shared" si="11"/>
        <v>30</v>
      </c>
    </row>
    <row r="379" spans="1:7" ht="20.100000000000001" customHeight="1" x14ac:dyDescent="0.2">
      <c r="A379" s="3" t="s">
        <v>754</v>
      </c>
      <c r="B379" s="4" t="s">
        <v>755</v>
      </c>
      <c r="C379" s="5">
        <v>18460</v>
      </c>
      <c r="D379" s="5">
        <v>12922</v>
      </c>
      <c r="E379" s="5">
        <v>5538</v>
      </c>
      <c r="F379" s="75">
        <f t="shared" si="10"/>
        <v>70</v>
      </c>
      <c r="G379" s="75">
        <f t="shared" si="11"/>
        <v>30</v>
      </c>
    </row>
    <row r="380" spans="1:7" ht="20.100000000000001" customHeight="1" x14ac:dyDescent="0.2">
      <c r="A380" s="3" t="s">
        <v>756</v>
      </c>
      <c r="B380" s="4" t="s">
        <v>757</v>
      </c>
      <c r="C380" s="5">
        <v>18460</v>
      </c>
      <c r="D380" s="5">
        <v>12922</v>
      </c>
      <c r="E380" s="5">
        <v>5538</v>
      </c>
      <c r="F380" s="75">
        <f t="shared" si="10"/>
        <v>70</v>
      </c>
      <c r="G380" s="75">
        <f t="shared" si="11"/>
        <v>30</v>
      </c>
    </row>
    <row r="381" spans="1:7" ht="20.100000000000001" customHeight="1" x14ac:dyDescent="0.2">
      <c r="A381" s="3" t="s">
        <v>758</v>
      </c>
      <c r="B381" s="4" t="s">
        <v>759</v>
      </c>
      <c r="C381" s="5">
        <v>18460</v>
      </c>
      <c r="D381" s="5">
        <v>12922</v>
      </c>
      <c r="E381" s="5">
        <v>5538</v>
      </c>
      <c r="F381" s="75">
        <f t="shared" si="10"/>
        <v>70</v>
      </c>
      <c r="G381" s="75">
        <f t="shared" si="11"/>
        <v>30</v>
      </c>
    </row>
    <row r="382" spans="1:7" ht="20.100000000000001" customHeight="1" x14ac:dyDescent="0.2">
      <c r="A382" s="3" t="s">
        <v>760</v>
      </c>
      <c r="B382" s="4" t="s">
        <v>761</v>
      </c>
      <c r="C382" s="5">
        <v>18460</v>
      </c>
      <c r="D382" s="5">
        <v>12922</v>
      </c>
      <c r="E382" s="5">
        <v>5538</v>
      </c>
      <c r="F382" s="75">
        <f t="shared" si="10"/>
        <v>70</v>
      </c>
      <c r="G382" s="75">
        <f t="shared" si="11"/>
        <v>30</v>
      </c>
    </row>
    <row r="383" spans="1:7" ht="20.100000000000001" customHeight="1" x14ac:dyDescent="0.2">
      <c r="A383" s="3" t="s">
        <v>762</v>
      </c>
      <c r="B383" s="6" t="s">
        <v>763</v>
      </c>
      <c r="C383" s="5">
        <v>18460</v>
      </c>
      <c r="D383" s="5">
        <v>12922</v>
      </c>
      <c r="E383" s="5">
        <v>5538</v>
      </c>
      <c r="F383" s="75">
        <f t="shared" si="10"/>
        <v>70</v>
      </c>
      <c r="G383" s="75">
        <f t="shared" si="11"/>
        <v>30</v>
      </c>
    </row>
    <row r="384" spans="1:7" ht="20.100000000000001" customHeight="1" x14ac:dyDescent="0.2">
      <c r="A384" s="3" t="s">
        <v>764</v>
      </c>
      <c r="B384" s="6" t="s">
        <v>765</v>
      </c>
      <c r="C384" s="5">
        <v>18460</v>
      </c>
      <c r="D384" s="5">
        <v>12922</v>
      </c>
      <c r="E384" s="5">
        <v>5538</v>
      </c>
      <c r="F384" s="75">
        <f t="shared" si="10"/>
        <v>70</v>
      </c>
      <c r="G384" s="75">
        <f t="shared" si="11"/>
        <v>30</v>
      </c>
    </row>
    <row r="385" spans="1:7" ht="20.100000000000001" customHeight="1" x14ac:dyDescent="0.2">
      <c r="A385" s="3" t="s">
        <v>766</v>
      </c>
      <c r="B385" s="4" t="s">
        <v>767</v>
      </c>
      <c r="C385" s="5">
        <v>18460</v>
      </c>
      <c r="D385" s="5">
        <v>12922</v>
      </c>
      <c r="E385" s="5">
        <v>5538</v>
      </c>
      <c r="F385" s="75">
        <f t="shared" si="10"/>
        <v>70</v>
      </c>
      <c r="G385" s="75">
        <f t="shared" si="11"/>
        <v>30</v>
      </c>
    </row>
    <row r="386" spans="1:7" ht="20.100000000000001" customHeight="1" x14ac:dyDescent="0.2">
      <c r="A386" s="3" t="s">
        <v>768</v>
      </c>
      <c r="B386" s="4" t="s">
        <v>769</v>
      </c>
      <c r="C386" s="5">
        <v>18460</v>
      </c>
      <c r="D386" s="5">
        <v>12922</v>
      </c>
      <c r="E386" s="5">
        <v>5538</v>
      </c>
      <c r="F386" s="75">
        <f t="shared" si="10"/>
        <v>70</v>
      </c>
      <c r="G386" s="75">
        <f t="shared" si="11"/>
        <v>30</v>
      </c>
    </row>
    <row r="387" spans="1:7" ht="20.100000000000001" customHeight="1" x14ac:dyDescent="0.2">
      <c r="A387" s="3" t="s">
        <v>770</v>
      </c>
      <c r="B387" s="4" t="s">
        <v>771</v>
      </c>
      <c r="C387" s="5">
        <v>18460</v>
      </c>
      <c r="D387" s="5">
        <v>12922</v>
      </c>
      <c r="E387" s="5">
        <v>5538</v>
      </c>
      <c r="F387" s="75">
        <f t="shared" ref="F387:F450" si="12">(D387/C387)*100</f>
        <v>70</v>
      </c>
      <c r="G387" s="75">
        <f t="shared" ref="G387:G450" si="13">(E387/C387)*100</f>
        <v>30</v>
      </c>
    </row>
    <row r="388" spans="1:7" ht="20.100000000000001" customHeight="1" x14ac:dyDescent="0.2">
      <c r="A388" s="3" t="s">
        <v>772</v>
      </c>
      <c r="B388" s="4" t="s">
        <v>773</v>
      </c>
      <c r="C388" s="5">
        <v>18460</v>
      </c>
      <c r="D388" s="5">
        <v>12922</v>
      </c>
      <c r="E388" s="5">
        <v>5538</v>
      </c>
      <c r="F388" s="75">
        <f t="shared" si="12"/>
        <v>70</v>
      </c>
      <c r="G388" s="75">
        <f t="shared" si="13"/>
        <v>30</v>
      </c>
    </row>
    <row r="389" spans="1:7" ht="20.100000000000001" customHeight="1" x14ac:dyDescent="0.2">
      <c r="A389" s="3" t="s">
        <v>774</v>
      </c>
      <c r="B389" s="4" t="s">
        <v>775</v>
      </c>
      <c r="C389" s="5">
        <v>18460</v>
      </c>
      <c r="D389" s="5">
        <v>12922</v>
      </c>
      <c r="E389" s="5">
        <v>5538</v>
      </c>
      <c r="F389" s="75">
        <f t="shared" si="12"/>
        <v>70</v>
      </c>
      <c r="G389" s="75">
        <f t="shared" si="13"/>
        <v>30</v>
      </c>
    </row>
    <row r="390" spans="1:7" ht="20.100000000000001" customHeight="1" x14ac:dyDescent="0.2">
      <c r="A390" s="3" t="s">
        <v>776</v>
      </c>
      <c r="B390" s="4" t="s">
        <v>777</v>
      </c>
      <c r="C390" s="5">
        <v>18460</v>
      </c>
      <c r="D390" s="5">
        <v>12922</v>
      </c>
      <c r="E390" s="5">
        <v>5538</v>
      </c>
      <c r="F390" s="75">
        <f t="shared" si="12"/>
        <v>70</v>
      </c>
      <c r="G390" s="75">
        <f t="shared" si="13"/>
        <v>30</v>
      </c>
    </row>
    <row r="391" spans="1:7" ht="20.100000000000001" customHeight="1" x14ac:dyDescent="0.2">
      <c r="A391" s="3" t="s">
        <v>778</v>
      </c>
      <c r="B391" s="6" t="s">
        <v>779</v>
      </c>
      <c r="C391" s="5">
        <v>18460</v>
      </c>
      <c r="D391" s="5">
        <v>12922</v>
      </c>
      <c r="E391" s="5">
        <v>5538</v>
      </c>
      <c r="F391" s="75">
        <f t="shared" si="12"/>
        <v>70</v>
      </c>
      <c r="G391" s="75">
        <f t="shared" si="13"/>
        <v>30</v>
      </c>
    </row>
    <row r="392" spans="1:7" ht="20.100000000000001" customHeight="1" x14ac:dyDescent="0.2">
      <c r="A392" s="3" t="s">
        <v>780</v>
      </c>
      <c r="B392" s="6" t="s">
        <v>781</v>
      </c>
      <c r="C392" s="5">
        <v>18460</v>
      </c>
      <c r="D392" s="5">
        <v>12922</v>
      </c>
      <c r="E392" s="5">
        <v>5538</v>
      </c>
      <c r="F392" s="75">
        <f t="shared" si="12"/>
        <v>70</v>
      </c>
      <c r="G392" s="75">
        <f t="shared" si="13"/>
        <v>30</v>
      </c>
    </row>
    <row r="393" spans="1:7" ht="20.100000000000001" customHeight="1" x14ac:dyDescent="0.2">
      <c r="A393" s="3" t="s">
        <v>782</v>
      </c>
      <c r="B393" s="6" t="s">
        <v>783</v>
      </c>
      <c r="C393" s="5">
        <v>18460</v>
      </c>
      <c r="D393" s="5">
        <v>12922</v>
      </c>
      <c r="E393" s="5">
        <v>5538</v>
      </c>
      <c r="F393" s="75">
        <f t="shared" si="12"/>
        <v>70</v>
      </c>
      <c r="G393" s="75">
        <f t="shared" si="13"/>
        <v>30</v>
      </c>
    </row>
    <row r="394" spans="1:7" ht="20.100000000000001" customHeight="1" x14ac:dyDescent="0.2">
      <c r="A394" s="7" t="s">
        <v>784</v>
      </c>
      <c r="B394" s="4" t="s">
        <v>785</v>
      </c>
      <c r="C394" s="8">
        <v>18460</v>
      </c>
      <c r="D394" s="8">
        <v>12922</v>
      </c>
      <c r="E394" s="8">
        <v>5538</v>
      </c>
      <c r="F394" s="75">
        <f t="shared" si="12"/>
        <v>70</v>
      </c>
      <c r="G394" s="75">
        <f t="shared" si="13"/>
        <v>30</v>
      </c>
    </row>
    <row r="395" spans="1:7" ht="20.100000000000001" customHeight="1" x14ac:dyDescent="0.2">
      <c r="A395" s="3" t="s">
        <v>786</v>
      </c>
      <c r="B395" s="6" t="s">
        <v>787</v>
      </c>
      <c r="C395" s="5">
        <v>18460</v>
      </c>
      <c r="D395" s="5">
        <v>12922</v>
      </c>
      <c r="E395" s="5">
        <v>5538</v>
      </c>
      <c r="F395" s="75">
        <f t="shared" si="12"/>
        <v>70</v>
      </c>
      <c r="G395" s="75">
        <f t="shared" si="13"/>
        <v>30</v>
      </c>
    </row>
    <row r="396" spans="1:7" ht="20.100000000000001" customHeight="1" x14ac:dyDescent="0.2">
      <c r="A396" s="3" t="s">
        <v>788</v>
      </c>
      <c r="B396" s="4" t="s">
        <v>789</v>
      </c>
      <c r="C396" s="5">
        <v>18460</v>
      </c>
      <c r="D396" s="5">
        <v>12922</v>
      </c>
      <c r="E396" s="5">
        <v>5538</v>
      </c>
      <c r="F396" s="75">
        <f t="shared" si="12"/>
        <v>70</v>
      </c>
      <c r="G396" s="75">
        <f t="shared" si="13"/>
        <v>30</v>
      </c>
    </row>
    <row r="397" spans="1:7" ht="20.100000000000001" customHeight="1" x14ac:dyDescent="0.2">
      <c r="A397" s="3" t="s">
        <v>790</v>
      </c>
      <c r="B397" s="6" t="s">
        <v>791</v>
      </c>
      <c r="C397" s="5">
        <v>18460</v>
      </c>
      <c r="D397" s="5">
        <v>12922</v>
      </c>
      <c r="E397" s="5">
        <v>5538</v>
      </c>
      <c r="F397" s="75">
        <f t="shared" si="12"/>
        <v>70</v>
      </c>
      <c r="G397" s="75">
        <f t="shared" si="13"/>
        <v>30</v>
      </c>
    </row>
    <row r="398" spans="1:7" ht="20.100000000000001" customHeight="1" x14ac:dyDescent="0.2">
      <c r="A398" s="7" t="s">
        <v>792</v>
      </c>
      <c r="B398" s="6" t="s">
        <v>793</v>
      </c>
      <c r="C398" s="8">
        <v>18460</v>
      </c>
      <c r="D398" s="8">
        <v>12922</v>
      </c>
      <c r="E398" s="8">
        <v>5538</v>
      </c>
      <c r="F398" s="75">
        <f t="shared" si="12"/>
        <v>70</v>
      </c>
      <c r="G398" s="75">
        <f t="shared" si="13"/>
        <v>30</v>
      </c>
    </row>
    <row r="399" spans="1:7" ht="20.100000000000001" customHeight="1" x14ac:dyDescent="0.2">
      <c r="A399" s="7" t="s">
        <v>794</v>
      </c>
      <c r="B399" s="4" t="s">
        <v>795</v>
      </c>
      <c r="C399" s="8">
        <v>18460</v>
      </c>
      <c r="D399" s="8">
        <v>12922</v>
      </c>
      <c r="E399" s="8">
        <v>5538</v>
      </c>
      <c r="F399" s="75">
        <f t="shared" si="12"/>
        <v>70</v>
      </c>
      <c r="G399" s="75">
        <f t="shared" si="13"/>
        <v>30</v>
      </c>
    </row>
    <row r="400" spans="1:7" ht="20.100000000000001" customHeight="1" x14ac:dyDescent="0.2">
      <c r="A400" s="3" t="s">
        <v>796</v>
      </c>
      <c r="B400" s="6" t="s">
        <v>797</v>
      </c>
      <c r="C400" s="5">
        <v>18460</v>
      </c>
      <c r="D400" s="5">
        <v>12922</v>
      </c>
      <c r="E400" s="5">
        <v>5538</v>
      </c>
      <c r="F400" s="75">
        <f t="shared" si="12"/>
        <v>70</v>
      </c>
      <c r="G400" s="75">
        <f t="shared" si="13"/>
        <v>30</v>
      </c>
    </row>
    <row r="401" spans="1:7" ht="20.100000000000001" customHeight="1" x14ac:dyDescent="0.2">
      <c r="A401" s="3" t="s">
        <v>798</v>
      </c>
      <c r="B401" s="4" t="s">
        <v>799</v>
      </c>
      <c r="C401" s="5">
        <v>18460</v>
      </c>
      <c r="D401" s="5">
        <v>12922</v>
      </c>
      <c r="E401" s="5">
        <v>5538</v>
      </c>
      <c r="F401" s="75">
        <f t="shared" si="12"/>
        <v>70</v>
      </c>
      <c r="G401" s="75">
        <f t="shared" si="13"/>
        <v>30</v>
      </c>
    </row>
    <row r="402" spans="1:7" ht="20.100000000000001" customHeight="1" x14ac:dyDescent="0.2">
      <c r="A402" s="3" t="s">
        <v>800</v>
      </c>
      <c r="B402" s="4" t="s">
        <v>801</v>
      </c>
      <c r="C402" s="5">
        <v>18460</v>
      </c>
      <c r="D402" s="5">
        <v>12922</v>
      </c>
      <c r="E402" s="5">
        <v>5538</v>
      </c>
      <c r="F402" s="75">
        <f t="shared" si="12"/>
        <v>70</v>
      </c>
      <c r="G402" s="75">
        <f t="shared" si="13"/>
        <v>30</v>
      </c>
    </row>
    <row r="403" spans="1:7" ht="20.100000000000001" customHeight="1" x14ac:dyDescent="0.2">
      <c r="A403" s="3" t="s">
        <v>802</v>
      </c>
      <c r="B403" s="4" t="s">
        <v>803</v>
      </c>
      <c r="C403" s="5">
        <v>18460</v>
      </c>
      <c r="D403" s="5">
        <v>12922</v>
      </c>
      <c r="E403" s="5">
        <v>5538</v>
      </c>
      <c r="F403" s="75">
        <f t="shared" si="12"/>
        <v>70</v>
      </c>
      <c r="G403" s="75">
        <f t="shared" si="13"/>
        <v>30</v>
      </c>
    </row>
    <row r="404" spans="1:7" ht="20.100000000000001" customHeight="1" x14ac:dyDescent="0.2">
      <c r="A404" s="3" t="s">
        <v>804</v>
      </c>
      <c r="B404" s="4" t="s">
        <v>805</v>
      </c>
      <c r="C404" s="5">
        <v>18460</v>
      </c>
      <c r="D404" s="5">
        <v>12922</v>
      </c>
      <c r="E404" s="5">
        <v>5538</v>
      </c>
      <c r="F404" s="75">
        <f t="shared" si="12"/>
        <v>70</v>
      </c>
      <c r="G404" s="75">
        <f t="shared" si="13"/>
        <v>30</v>
      </c>
    </row>
    <row r="405" spans="1:7" ht="20.100000000000001" customHeight="1" x14ac:dyDescent="0.2">
      <c r="A405" s="3" t="s">
        <v>806</v>
      </c>
      <c r="B405" s="4" t="s">
        <v>807</v>
      </c>
      <c r="C405" s="5">
        <v>18460</v>
      </c>
      <c r="D405" s="5">
        <v>12922</v>
      </c>
      <c r="E405" s="5">
        <v>5538</v>
      </c>
      <c r="F405" s="75">
        <f t="shared" si="12"/>
        <v>70</v>
      </c>
      <c r="G405" s="75">
        <f t="shared" si="13"/>
        <v>30</v>
      </c>
    </row>
    <row r="406" spans="1:7" ht="20.100000000000001" customHeight="1" x14ac:dyDescent="0.2">
      <c r="A406" s="3" t="s">
        <v>808</v>
      </c>
      <c r="B406" s="4" t="s">
        <v>809</v>
      </c>
      <c r="C406" s="5">
        <v>18460</v>
      </c>
      <c r="D406" s="5">
        <v>12922</v>
      </c>
      <c r="E406" s="5">
        <v>5538</v>
      </c>
      <c r="F406" s="75">
        <f t="shared" si="12"/>
        <v>70</v>
      </c>
      <c r="G406" s="75">
        <f t="shared" si="13"/>
        <v>30</v>
      </c>
    </row>
    <row r="407" spans="1:7" ht="20.100000000000001" customHeight="1" x14ac:dyDescent="0.2">
      <c r="A407" s="7" t="s">
        <v>810</v>
      </c>
      <c r="B407" s="6" t="s">
        <v>811</v>
      </c>
      <c r="C407" s="8">
        <v>18460</v>
      </c>
      <c r="D407" s="8">
        <v>12922</v>
      </c>
      <c r="E407" s="8">
        <v>5538</v>
      </c>
      <c r="F407" s="75">
        <f t="shared" si="12"/>
        <v>70</v>
      </c>
      <c r="G407" s="75">
        <f t="shared" si="13"/>
        <v>30</v>
      </c>
    </row>
    <row r="408" spans="1:7" ht="20.100000000000001" customHeight="1" x14ac:dyDescent="0.2">
      <c r="A408" s="3" t="s">
        <v>812</v>
      </c>
      <c r="B408" s="4" t="s">
        <v>813</v>
      </c>
      <c r="C408" s="5">
        <v>18460</v>
      </c>
      <c r="D408" s="5">
        <v>12922</v>
      </c>
      <c r="E408" s="5">
        <v>5538</v>
      </c>
      <c r="F408" s="75">
        <f t="shared" si="12"/>
        <v>70</v>
      </c>
      <c r="G408" s="75">
        <f t="shared" si="13"/>
        <v>30</v>
      </c>
    </row>
    <row r="409" spans="1:7" ht="20.100000000000001" customHeight="1" x14ac:dyDescent="0.2">
      <c r="A409" s="3" t="s">
        <v>814</v>
      </c>
      <c r="B409" s="6" t="s">
        <v>815</v>
      </c>
      <c r="C409" s="5">
        <v>18460</v>
      </c>
      <c r="D409" s="5">
        <v>12922</v>
      </c>
      <c r="E409" s="5">
        <v>5538</v>
      </c>
      <c r="F409" s="75">
        <f t="shared" si="12"/>
        <v>70</v>
      </c>
      <c r="G409" s="75">
        <f t="shared" si="13"/>
        <v>30</v>
      </c>
    </row>
    <row r="410" spans="1:7" ht="20.100000000000001" customHeight="1" x14ac:dyDescent="0.2">
      <c r="A410" s="3" t="s">
        <v>816</v>
      </c>
      <c r="B410" s="4" t="s">
        <v>817</v>
      </c>
      <c r="C410" s="5">
        <v>18460</v>
      </c>
      <c r="D410" s="5">
        <v>12922</v>
      </c>
      <c r="E410" s="5">
        <v>5538</v>
      </c>
      <c r="F410" s="75">
        <f t="shared" si="12"/>
        <v>70</v>
      </c>
      <c r="G410" s="75">
        <f t="shared" si="13"/>
        <v>30</v>
      </c>
    </row>
    <row r="411" spans="1:7" ht="20.100000000000001" customHeight="1" x14ac:dyDescent="0.2">
      <c r="A411" s="3" t="s">
        <v>818</v>
      </c>
      <c r="B411" s="4" t="s">
        <v>819</v>
      </c>
      <c r="C411" s="5">
        <v>18460</v>
      </c>
      <c r="D411" s="5">
        <v>12922</v>
      </c>
      <c r="E411" s="5">
        <v>5538</v>
      </c>
      <c r="F411" s="75">
        <f t="shared" si="12"/>
        <v>70</v>
      </c>
      <c r="G411" s="75">
        <f t="shared" si="13"/>
        <v>30</v>
      </c>
    </row>
    <row r="412" spans="1:7" ht="20.100000000000001" customHeight="1" x14ac:dyDescent="0.2">
      <c r="A412" s="3" t="s">
        <v>820</v>
      </c>
      <c r="B412" s="4" t="s">
        <v>821</v>
      </c>
      <c r="C412" s="5">
        <v>18460</v>
      </c>
      <c r="D412" s="5">
        <v>12922</v>
      </c>
      <c r="E412" s="5">
        <v>5538</v>
      </c>
      <c r="F412" s="75">
        <f t="shared" si="12"/>
        <v>70</v>
      </c>
      <c r="G412" s="75">
        <f t="shared" si="13"/>
        <v>30</v>
      </c>
    </row>
    <row r="413" spans="1:7" ht="20.100000000000001" customHeight="1" x14ac:dyDescent="0.2">
      <c r="A413" s="3" t="s">
        <v>822</v>
      </c>
      <c r="B413" s="4" t="s">
        <v>823</v>
      </c>
      <c r="C413" s="5">
        <v>18460</v>
      </c>
      <c r="D413" s="5">
        <v>12922</v>
      </c>
      <c r="E413" s="5">
        <v>5538</v>
      </c>
      <c r="F413" s="75">
        <f t="shared" si="12"/>
        <v>70</v>
      </c>
      <c r="G413" s="75">
        <f t="shared" si="13"/>
        <v>30</v>
      </c>
    </row>
    <row r="414" spans="1:7" ht="20.100000000000001" customHeight="1" x14ac:dyDescent="0.2">
      <c r="A414" s="3" t="s">
        <v>824</v>
      </c>
      <c r="B414" s="4" t="s">
        <v>825</v>
      </c>
      <c r="C414" s="5">
        <v>18460</v>
      </c>
      <c r="D414" s="5">
        <v>12922</v>
      </c>
      <c r="E414" s="5">
        <v>5538</v>
      </c>
      <c r="F414" s="75">
        <f t="shared" si="12"/>
        <v>70</v>
      </c>
      <c r="G414" s="75">
        <f t="shared" si="13"/>
        <v>30</v>
      </c>
    </row>
    <row r="415" spans="1:7" ht="20.100000000000001" customHeight="1" x14ac:dyDescent="0.2">
      <c r="A415" s="3" t="s">
        <v>826</v>
      </c>
      <c r="B415" s="6" t="s">
        <v>827</v>
      </c>
      <c r="C415" s="5">
        <v>18460</v>
      </c>
      <c r="D415" s="5">
        <v>12922</v>
      </c>
      <c r="E415" s="5">
        <v>5538</v>
      </c>
      <c r="F415" s="75">
        <f t="shared" si="12"/>
        <v>70</v>
      </c>
      <c r="G415" s="75">
        <f t="shared" si="13"/>
        <v>30</v>
      </c>
    </row>
    <row r="416" spans="1:7" ht="20.100000000000001" customHeight="1" x14ac:dyDescent="0.2">
      <c r="A416" s="7" t="s">
        <v>828</v>
      </c>
      <c r="B416" s="4" t="s">
        <v>829</v>
      </c>
      <c r="C416" s="8">
        <v>18460</v>
      </c>
      <c r="D416" s="8">
        <v>12922</v>
      </c>
      <c r="E416" s="8">
        <v>5538</v>
      </c>
      <c r="F416" s="75">
        <f t="shared" si="12"/>
        <v>70</v>
      </c>
      <c r="G416" s="75">
        <f t="shared" si="13"/>
        <v>30</v>
      </c>
    </row>
    <row r="417" spans="1:7" ht="20.100000000000001" customHeight="1" x14ac:dyDescent="0.2">
      <c r="A417" s="3" t="s">
        <v>830</v>
      </c>
      <c r="B417" s="6" t="s">
        <v>831</v>
      </c>
      <c r="C417" s="5">
        <v>18460</v>
      </c>
      <c r="D417" s="5">
        <v>12922</v>
      </c>
      <c r="E417" s="5">
        <v>5538</v>
      </c>
      <c r="F417" s="75">
        <f t="shared" si="12"/>
        <v>70</v>
      </c>
      <c r="G417" s="75">
        <f t="shared" si="13"/>
        <v>30</v>
      </c>
    </row>
    <row r="418" spans="1:7" ht="20.100000000000001" customHeight="1" x14ac:dyDescent="0.2">
      <c r="A418" s="3" t="s">
        <v>832</v>
      </c>
      <c r="B418" s="4" t="s">
        <v>833</v>
      </c>
      <c r="C418" s="5">
        <v>18460</v>
      </c>
      <c r="D418" s="5">
        <v>12922</v>
      </c>
      <c r="E418" s="5">
        <v>5538</v>
      </c>
      <c r="F418" s="75">
        <f t="shared" si="12"/>
        <v>70</v>
      </c>
      <c r="G418" s="75">
        <f t="shared" si="13"/>
        <v>30</v>
      </c>
    </row>
    <row r="419" spans="1:7" ht="20.100000000000001" customHeight="1" x14ac:dyDescent="0.2">
      <c r="A419" s="7" t="s">
        <v>834</v>
      </c>
      <c r="B419" s="4" t="s">
        <v>835</v>
      </c>
      <c r="C419" s="8">
        <v>18460</v>
      </c>
      <c r="D419" s="8">
        <v>12922</v>
      </c>
      <c r="E419" s="8">
        <v>5538</v>
      </c>
      <c r="F419" s="75">
        <f t="shared" si="12"/>
        <v>70</v>
      </c>
      <c r="G419" s="75">
        <f t="shared" si="13"/>
        <v>30</v>
      </c>
    </row>
    <row r="420" spans="1:7" ht="20.100000000000001" customHeight="1" x14ac:dyDescent="0.2">
      <c r="A420" s="3" t="s">
        <v>836</v>
      </c>
      <c r="B420" s="4" t="s">
        <v>837</v>
      </c>
      <c r="C420" s="5">
        <v>18460</v>
      </c>
      <c r="D420" s="5">
        <v>12922</v>
      </c>
      <c r="E420" s="5">
        <v>5538</v>
      </c>
      <c r="F420" s="75">
        <f t="shared" si="12"/>
        <v>70</v>
      </c>
      <c r="G420" s="75">
        <f t="shared" si="13"/>
        <v>30</v>
      </c>
    </row>
    <row r="421" spans="1:7" ht="20.100000000000001" customHeight="1" x14ac:dyDescent="0.2">
      <c r="A421" s="3" t="s">
        <v>838</v>
      </c>
      <c r="B421" s="6" t="s">
        <v>839</v>
      </c>
      <c r="C421" s="5">
        <v>18460</v>
      </c>
      <c r="D421" s="5">
        <v>12922</v>
      </c>
      <c r="E421" s="5">
        <v>5538</v>
      </c>
      <c r="F421" s="75">
        <f t="shared" si="12"/>
        <v>70</v>
      </c>
      <c r="G421" s="75">
        <f t="shared" si="13"/>
        <v>30</v>
      </c>
    </row>
    <row r="422" spans="1:7" ht="20.100000000000001" customHeight="1" x14ac:dyDescent="0.2">
      <c r="A422" s="7" t="s">
        <v>840</v>
      </c>
      <c r="B422" s="4" t="s">
        <v>841</v>
      </c>
      <c r="C422" s="8">
        <v>18460</v>
      </c>
      <c r="D422" s="8">
        <v>12922</v>
      </c>
      <c r="E422" s="8">
        <v>5538</v>
      </c>
      <c r="F422" s="75">
        <f t="shared" si="12"/>
        <v>70</v>
      </c>
      <c r="G422" s="75">
        <f t="shared" si="13"/>
        <v>30</v>
      </c>
    </row>
    <row r="423" spans="1:7" ht="20.100000000000001" customHeight="1" x14ac:dyDescent="0.2">
      <c r="A423" s="7" t="s">
        <v>842</v>
      </c>
      <c r="B423" s="4" t="s">
        <v>843</v>
      </c>
      <c r="C423" s="8">
        <v>13390</v>
      </c>
      <c r="D423" s="8">
        <v>9373</v>
      </c>
      <c r="E423" s="8">
        <v>4017</v>
      </c>
      <c r="F423" s="75">
        <f t="shared" si="12"/>
        <v>70</v>
      </c>
      <c r="G423" s="75">
        <f t="shared" si="13"/>
        <v>30</v>
      </c>
    </row>
    <row r="424" spans="1:7" ht="20.100000000000001" customHeight="1" x14ac:dyDescent="0.2">
      <c r="A424" s="7" t="s">
        <v>844</v>
      </c>
      <c r="B424" s="6" t="s">
        <v>845</v>
      </c>
      <c r="C424" s="8">
        <v>13390</v>
      </c>
      <c r="D424" s="8">
        <v>9373</v>
      </c>
      <c r="E424" s="8">
        <v>4017</v>
      </c>
      <c r="F424" s="75">
        <f t="shared" si="12"/>
        <v>70</v>
      </c>
      <c r="G424" s="75">
        <f t="shared" si="13"/>
        <v>30</v>
      </c>
    </row>
    <row r="425" spans="1:7" ht="20.100000000000001" customHeight="1" x14ac:dyDescent="0.2">
      <c r="A425" s="7" t="s">
        <v>846</v>
      </c>
      <c r="B425" s="6" t="s">
        <v>847</v>
      </c>
      <c r="C425" s="8">
        <v>14950</v>
      </c>
      <c r="D425" s="8">
        <v>10465</v>
      </c>
      <c r="E425" s="8">
        <v>4485</v>
      </c>
      <c r="F425" s="75">
        <f t="shared" si="12"/>
        <v>70</v>
      </c>
      <c r="G425" s="75">
        <f t="shared" si="13"/>
        <v>30</v>
      </c>
    </row>
    <row r="426" spans="1:7" ht="20.100000000000001" customHeight="1" x14ac:dyDescent="0.2">
      <c r="A426" s="3" t="s">
        <v>848</v>
      </c>
      <c r="B426" s="4" t="s">
        <v>849</v>
      </c>
      <c r="C426" s="5">
        <v>14950</v>
      </c>
      <c r="D426" s="5">
        <v>10465</v>
      </c>
      <c r="E426" s="5">
        <v>4485</v>
      </c>
      <c r="F426" s="75">
        <f t="shared" si="12"/>
        <v>70</v>
      </c>
      <c r="G426" s="75">
        <f t="shared" si="13"/>
        <v>30</v>
      </c>
    </row>
    <row r="427" spans="1:7" ht="20.100000000000001" customHeight="1" x14ac:dyDescent="0.2">
      <c r="A427" s="3" t="s">
        <v>850</v>
      </c>
      <c r="B427" s="4" t="s">
        <v>851</v>
      </c>
      <c r="C427" s="5">
        <v>14950</v>
      </c>
      <c r="D427" s="5">
        <v>10465</v>
      </c>
      <c r="E427" s="5">
        <v>4485</v>
      </c>
      <c r="F427" s="75">
        <f t="shared" si="12"/>
        <v>70</v>
      </c>
      <c r="G427" s="75">
        <f t="shared" si="13"/>
        <v>30</v>
      </c>
    </row>
    <row r="428" spans="1:7" ht="20.100000000000001" customHeight="1" x14ac:dyDescent="0.2">
      <c r="A428" s="3" t="s">
        <v>852</v>
      </c>
      <c r="B428" s="4" t="s">
        <v>853</v>
      </c>
      <c r="C428" s="5">
        <v>14950</v>
      </c>
      <c r="D428" s="5">
        <v>10465</v>
      </c>
      <c r="E428" s="5">
        <v>4485</v>
      </c>
      <c r="F428" s="75">
        <f t="shared" si="12"/>
        <v>70</v>
      </c>
      <c r="G428" s="75">
        <f t="shared" si="13"/>
        <v>30</v>
      </c>
    </row>
    <row r="429" spans="1:7" ht="20.100000000000001" customHeight="1" x14ac:dyDescent="0.2">
      <c r="A429" s="3" t="s">
        <v>854</v>
      </c>
      <c r="B429" s="6" t="s">
        <v>855</v>
      </c>
      <c r="C429" s="5">
        <v>14950</v>
      </c>
      <c r="D429" s="5">
        <v>10465</v>
      </c>
      <c r="E429" s="5">
        <v>4485</v>
      </c>
      <c r="F429" s="75">
        <f t="shared" si="12"/>
        <v>70</v>
      </c>
      <c r="G429" s="75">
        <f t="shared" si="13"/>
        <v>30</v>
      </c>
    </row>
    <row r="430" spans="1:7" ht="20.100000000000001" customHeight="1" x14ac:dyDescent="0.2">
      <c r="A430" s="3" t="s">
        <v>856</v>
      </c>
      <c r="B430" s="6" t="s">
        <v>857</v>
      </c>
      <c r="C430" s="5">
        <v>14950</v>
      </c>
      <c r="D430" s="5">
        <v>10465</v>
      </c>
      <c r="E430" s="5">
        <v>4485</v>
      </c>
      <c r="F430" s="75">
        <f t="shared" si="12"/>
        <v>70</v>
      </c>
      <c r="G430" s="75">
        <f t="shared" si="13"/>
        <v>30</v>
      </c>
    </row>
    <row r="431" spans="1:7" ht="20.100000000000001" customHeight="1" x14ac:dyDescent="0.2">
      <c r="A431" s="7" t="s">
        <v>858</v>
      </c>
      <c r="B431" s="6" t="s">
        <v>859</v>
      </c>
      <c r="C431" s="8">
        <v>18980</v>
      </c>
      <c r="D431" s="8">
        <v>13286</v>
      </c>
      <c r="E431" s="8">
        <v>5694</v>
      </c>
      <c r="F431" s="75">
        <f t="shared" si="12"/>
        <v>70</v>
      </c>
      <c r="G431" s="75">
        <f t="shared" si="13"/>
        <v>30</v>
      </c>
    </row>
    <row r="432" spans="1:7" ht="20.100000000000001" customHeight="1" x14ac:dyDescent="0.2">
      <c r="A432" s="7" t="s">
        <v>860</v>
      </c>
      <c r="B432" s="4" t="s">
        <v>861</v>
      </c>
      <c r="C432" s="8">
        <v>18980</v>
      </c>
      <c r="D432" s="8">
        <v>13286</v>
      </c>
      <c r="E432" s="8">
        <v>5694</v>
      </c>
      <c r="F432" s="75">
        <f t="shared" si="12"/>
        <v>70</v>
      </c>
      <c r="G432" s="75">
        <f t="shared" si="13"/>
        <v>30</v>
      </c>
    </row>
    <row r="433" spans="1:7" ht="20.100000000000001" customHeight="1" x14ac:dyDescent="0.2">
      <c r="A433" s="3" t="s">
        <v>862</v>
      </c>
      <c r="B433" s="4" t="s">
        <v>863</v>
      </c>
      <c r="C433" s="5">
        <v>18980</v>
      </c>
      <c r="D433" s="5">
        <v>13286</v>
      </c>
      <c r="E433" s="5">
        <v>5694</v>
      </c>
      <c r="F433" s="75">
        <f t="shared" si="12"/>
        <v>70</v>
      </c>
      <c r="G433" s="75">
        <f t="shared" si="13"/>
        <v>30</v>
      </c>
    </row>
    <row r="434" spans="1:7" ht="20.100000000000001" customHeight="1" x14ac:dyDescent="0.2">
      <c r="A434" s="3" t="s">
        <v>864</v>
      </c>
      <c r="B434" s="4" t="s">
        <v>865</v>
      </c>
      <c r="C434" s="5">
        <v>18980</v>
      </c>
      <c r="D434" s="5">
        <v>13286</v>
      </c>
      <c r="E434" s="5">
        <v>5694</v>
      </c>
      <c r="F434" s="75">
        <f t="shared" si="12"/>
        <v>70</v>
      </c>
      <c r="G434" s="75">
        <f t="shared" si="13"/>
        <v>30</v>
      </c>
    </row>
    <row r="435" spans="1:7" ht="20.100000000000001" customHeight="1" x14ac:dyDescent="0.2">
      <c r="A435" s="3" t="s">
        <v>866</v>
      </c>
      <c r="B435" s="4" t="s">
        <v>867</v>
      </c>
      <c r="C435" s="5">
        <v>18980</v>
      </c>
      <c r="D435" s="5">
        <v>13286</v>
      </c>
      <c r="E435" s="5">
        <v>5694</v>
      </c>
      <c r="F435" s="75">
        <f t="shared" si="12"/>
        <v>70</v>
      </c>
      <c r="G435" s="75">
        <f t="shared" si="13"/>
        <v>30</v>
      </c>
    </row>
    <row r="436" spans="1:7" ht="20.100000000000001" customHeight="1" x14ac:dyDescent="0.2">
      <c r="A436" s="3" t="s">
        <v>868</v>
      </c>
      <c r="B436" s="4" t="s">
        <v>869</v>
      </c>
      <c r="C436" s="5">
        <v>18980</v>
      </c>
      <c r="D436" s="5">
        <v>13286</v>
      </c>
      <c r="E436" s="5">
        <v>5694</v>
      </c>
      <c r="F436" s="75">
        <f t="shared" si="12"/>
        <v>70</v>
      </c>
      <c r="G436" s="75">
        <f t="shared" si="13"/>
        <v>30</v>
      </c>
    </row>
    <row r="437" spans="1:7" ht="20.100000000000001" customHeight="1" x14ac:dyDescent="0.2">
      <c r="A437" s="7" t="s">
        <v>870</v>
      </c>
      <c r="B437" s="6" t="s">
        <v>871</v>
      </c>
      <c r="C437" s="8">
        <v>18980</v>
      </c>
      <c r="D437" s="8">
        <v>13286</v>
      </c>
      <c r="E437" s="8">
        <v>5694</v>
      </c>
      <c r="F437" s="75">
        <f t="shared" si="12"/>
        <v>70</v>
      </c>
      <c r="G437" s="75">
        <f t="shared" si="13"/>
        <v>30</v>
      </c>
    </row>
    <row r="438" spans="1:7" ht="20.100000000000001" customHeight="1" x14ac:dyDescent="0.2">
      <c r="A438" s="3" t="s">
        <v>872</v>
      </c>
      <c r="B438" s="6" t="s">
        <v>873</v>
      </c>
      <c r="C438" s="5">
        <v>18980</v>
      </c>
      <c r="D438" s="5">
        <v>13286</v>
      </c>
      <c r="E438" s="5">
        <v>5694</v>
      </c>
      <c r="F438" s="75">
        <f t="shared" si="12"/>
        <v>70</v>
      </c>
      <c r="G438" s="75">
        <f t="shared" si="13"/>
        <v>30</v>
      </c>
    </row>
    <row r="439" spans="1:7" ht="20.100000000000001" customHeight="1" x14ac:dyDescent="0.2">
      <c r="A439" s="3" t="s">
        <v>874</v>
      </c>
      <c r="B439" s="6" t="s">
        <v>875</v>
      </c>
      <c r="C439" s="5">
        <v>18980</v>
      </c>
      <c r="D439" s="5">
        <v>13286</v>
      </c>
      <c r="E439" s="5">
        <v>5694</v>
      </c>
      <c r="F439" s="75">
        <f t="shared" si="12"/>
        <v>70</v>
      </c>
      <c r="G439" s="75">
        <f t="shared" si="13"/>
        <v>30</v>
      </c>
    </row>
    <row r="440" spans="1:7" ht="20.100000000000001" customHeight="1" x14ac:dyDescent="0.2">
      <c r="A440" s="3" t="s">
        <v>876</v>
      </c>
      <c r="B440" s="6" t="s">
        <v>877</v>
      </c>
      <c r="C440" s="5">
        <v>18980</v>
      </c>
      <c r="D440" s="5">
        <v>13286</v>
      </c>
      <c r="E440" s="5">
        <v>5694</v>
      </c>
      <c r="F440" s="75">
        <f t="shared" si="12"/>
        <v>70</v>
      </c>
      <c r="G440" s="75">
        <f t="shared" si="13"/>
        <v>30</v>
      </c>
    </row>
    <row r="441" spans="1:7" ht="20.100000000000001" customHeight="1" x14ac:dyDescent="0.2">
      <c r="A441" s="3" t="s">
        <v>878</v>
      </c>
      <c r="B441" s="6" t="s">
        <v>879</v>
      </c>
      <c r="C441" s="5">
        <v>18980</v>
      </c>
      <c r="D441" s="5">
        <v>13286</v>
      </c>
      <c r="E441" s="5">
        <v>5694</v>
      </c>
      <c r="F441" s="75">
        <f t="shared" si="12"/>
        <v>70</v>
      </c>
      <c r="G441" s="75">
        <f t="shared" si="13"/>
        <v>30</v>
      </c>
    </row>
    <row r="442" spans="1:7" ht="20.100000000000001" customHeight="1" x14ac:dyDescent="0.2">
      <c r="A442" s="3" t="s">
        <v>880</v>
      </c>
      <c r="B442" s="6" t="s">
        <v>881</v>
      </c>
      <c r="C442" s="5">
        <v>18980</v>
      </c>
      <c r="D442" s="5">
        <v>13286</v>
      </c>
      <c r="E442" s="5">
        <v>5694</v>
      </c>
      <c r="F442" s="75">
        <f t="shared" si="12"/>
        <v>70</v>
      </c>
      <c r="G442" s="75">
        <f t="shared" si="13"/>
        <v>30</v>
      </c>
    </row>
    <row r="443" spans="1:7" ht="20.100000000000001" customHeight="1" x14ac:dyDescent="0.2">
      <c r="A443" s="3" t="s">
        <v>882</v>
      </c>
      <c r="B443" s="4" t="s">
        <v>883</v>
      </c>
      <c r="C443" s="5">
        <v>18980</v>
      </c>
      <c r="D443" s="5">
        <v>13286</v>
      </c>
      <c r="E443" s="5">
        <v>5694</v>
      </c>
      <c r="F443" s="75">
        <f t="shared" si="12"/>
        <v>70</v>
      </c>
      <c r="G443" s="75">
        <f t="shared" si="13"/>
        <v>30</v>
      </c>
    </row>
    <row r="444" spans="1:7" ht="20.100000000000001" customHeight="1" x14ac:dyDescent="0.2">
      <c r="A444" s="3" t="s">
        <v>884</v>
      </c>
      <c r="B444" s="6" t="s">
        <v>885</v>
      </c>
      <c r="C444" s="5">
        <v>18980</v>
      </c>
      <c r="D444" s="5">
        <v>13286</v>
      </c>
      <c r="E444" s="5">
        <v>5694</v>
      </c>
      <c r="F444" s="75">
        <f t="shared" si="12"/>
        <v>70</v>
      </c>
      <c r="G444" s="75">
        <f t="shared" si="13"/>
        <v>30</v>
      </c>
    </row>
    <row r="445" spans="1:7" ht="20.100000000000001" customHeight="1" x14ac:dyDescent="0.2">
      <c r="A445" s="3" t="s">
        <v>886</v>
      </c>
      <c r="B445" s="4" t="s">
        <v>887</v>
      </c>
      <c r="C445" s="5">
        <v>18980</v>
      </c>
      <c r="D445" s="5">
        <v>13286</v>
      </c>
      <c r="E445" s="5">
        <v>5694</v>
      </c>
      <c r="F445" s="75">
        <f t="shared" si="12"/>
        <v>70</v>
      </c>
      <c r="G445" s="75">
        <f t="shared" si="13"/>
        <v>30</v>
      </c>
    </row>
    <row r="446" spans="1:7" ht="20.100000000000001" customHeight="1" x14ac:dyDescent="0.2">
      <c r="A446" s="3" t="s">
        <v>888</v>
      </c>
      <c r="B446" s="6" t="s">
        <v>889</v>
      </c>
      <c r="C446" s="5">
        <v>18980</v>
      </c>
      <c r="D446" s="5">
        <v>13286</v>
      </c>
      <c r="E446" s="5">
        <v>5694</v>
      </c>
      <c r="F446" s="75">
        <f t="shared" si="12"/>
        <v>70</v>
      </c>
      <c r="G446" s="75">
        <f t="shared" si="13"/>
        <v>30</v>
      </c>
    </row>
    <row r="447" spans="1:7" ht="20.100000000000001" customHeight="1" x14ac:dyDescent="0.2">
      <c r="A447" s="3" t="s">
        <v>890</v>
      </c>
      <c r="B447" s="4" t="s">
        <v>891</v>
      </c>
      <c r="C447" s="5">
        <v>18980</v>
      </c>
      <c r="D447" s="5">
        <v>13286</v>
      </c>
      <c r="E447" s="5">
        <v>5694</v>
      </c>
      <c r="F447" s="75">
        <f t="shared" si="12"/>
        <v>70</v>
      </c>
      <c r="G447" s="75">
        <f t="shared" si="13"/>
        <v>30</v>
      </c>
    </row>
    <row r="448" spans="1:7" ht="20.100000000000001" customHeight="1" x14ac:dyDescent="0.2">
      <c r="A448" s="3" t="s">
        <v>892</v>
      </c>
      <c r="B448" s="6" t="s">
        <v>893</v>
      </c>
      <c r="C448" s="5">
        <v>18980</v>
      </c>
      <c r="D448" s="5">
        <v>13286</v>
      </c>
      <c r="E448" s="5">
        <v>5694</v>
      </c>
      <c r="F448" s="75">
        <f t="shared" si="12"/>
        <v>70</v>
      </c>
      <c r="G448" s="75">
        <f t="shared" si="13"/>
        <v>30</v>
      </c>
    </row>
    <row r="449" spans="1:7" ht="20.100000000000001" customHeight="1" x14ac:dyDescent="0.2">
      <c r="A449" s="3" t="s">
        <v>894</v>
      </c>
      <c r="B449" s="6" t="s">
        <v>895</v>
      </c>
      <c r="C449" s="5">
        <v>18980</v>
      </c>
      <c r="D449" s="5">
        <v>13286</v>
      </c>
      <c r="E449" s="5">
        <v>5694</v>
      </c>
      <c r="F449" s="75">
        <f t="shared" si="12"/>
        <v>70</v>
      </c>
      <c r="G449" s="75">
        <f t="shared" si="13"/>
        <v>30</v>
      </c>
    </row>
    <row r="450" spans="1:7" ht="20.100000000000001" customHeight="1" x14ac:dyDescent="0.2">
      <c r="A450" s="3" t="s">
        <v>896</v>
      </c>
      <c r="B450" s="6" t="s">
        <v>897</v>
      </c>
      <c r="C450" s="5">
        <v>18980</v>
      </c>
      <c r="D450" s="5">
        <v>13286</v>
      </c>
      <c r="E450" s="5">
        <v>5694</v>
      </c>
      <c r="F450" s="75">
        <f t="shared" si="12"/>
        <v>70</v>
      </c>
      <c r="G450" s="75">
        <f t="shared" si="13"/>
        <v>30</v>
      </c>
    </row>
    <row r="451" spans="1:7" ht="20.100000000000001" customHeight="1" x14ac:dyDescent="0.2">
      <c r="A451" s="7" t="s">
        <v>898</v>
      </c>
      <c r="B451" s="4" t="s">
        <v>899</v>
      </c>
      <c r="C451" s="8">
        <v>18980</v>
      </c>
      <c r="D451" s="8">
        <v>13286</v>
      </c>
      <c r="E451" s="8">
        <v>5694</v>
      </c>
      <c r="F451" s="75">
        <f t="shared" ref="F451:F514" si="14">(D451/C451)*100</f>
        <v>70</v>
      </c>
      <c r="G451" s="75">
        <f t="shared" ref="G451:G514" si="15">(E451/C451)*100</f>
        <v>30</v>
      </c>
    </row>
    <row r="452" spans="1:7" ht="20.100000000000001" customHeight="1" x14ac:dyDescent="0.2">
      <c r="A452" s="3" t="s">
        <v>900</v>
      </c>
      <c r="B452" s="6" t="s">
        <v>901</v>
      </c>
      <c r="C452" s="5">
        <v>21450</v>
      </c>
      <c r="D452" s="5">
        <v>15015</v>
      </c>
      <c r="E452" s="5">
        <v>6435</v>
      </c>
      <c r="F452" s="75">
        <f t="shared" si="14"/>
        <v>70</v>
      </c>
      <c r="G452" s="75">
        <f t="shared" si="15"/>
        <v>30</v>
      </c>
    </row>
    <row r="453" spans="1:7" ht="20.100000000000001" customHeight="1" x14ac:dyDescent="0.2">
      <c r="A453" s="3" t="s">
        <v>902</v>
      </c>
      <c r="B453" s="4" t="s">
        <v>903</v>
      </c>
      <c r="C453" s="5">
        <v>21450</v>
      </c>
      <c r="D453" s="5">
        <v>15015</v>
      </c>
      <c r="E453" s="5">
        <v>6435</v>
      </c>
      <c r="F453" s="75">
        <f t="shared" si="14"/>
        <v>70</v>
      </c>
      <c r="G453" s="75">
        <f t="shared" si="15"/>
        <v>30</v>
      </c>
    </row>
    <row r="454" spans="1:7" ht="20.100000000000001" customHeight="1" x14ac:dyDescent="0.2">
      <c r="A454" s="3" t="s">
        <v>904</v>
      </c>
      <c r="B454" s="4" t="s">
        <v>905</v>
      </c>
      <c r="C454" s="5">
        <v>21450</v>
      </c>
      <c r="D454" s="5">
        <v>15015</v>
      </c>
      <c r="E454" s="5">
        <v>6435</v>
      </c>
      <c r="F454" s="75">
        <f t="shared" si="14"/>
        <v>70</v>
      </c>
      <c r="G454" s="75">
        <f t="shared" si="15"/>
        <v>30</v>
      </c>
    </row>
    <row r="455" spans="1:7" ht="20.100000000000001" customHeight="1" x14ac:dyDescent="0.2">
      <c r="A455" s="3" t="s">
        <v>906</v>
      </c>
      <c r="B455" s="4" t="s">
        <v>907</v>
      </c>
      <c r="C455" s="5">
        <v>21450</v>
      </c>
      <c r="D455" s="5">
        <v>15015</v>
      </c>
      <c r="E455" s="5">
        <v>6435</v>
      </c>
      <c r="F455" s="75">
        <f t="shared" si="14"/>
        <v>70</v>
      </c>
      <c r="G455" s="75">
        <f t="shared" si="15"/>
        <v>30</v>
      </c>
    </row>
    <row r="456" spans="1:7" ht="20.100000000000001" customHeight="1" x14ac:dyDescent="0.2">
      <c r="A456" s="3" t="s">
        <v>908</v>
      </c>
      <c r="B456" s="6" t="s">
        <v>909</v>
      </c>
      <c r="C456" s="5">
        <v>21450</v>
      </c>
      <c r="D456" s="5">
        <v>15015</v>
      </c>
      <c r="E456" s="5">
        <v>6435</v>
      </c>
      <c r="F456" s="75">
        <f t="shared" si="14"/>
        <v>70</v>
      </c>
      <c r="G456" s="75">
        <f t="shared" si="15"/>
        <v>30</v>
      </c>
    </row>
    <row r="457" spans="1:7" ht="20.100000000000001" customHeight="1" x14ac:dyDescent="0.2">
      <c r="A457" s="7" t="s">
        <v>910</v>
      </c>
      <c r="B457" s="4" t="s">
        <v>911</v>
      </c>
      <c r="C457" s="8">
        <v>21450</v>
      </c>
      <c r="D457" s="8">
        <v>15015</v>
      </c>
      <c r="E457" s="8">
        <v>6435</v>
      </c>
      <c r="F457" s="75">
        <f t="shared" si="14"/>
        <v>70</v>
      </c>
      <c r="G457" s="75">
        <f t="shared" si="15"/>
        <v>30</v>
      </c>
    </row>
    <row r="458" spans="1:7" ht="20.100000000000001" customHeight="1" x14ac:dyDescent="0.2">
      <c r="A458" s="3" t="s">
        <v>912</v>
      </c>
      <c r="B458" s="6" t="s">
        <v>913</v>
      </c>
      <c r="C458" s="5">
        <v>21450</v>
      </c>
      <c r="D458" s="5">
        <v>15015</v>
      </c>
      <c r="E458" s="5">
        <v>6435</v>
      </c>
      <c r="F458" s="75">
        <f t="shared" si="14"/>
        <v>70</v>
      </c>
      <c r="G458" s="75">
        <f t="shared" si="15"/>
        <v>30</v>
      </c>
    </row>
    <row r="459" spans="1:7" ht="20.100000000000001" customHeight="1" x14ac:dyDescent="0.2">
      <c r="A459" s="3" t="s">
        <v>914</v>
      </c>
      <c r="B459" s="4" t="s">
        <v>915</v>
      </c>
      <c r="C459" s="5">
        <v>21450</v>
      </c>
      <c r="D459" s="5">
        <v>15015</v>
      </c>
      <c r="E459" s="5">
        <v>6435</v>
      </c>
      <c r="F459" s="75">
        <f t="shared" si="14"/>
        <v>70</v>
      </c>
      <c r="G459" s="75">
        <f t="shared" si="15"/>
        <v>30</v>
      </c>
    </row>
    <row r="460" spans="1:7" ht="20.100000000000001" customHeight="1" x14ac:dyDescent="0.2">
      <c r="A460" s="3" t="s">
        <v>916</v>
      </c>
      <c r="B460" s="4" t="s">
        <v>917</v>
      </c>
      <c r="C460" s="5">
        <v>21450</v>
      </c>
      <c r="D460" s="5">
        <v>15015</v>
      </c>
      <c r="E460" s="5">
        <v>6435</v>
      </c>
      <c r="F460" s="75">
        <f t="shared" si="14"/>
        <v>70</v>
      </c>
      <c r="G460" s="75">
        <f t="shared" si="15"/>
        <v>30</v>
      </c>
    </row>
    <row r="461" spans="1:7" ht="20.100000000000001" customHeight="1" x14ac:dyDescent="0.2">
      <c r="A461" s="3" t="s">
        <v>918</v>
      </c>
      <c r="B461" s="6" t="s">
        <v>919</v>
      </c>
      <c r="C461" s="5">
        <v>21450</v>
      </c>
      <c r="D461" s="5">
        <v>15015</v>
      </c>
      <c r="E461" s="5">
        <v>6435</v>
      </c>
      <c r="F461" s="75">
        <f t="shared" si="14"/>
        <v>70</v>
      </c>
      <c r="G461" s="75">
        <f t="shared" si="15"/>
        <v>30</v>
      </c>
    </row>
    <row r="462" spans="1:7" ht="20.100000000000001" customHeight="1" x14ac:dyDescent="0.2">
      <c r="A462" s="3" t="s">
        <v>920</v>
      </c>
      <c r="B462" s="6" t="s">
        <v>921</v>
      </c>
      <c r="C462" s="5">
        <v>21450</v>
      </c>
      <c r="D462" s="5">
        <v>15015</v>
      </c>
      <c r="E462" s="5">
        <v>6435</v>
      </c>
      <c r="F462" s="75">
        <f t="shared" si="14"/>
        <v>70</v>
      </c>
      <c r="G462" s="75">
        <f t="shared" si="15"/>
        <v>30</v>
      </c>
    </row>
    <row r="463" spans="1:7" ht="20.100000000000001" customHeight="1" x14ac:dyDescent="0.2">
      <c r="A463" s="3" t="s">
        <v>922</v>
      </c>
      <c r="B463" s="6" t="s">
        <v>923</v>
      </c>
      <c r="C463" s="5">
        <v>21450</v>
      </c>
      <c r="D463" s="5">
        <v>15015</v>
      </c>
      <c r="E463" s="5">
        <v>6435</v>
      </c>
      <c r="F463" s="75">
        <f t="shared" si="14"/>
        <v>70</v>
      </c>
      <c r="G463" s="75">
        <f t="shared" si="15"/>
        <v>30</v>
      </c>
    </row>
    <row r="464" spans="1:7" ht="20.100000000000001" customHeight="1" x14ac:dyDescent="0.2">
      <c r="A464" s="3" t="s">
        <v>924</v>
      </c>
      <c r="B464" s="4" t="s">
        <v>925</v>
      </c>
      <c r="C464" s="5">
        <v>13780</v>
      </c>
      <c r="D464" s="5">
        <v>9646</v>
      </c>
      <c r="E464" s="5">
        <v>4134</v>
      </c>
      <c r="F464" s="75">
        <f t="shared" si="14"/>
        <v>70</v>
      </c>
      <c r="G464" s="75">
        <f t="shared" si="15"/>
        <v>30</v>
      </c>
    </row>
    <row r="465" spans="1:7" ht="20.100000000000001" customHeight="1" x14ac:dyDescent="0.2">
      <c r="A465" s="7" t="s">
        <v>926</v>
      </c>
      <c r="B465" s="6" t="s">
        <v>927</v>
      </c>
      <c r="C465" s="8">
        <v>18460</v>
      </c>
      <c r="D465" s="8">
        <v>12922</v>
      </c>
      <c r="E465" s="8">
        <v>5538</v>
      </c>
      <c r="F465" s="75">
        <f t="shared" si="14"/>
        <v>70</v>
      </c>
      <c r="G465" s="75">
        <f t="shared" si="15"/>
        <v>30</v>
      </c>
    </row>
    <row r="466" spans="1:7" ht="20.100000000000001" customHeight="1" x14ac:dyDescent="0.2">
      <c r="A466" s="3" t="s">
        <v>928</v>
      </c>
      <c r="B466" s="4" t="s">
        <v>929</v>
      </c>
      <c r="C466" s="5">
        <v>13780</v>
      </c>
      <c r="D466" s="5">
        <v>9646</v>
      </c>
      <c r="E466" s="5">
        <v>4134</v>
      </c>
      <c r="F466" s="75">
        <f t="shared" si="14"/>
        <v>70</v>
      </c>
      <c r="G466" s="75">
        <f t="shared" si="15"/>
        <v>30</v>
      </c>
    </row>
    <row r="467" spans="1:7" ht="20.100000000000001" customHeight="1" x14ac:dyDescent="0.2">
      <c r="A467" s="3" t="s">
        <v>930</v>
      </c>
      <c r="B467" s="4" t="s">
        <v>931</v>
      </c>
      <c r="C467" s="5">
        <v>13780</v>
      </c>
      <c r="D467" s="5">
        <v>9646</v>
      </c>
      <c r="E467" s="5">
        <v>4134</v>
      </c>
      <c r="F467" s="75">
        <f t="shared" si="14"/>
        <v>70</v>
      </c>
      <c r="G467" s="75">
        <f t="shared" si="15"/>
        <v>30</v>
      </c>
    </row>
    <row r="468" spans="1:7" ht="20.100000000000001" customHeight="1" x14ac:dyDescent="0.2">
      <c r="A468" s="3" t="s">
        <v>932</v>
      </c>
      <c r="B468" s="4" t="s">
        <v>933</v>
      </c>
      <c r="C468" s="5">
        <v>13780</v>
      </c>
      <c r="D468" s="5">
        <v>9646</v>
      </c>
      <c r="E468" s="5">
        <v>4134</v>
      </c>
      <c r="F468" s="75">
        <f t="shared" si="14"/>
        <v>70</v>
      </c>
      <c r="G468" s="75">
        <f t="shared" si="15"/>
        <v>30</v>
      </c>
    </row>
    <row r="469" spans="1:7" ht="20.100000000000001" customHeight="1" x14ac:dyDescent="0.2">
      <c r="A469" s="3" t="s">
        <v>934</v>
      </c>
      <c r="B469" s="4" t="s">
        <v>935</v>
      </c>
      <c r="C469" s="5">
        <v>15600</v>
      </c>
      <c r="D469" s="5">
        <v>10920</v>
      </c>
      <c r="E469" s="5">
        <v>4680</v>
      </c>
      <c r="F469" s="75">
        <f t="shared" si="14"/>
        <v>70</v>
      </c>
      <c r="G469" s="75">
        <f t="shared" si="15"/>
        <v>30</v>
      </c>
    </row>
    <row r="470" spans="1:7" ht="20.100000000000001" customHeight="1" x14ac:dyDescent="0.2">
      <c r="A470" s="3" t="s">
        <v>936</v>
      </c>
      <c r="B470" s="6" t="s">
        <v>937</v>
      </c>
      <c r="C470" s="5">
        <v>17290</v>
      </c>
      <c r="D470" s="5">
        <v>12103</v>
      </c>
      <c r="E470" s="5">
        <v>5187</v>
      </c>
      <c r="F470" s="75">
        <f t="shared" si="14"/>
        <v>70</v>
      </c>
      <c r="G470" s="75">
        <f t="shared" si="15"/>
        <v>30</v>
      </c>
    </row>
    <row r="471" spans="1:7" ht="20.100000000000001" customHeight="1" x14ac:dyDescent="0.2">
      <c r="A471" s="3" t="s">
        <v>938</v>
      </c>
      <c r="B471" s="6" t="s">
        <v>939</v>
      </c>
      <c r="C471" s="5">
        <v>17290</v>
      </c>
      <c r="D471" s="5">
        <v>12103</v>
      </c>
      <c r="E471" s="5">
        <v>5187</v>
      </c>
      <c r="F471" s="75">
        <f t="shared" si="14"/>
        <v>70</v>
      </c>
      <c r="G471" s="75">
        <f t="shared" si="15"/>
        <v>30</v>
      </c>
    </row>
    <row r="472" spans="1:7" ht="20.100000000000001" customHeight="1" x14ac:dyDescent="0.2">
      <c r="A472" s="3" t="s">
        <v>940</v>
      </c>
      <c r="B472" s="6" t="s">
        <v>941</v>
      </c>
      <c r="C472" s="5">
        <v>17290</v>
      </c>
      <c r="D472" s="5">
        <v>12103</v>
      </c>
      <c r="E472" s="5">
        <v>5187</v>
      </c>
      <c r="F472" s="75">
        <f t="shared" si="14"/>
        <v>70</v>
      </c>
      <c r="G472" s="75">
        <f t="shared" si="15"/>
        <v>30</v>
      </c>
    </row>
    <row r="473" spans="1:7" ht="20.100000000000001" customHeight="1" x14ac:dyDescent="0.2">
      <c r="A473" s="3" t="s">
        <v>942</v>
      </c>
      <c r="B473" s="6" t="s">
        <v>943</v>
      </c>
      <c r="C473" s="5">
        <v>17290</v>
      </c>
      <c r="D473" s="5">
        <v>12103</v>
      </c>
      <c r="E473" s="5">
        <v>5187</v>
      </c>
      <c r="F473" s="75">
        <f t="shared" si="14"/>
        <v>70</v>
      </c>
      <c r="G473" s="75">
        <f t="shared" si="15"/>
        <v>30</v>
      </c>
    </row>
    <row r="474" spans="1:7" ht="20.100000000000001" customHeight="1" x14ac:dyDescent="0.2">
      <c r="A474" s="3" t="s">
        <v>944</v>
      </c>
      <c r="B474" s="6" t="s">
        <v>945</v>
      </c>
      <c r="C474" s="5">
        <v>17290</v>
      </c>
      <c r="D474" s="5">
        <v>12103</v>
      </c>
      <c r="E474" s="5">
        <v>5187</v>
      </c>
      <c r="F474" s="75">
        <f t="shared" si="14"/>
        <v>70</v>
      </c>
      <c r="G474" s="75">
        <f t="shared" si="15"/>
        <v>30</v>
      </c>
    </row>
    <row r="475" spans="1:7" ht="20.100000000000001" customHeight="1" x14ac:dyDescent="0.2">
      <c r="A475" s="3" t="s">
        <v>946</v>
      </c>
      <c r="B475" s="4" t="s">
        <v>947</v>
      </c>
      <c r="C475" s="5">
        <v>17290</v>
      </c>
      <c r="D475" s="5">
        <v>12103</v>
      </c>
      <c r="E475" s="5">
        <v>5187</v>
      </c>
      <c r="F475" s="75">
        <f t="shared" si="14"/>
        <v>70</v>
      </c>
      <c r="G475" s="75">
        <f t="shared" si="15"/>
        <v>30</v>
      </c>
    </row>
    <row r="476" spans="1:7" ht="20.100000000000001" customHeight="1" x14ac:dyDescent="0.2">
      <c r="A476" s="3" t="s">
        <v>948</v>
      </c>
      <c r="B476" s="6" t="s">
        <v>949</v>
      </c>
      <c r="C476" s="5">
        <v>17290</v>
      </c>
      <c r="D476" s="5">
        <v>12103</v>
      </c>
      <c r="E476" s="5">
        <v>5187</v>
      </c>
      <c r="F476" s="75">
        <f t="shared" si="14"/>
        <v>70</v>
      </c>
      <c r="G476" s="75">
        <f t="shared" si="15"/>
        <v>30</v>
      </c>
    </row>
    <row r="477" spans="1:7" ht="20.100000000000001" customHeight="1" x14ac:dyDescent="0.2">
      <c r="A477" s="3" t="s">
        <v>950</v>
      </c>
      <c r="B477" s="6" t="s">
        <v>951</v>
      </c>
      <c r="C477" s="5">
        <v>17290</v>
      </c>
      <c r="D477" s="5">
        <v>12103</v>
      </c>
      <c r="E477" s="5">
        <v>5187</v>
      </c>
      <c r="F477" s="75">
        <f t="shared" si="14"/>
        <v>70</v>
      </c>
      <c r="G477" s="75">
        <f t="shared" si="15"/>
        <v>30</v>
      </c>
    </row>
    <row r="478" spans="1:7" ht="20.100000000000001" customHeight="1" x14ac:dyDescent="0.2">
      <c r="A478" s="3" t="s">
        <v>952</v>
      </c>
      <c r="B478" s="4" t="s">
        <v>953</v>
      </c>
      <c r="C478" s="5">
        <v>13780</v>
      </c>
      <c r="D478" s="5">
        <v>9646</v>
      </c>
      <c r="E478" s="5">
        <v>4134</v>
      </c>
      <c r="F478" s="75">
        <f t="shared" si="14"/>
        <v>70</v>
      </c>
      <c r="G478" s="75">
        <f t="shared" si="15"/>
        <v>30</v>
      </c>
    </row>
    <row r="479" spans="1:7" ht="20.100000000000001" customHeight="1" x14ac:dyDescent="0.2">
      <c r="A479" s="7" t="s">
        <v>954</v>
      </c>
      <c r="B479" s="6" t="s">
        <v>955</v>
      </c>
      <c r="C479" s="8">
        <v>18460</v>
      </c>
      <c r="D479" s="8">
        <v>12922</v>
      </c>
      <c r="E479" s="8">
        <v>5538</v>
      </c>
      <c r="F479" s="75">
        <f t="shared" si="14"/>
        <v>70</v>
      </c>
      <c r="G479" s="75">
        <f t="shared" si="15"/>
        <v>30</v>
      </c>
    </row>
    <row r="480" spans="1:7" ht="20.100000000000001" customHeight="1" x14ac:dyDescent="0.2">
      <c r="A480" s="3" t="s">
        <v>956</v>
      </c>
      <c r="B480" s="4" t="s">
        <v>957</v>
      </c>
      <c r="C480" s="5">
        <v>18460</v>
      </c>
      <c r="D480" s="5">
        <v>12922</v>
      </c>
      <c r="E480" s="5">
        <v>5538</v>
      </c>
      <c r="F480" s="75">
        <f t="shared" si="14"/>
        <v>70</v>
      </c>
      <c r="G480" s="75">
        <f t="shared" si="15"/>
        <v>30</v>
      </c>
    </row>
    <row r="481" spans="1:7" ht="20.100000000000001" customHeight="1" x14ac:dyDescent="0.2">
      <c r="A481" s="7" t="s">
        <v>958</v>
      </c>
      <c r="B481" s="4" t="s">
        <v>959</v>
      </c>
      <c r="C481" s="8">
        <v>15600</v>
      </c>
      <c r="D481" s="8">
        <v>10920</v>
      </c>
      <c r="E481" s="8">
        <v>4680</v>
      </c>
      <c r="F481" s="75">
        <f t="shared" si="14"/>
        <v>70</v>
      </c>
      <c r="G481" s="75">
        <f t="shared" si="15"/>
        <v>30</v>
      </c>
    </row>
    <row r="482" spans="1:7" ht="20.100000000000001" customHeight="1" x14ac:dyDescent="0.2">
      <c r="A482" s="3" t="s">
        <v>960</v>
      </c>
      <c r="B482" s="6" t="s">
        <v>961</v>
      </c>
      <c r="C482" s="5">
        <v>15600</v>
      </c>
      <c r="D482" s="5">
        <v>10920</v>
      </c>
      <c r="E482" s="5">
        <v>4680</v>
      </c>
      <c r="F482" s="75">
        <f t="shared" si="14"/>
        <v>70</v>
      </c>
      <c r="G482" s="75">
        <f t="shared" si="15"/>
        <v>30</v>
      </c>
    </row>
    <row r="483" spans="1:7" ht="20.100000000000001" customHeight="1" x14ac:dyDescent="0.2">
      <c r="A483" s="3" t="s">
        <v>962</v>
      </c>
      <c r="B483" s="6" t="s">
        <v>963</v>
      </c>
      <c r="C483" s="5">
        <v>15600</v>
      </c>
      <c r="D483" s="5">
        <v>10920</v>
      </c>
      <c r="E483" s="5">
        <v>4680</v>
      </c>
      <c r="F483" s="75">
        <f t="shared" si="14"/>
        <v>70</v>
      </c>
      <c r="G483" s="75">
        <f t="shared" si="15"/>
        <v>30</v>
      </c>
    </row>
    <row r="484" spans="1:7" ht="20.100000000000001" customHeight="1" x14ac:dyDescent="0.2">
      <c r="A484" s="7" t="s">
        <v>964</v>
      </c>
      <c r="B484" s="6" t="s">
        <v>965</v>
      </c>
      <c r="C484" s="8">
        <v>15600</v>
      </c>
      <c r="D484" s="8">
        <v>10920</v>
      </c>
      <c r="E484" s="8">
        <v>4680</v>
      </c>
      <c r="F484" s="75">
        <f t="shared" si="14"/>
        <v>70</v>
      </c>
      <c r="G484" s="75">
        <f t="shared" si="15"/>
        <v>30</v>
      </c>
    </row>
    <row r="485" spans="1:7" ht="20.100000000000001" customHeight="1" x14ac:dyDescent="0.2">
      <c r="A485" s="7" t="s">
        <v>966</v>
      </c>
      <c r="B485" s="6" t="s">
        <v>967</v>
      </c>
      <c r="C485" s="8">
        <v>15600</v>
      </c>
      <c r="D485" s="8">
        <v>10920</v>
      </c>
      <c r="E485" s="8">
        <v>4680</v>
      </c>
      <c r="F485" s="75">
        <f t="shared" si="14"/>
        <v>70</v>
      </c>
      <c r="G485" s="75">
        <f t="shared" si="15"/>
        <v>30</v>
      </c>
    </row>
    <row r="486" spans="1:7" ht="20.100000000000001" customHeight="1" x14ac:dyDescent="0.2">
      <c r="A486" s="7" t="s">
        <v>968</v>
      </c>
      <c r="B486" s="6" t="s">
        <v>969</v>
      </c>
      <c r="C486" s="8">
        <v>15600</v>
      </c>
      <c r="D486" s="8">
        <v>10920</v>
      </c>
      <c r="E486" s="8">
        <v>4680</v>
      </c>
      <c r="F486" s="75">
        <f t="shared" si="14"/>
        <v>70</v>
      </c>
      <c r="G486" s="75">
        <f t="shared" si="15"/>
        <v>30</v>
      </c>
    </row>
    <row r="487" spans="1:7" ht="20.100000000000001" customHeight="1" x14ac:dyDescent="0.2">
      <c r="A487" s="7" t="s">
        <v>970</v>
      </c>
      <c r="B487" s="4" t="s">
        <v>971</v>
      </c>
      <c r="C487" s="8">
        <v>15600</v>
      </c>
      <c r="D487" s="8">
        <v>10920</v>
      </c>
      <c r="E487" s="8">
        <v>4680</v>
      </c>
      <c r="F487" s="75">
        <f t="shared" si="14"/>
        <v>70</v>
      </c>
      <c r="G487" s="75">
        <f t="shared" si="15"/>
        <v>30</v>
      </c>
    </row>
    <row r="488" spans="1:7" ht="20.100000000000001" customHeight="1" x14ac:dyDescent="0.2">
      <c r="A488" s="3" t="s">
        <v>972</v>
      </c>
      <c r="B488" s="6" t="s">
        <v>973</v>
      </c>
      <c r="C488" s="5">
        <v>15600</v>
      </c>
      <c r="D488" s="5">
        <v>10920</v>
      </c>
      <c r="E488" s="5">
        <v>4680</v>
      </c>
      <c r="F488" s="75">
        <f t="shared" si="14"/>
        <v>70</v>
      </c>
      <c r="G488" s="75">
        <f t="shared" si="15"/>
        <v>30</v>
      </c>
    </row>
    <row r="489" spans="1:7" ht="20.100000000000001" customHeight="1" x14ac:dyDescent="0.2">
      <c r="A489" s="3" t="s">
        <v>974</v>
      </c>
      <c r="B489" s="6" t="s">
        <v>975</v>
      </c>
      <c r="C489" s="5">
        <v>15600</v>
      </c>
      <c r="D489" s="5">
        <v>10920</v>
      </c>
      <c r="E489" s="5">
        <v>4680</v>
      </c>
      <c r="F489" s="75">
        <f t="shared" si="14"/>
        <v>70</v>
      </c>
      <c r="G489" s="75">
        <f t="shared" si="15"/>
        <v>30</v>
      </c>
    </row>
    <row r="490" spans="1:7" ht="20.100000000000001" customHeight="1" x14ac:dyDescent="0.2">
      <c r="A490" s="3" t="s">
        <v>976</v>
      </c>
      <c r="B490" s="4" t="s">
        <v>977</v>
      </c>
      <c r="C490" s="5">
        <v>15340</v>
      </c>
      <c r="D490" s="5">
        <v>10738</v>
      </c>
      <c r="E490" s="5">
        <v>4602</v>
      </c>
      <c r="F490" s="75">
        <f t="shared" si="14"/>
        <v>70</v>
      </c>
      <c r="G490" s="75">
        <f t="shared" si="15"/>
        <v>30</v>
      </c>
    </row>
    <row r="491" spans="1:7" ht="20.100000000000001" customHeight="1" x14ac:dyDescent="0.2">
      <c r="A491" s="3" t="s">
        <v>978</v>
      </c>
      <c r="B491" s="4" t="s">
        <v>979</v>
      </c>
      <c r="C491" s="5">
        <v>15340</v>
      </c>
      <c r="D491" s="5">
        <v>10738</v>
      </c>
      <c r="E491" s="5">
        <v>4602</v>
      </c>
      <c r="F491" s="75">
        <f t="shared" si="14"/>
        <v>70</v>
      </c>
      <c r="G491" s="75">
        <f t="shared" si="15"/>
        <v>30</v>
      </c>
    </row>
    <row r="492" spans="1:7" ht="20.100000000000001" customHeight="1" x14ac:dyDescent="0.2">
      <c r="A492" s="3" t="s">
        <v>980</v>
      </c>
      <c r="B492" s="6" t="s">
        <v>981</v>
      </c>
      <c r="C492" s="5">
        <v>15340</v>
      </c>
      <c r="D492" s="5">
        <v>10738</v>
      </c>
      <c r="E492" s="5">
        <v>4602</v>
      </c>
      <c r="F492" s="75">
        <f t="shared" si="14"/>
        <v>70</v>
      </c>
      <c r="G492" s="75">
        <f t="shared" si="15"/>
        <v>30</v>
      </c>
    </row>
    <row r="493" spans="1:7" ht="20.100000000000001" customHeight="1" x14ac:dyDescent="0.2">
      <c r="A493" s="3" t="s">
        <v>982</v>
      </c>
      <c r="B493" s="6" t="s">
        <v>983</v>
      </c>
      <c r="C493" s="5">
        <v>15340</v>
      </c>
      <c r="D493" s="5">
        <v>10738</v>
      </c>
      <c r="E493" s="5">
        <v>4602</v>
      </c>
      <c r="F493" s="75">
        <f t="shared" si="14"/>
        <v>70</v>
      </c>
      <c r="G493" s="75">
        <f t="shared" si="15"/>
        <v>30</v>
      </c>
    </row>
    <row r="494" spans="1:7" ht="20.100000000000001" customHeight="1" x14ac:dyDescent="0.2">
      <c r="A494" s="3" t="s">
        <v>984</v>
      </c>
      <c r="B494" s="6" t="s">
        <v>985</v>
      </c>
      <c r="C494" s="5">
        <v>15340</v>
      </c>
      <c r="D494" s="5">
        <v>10738</v>
      </c>
      <c r="E494" s="5">
        <v>4602</v>
      </c>
      <c r="F494" s="75">
        <f t="shared" si="14"/>
        <v>70</v>
      </c>
      <c r="G494" s="75">
        <f t="shared" si="15"/>
        <v>30</v>
      </c>
    </row>
    <row r="495" spans="1:7" ht="20.100000000000001" customHeight="1" x14ac:dyDescent="0.2">
      <c r="A495" s="3" t="s">
        <v>986</v>
      </c>
      <c r="B495" s="4" t="s">
        <v>987</v>
      </c>
      <c r="C495" s="5">
        <v>15340</v>
      </c>
      <c r="D495" s="5">
        <v>10738</v>
      </c>
      <c r="E495" s="5">
        <v>4602</v>
      </c>
      <c r="F495" s="75">
        <f t="shared" si="14"/>
        <v>70</v>
      </c>
      <c r="G495" s="75">
        <f t="shared" si="15"/>
        <v>30</v>
      </c>
    </row>
    <row r="496" spans="1:7" ht="20.100000000000001" customHeight="1" x14ac:dyDescent="0.2">
      <c r="A496" s="3" t="s">
        <v>988</v>
      </c>
      <c r="B496" s="6" t="s">
        <v>989</v>
      </c>
      <c r="C496" s="5">
        <v>15340</v>
      </c>
      <c r="D496" s="5">
        <v>10738</v>
      </c>
      <c r="E496" s="5">
        <v>4602</v>
      </c>
      <c r="F496" s="75">
        <f t="shared" si="14"/>
        <v>70</v>
      </c>
      <c r="G496" s="75">
        <f t="shared" si="15"/>
        <v>30</v>
      </c>
    </row>
    <row r="497" spans="1:7" ht="20.100000000000001" customHeight="1" x14ac:dyDescent="0.2">
      <c r="A497" s="3" t="s">
        <v>990</v>
      </c>
      <c r="B497" s="4" t="s">
        <v>991</v>
      </c>
      <c r="C497" s="5">
        <v>15340</v>
      </c>
      <c r="D497" s="5">
        <v>10738</v>
      </c>
      <c r="E497" s="5">
        <v>4602</v>
      </c>
      <c r="F497" s="75">
        <f t="shared" si="14"/>
        <v>70</v>
      </c>
      <c r="G497" s="75">
        <f t="shared" si="15"/>
        <v>30</v>
      </c>
    </row>
    <row r="498" spans="1:7" ht="20.100000000000001" customHeight="1" x14ac:dyDescent="0.2">
      <c r="A498" s="7" t="s">
        <v>992</v>
      </c>
      <c r="B498" s="6" t="s">
        <v>993</v>
      </c>
      <c r="C498" s="8">
        <v>14820</v>
      </c>
      <c r="D498" s="8">
        <v>10374</v>
      </c>
      <c r="E498" s="8">
        <v>4446</v>
      </c>
      <c r="F498" s="75">
        <f t="shared" si="14"/>
        <v>70</v>
      </c>
      <c r="G498" s="75">
        <f t="shared" si="15"/>
        <v>30</v>
      </c>
    </row>
    <row r="499" spans="1:7" ht="20.100000000000001" customHeight="1" x14ac:dyDescent="0.2">
      <c r="A499" s="3" t="s">
        <v>994</v>
      </c>
      <c r="B499" s="4" t="s">
        <v>995</v>
      </c>
      <c r="C499" s="5">
        <v>14820</v>
      </c>
      <c r="D499" s="5">
        <v>10374</v>
      </c>
      <c r="E499" s="5">
        <v>4446</v>
      </c>
      <c r="F499" s="75">
        <f t="shared" si="14"/>
        <v>70</v>
      </c>
      <c r="G499" s="75">
        <f t="shared" si="15"/>
        <v>30</v>
      </c>
    </row>
    <row r="500" spans="1:7" ht="20.100000000000001" customHeight="1" x14ac:dyDescent="0.2">
      <c r="A500" s="3" t="s">
        <v>996</v>
      </c>
      <c r="B500" s="4" t="s">
        <v>997</v>
      </c>
      <c r="C500" s="5">
        <v>14820</v>
      </c>
      <c r="D500" s="5">
        <v>10374</v>
      </c>
      <c r="E500" s="5">
        <v>4446</v>
      </c>
      <c r="F500" s="75">
        <f t="shared" si="14"/>
        <v>70</v>
      </c>
      <c r="G500" s="75">
        <f t="shared" si="15"/>
        <v>30</v>
      </c>
    </row>
    <row r="501" spans="1:7" ht="20.100000000000001" customHeight="1" x14ac:dyDescent="0.2">
      <c r="A501" s="7" t="s">
        <v>998</v>
      </c>
      <c r="B501" s="4" t="s">
        <v>999</v>
      </c>
      <c r="C501" s="8">
        <v>14820</v>
      </c>
      <c r="D501" s="8">
        <v>10374</v>
      </c>
      <c r="E501" s="8">
        <v>4446</v>
      </c>
      <c r="F501" s="75">
        <f t="shared" si="14"/>
        <v>70</v>
      </c>
      <c r="G501" s="75">
        <f t="shared" si="15"/>
        <v>30</v>
      </c>
    </row>
    <row r="502" spans="1:7" ht="20.100000000000001" customHeight="1" x14ac:dyDescent="0.2">
      <c r="A502" s="3" t="s">
        <v>1000</v>
      </c>
      <c r="B502" s="4" t="s">
        <v>1001</v>
      </c>
      <c r="C502" s="5">
        <v>14820</v>
      </c>
      <c r="D502" s="5">
        <v>10374</v>
      </c>
      <c r="E502" s="5">
        <v>4446</v>
      </c>
      <c r="F502" s="75">
        <f t="shared" si="14"/>
        <v>70</v>
      </c>
      <c r="G502" s="75">
        <f t="shared" si="15"/>
        <v>30</v>
      </c>
    </row>
    <row r="503" spans="1:7" ht="20.100000000000001" customHeight="1" x14ac:dyDescent="0.2">
      <c r="A503" s="3" t="s">
        <v>1002</v>
      </c>
      <c r="B503" s="4" t="s">
        <v>1003</v>
      </c>
      <c r="C503" s="5">
        <v>14820</v>
      </c>
      <c r="D503" s="5">
        <v>10374</v>
      </c>
      <c r="E503" s="5">
        <v>4446</v>
      </c>
      <c r="F503" s="75">
        <f t="shared" si="14"/>
        <v>70</v>
      </c>
      <c r="G503" s="75">
        <f t="shared" si="15"/>
        <v>30</v>
      </c>
    </row>
    <row r="504" spans="1:7" ht="20.100000000000001" customHeight="1" x14ac:dyDescent="0.2">
      <c r="A504" s="3" t="s">
        <v>1004</v>
      </c>
      <c r="B504" s="4" t="s">
        <v>1005</v>
      </c>
      <c r="C504" s="5">
        <v>14820</v>
      </c>
      <c r="D504" s="5">
        <v>10374</v>
      </c>
      <c r="E504" s="5">
        <v>4446</v>
      </c>
      <c r="F504" s="75">
        <f t="shared" si="14"/>
        <v>70</v>
      </c>
      <c r="G504" s="75">
        <f t="shared" si="15"/>
        <v>30</v>
      </c>
    </row>
    <row r="505" spans="1:7" ht="20.100000000000001" customHeight="1" x14ac:dyDescent="0.2">
      <c r="A505" s="3" t="s">
        <v>1006</v>
      </c>
      <c r="B505" s="6" t="s">
        <v>1007</v>
      </c>
      <c r="C505" s="5">
        <v>14820</v>
      </c>
      <c r="D505" s="5">
        <v>10374</v>
      </c>
      <c r="E505" s="5">
        <v>4446</v>
      </c>
      <c r="F505" s="75">
        <f t="shared" si="14"/>
        <v>70</v>
      </c>
      <c r="G505" s="75">
        <f t="shared" si="15"/>
        <v>30</v>
      </c>
    </row>
    <row r="506" spans="1:7" ht="20.100000000000001" customHeight="1" x14ac:dyDescent="0.2">
      <c r="A506" s="3" t="s">
        <v>1008</v>
      </c>
      <c r="B506" s="4" t="s">
        <v>1009</v>
      </c>
      <c r="C506" s="5">
        <v>14820</v>
      </c>
      <c r="D506" s="5">
        <v>10374</v>
      </c>
      <c r="E506" s="5">
        <v>4446</v>
      </c>
      <c r="F506" s="75">
        <f t="shared" si="14"/>
        <v>70</v>
      </c>
      <c r="G506" s="75">
        <f t="shared" si="15"/>
        <v>30</v>
      </c>
    </row>
    <row r="507" spans="1:7" ht="20.100000000000001" customHeight="1" x14ac:dyDescent="0.2">
      <c r="A507" s="7" t="s">
        <v>1010</v>
      </c>
      <c r="B507" s="4" t="s">
        <v>1011</v>
      </c>
      <c r="C507" s="8">
        <v>14820</v>
      </c>
      <c r="D507" s="8">
        <v>10374</v>
      </c>
      <c r="E507" s="8">
        <v>4446</v>
      </c>
      <c r="F507" s="75">
        <f t="shared" si="14"/>
        <v>70</v>
      </c>
      <c r="G507" s="75">
        <f t="shared" si="15"/>
        <v>30</v>
      </c>
    </row>
    <row r="508" spans="1:7" ht="20.100000000000001" customHeight="1" x14ac:dyDescent="0.2">
      <c r="A508" s="3" t="s">
        <v>1012</v>
      </c>
      <c r="B508" s="4" t="s">
        <v>1013</v>
      </c>
      <c r="C508" s="5">
        <v>14820</v>
      </c>
      <c r="D508" s="5">
        <v>10374</v>
      </c>
      <c r="E508" s="5">
        <v>4446</v>
      </c>
      <c r="F508" s="75">
        <f t="shared" si="14"/>
        <v>70</v>
      </c>
      <c r="G508" s="75">
        <f t="shared" si="15"/>
        <v>30</v>
      </c>
    </row>
    <row r="509" spans="1:7" ht="20.100000000000001" customHeight="1" x14ac:dyDescent="0.2">
      <c r="A509" s="3" t="s">
        <v>1014</v>
      </c>
      <c r="B509" s="4" t="s">
        <v>1015</v>
      </c>
      <c r="C509" s="5">
        <v>14820</v>
      </c>
      <c r="D509" s="5">
        <v>10374</v>
      </c>
      <c r="E509" s="5">
        <v>4446</v>
      </c>
      <c r="F509" s="75">
        <f t="shared" si="14"/>
        <v>70</v>
      </c>
      <c r="G509" s="75">
        <f t="shared" si="15"/>
        <v>30</v>
      </c>
    </row>
    <row r="510" spans="1:7" ht="20.100000000000001" customHeight="1" x14ac:dyDescent="0.2">
      <c r="A510" s="3" t="s">
        <v>1016</v>
      </c>
      <c r="B510" s="4" t="s">
        <v>1017</v>
      </c>
      <c r="C510" s="5">
        <v>14820</v>
      </c>
      <c r="D510" s="5">
        <v>10374</v>
      </c>
      <c r="E510" s="5">
        <v>4446</v>
      </c>
      <c r="F510" s="75">
        <f t="shared" si="14"/>
        <v>70</v>
      </c>
      <c r="G510" s="75">
        <f t="shared" si="15"/>
        <v>30</v>
      </c>
    </row>
    <row r="511" spans="1:7" ht="20.100000000000001" customHeight="1" x14ac:dyDescent="0.2">
      <c r="A511" s="3" t="s">
        <v>1018</v>
      </c>
      <c r="B511" s="6" t="s">
        <v>1019</v>
      </c>
      <c r="C511" s="5">
        <v>14820</v>
      </c>
      <c r="D511" s="5">
        <v>10374</v>
      </c>
      <c r="E511" s="5">
        <v>4446</v>
      </c>
      <c r="F511" s="75">
        <f t="shared" si="14"/>
        <v>70</v>
      </c>
      <c r="G511" s="75">
        <f t="shared" si="15"/>
        <v>30</v>
      </c>
    </row>
    <row r="512" spans="1:7" ht="20.100000000000001" customHeight="1" x14ac:dyDescent="0.2">
      <c r="A512" s="3" t="s">
        <v>1020</v>
      </c>
      <c r="B512" s="4" t="s">
        <v>1021</v>
      </c>
      <c r="C512" s="5">
        <v>14820</v>
      </c>
      <c r="D512" s="5">
        <v>10374</v>
      </c>
      <c r="E512" s="5">
        <v>4446</v>
      </c>
      <c r="F512" s="75">
        <f t="shared" si="14"/>
        <v>70</v>
      </c>
      <c r="G512" s="75">
        <f t="shared" si="15"/>
        <v>30</v>
      </c>
    </row>
    <row r="513" spans="1:7" ht="20.100000000000001" customHeight="1" x14ac:dyDescent="0.2">
      <c r="A513" s="3" t="s">
        <v>1022</v>
      </c>
      <c r="B513" s="4" t="s">
        <v>1023</v>
      </c>
      <c r="C513" s="5">
        <v>14820</v>
      </c>
      <c r="D513" s="5">
        <v>10374</v>
      </c>
      <c r="E513" s="5">
        <v>4446</v>
      </c>
      <c r="F513" s="75">
        <f t="shared" si="14"/>
        <v>70</v>
      </c>
      <c r="G513" s="75">
        <f t="shared" si="15"/>
        <v>30</v>
      </c>
    </row>
    <row r="514" spans="1:7" ht="20.100000000000001" customHeight="1" x14ac:dyDescent="0.2">
      <c r="A514" s="3" t="s">
        <v>1024</v>
      </c>
      <c r="B514" s="4" t="s">
        <v>1025</v>
      </c>
      <c r="C514" s="5">
        <v>14820</v>
      </c>
      <c r="D514" s="5">
        <v>10374</v>
      </c>
      <c r="E514" s="5">
        <v>4446</v>
      </c>
      <c r="F514" s="75">
        <f t="shared" si="14"/>
        <v>70</v>
      </c>
      <c r="G514" s="75">
        <f t="shared" si="15"/>
        <v>30</v>
      </c>
    </row>
    <row r="515" spans="1:7" ht="20.100000000000001" customHeight="1" x14ac:dyDescent="0.2">
      <c r="A515" s="7" t="s">
        <v>1026</v>
      </c>
      <c r="B515" s="6" t="s">
        <v>1027</v>
      </c>
      <c r="C515" s="8">
        <v>14820</v>
      </c>
      <c r="D515" s="8">
        <v>10374</v>
      </c>
      <c r="E515" s="8">
        <v>4446</v>
      </c>
      <c r="F515" s="75">
        <f t="shared" ref="F515:F578" si="16">(D515/C515)*100</f>
        <v>70</v>
      </c>
      <c r="G515" s="75">
        <f t="shared" ref="G515:G578" si="17">(E515/C515)*100</f>
        <v>30</v>
      </c>
    </row>
    <row r="516" spans="1:7" ht="20.100000000000001" customHeight="1" x14ac:dyDescent="0.2">
      <c r="A516" s="3" t="s">
        <v>1028</v>
      </c>
      <c r="B516" s="6" t="s">
        <v>1029</v>
      </c>
      <c r="C516" s="5">
        <v>14820</v>
      </c>
      <c r="D516" s="5">
        <v>10374</v>
      </c>
      <c r="E516" s="5">
        <v>4446</v>
      </c>
      <c r="F516" s="75">
        <f t="shared" si="16"/>
        <v>70</v>
      </c>
      <c r="G516" s="75">
        <f t="shared" si="17"/>
        <v>30</v>
      </c>
    </row>
    <row r="517" spans="1:7" ht="20.100000000000001" customHeight="1" x14ac:dyDescent="0.2">
      <c r="A517" s="3" t="s">
        <v>1030</v>
      </c>
      <c r="B517" s="6" t="s">
        <v>1031</v>
      </c>
      <c r="C517" s="5">
        <v>14820</v>
      </c>
      <c r="D517" s="5">
        <v>10374</v>
      </c>
      <c r="E517" s="5">
        <v>4446</v>
      </c>
      <c r="F517" s="75">
        <f t="shared" si="16"/>
        <v>70</v>
      </c>
      <c r="G517" s="75">
        <f t="shared" si="17"/>
        <v>30</v>
      </c>
    </row>
    <row r="518" spans="1:7" ht="20.100000000000001" customHeight="1" x14ac:dyDescent="0.2">
      <c r="A518" s="7" t="s">
        <v>1032</v>
      </c>
      <c r="B518" s="6" t="s">
        <v>1033</v>
      </c>
      <c r="C518" s="8">
        <v>14820</v>
      </c>
      <c r="D518" s="8">
        <v>10374</v>
      </c>
      <c r="E518" s="8">
        <v>4446</v>
      </c>
      <c r="F518" s="75">
        <f t="shared" si="16"/>
        <v>70</v>
      </c>
      <c r="G518" s="75">
        <f t="shared" si="17"/>
        <v>30</v>
      </c>
    </row>
    <row r="519" spans="1:7" ht="20.100000000000001" customHeight="1" x14ac:dyDescent="0.2">
      <c r="A519" s="7" t="s">
        <v>1034</v>
      </c>
      <c r="B519" s="6" t="s">
        <v>1035</v>
      </c>
      <c r="C519" s="8">
        <v>14820</v>
      </c>
      <c r="D519" s="8">
        <v>10374</v>
      </c>
      <c r="E519" s="8">
        <v>4446</v>
      </c>
      <c r="F519" s="75">
        <f t="shared" si="16"/>
        <v>70</v>
      </c>
      <c r="G519" s="75">
        <f t="shared" si="17"/>
        <v>30</v>
      </c>
    </row>
    <row r="520" spans="1:7" ht="20.100000000000001" customHeight="1" x14ac:dyDescent="0.2">
      <c r="A520" s="7" t="s">
        <v>1036</v>
      </c>
      <c r="B520" s="6" t="s">
        <v>1037</v>
      </c>
      <c r="C520" s="8">
        <v>14820</v>
      </c>
      <c r="D520" s="8">
        <v>10374</v>
      </c>
      <c r="E520" s="8">
        <v>4446</v>
      </c>
      <c r="F520" s="75">
        <f t="shared" si="16"/>
        <v>70</v>
      </c>
      <c r="G520" s="75">
        <f t="shared" si="17"/>
        <v>30</v>
      </c>
    </row>
    <row r="521" spans="1:7" ht="20.100000000000001" customHeight="1" x14ac:dyDescent="0.2">
      <c r="A521" s="7" t="s">
        <v>1038</v>
      </c>
      <c r="B521" s="4" t="s">
        <v>1039</v>
      </c>
      <c r="C521" s="8">
        <v>14820</v>
      </c>
      <c r="D521" s="8">
        <v>10374</v>
      </c>
      <c r="E521" s="8">
        <v>4446</v>
      </c>
      <c r="F521" s="75">
        <f t="shared" si="16"/>
        <v>70</v>
      </c>
      <c r="G521" s="75">
        <f t="shared" si="17"/>
        <v>30</v>
      </c>
    </row>
    <row r="522" spans="1:7" ht="20.100000000000001" customHeight="1" x14ac:dyDescent="0.2">
      <c r="A522" s="3" t="s">
        <v>1040</v>
      </c>
      <c r="B522" s="6" t="s">
        <v>1041</v>
      </c>
      <c r="C522" s="5">
        <v>17420</v>
      </c>
      <c r="D522" s="5">
        <v>12194</v>
      </c>
      <c r="E522" s="5">
        <v>5226</v>
      </c>
      <c r="F522" s="75">
        <f t="shared" si="16"/>
        <v>70</v>
      </c>
      <c r="G522" s="75">
        <f t="shared" si="17"/>
        <v>30</v>
      </c>
    </row>
    <row r="523" spans="1:7" ht="20.100000000000001" customHeight="1" x14ac:dyDescent="0.2">
      <c r="A523" s="3" t="s">
        <v>1042</v>
      </c>
      <c r="B523" s="4" t="s">
        <v>1043</v>
      </c>
      <c r="C523" s="5">
        <v>17420</v>
      </c>
      <c r="D523" s="5">
        <v>12194</v>
      </c>
      <c r="E523" s="5">
        <v>5226</v>
      </c>
      <c r="F523" s="75">
        <f t="shared" si="16"/>
        <v>70</v>
      </c>
      <c r="G523" s="75">
        <f t="shared" si="17"/>
        <v>30</v>
      </c>
    </row>
    <row r="524" spans="1:7" ht="20.100000000000001" customHeight="1" x14ac:dyDescent="0.2">
      <c r="A524" s="7" t="s">
        <v>1044</v>
      </c>
      <c r="B524" s="6" t="s">
        <v>1045</v>
      </c>
      <c r="C524" s="8">
        <v>17420</v>
      </c>
      <c r="D524" s="8">
        <v>12194</v>
      </c>
      <c r="E524" s="8">
        <v>5226</v>
      </c>
      <c r="F524" s="75">
        <f t="shared" si="16"/>
        <v>70</v>
      </c>
      <c r="G524" s="75">
        <f t="shared" si="17"/>
        <v>30</v>
      </c>
    </row>
    <row r="525" spans="1:7" ht="20.100000000000001" customHeight="1" x14ac:dyDescent="0.2">
      <c r="A525" s="3" t="s">
        <v>1046</v>
      </c>
      <c r="B525" s="6" t="s">
        <v>1047</v>
      </c>
      <c r="C525" s="5">
        <v>17420</v>
      </c>
      <c r="D525" s="5">
        <v>12194</v>
      </c>
      <c r="E525" s="5">
        <v>5226</v>
      </c>
      <c r="F525" s="75">
        <f t="shared" si="16"/>
        <v>70</v>
      </c>
      <c r="G525" s="75">
        <f t="shared" si="17"/>
        <v>30</v>
      </c>
    </row>
    <row r="526" spans="1:7" ht="20.100000000000001" customHeight="1" x14ac:dyDescent="0.2">
      <c r="A526" s="3" t="s">
        <v>1048</v>
      </c>
      <c r="B526" s="4" t="s">
        <v>1049</v>
      </c>
      <c r="C526" s="5">
        <v>17420</v>
      </c>
      <c r="D526" s="5">
        <v>12194</v>
      </c>
      <c r="E526" s="5">
        <v>5226</v>
      </c>
      <c r="F526" s="75">
        <f t="shared" si="16"/>
        <v>70</v>
      </c>
      <c r="G526" s="75">
        <f t="shared" si="17"/>
        <v>30</v>
      </c>
    </row>
    <row r="527" spans="1:7" ht="20.100000000000001" customHeight="1" x14ac:dyDescent="0.2">
      <c r="A527" s="3" t="s">
        <v>1050</v>
      </c>
      <c r="B527" s="4" t="s">
        <v>1051</v>
      </c>
      <c r="C527" s="5">
        <v>17420</v>
      </c>
      <c r="D527" s="5">
        <v>12194</v>
      </c>
      <c r="E527" s="5">
        <v>5226</v>
      </c>
      <c r="F527" s="75">
        <f t="shared" si="16"/>
        <v>70</v>
      </c>
      <c r="G527" s="75">
        <f t="shared" si="17"/>
        <v>30</v>
      </c>
    </row>
    <row r="528" spans="1:7" ht="20.100000000000001" customHeight="1" x14ac:dyDescent="0.2">
      <c r="A528" s="3" t="s">
        <v>1052</v>
      </c>
      <c r="B528" s="4" t="s">
        <v>1053</v>
      </c>
      <c r="C528" s="5">
        <v>17420</v>
      </c>
      <c r="D528" s="5">
        <v>12194</v>
      </c>
      <c r="E528" s="5">
        <v>5226</v>
      </c>
      <c r="F528" s="75">
        <f t="shared" si="16"/>
        <v>70</v>
      </c>
      <c r="G528" s="75">
        <f t="shared" si="17"/>
        <v>30</v>
      </c>
    </row>
    <row r="529" spans="1:7" ht="20.100000000000001" customHeight="1" x14ac:dyDescent="0.2">
      <c r="A529" s="3" t="s">
        <v>1054</v>
      </c>
      <c r="B529" s="6" t="s">
        <v>1055</v>
      </c>
      <c r="C529" s="5">
        <v>17420</v>
      </c>
      <c r="D529" s="5">
        <v>12194</v>
      </c>
      <c r="E529" s="5">
        <v>5226</v>
      </c>
      <c r="F529" s="75">
        <f t="shared" si="16"/>
        <v>70</v>
      </c>
      <c r="G529" s="75">
        <f t="shared" si="17"/>
        <v>30</v>
      </c>
    </row>
    <row r="530" spans="1:7" ht="20.100000000000001" customHeight="1" x14ac:dyDescent="0.2">
      <c r="A530" s="3" t="s">
        <v>1056</v>
      </c>
      <c r="B530" s="6" t="s">
        <v>1057</v>
      </c>
      <c r="C530" s="5">
        <v>17420</v>
      </c>
      <c r="D530" s="5">
        <v>12194</v>
      </c>
      <c r="E530" s="5">
        <v>5226</v>
      </c>
      <c r="F530" s="75">
        <f t="shared" si="16"/>
        <v>70</v>
      </c>
      <c r="G530" s="75">
        <f t="shared" si="17"/>
        <v>30</v>
      </c>
    </row>
    <row r="531" spans="1:7" ht="20.100000000000001" customHeight="1" x14ac:dyDescent="0.2">
      <c r="A531" s="3" t="s">
        <v>1058</v>
      </c>
      <c r="B531" s="6" t="s">
        <v>1059</v>
      </c>
      <c r="C531" s="5">
        <v>17420</v>
      </c>
      <c r="D531" s="5">
        <v>12194</v>
      </c>
      <c r="E531" s="5">
        <v>5226</v>
      </c>
      <c r="F531" s="75">
        <f t="shared" si="16"/>
        <v>70</v>
      </c>
      <c r="G531" s="75">
        <f t="shared" si="17"/>
        <v>30</v>
      </c>
    </row>
    <row r="532" spans="1:7" ht="20.100000000000001" customHeight="1" x14ac:dyDescent="0.2">
      <c r="A532" s="3" t="s">
        <v>1060</v>
      </c>
      <c r="B532" s="6" t="s">
        <v>1061</v>
      </c>
      <c r="C532" s="5">
        <v>18330</v>
      </c>
      <c r="D532" s="5">
        <v>12831</v>
      </c>
      <c r="E532" s="5">
        <v>5499</v>
      </c>
      <c r="F532" s="75">
        <f t="shared" si="16"/>
        <v>70</v>
      </c>
      <c r="G532" s="75">
        <f t="shared" si="17"/>
        <v>30</v>
      </c>
    </row>
    <row r="533" spans="1:7" ht="20.100000000000001" customHeight="1" x14ac:dyDescent="0.2">
      <c r="A533" s="7" t="s">
        <v>1062</v>
      </c>
      <c r="B533" s="4" t="s">
        <v>1063</v>
      </c>
      <c r="C533" s="8">
        <v>18330</v>
      </c>
      <c r="D533" s="8">
        <v>12831</v>
      </c>
      <c r="E533" s="8">
        <v>5499</v>
      </c>
      <c r="F533" s="75">
        <f t="shared" si="16"/>
        <v>70</v>
      </c>
      <c r="G533" s="75">
        <f t="shared" si="17"/>
        <v>30</v>
      </c>
    </row>
    <row r="534" spans="1:7" ht="20.100000000000001" customHeight="1" x14ac:dyDescent="0.2">
      <c r="A534" s="3" t="s">
        <v>1064</v>
      </c>
      <c r="B534" s="4" t="s">
        <v>1065</v>
      </c>
      <c r="C534" s="5">
        <v>18330</v>
      </c>
      <c r="D534" s="5">
        <v>12831</v>
      </c>
      <c r="E534" s="5">
        <v>5499</v>
      </c>
      <c r="F534" s="75">
        <f t="shared" si="16"/>
        <v>70</v>
      </c>
      <c r="G534" s="75">
        <f t="shared" si="17"/>
        <v>30</v>
      </c>
    </row>
    <row r="535" spans="1:7" ht="20.100000000000001" customHeight="1" x14ac:dyDescent="0.2">
      <c r="A535" s="3" t="s">
        <v>1066</v>
      </c>
      <c r="B535" s="4" t="s">
        <v>1067</v>
      </c>
      <c r="C535" s="5">
        <v>18330</v>
      </c>
      <c r="D535" s="5">
        <v>12831</v>
      </c>
      <c r="E535" s="5">
        <v>5499</v>
      </c>
      <c r="F535" s="75">
        <f t="shared" si="16"/>
        <v>70</v>
      </c>
      <c r="G535" s="75">
        <f t="shared" si="17"/>
        <v>30</v>
      </c>
    </row>
    <row r="536" spans="1:7" ht="20.100000000000001" customHeight="1" x14ac:dyDescent="0.2">
      <c r="A536" s="3" t="s">
        <v>1068</v>
      </c>
      <c r="B536" s="4" t="s">
        <v>1069</v>
      </c>
      <c r="C536" s="5">
        <v>18330</v>
      </c>
      <c r="D536" s="5">
        <v>12831</v>
      </c>
      <c r="E536" s="5">
        <v>5499</v>
      </c>
      <c r="F536" s="75">
        <f t="shared" si="16"/>
        <v>70</v>
      </c>
      <c r="G536" s="75">
        <f t="shared" si="17"/>
        <v>30</v>
      </c>
    </row>
    <row r="537" spans="1:7" ht="20.100000000000001" customHeight="1" x14ac:dyDescent="0.2">
      <c r="A537" s="3" t="s">
        <v>1070</v>
      </c>
      <c r="B537" s="4" t="s">
        <v>1071</v>
      </c>
      <c r="C537" s="5">
        <v>18330</v>
      </c>
      <c r="D537" s="5">
        <v>12831</v>
      </c>
      <c r="E537" s="5">
        <v>5499</v>
      </c>
      <c r="F537" s="75">
        <f t="shared" si="16"/>
        <v>70</v>
      </c>
      <c r="G537" s="75">
        <f t="shared" si="17"/>
        <v>30</v>
      </c>
    </row>
    <row r="538" spans="1:7" ht="20.100000000000001" customHeight="1" x14ac:dyDescent="0.2">
      <c r="A538" s="3" t="s">
        <v>1072</v>
      </c>
      <c r="B538" s="4" t="s">
        <v>1073</v>
      </c>
      <c r="C538" s="5">
        <v>18330</v>
      </c>
      <c r="D538" s="5">
        <v>12831</v>
      </c>
      <c r="E538" s="5">
        <v>5499</v>
      </c>
      <c r="F538" s="75">
        <f t="shared" si="16"/>
        <v>70</v>
      </c>
      <c r="G538" s="75">
        <f t="shared" si="17"/>
        <v>30</v>
      </c>
    </row>
    <row r="539" spans="1:7" ht="20.100000000000001" customHeight="1" x14ac:dyDescent="0.2">
      <c r="A539" s="7" t="s">
        <v>1074</v>
      </c>
      <c r="B539" s="4" t="s">
        <v>1075</v>
      </c>
      <c r="C539" s="8">
        <v>18330</v>
      </c>
      <c r="D539" s="8">
        <v>12831</v>
      </c>
      <c r="E539" s="8">
        <v>5499</v>
      </c>
      <c r="F539" s="75">
        <f t="shared" si="16"/>
        <v>70</v>
      </c>
      <c r="G539" s="75">
        <f t="shared" si="17"/>
        <v>30</v>
      </c>
    </row>
    <row r="540" spans="1:7" ht="20.100000000000001" customHeight="1" x14ac:dyDescent="0.2">
      <c r="A540" s="3" t="s">
        <v>1076</v>
      </c>
      <c r="B540" s="4" t="s">
        <v>1077</v>
      </c>
      <c r="C540" s="5">
        <v>18330</v>
      </c>
      <c r="D540" s="5">
        <v>12831</v>
      </c>
      <c r="E540" s="5">
        <v>5499</v>
      </c>
      <c r="F540" s="75">
        <f t="shared" si="16"/>
        <v>70</v>
      </c>
      <c r="G540" s="75">
        <f t="shared" si="17"/>
        <v>30</v>
      </c>
    </row>
    <row r="541" spans="1:7" ht="20.100000000000001" customHeight="1" x14ac:dyDescent="0.2">
      <c r="A541" s="3" t="s">
        <v>1078</v>
      </c>
      <c r="B541" s="4" t="s">
        <v>1079</v>
      </c>
      <c r="C541" s="5">
        <v>18330</v>
      </c>
      <c r="D541" s="5">
        <v>12831</v>
      </c>
      <c r="E541" s="5">
        <v>5499</v>
      </c>
      <c r="F541" s="75">
        <f t="shared" si="16"/>
        <v>70</v>
      </c>
      <c r="G541" s="75">
        <f t="shared" si="17"/>
        <v>30</v>
      </c>
    </row>
    <row r="542" spans="1:7" ht="20.100000000000001" customHeight="1" x14ac:dyDescent="0.2">
      <c r="A542" s="3" t="s">
        <v>1080</v>
      </c>
      <c r="B542" s="6" t="s">
        <v>1081</v>
      </c>
      <c r="C542" s="5">
        <v>18330</v>
      </c>
      <c r="D542" s="5">
        <v>12831</v>
      </c>
      <c r="E542" s="5">
        <v>5499</v>
      </c>
      <c r="F542" s="75">
        <f t="shared" si="16"/>
        <v>70</v>
      </c>
      <c r="G542" s="75">
        <f t="shared" si="17"/>
        <v>30</v>
      </c>
    </row>
    <row r="543" spans="1:7" ht="20.100000000000001" customHeight="1" x14ac:dyDescent="0.2">
      <c r="A543" s="3" t="s">
        <v>1082</v>
      </c>
      <c r="B543" s="4" t="s">
        <v>1083</v>
      </c>
      <c r="C543" s="5">
        <v>18330</v>
      </c>
      <c r="D543" s="5">
        <v>12831</v>
      </c>
      <c r="E543" s="5">
        <v>5499</v>
      </c>
      <c r="F543" s="75">
        <f t="shared" si="16"/>
        <v>70</v>
      </c>
      <c r="G543" s="75">
        <f t="shared" si="17"/>
        <v>30</v>
      </c>
    </row>
    <row r="544" spans="1:7" ht="20.100000000000001" customHeight="1" x14ac:dyDescent="0.2">
      <c r="A544" s="3" t="s">
        <v>1084</v>
      </c>
      <c r="B544" s="4" t="s">
        <v>1085</v>
      </c>
      <c r="C544" s="5">
        <v>18330</v>
      </c>
      <c r="D544" s="5">
        <v>12831</v>
      </c>
      <c r="E544" s="5">
        <v>5499</v>
      </c>
      <c r="F544" s="75">
        <f t="shared" si="16"/>
        <v>70</v>
      </c>
      <c r="G544" s="75">
        <f t="shared" si="17"/>
        <v>30</v>
      </c>
    </row>
    <row r="545" spans="1:7" ht="20.100000000000001" customHeight="1" x14ac:dyDescent="0.2">
      <c r="A545" s="7" t="s">
        <v>1086</v>
      </c>
      <c r="B545" s="6" t="s">
        <v>1087</v>
      </c>
      <c r="C545" s="8">
        <v>18330</v>
      </c>
      <c r="D545" s="8">
        <v>12831</v>
      </c>
      <c r="E545" s="8">
        <v>5499</v>
      </c>
      <c r="F545" s="75">
        <f t="shared" si="16"/>
        <v>70</v>
      </c>
      <c r="G545" s="75">
        <f t="shared" si="17"/>
        <v>30</v>
      </c>
    </row>
    <row r="546" spans="1:7" ht="20.100000000000001" customHeight="1" x14ac:dyDescent="0.2">
      <c r="A546" s="3" t="s">
        <v>1088</v>
      </c>
      <c r="B546" s="4" t="s">
        <v>1089</v>
      </c>
      <c r="C546" s="5">
        <v>21970</v>
      </c>
      <c r="D546" s="5">
        <v>15379</v>
      </c>
      <c r="E546" s="5">
        <v>6591</v>
      </c>
      <c r="F546" s="75">
        <f t="shared" si="16"/>
        <v>70</v>
      </c>
      <c r="G546" s="75">
        <f t="shared" si="17"/>
        <v>30</v>
      </c>
    </row>
    <row r="547" spans="1:7" ht="20.100000000000001" customHeight="1" x14ac:dyDescent="0.2">
      <c r="A547" s="3" t="s">
        <v>1090</v>
      </c>
      <c r="B547" s="4" t="s">
        <v>1091</v>
      </c>
      <c r="C547" s="5">
        <v>21970</v>
      </c>
      <c r="D547" s="5">
        <v>15379</v>
      </c>
      <c r="E547" s="5">
        <v>6591</v>
      </c>
      <c r="F547" s="75">
        <f t="shared" si="16"/>
        <v>70</v>
      </c>
      <c r="G547" s="75">
        <f t="shared" si="17"/>
        <v>30</v>
      </c>
    </row>
    <row r="548" spans="1:7" ht="20.100000000000001" customHeight="1" x14ac:dyDescent="0.2">
      <c r="A548" s="3" t="s">
        <v>1092</v>
      </c>
      <c r="B548" s="4" t="s">
        <v>1093</v>
      </c>
      <c r="C548" s="5">
        <v>21970</v>
      </c>
      <c r="D548" s="5">
        <v>15379</v>
      </c>
      <c r="E548" s="5">
        <v>6591</v>
      </c>
      <c r="F548" s="75">
        <f t="shared" si="16"/>
        <v>70</v>
      </c>
      <c r="G548" s="75">
        <f t="shared" si="17"/>
        <v>30</v>
      </c>
    </row>
    <row r="549" spans="1:7" ht="20.100000000000001" customHeight="1" x14ac:dyDescent="0.2">
      <c r="A549" s="3" t="s">
        <v>1094</v>
      </c>
      <c r="B549" s="6" t="s">
        <v>1095</v>
      </c>
      <c r="C549" s="5">
        <v>21970</v>
      </c>
      <c r="D549" s="5">
        <v>15379</v>
      </c>
      <c r="E549" s="5">
        <v>6591</v>
      </c>
      <c r="F549" s="75">
        <f t="shared" si="16"/>
        <v>70</v>
      </c>
      <c r="G549" s="75">
        <f t="shared" si="17"/>
        <v>30</v>
      </c>
    </row>
    <row r="550" spans="1:7" ht="20.100000000000001" customHeight="1" x14ac:dyDescent="0.2">
      <c r="A550" s="7" t="s">
        <v>1096</v>
      </c>
      <c r="B550" s="6" t="s">
        <v>1097</v>
      </c>
      <c r="C550" s="8">
        <v>21970</v>
      </c>
      <c r="D550" s="8">
        <v>15379</v>
      </c>
      <c r="E550" s="8">
        <v>6591</v>
      </c>
      <c r="F550" s="75">
        <f t="shared" si="16"/>
        <v>70</v>
      </c>
      <c r="G550" s="75">
        <f t="shared" si="17"/>
        <v>30</v>
      </c>
    </row>
    <row r="551" spans="1:7" ht="20.100000000000001" customHeight="1" x14ac:dyDescent="0.2">
      <c r="A551" s="7" t="s">
        <v>1098</v>
      </c>
      <c r="B551" s="6" t="s">
        <v>1099</v>
      </c>
      <c r="C551" s="8">
        <v>21970</v>
      </c>
      <c r="D551" s="8">
        <v>15379</v>
      </c>
      <c r="E551" s="8">
        <v>6591</v>
      </c>
      <c r="F551" s="75">
        <f t="shared" si="16"/>
        <v>70</v>
      </c>
      <c r="G551" s="75">
        <f t="shared" si="17"/>
        <v>30</v>
      </c>
    </row>
    <row r="552" spans="1:7" ht="20.100000000000001" customHeight="1" x14ac:dyDescent="0.2">
      <c r="A552" s="3" t="s">
        <v>1100</v>
      </c>
      <c r="B552" s="4" t="s">
        <v>1101</v>
      </c>
      <c r="C552" s="5">
        <v>21970</v>
      </c>
      <c r="D552" s="5">
        <v>15379</v>
      </c>
      <c r="E552" s="5">
        <v>6591</v>
      </c>
      <c r="F552" s="75">
        <f t="shared" si="16"/>
        <v>70</v>
      </c>
      <c r="G552" s="75">
        <f t="shared" si="17"/>
        <v>30</v>
      </c>
    </row>
    <row r="553" spans="1:7" ht="20.100000000000001" customHeight="1" x14ac:dyDescent="0.2">
      <c r="A553" s="3" t="s">
        <v>1102</v>
      </c>
      <c r="B553" s="4" t="s">
        <v>1103</v>
      </c>
      <c r="C553" s="5">
        <v>21970</v>
      </c>
      <c r="D553" s="5">
        <v>15379</v>
      </c>
      <c r="E553" s="5">
        <v>6591</v>
      </c>
      <c r="F553" s="75">
        <f t="shared" si="16"/>
        <v>70</v>
      </c>
      <c r="G553" s="75">
        <f t="shared" si="17"/>
        <v>30</v>
      </c>
    </row>
    <row r="554" spans="1:7" ht="20.100000000000001" customHeight="1" x14ac:dyDescent="0.2">
      <c r="A554" s="3" t="s">
        <v>1104</v>
      </c>
      <c r="B554" s="4" t="s">
        <v>1105</v>
      </c>
      <c r="C554" s="5">
        <v>21970</v>
      </c>
      <c r="D554" s="5">
        <v>15379</v>
      </c>
      <c r="E554" s="5">
        <v>6591</v>
      </c>
      <c r="F554" s="75">
        <f t="shared" si="16"/>
        <v>70</v>
      </c>
      <c r="G554" s="75">
        <f t="shared" si="17"/>
        <v>30</v>
      </c>
    </row>
    <row r="555" spans="1:7" ht="20.100000000000001" customHeight="1" x14ac:dyDescent="0.2">
      <c r="A555" s="3" t="s">
        <v>1106</v>
      </c>
      <c r="B555" s="4" t="s">
        <v>1107</v>
      </c>
      <c r="C555" s="5">
        <v>21970</v>
      </c>
      <c r="D555" s="5">
        <v>15379</v>
      </c>
      <c r="E555" s="5">
        <v>6591</v>
      </c>
      <c r="F555" s="75">
        <f t="shared" si="16"/>
        <v>70</v>
      </c>
      <c r="G555" s="75">
        <f t="shared" si="17"/>
        <v>30</v>
      </c>
    </row>
    <row r="556" spans="1:7" ht="20.100000000000001" customHeight="1" x14ac:dyDescent="0.2">
      <c r="A556" s="7" t="s">
        <v>1108</v>
      </c>
      <c r="B556" s="6" t="s">
        <v>1109</v>
      </c>
      <c r="C556" s="8">
        <v>21970</v>
      </c>
      <c r="D556" s="8">
        <v>15379</v>
      </c>
      <c r="E556" s="8">
        <v>6591</v>
      </c>
      <c r="F556" s="75">
        <f t="shared" si="16"/>
        <v>70</v>
      </c>
      <c r="G556" s="75">
        <f t="shared" si="17"/>
        <v>30</v>
      </c>
    </row>
    <row r="557" spans="1:7" ht="20.100000000000001" customHeight="1" x14ac:dyDescent="0.2">
      <c r="A557" s="3" t="s">
        <v>1110</v>
      </c>
      <c r="B557" s="4" t="s">
        <v>1111</v>
      </c>
      <c r="C557" s="5">
        <v>21970</v>
      </c>
      <c r="D557" s="5">
        <v>15379</v>
      </c>
      <c r="E557" s="5">
        <v>6591</v>
      </c>
      <c r="F557" s="75">
        <f t="shared" si="16"/>
        <v>70</v>
      </c>
      <c r="G557" s="75">
        <f t="shared" si="17"/>
        <v>30</v>
      </c>
    </row>
    <row r="558" spans="1:7" ht="20.100000000000001" customHeight="1" x14ac:dyDescent="0.2">
      <c r="A558" s="3" t="s">
        <v>1112</v>
      </c>
      <c r="B558" s="4" t="s">
        <v>1113</v>
      </c>
      <c r="C558" s="5">
        <v>21970</v>
      </c>
      <c r="D558" s="5">
        <v>15379</v>
      </c>
      <c r="E558" s="5">
        <v>6591</v>
      </c>
      <c r="F558" s="75">
        <f t="shared" si="16"/>
        <v>70</v>
      </c>
      <c r="G558" s="75">
        <f t="shared" si="17"/>
        <v>30</v>
      </c>
    </row>
    <row r="559" spans="1:7" ht="20.100000000000001" customHeight="1" x14ac:dyDescent="0.2">
      <c r="A559" s="3" t="s">
        <v>1114</v>
      </c>
      <c r="B559" s="4" t="s">
        <v>1115</v>
      </c>
      <c r="C559" s="5">
        <v>21970</v>
      </c>
      <c r="D559" s="5">
        <v>15379</v>
      </c>
      <c r="E559" s="5">
        <v>6591</v>
      </c>
      <c r="F559" s="75">
        <f t="shared" si="16"/>
        <v>70</v>
      </c>
      <c r="G559" s="75">
        <f t="shared" si="17"/>
        <v>30</v>
      </c>
    </row>
    <row r="560" spans="1:7" ht="20.100000000000001" customHeight="1" x14ac:dyDescent="0.2">
      <c r="A560" s="3" t="s">
        <v>1116</v>
      </c>
      <c r="B560" s="4" t="s">
        <v>1117</v>
      </c>
      <c r="C560" s="5">
        <v>21970</v>
      </c>
      <c r="D560" s="5">
        <v>15379</v>
      </c>
      <c r="E560" s="5">
        <v>6591</v>
      </c>
      <c r="F560" s="75">
        <f t="shared" si="16"/>
        <v>70</v>
      </c>
      <c r="G560" s="75">
        <f t="shared" si="17"/>
        <v>30</v>
      </c>
    </row>
    <row r="561" spans="1:7" ht="20.100000000000001" customHeight="1" x14ac:dyDescent="0.2">
      <c r="A561" s="3" t="s">
        <v>1118</v>
      </c>
      <c r="B561" s="4" t="s">
        <v>1119</v>
      </c>
      <c r="C561" s="5">
        <v>21970</v>
      </c>
      <c r="D561" s="5">
        <v>15379</v>
      </c>
      <c r="E561" s="5">
        <v>6591</v>
      </c>
      <c r="F561" s="75">
        <f t="shared" si="16"/>
        <v>70</v>
      </c>
      <c r="G561" s="75">
        <f t="shared" si="17"/>
        <v>30</v>
      </c>
    </row>
    <row r="562" spans="1:7" ht="20.100000000000001" customHeight="1" x14ac:dyDescent="0.2">
      <c r="A562" s="3" t="s">
        <v>1120</v>
      </c>
      <c r="B562" s="4" t="s">
        <v>1121</v>
      </c>
      <c r="C562" s="5">
        <v>21970</v>
      </c>
      <c r="D562" s="5">
        <v>15379</v>
      </c>
      <c r="E562" s="5">
        <v>6591</v>
      </c>
      <c r="F562" s="75">
        <f t="shared" si="16"/>
        <v>70</v>
      </c>
      <c r="G562" s="75">
        <f t="shared" si="17"/>
        <v>30</v>
      </c>
    </row>
    <row r="563" spans="1:7" ht="20.100000000000001" customHeight="1" x14ac:dyDescent="0.2">
      <c r="A563" s="7" t="s">
        <v>1122</v>
      </c>
      <c r="B563" s="6" t="s">
        <v>1123</v>
      </c>
      <c r="C563" s="8">
        <v>21970</v>
      </c>
      <c r="D563" s="8">
        <v>15379</v>
      </c>
      <c r="E563" s="8">
        <v>6591</v>
      </c>
      <c r="F563" s="75">
        <f t="shared" si="16"/>
        <v>70</v>
      </c>
      <c r="G563" s="75">
        <f t="shared" si="17"/>
        <v>30</v>
      </c>
    </row>
    <row r="564" spans="1:7" ht="20.100000000000001" customHeight="1" x14ac:dyDescent="0.2">
      <c r="A564" s="3" t="s">
        <v>1124</v>
      </c>
      <c r="B564" s="6" t="s">
        <v>1125</v>
      </c>
      <c r="C564" s="5">
        <v>21970</v>
      </c>
      <c r="D564" s="5">
        <v>15379</v>
      </c>
      <c r="E564" s="5">
        <v>6591</v>
      </c>
      <c r="F564" s="75">
        <f t="shared" si="16"/>
        <v>70</v>
      </c>
      <c r="G564" s="75">
        <f t="shared" si="17"/>
        <v>30</v>
      </c>
    </row>
    <row r="565" spans="1:7" ht="20.100000000000001" customHeight="1" x14ac:dyDescent="0.2">
      <c r="A565" s="3" t="s">
        <v>1126</v>
      </c>
      <c r="B565" s="4" t="s">
        <v>1127</v>
      </c>
      <c r="C565" s="5">
        <v>21970</v>
      </c>
      <c r="D565" s="5">
        <v>15379</v>
      </c>
      <c r="E565" s="5">
        <v>6591</v>
      </c>
      <c r="F565" s="75">
        <f t="shared" si="16"/>
        <v>70</v>
      </c>
      <c r="G565" s="75">
        <f t="shared" si="17"/>
        <v>30</v>
      </c>
    </row>
    <row r="566" spans="1:7" ht="20.100000000000001" customHeight="1" x14ac:dyDescent="0.2">
      <c r="A566" s="3" t="s">
        <v>1128</v>
      </c>
      <c r="B566" s="4" t="s">
        <v>1129</v>
      </c>
      <c r="C566" s="5">
        <v>21970</v>
      </c>
      <c r="D566" s="5">
        <v>15379</v>
      </c>
      <c r="E566" s="5">
        <v>6591</v>
      </c>
      <c r="F566" s="75">
        <f t="shared" si="16"/>
        <v>70</v>
      </c>
      <c r="G566" s="75">
        <f t="shared" si="17"/>
        <v>30</v>
      </c>
    </row>
    <row r="567" spans="1:7" ht="20.100000000000001" customHeight="1" x14ac:dyDescent="0.2">
      <c r="A567" s="3" t="s">
        <v>1130</v>
      </c>
      <c r="B567" s="4" t="s">
        <v>1131</v>
      </c>
      <c r="C567" s="5">
        <v>21970</v>
      </c>
      <c r="D567" s="5">
        <v>15379</v>
      </c>
      <c r="E567" s="5">
        <v>6591</v>
      </c>
      <c r="F567" s="75">
        <f t="shared" si="16"/>
        <v>70</v>
      </c>
      <c r="G567" s="75">
        <f t="shared" si="17"/>
        <v>30</v>
      </c>
    </row>
    <row r="568" spans="1:7" ht="20.100000000000001" customHeight="1" x14ac:dyDescent="0.2">
      <c r="A568" s="3" t="s">
        <v>1132</v>
      </c>
      <c r="B568" s="6" t="s">
        <v>1133</v>
      </c>
      <c r="C568" s="5">
        <v>21970</v>
      </c>
      <c r="D568" s="5">
        <v>15379</v>
      </c>
      <c r="E568" s="5">
        <v>6591</v>
      </c>
      <c r="F568" s="75">
        <f t="shared" si="16"/>
        <v>70</v>
      </c>
      <c r="G568" s="75">
        <f t="shared" si="17"/>
        <v>30</v>
      </c>
    </row>
    <row r="569" spans="1:7" ht="20.100000000000001" customHeight="1" x14ac:dyDescent="0.2">
      <c r="A569" s="3" t="s">
        <v>1134</v>
      </c>
      <c r="B569" s="4" t="s">
        <v>1135</v>
      </c>
      <c r="C569" s="5">
        <v>21970</v>
      </c>
      <c r="D569" s="5">
        <v>15379</v>
      </c>
      <c r="E569" s="5">
        <v>6591</v>
      </c>
      <c r="F569" s="75">
        <f t="shared" si="16"/>
        <v>70</v>
      </c>
      <c r="G569" s="75">
        <f t="shared" si="17"/>
        <v>30</v>
      </c>
    </row>
    <row r="570" spans="1:7" ht="20.100000000000001" customHeight="1" x14ac:dyDescent="0.2">
      <c r="A570" s="3" t="s">
        <v>1136</v>
      </c>
      <c r="B570" s="4" t="s">
        <v>1137</v>
      </c>
      <c r="C570" s="5">
        <v>21970</v>
      </c>
      <c r="D570" s="5">
        <v>15379</v>
      </c>
      <c r="E570" s="5">
        <v>6591</v>
      </c>
      <c r="F570" s="75">
        <f t="shared" si="16"/>
        <v>70</v>
      </c>
      <c r="G570" s="75">
        <f t="shared" si="17"/>
        <v>30</v>
      </c>
    </row>
    <row r="571" spans="1:7" ht="20.100000000000001" customHeight="1" x14ac:dyDescent="0.2">
      <c r="A571" s="7" t="s">
        <v>1138</v>
      </c>
      <c r="B571" s="6" t="s">
        <v>1139</v>
      </c>
      <c r="C571" s="8">
        <v>21970</v>
      </c>
      <c r="D571" s="8">
        <v>15379</v>
      </c>
      <c r="E571" s="8">
        <v>6591</v>
      </c>
      <c r="F571" s="75">
        <f t="shared" si="16"/>
        <v>70</v>
      </c>
      <c r="G571" s="75">
        <f t="shared" si="17"/>
        <v>30</v>
      </c>
    </row>
    <row r="572" spans="1:7" ht="20.100000000000001" customHeight="1" x14ac:dyDescent="0.2">
      <c r="A572" s="7" t="s">
        <v>1140</v>
      </c>
      <c r="B572" s="4" t="s">
        <v>1141</v>
      </c>
      <c r="C572" s="8">
        <v>21970</v>
      </c>
      <c r="D572" s="8">
        <v>15379</v>
      </c>
      <c r="E572" s="8">
        <v>6591</v>
      </c>
      <c r="F572" s="75">
        <f t="shared" si="16"/>
        <v>70</v>
      </c>
      <c r="G572" s="75">
        <f t="shared" si="17"/>
        <v>30</v>
      </c>
    </row>
    <row r="573" spans="1:7" ht="20.100000000000001" customHeight="1" x14ac:dyDescent="0.2">
      <c r="A573" s="7" t="s">
        <v>1142</v>
      </c>
      <c r="B573" s="6" t="s">
        <v>1143</v>
      </c>
      <c r="C573" s="8">
        <v>21970</v>
      </c>
      <c r="D573" s="8">
        <v>15379</v>
      </c>
      <c r="E573" s="8">
        <v>6591</v>
      </c>
      <c r="F573" s="75">
        <f t="shared" si="16"/>
        <v>70</v>
      </c>
      <c r="G573" s="75">
        <f t="shared" si="17"/>
        <v>30</v>
      </c>
    </row>
    <row r="574" spans="1:7" ht="20.100000000000001" customHeight="1" x14ac:dyDescent="0.2">
      <c r="A574" s="3" t="s">
        <v>1144</v>
      </c>
      <c r="B574" s="4" t="s">
        <v>1145</v>
      </c>
      <c r="C574" s="5">
        <v>14820</v>
      </c>
      <c r="D574" s="5">
        <v>10374</v>
      </c>
      <c r="E574" s="5">
        <v>4446</v>
      </c>
      <c r="F574" s="75">
        <f t="shared" si="16"/>
        <v>70</v>
      </c>
      <c r="G574" s="75">
        <f t="shared" si="17"/>
        <v>30</v>
      </c>
    </row>
    <row r="575" spans="1:7" ht="20.100000000000001" customHeight="1" x14ac:dyDescent="0.2">
      <c r="A575" s="3" t="s">
        <v>1146</v>
      </c>
      <c r="B575" s="4" t="s">
        <v>1147</v>
      </c>
      <c r="C575" s="5">
        <v>14820</v>
      </c>
      <c r="D575" s="5">
        <v>10374</v>
      </c>
      <c r="E575" s="5">
        <v>4446</v>
      </c>
      <c r="F575" s="75">
        <f t="shared" si="16"/>
        <v>70</v>
      </c>
      <c r="G575" s="75">
        <f t="shared" si="17"/>
        <v>30</v>
      </c>
    </row>
    <row r="576" spans="1:7" ht="20.100000000000001" customHeight="1" x14ac:dyDescent="0.2">
      <c r="A576" s="3" t="s">
        <v>1148</v>
      </c>
      <c r="B576" s="4" t="s">
        <v>1149</v>
      </c>
      <c r="C576" s="5">
        <v>14820</v>
      </c>
      <c r="D576" s="5">
        <v>10374</v>
      </c>
      <c r="E576" s="5">
        <v>4446</v>
      </c>
      <c r="F576" s="75">
        <f t="shared" si="16"/>
        <v>70</v>
      </c>
      <c r="G576" s="75">
        <f t="shared" si="17"/>
        <v>30</v>
      </c>
    </row>
    <row r="577" spans="1:7" ht="20.100000000000001" customHeight="1" x14ac:dyDescent="0.2">
      <c r="A577" s="3" t="s">
        <v>1150</v>
      </c>
      <c r="B577" s="4" t="s">
        <v>1151</v>
      </c>
      <c r="C577" s="5">
        <v>14820</v>
      </c>
      <c r="D577" s="5">
        <v>10374</v>
      </c>
      <c r="E577" s="5">
        <v>4446</v>
      </c>
      <c r="F577" s="75">
        <f t="shared" si="16"/>
        <v>70</v>
      </c>
      <c r="G577" s="75">
        <f t="shared" si="17"/>
        <v>30</v>
      </c>
    </row>
    <row r="578" spans="1:7" ht="20.100000000000001" customHeight="1" x14ac:dyDescent="0.2">
      <c r="A578" s="3" t="s">
        <v>1152</v>
      </c>
      <c r="B578" s="4" t="s">
        <v>1153</v>
      </c>
      <c r="C578" s="5">
        <v>14820</v>
      </c>
      <c r="D578" s="5">
        <v>10374</v>
      </c>
      <c r="E578" s="5">
        <v>4446</v>
      </c>
      <c r="F578" s="75">
        <f t="shared" si="16"/>
        <v>70</v>
      </c>
      <c r="G578" s="75">
        <f t="shared" si="17"/>
        <v>30</v>
      </c>
    </row>
    <row r="579" spans="1:7" ht="20.100000000000001" customHeight="1" x14ac:dyDescent="0.2">
      <c r="A579" s="3" t="s">
        <v>1154</v>
      </c>
      <c r="B579" s="4" t="s">
        <v>1155</v>
      </c>
      <c r="C579" s="5">
        <v>14820</v>
      </c>
      <c r="D579" s="5">
        <v>10374</v>
      </c>
      <c r="E579" s="5">
        <v>4446</v>
      </c>
      <c r="F579" s="75">
        <f t="shared" ref="F579:F642" si="18">(D579/C579)*100</f>
        <v>70</v>
      </c>
      <c r="G579" s="75">
        <f t="shared" ref="G579:G642" si="19">(E579/C579)*100</f>
        <v>30</v>
      </c>
    </row>
    <row r="580" spans="1:7" ht="20.100000000000001" customHeight="1" x14ac:dyDescent="0.2">
      <c r="A580" s="3" t="s">
        <v>1156</v>
      </c>
      <c r="B580" s="4" t="s">
        <v>1157</v>
      </c>
      <c r="C580" s="5">
        <v>14820</v>
      </c>
      <c r="D580" s="5">
        <v>10374</v>
      </c>
      <c r="E580" s="5">
        <v>4446</v>
      </c>
      <c r="F580" s="75">
        <f t="shared" si="18"/>
        <v>70</v>
      </c>
      <c r="G580" s="75">
        <f t="shared" si="19"/>
        <v>30</v>
      </c>
    </row>
    <row r="581" spans="1:7" ht="20.100000000000001" customHeight="1" x14ac:dyDescent="0.2">
      <c r="A581" s="3" t="s">
        <v>1158</v>
      </c>
      <c r="B581" s="6" t="s">
        <v>1159</v>
      </c>
      <c r="C581" s="5">
        <v>14820</v>
      </c>
      <c r="D581" s="5">
        <v>10374</v>
      </c>
      <c r="E581" s="5">
        <v>4446</v>
      </c>
      <c r="F581" s="75">
        <f t="shared" si="18"/>
        <v>70</v>
      </c>
      <c r="G581" s="75">
        <f t="shared" si="19"/>
        <v>30</v>
      </c>
    </row>
    <row r="582" spans="1:7" ht="20.100000000000001" customHeight="1" x14ac:dyDescent="0.2">
      <c r="A582" s="3" t="s">
        <v>1160</v>
      </c>
      <c r="B582" s="6" t="s">
        <v>1161</v>
      </c>
      <c r="C582" s="5">
        <v>14820</v>
      </c>
      <c r="D582" s="5">
        <v>10374</v>
      </c>
      <c r="E582" s="5">
        <v>4446</v>
      </c>
      <c r="F582" s="75">
        <f t="shared" si="18"/>
        <v>70</v>
      </c>
      <c r="G582" s="75">
        <f t="shared" si="19"/>
        <v>30</v>
      </c>
    </row>
    <row r="583" spans="1:7" ht="20.100000000000001" customHeight="1" x14ac:dyDescent="0.2">
      <c r="A583" s="7" t="s">
        <v>1162</v>
      </c>
      <c r="B583" s="6" t="s">
        <v>1163</v>
      </c>
      <c r="C583" s="8">
        <v>14950</v>
      </c>
      <c r="D583" s="8">
        <v>10465</v>
      </c>
      <c r="E583" s="8">
        <v>4485</v>
      </c>
      <c r="F583" s="75">
        <f t="shared" si="18"/>
        <v>70</v>
      </c>
      <c r="G583" s="75">
        <f t="shared" si="19"/>
        <v>30</v>
      </c>
    </row>
    <row r="584" spans="1:7" ht="20.100000000000001" customHeight="1" x14ac:dyDescent="0.2">
      <c r="A584" s="7" t="s">
        <v>1164</v>
      </c>
      <c r="B584" s="6" t="s">
        <v>1165</v>
      </c>
      <c r="C584" s="8">
        <v>18980</v>
      </c>
      <c r="D584" s="8">
        <v>13286</v>
      </c>
      <c r="E584" s="8">
        <v>5694</v>
      </c>
      <c r="F584" s="75">
        <f t="shared" si="18"/>
        <v>70</v>
      </c>
      <c r="G584" s="75">
        <f t="shared" si="19"/>
        <v>30</v>
      </c>
    </row>
    <row r="585" spans="1:7" ht="20.100000000000001" customHeight="1" x14ac:dyDescent="0.2">
      <c r="A585" s="3" t="s">
        <v>1166</v>
      </c>
      <c r="B585" s="4" t="s">
        <v>1167</v>
      </c>
      <c r="C585" s="5">
        <v>18460</v>
      </c>
      <c r="D585" s="5">
        <v>12922</v>
      </c>
      <c r="E585" s="5">
        <v>5538</v>
      </c>
      <c r="F585" s="75">
        <f t="shared" si="18"/>
        <v>70</v>
      </c>
      <c r="G585" s="75">
        <f t="shared" si="19"/>
        <v>30</v>
      </c>
    </row>
    <row r="586" spans="1:7" ht="20.100000000000001" customHeight="1" x14ac:dyDescent="0.2">
      <c r="A586" s="7" t="s">
        <v>1168</v>
      </c>
      <c r="B586" s="4" t="s">
        <v>1169</v>
      </c>
      <c r="C586" s="8">
        <v>20930</v>
      </c>
      <c r="D586" s="8">
        <v>14651</v>
      </c>
      <c r="E586" s="8">
        <v>6279</v>
      </c>
      <c r="F586" s="75">
        <f t="shared" si="18"/>
        <v>70</v>
      </c>
      <c r="G586" s="75">
        <f t="shared" si="19"/>
        <v>30</v>
      </c>
    </row>
    <row r="587" spans="1:7" ht="20.100000000000001" customHeight="1" x14ac:dyDescent="0.2">
      <c r="A587" s="3" t="s">
        <v>1170</v>
      </c>
      <c r="B587" s="4" t="s">
        <v>1171</v>
      </c>
      <c r="C587" s="5">
        <v>20930</v>
      </c>
      <c r="D587" s="5">
        <v>14651</v>
      </c>
      <c r="E587" s="5">
        <v>6279</v>
      </c>
      <c r="F587" s="75">
        <f t="shared" si="18"/>
        <v>70</v>
      </c>
      <c r="G587" s="75">
        <f t="shared" si="19"/>
        <v>30</v>
      </c>
    </row>
    <row r="588" spans="1:7" ht="20.100000000000001" customHeight="1" x14ac:dyDescent="0.2">
      <c r="A588" s="3" t="s">
        <v>1172</v>
      </c>
      <c r="B588" s="4" t="s">
        <v>1173</v>
      </c>
      <c r="C588" s="5">
        <v>20930</v>
      </c>
      <c r="D588" s="5">
        <v>14651</v>
      </c>
      <c r="E588" s="5">
        <v>6279</v>
      </c>
      <c r="F588" s="75">
        <f t="shared" si="18"/>
        <v>70</v>
      </c>
      <c r="G588" s="75">
        <f t="shared" si="19"/>
        <v>30</v>
      </c>
    </row>
    <row r="589" spans="1:7" ht="20.100000000000001" customHeight="1" x14ac:dyDescent="0.2">
      <c r="A589" s="3" t="s">
        <v>1174</v>
      </c>
      <c r="B589" s="4" t="s">
        <v>1175</v>
      </c>
      <c r="C589" s="5">
        <v>20930</v>
      </c>
      <c r="D589" s="5">
        <v>14651</v>
      </c>
      <c r="E589" s="5">
        <v>6279</v>
      </c>
      <c r="F589" s="75">
        <f t="shared" si="18"/>
        <v>70</v>
      </c>
      <c r="G589" s="75">
        <f t="shared" si="19"/>
        <v>30</v>
      </c>
    </row>
    <row r="590" spans="1:7" ht="20.100000000000001" customHeight="1" x14ac:dyDescent="0.2">
      <c r="A590" s="3" t="s">
        <v>1176</v>
      </c>
      <c r="B590" s="6" t="s">
        <v>1177</v>
      </c>
      <c r="C590" s="5">
        <v>20930</v>
      </c>
      <c r="D590" s="5">
        <v>14651</v>
      </c>
      <c r="E590" s="5">
        <v>6279</v>
      </c>
      <c r="F590" s="75">
        <f t="shared" si="18"/>
        <v>70</v>
      </c>
      <c r="G590" s="75">
        <f t="shared" si="19"/>
        <v>30</v>
      </c>
    </row>
    <row r="591" spans="1:7" ht="20.100000000000001" customHeight="1" x14ac:dyDescent="0.2">
      <c r="A591" s="7" t="s">
        <v>1178</v>
      </c>
      <c r="B591" s="4" t="s">
        <v>1179</v>
      </c>
      <c r="C591" s="8">
        <v>14950</v>
      </c>
      <c r="D591" s="8">
        <v>10465</v>
      </c>
      <c r="E591" s="8">
        <v>4485</v>
      </c>
      <c r="F591" s="75">
        <f t="shared" si="18"/>
        <v>70</v>
      </c>
      <c r="G591" s="75">
        <f t="shared" si="19"/>
        <v>30</v>
      </c>
    </row>
    <row r="592" spans="1:7" ht="20.100000000000001" customHeight="1" x14ac:dyDescent="0.2">
      <c r="A592" s="3" t="s">
        <v>1180</v>
      </c>
      <c r="B592" s="6" t="s">
        <v>1181</v>
      </c>
      <c r="C592" s="5">
        <v>18980</v>
      </c>
      <c r="D592" s="5">
        <v>13286</v>
      </c>
      <c r="E592" s="5">
        <v>5694</v>
      </c>
      <c r="F592" s="75">
        <f t="shared" si="18"/>
        <v>70</v>
      </c>
      <c r="G592" s="75">
        <f t="shared" si="19"/>
        <v>30</v>
      </c>
    </row>
    <row r="593" spans="1:7" ht="20.100000000000001" customHeight="1" x14ac:dyDescent="0.2">
      <c r="A593" s="3" t="s">
        <v>1182</v>
      </c>
      <c r="B593" s="6" t="s">
        <v>1183</v>
      </c>
      <c r="C593" s="5">
        <v>18460</v>
      </c>
      <c r="D593" s="5">
        <v>12922</v>
      </c>
      <c r="E593" s="5">
        <v>5538</v>
      </c>
      <c r="F593" s="75">
        <f t="shared" si="18"/>
        <v>70</v>
      </c>
      <c r="G593" s="75">
        <f t="shared" si="19"/>
        <v>30</v>
      </c>
    </row>
    <row r="594" spans="1:7" ht="20.100000000000001" customHeight="1" x14ac:dyDescent="0.2">
      <c r="A594" s="7" t="s">
        <v>1184</v>
      </c>
      <c r="B594" s="6" t="s">
        <v>1185</v>
      </c>
      <c r="C594" s="8">
        <v>20930</v>
      </c>
      <c r="D594" s="8">
        <v>14651</v>
      </c>
      <c r="E594" s="8">
        <v>6279</v>
      </c>
      <c r="F594" s="75">
        <f t="shared" si="18"/>
        <v>70</v>
      </c>
      <c r="G594" s="75">
        <f t="shared" si="19"/>
        <v>30</v>
      </c>
    </row>
    <row r="595" spans="1:7" ht="20.100000000000001" customHeight="1" x14ac:dyDescent="0.2">
      <c r="A595" s="3" t="s">
        <v>1186</v>
      </c>
      <c r="B595" s="6" t="s">
        <v>1187</v>
      </c>
      <c r="C595" s="5">
        <v>20930</v>
      </c>
      <c r="D595" s="5">
        <v>14651</v>
      </c>
      <c r="E595" s="5">
        <v>6279</v>
      </c>
      <c r="F595" s="75">
        <f t="shared" si="18"/>
        <v>70</v>
      </c>
      <c r="G595" s="75">
        <f t="shared" si="19"/>
        <v>30</v>
      </c>
    </row>
    <row r="596" spans="1:7" ht="20.100000000000001" customHeight="1" x14ac:dyDescent="0.2">
      <c r="A596" s="3" t="s">
        <v>1188</v>
      </c>
      <c r="B596" s="4" t="s">
        <v>1189</v>
      </c>
      <c r="C596" s="5">
        <v>18980</v>
      </c>
      <c r="D596" s="5">
        <v>13286</v>
      </c>
      <c r="E596" s="5">
        <v>5694</v>
      </c>
      <c r="F596" s="75">
        <f t="shared" si="18"/>
        <v>70</v>
      </c>
      <c r="G596" s="75">
        <f t="shared" si="19"/>
        <v>30</v>
      </c>
    </row>
    <row r="597" spans="1:7" ht="20.100000000000001" customHeight="1" x14ac:dyDescent="0.2">
      <c r="A597" s="3" t="s">
        <v>1190</v>
      </c>
      <c r="B597" s="4" t="s">
        <v>1191</v>
      </c>
      <c r="C597" s="5">
        <v>18980</v>
      </c>
      <c r="D597" s="5">
        <v>13286</v>
      </c>
      <c r="E597" s="5">
        <v>5694</v>
      </c>
      <c r="F597" s="75">
        <f t="shared" si="18"/>
        <v>70</v>
      </c>
      <c r="G597" s="75">
        <f t="shared" si="19"/>
        <v>30</v>
      </c>
    </row>
    <row r="598" spans="1:7" ht="20.100000000000001" customHeight="1" x14ac:dyDescent="0.2">
      <c r="A598" s="3" t="s">
        <v>1192</v>
      </c>
      <c r="B598" s="6" t="s">
        <v>1193</v>
      </c>
      <c r="C598" s="5">
        <v>18980</v>
      </c>
      <c r="D598" s="5">
        <v>13286</v>
      </c>
      <c r="E598" s="5">
        <v>5694</v>
      </c>
      <c r="F598" s="75">
        <f t="shared" si="18"/>
        <v>70</v>
      </c>
      <c r="G598" s="75">
        <f t="shared" si="19"/>
        <v>30</v>
      </c>
    </row>
    <row r="599" spans="1:7" ht="20.100000000000001" customHeight="1" x14ac:dyDescent="0.2">
      <c r="A599" s="3" t="s">
        <v>1194</v>
      </c>
      <c r="B599" s="6" t="s">
        <v>1195</v>
      </c>
      <c r="C599" s="5">
        <v>18980</v>
      </c>
      <c r="D599" s="5">
        <v>13286</v>
      </c>
      <c r="E599" s="5">
        <v>5694</v>
      </c>
      <c r="F599" s="75">
        <f t="shared" si="18"/>
        <v>70</v>
      </c>
      <c r="G599" s="75">
        <f t="shared" si="19"/>
        <v>30</v>
      </c>
    </row>
    <row r="600" spans="1:7" ht="20.100000000000001" customHeight="1" x14ac:dyDescent="0.2">
      <c r="A600" s="3" t="s">
        <v>1196</v>
      </c>
      <c r="B600" s="4" t="s">
        <v>1197</v>
      </c>
      <c r="C600" s="5">
        <v>18460</v>
      </c>
      <c r="D600" s="5">
        <v>12922</v>
      </c>
      <c r="E600" s="5">
        <v>5538</v>
      </c>
      <c r="F600" s="75">
        <f t="shared" si="18"/>
        <v>70</v>
      </c>
      <c r="G600" s="75">
        <f t="shared" si="19"/>
        <v>30</v>
      </c>
    </row>
    <row r="601" spans="1:7" ht="20.100000000000001" customHeight="1" x14ac:dyDescent="0.2">
      <c r="A601" s="3" t="s">
        <v>1198</v>
      </c>
      <c r="B601" s="6" t="s">
        <v>1199</v>
      </c>
      <c r="C601" s="5">
        <v>18460</v>
      </c>
      <c r="D601" s="5">
        <v>12922</v>
      </c>
      <c r="E601" s="5">
        <v>5538</v>
      </c>
      <c r="F601" s="75">
        <f t="shared" si="18"/>
        <v>70</v>
      </c>
      <c r="G601" s="75">
        <f t="shared" si="19"/>
        <v>30</v>
      </c>
    </row>
    <row r="602" spans="1:7" ht="20.100000000000001" customHeight="1" x14ac:dyDescent="0.2">
      <c r="A602" s="7" t="s">
        <v>1200</v>
      </c>
      <c r="B602" s="6" t="s">
        <v>1201</v>
      </c>
      <c r="C602" s="8">
        <v>18460</v>
      </c>
      <c r="D602" s="8">
        <v>12922</v>
      </c>
      <c r="E602" s="8">
        <v>5538</v>
      </c>
      <c r="F602" s="75">
        <f t="shared" si="18"/>
        <v>70</v>
      </c>
      <c r="G602" s="75">
        <f t="shared" si="19"/>
        <v>30</v>
      </c>
    </row>
    <row r="603" spans="1:7" ht="20.100000000000001" customHeight="1" x14ac:dyDescent="0.2">
      <c r="A603" s="3" t="s">
        <v>1202</v>
      </c>
      <c r="B603" s="4" t="s">
        <v>1203</v>
      </c>
      <c r="C603" s="5">
        <v>18460</v>
      </c>
      <c r="D603" s="5">
        <v>12922</v>
      </c>
      <c r="E603" s="5">
        <v>5538</v>
      </c>
      <c r="F603" s="75">
        <f t="shared" si="18"/>
        <v>70</v>
      </c>
      <c r="G603" s="75">
        <f t="shared" si="19"/>
        <v>30</v>
      </c>
    </row>
    <row r="604" spans="1:7" ht="20.100000000000001" customHeight="1" x14ac:dyDescent="0.2">
      <c r="A604" s="3" t="s">
        <v>1204</v>
      </c>
      <c r="B604" s="6" t="s">
        <v>1205</v>
      </c>
      <c r="C604" s="5">
        <v>18460</v>
      </c>
      <c r="D604" s="5">
        <v>12922</v>
      </c>
      <c r="E604" s="5">
        <v>5538</v>
      </c>
      <c r="F604" s="75">
        <f t="shared" si="18"/>
        <v>70</v>
      </c>
      <c r="G604" s="75">
        <f t="shared" si="19"/>
        <v>30</v>
      </c>
    </row>
    <row r="605" spans="1:7" ht="20.100000000000001" customHeight="1" x14ac:dyDescent="0.2">
      <c r="A605" s="3" t="s">
        <v>1206</v>
      </c>
      <c r="B605" s="6" t="s">
        <v>1207</v>
      </c>
      <c r="C605" s="5">
        <v>18330</v>
      </c>
      <c r="D605" s="5">
        <v>12831</v>
      </c>
      <c r="E605" s="5">
        <v>5499</v>
      </c>
      <c r="F605" s="75">
        <f t="shared" si="18"/>
        <v>70</v>
      </c>
      <c r="G605" s="75">
        <f t="shared" si="19"/>
        <v>30</v>
      </c>
    </row>
    <row r="606" spans="1:7" ht="20.100000000000001" customHeight="1" x14ac:dyDescent="0.2">
      <c r="A606" s="3" t="s">
        <v>1208</v>
      </c>
      <c r="B606" s="6" t="s">
        <v>1209</v>
      </c>
      <c r="C606" s="5">
        <v>18330</v>
      </c>
      <c r="D606" s="5">
        <v>12831</v>
      </c>
      <c r="E606" s="5">
        <v>5499</v>
      </c>
      <c r="F606" s="75">
        <f t="shared" si="18"/>
        <v>70</v>
      </c>
      <c r="G606" s="75">
        <f t="shared" si="19"/>
        <v>30</v>
      </c>
    </row>
    <row r="607" spans="1:7" ht="20.100000000000001" customHeight="1" x14ac:dyDescent="0.2">
      <c r="A607" s="3" t="s">
        <v>1210</v>
      </c>
      <c r="B607" s="6" t="s">
        <v>1211</v>
      </c>
      <c r="C607" s="5">
        <v>21970</v>
      </c>
      <c r="D607" s="5">
        <v>15379</v>
      </c>
      <c r="E607" s="5">
        <v>6591</v>
      </c>
      <c r="F607" s="75">
        <f t="shared" si="18"/>
        <v>70</v>
      </c>
      <c r="G607" s="75">
        <f t="shared" si="19"/>
        <v>30</v>
      </c>
    </row>
    <row r="608" spans="1:7" ht="20.100000000000001" customHeight="1" x14ac:dyDescent="0.2">
      <c r="A608" s="3" t="s">
        <v>1212</v>
      </c>
      <c r="B608" s="6" t="s">
        <v>1213</v>
      </c>
      <c r="C608" s="5">
        <v>21970</v>
      </c>
      <c r="D608" s="5">
        <v>15379</v>
      </c>
      <c r="E608" s="5">
        <v>6591</v>
      </c>
      <c r="F608" s="75">
        <f t="shared" si="18"/>
        <v>70</v>
      </c>
      <c r="G608" s="75">
        <f t="shared" si="19"/>
        <v>30</v>
      </c>
    </row>
    <row r="609" spans="1:7" ht="20.100000000000001" customHeight="1" x14ac:dyDescent="0.2">
      <c r="A609" s="3" t="s">
        <v>1214</v>
      </c>
      <c r="B609" s="6" t="s">
        <v>1215</v>
      </c>
      <c r="C609" s="5">
        <v>21450</v>
      </c>
      <c r="D609" s="5">
        <v>15015</v>
      </c>
      <c r="E609" s="5">
        <v>6435</v>
      </c>
      <c r="F609" s="75">
        <f t="shared" si="18"/>
        <v>70</v>
      </c>
      <c r="G609" s="75">
        <f t="shared" si="19"/>
        <v>30</v>
      </c>
    </row>
    <row r="610" spans="1:7" ht="20.100000000000001" customHeight="1" x14ac:dyDescent="0.2">
      <c r="A610" s="3" t="s">
        <v>1216</v>
      </c>
      <c r="B610" s="4" t="s">
        <v>1217</v>
      </c>
      <c r="C610" s="5">
        <v>14820</v>
      </c>
      <c r="D610" s="5">
        <v>10374</v>
      </c>
      <c r="E610" s="5">
        <v>4446</v>
      </c>
      <c r="F610" s="75">
        <f t="shared" si="18"/>
        <v>70</v>
      </c>
      <c r="G610" s="75">
        <f t="shared" si="19"/>
        <v>30</v>
      </c>
    </row>
    <row r="611" spans="1:7" ht="20.100000000000001" customHeight="1" x14ac:dyDescent="0.2">
      <c r="A611" s="3" t="s">
        <v>1218</v>
      </c>
      <c r="B611" s="4" t="s">
        <v>1219</v>
      </c>
      <c r="C611" s="5">
        <v>20930</v>
      </c>
      <c r="D611" s="5">
        <v>14651</v>
      </c>
      <c r="E611" s="5">
        <v>6279</v>
      </c>
      <c r="F611" s="75">
        <f t="shared" si="18"/>
        <v>70</v>
      </c>
      <c r="G611" s="75">
        <f t="shared" si="19"/>
        <v>30</v>
      </c>
    </row>
    <row r="612" spans="1:7" ht="20.100000000000001" customHeight="1" x14ac:dyDescent="0.2">
      <c r="A612" s="3" t="s">
        <v>1220</v>
      </c>
      <c r="B612" s="6" t="s">
        <v>1221</v>
      </c>
      <c r="C612" s="5">
        <v>20930</v>
      </c>
      <c r="D612" s="5">
        <v>14651</v>
      </c>
      <c r="E612" s="5">
        <v>6279</v>
      </c>
      <c r="F612" s="75">
        <f t="shared" si="18"/>
        <v>70</v>
      </c>
      <c r="G612" s="75">
        <f t="shared" si="19"/>
        <v>30</v>
      </c>
    </row>
    <row r="613" spans="1:7" ht="20.100000000000001" customHeight="1" x14ac:dyDescent="0.2">
      <c r="A613" s="7" t="s">
        <v>1222</v>
      </c>
      <c r="B613" s="4" t="s">
        <v>1223</v>
      </c>
      <c r="C613" s="8">
        <v>20930</v>
      </c>
      <c r="D613" s="8">
        <v>14651</v>
      </c>
      <c r="E613" s="8">
        <v>6279</v>
      </c>
      <c r="F613" s="75">
        <f t="shared" si="18"/>
        <v>70</v>
      </c>
      <c r="G613" s="75">
        <f t="shared" si="19"/>
        <v>30</v>
      </c>
    </row>
    <row r="614" spans="1:7" ht="20.100000000000001" customHeight="1" x14ac:dyDescent="0.2">
      <c r="A614" s="7" t="s">
        <v>1224</v>
      </c>
      <c r="B614" s="6" t="s">
        <v>1225</v>
      </c>
      <c r="C614" s="8">
        <v>18070</v>
      </c>
      <c r="D614" s="8">
        <v>12649</v>
      </c>
      <c r="E614" s="8">
        <v>5421</v>
      </c>
      <c r="F614" s="75">
        <f t="shared" si="18"/>
        <v>70</v>
      </c>
      <c r="G614" s="75">
        <f t="shared" si="19"/>
        <v>30</v>
      </c>
    </row>
    <row r="615" spans="1:7" ht="20.100000000000001" customHeight="1" x14ac:dyDescent="0.2">
      <c r="A615" s="3" t="s">
        <v>1226</v>
      </c>
      <c r="B615" s="4" t="s">
        <v>1227</v>
      </c>
      <c r="C615" s="5">
        <v>18070</v>
      </c>
      <c r="D615" s="5">
        <v>12649</v>
      </c>
      <c r="E615" s="5">
        <v>5421</v>
      </c>
      <c r="F615" s="75">
        <f t="shared" si="18"/>
        <v>70</v>
      </c>
      <c r="G615" s="75">
        <f t="shared" si="19"/>
        <v>30</v>
      </c>
    </row>
    <row r="616" spans="1:7" ht="20.100000000000001" customHeight="1" x14ac:dyDescent="0.2">
      <c r="A616" s="3" t="s">
        <v>1228</v>
      </c>
      <c r="B616" s="4" t="s">
        <v>1229</v>
      </c>
      <c r="C616" s="5">
        <v>18070</v>
      </c>
      <c r="D616" s="5">
        <v>12649</v>
      </c>
      <c r="E616" s="5">
        <v>5421</v>
      </c>
      <c r="F616" s="75">
        <f t="shared" si="18"/>
        <v>70</v>
      </c>
      <c r="G616" s="75">
        <f t="shared" si="19"/>
        <v>30</v>
      </c>
    </row>
    <row r="617" spans="1:7" ht="20.100000000000001" customHeight="1" x14ac:dyDescent="0.2">
      <c r="A617" s="3" t="s">
        <v>1230</v>
      </c>
      <c r="B617" s="6" t="s">
        <v>1231</v>
      </c>
      <c r="C617" s="5">
        <v>18070</v>
      </c>
      <c r="D617" s="5">
        <v>12649</v>
      </c>
      <c r="E617" s="5">
        <v>5421</v>
      </c>
      <c r="F617" s="75">
        <f t="shared" si="18"/>
        <v>70</v>
      </c>
      <c r="G617" s="75">
        <f t="shared" si="19"/>
        <v>30</v>
      </c>
    </row>
    <row r="618" spans="1:7" ht="20.100000000000001" customHeight="1" x14ac:dyDescent="0.2">
      <c r="A618" s="7" t="s">
        <v>1232</v>
      </c>
      <c r="B618" s="4" t="s">
        <v>1233</v>
      </c>
      <c r="C618" s="8">
        <v>18070</v>
      </c>
      <c r="D618" s="8">
        <v>12649</v>
      </c>
      <c r="E618" s="8">
        <v>5421</v>
      </c>
      <c r="F618" s="75">
        <f t="shared" si="18"/>
        <v>70</v>
      </c>
      <c r="G618" s="75">
        <f t="shared" si="19"/>
        <v>30</v>
      </c>
    </row>
    <row r="619" spans="1:7" ht="20.100000000000001" customHeight="1" x14ac:dyDescent="0.2">
      <c r="A619" s="3" t="s">
        <v>1234</v>
      </c>
      <c r="B619" s="4" t="s">
        <v>1235</v>
      </c>
      <c r="C619" s="5">
        <v>18070</v>
      </c>
      <c r="D619" s="5">
        <v>12649</v>
      </c>
      <c r="E619" s="5">
        <v>5421</v>
      </c>
      <c r="F619" s="75">
        <f t="shared" si="18"/>
        <v>70</v>
      </c>
      <c r="G619" s="75">
        <f t="shared" si="19"/>
        <v>30</v>
      </c>
    </row>
    <row r="620" spans="1:7" ht="20.100000000000001" customHeight="1" x14ac:dyDescent="0.2">
      <c r="A620" s="3" t="s">
        <v>1236</v>
      </c>
      <c r="B620" s="4" t="s">
        <v>1237</v>
      </c>
      <c r="C620" s="5">
        <v>18070</v>
      </c>
      <c r="D620" s="5">
        <v>12649</v>
      </c>
      <c r="E620" s="5">
        <v>5421</v>
      </c>
      <c r="F620" s="75">
        <f t="shared" si="18"/>
        <v>70</v>
      </c>
      <c r="G620" s="75">
        <f t="shared" si="19"/>
        <v>30</v>
      </c>
    </row>
    <row r="621" spans="1:7" ht="20.100000000000001" customHeight="1" x14ac:dyDescent="0.2">
      <c r="A621" s="7" t="s">
        <v>1238</v>
      </c>
      <c r="B621" s="4" t="s">
        <v>1239</v>
      </c>
      <c r="C621" s="8">
        <v>18070</v>
      </c>
      <c r="D621" s="8">
        <v>12649</v>
      </c>
      <c r="E621" s="8">
        <v>5421</v>
      </c>
      <c r="F621" s="75">
        <f t="shared" si="18"/>
        <v>70</v>
      </c>
      <c r="G621" s="75">
        <f t="shared" si="19"/>
        <v>30</v>
      </c>
    </row>
    <row r="622" spans="1:7" ht="20.100000000000001" customHeight="1" x14ac:dyDescent="0.2">
      <c r="A622" s="3" t="s">
        <v>1240</v>
      </c>
      <c r="B622" s="4" t="s">
        <v>1241</v>
      </c>
      <c r="C622" s="5">
        <v>18070</v>
      </c>
      <c r="D622" s="5">
        <v>12649</v>
      </c>
      <c r="E622" s="5">
        <v>5421</v>
      </c>
      <c r="F622" s="75">
        <f t="shared" si="18"/>
        <v>70</v>
      </c>
      <c r="G622" s="75">
        <f t="shared" si="19"/>
        <v>30</v>
      </c>
    </row>
    <row r="623" spans="1:7" ht="20.100000000000001" customHeight="1" x14ac:dyDescent="0.2">
      <c r="A623" s="3" t="s">
        <v>1242</v>
      </c>
      <c r="B623" s="6" t="s">
        <v>1243</v>
      </c>
      <c r="C623" s="5">
        <v>18070</v>
      </c>
      <c r="D623" s="5">
        <v>12649</v>
      </c>
      <c r="E623" s="5">
        <v>5421</v>
      </c>
      <c r="F623" s="75">
        <f t="shared" si="18"/>
        <v>70</v>
      </c>
      <c r="G623" s="75">
        <f t="shared" si="19"/>
        <v>30</v>
      </c>
    </row>
    <row r="624" spans="1:7" ht="20.100000000000001" customHeight="1" x14ac:dyDescent="0.2">
      <c r="A624" s="3" t="s">
        <v>1244</v>
      </c>
      <c r="B624" s="4" t="s">
        <v>1245</v>
      </c>
      <c r="C624" s="5">
        <v>18070</v>
      </c>
      <c r="D624" s="5">
        <v>12649</v>
      </c>
      <c r="E624" s="5">
        <v>5421</v>
      </c>
      <c r="F624" s="75">
        <f t="shared" si="18"/>
        <v>70</v>
      </c>
      <c r="G624" s="75">
        <f t="shared" si="19"/>
        <v>30</v>
      </c>
    </row>
    <row r="625" spans="1:7" ht="20.100000000000001" customHeight="1" x14ac:dyDescent="0.2">
      <c r="A625" s="3" t="s">
        <v>1246</v>
      </c>
      <c r="B625" s="4" t="s">
        <v>1247</v>
      </c>
      <c r="C625" s="5">
        <v>18070</v>
      </c>
      <c r="D625" s="5">
        <v>12649</v>
      </c>
      <c r="E625" s="5">
        <v>5421</v>
      </c>
      <c r="F625" s="75">
        <f t="shared" si="18"/>
        <v>70</v>
      </c>
      <c r="G625" s="75">
        <f t="shared" si="19"/>
        <v>30</v>
      </c>
    </row>
    <row r="626" spans="1:7" ht="20.100000000000001" customHeight="1" x14ac:dyDescent="0.2">
      <c r="A626" s="3" t="s">
        <v>1248</v>
      </c>
      <c r="B626" s="4" t="s">
        <v>1249</v>
      </c>
      <c r="C626" s="5">
        <v>18070</v>
      </c>
      <c r="D626" s="5">
        <v>12649</v>
      </c>
      <c r="E626" s="5">
        <v>5421</v>
      </c>
      <c r="F626" s="75">
        <f t="shared" si="18"/>
        <v>70</v>
      </c>
      <c r="G626" s="75">
        <f t="shared" si="19"/>
        <v>30</v>
      </c>
    </row>
    <row r="627" spans="1:7" ht="20.100000000000001" customHeight="1" x14ac:dyDescent="0.2">
      <c r="A627" s="3" t="s">
        <v>1250</v>
      </c>
      <c r="B627" s="4" t="s">
        <v>1251</v>
      </c>
      <c r="C627" s="5">
        <v>18070</v>
      </c>
      <c r="D627" s="5">
        <v>12649</v>
      </c>
      <c r="E627" s="5">
        <v>5421</v>
      </c>
      <c r="F627" s="75">
        <f t="shared" si="18"/>
        <v>70</v>
      </c>
      <c r="G627" s="75">
        <f t="shared" si="19"/>
        <v>30</v>
      </c>
    </row>
    <row r="628" spans="1:7" ht="20.100000000000001" customHeight="1" x14ac:dyDescent="0.2">
      <c r="A628" s="3" t="s">
        <v>1252</v>
      </c>
      <c r="B628" s="4" t="s">
        <v>1253</v>
      </c>
      <c r="C628" s="5">
        <v>18070</v>
      </c>
      <c r="D628" s="5">
        <v>12649</v>
      </c>
      <c r="E628" s="5">
        <v>5421</v>
      </c>
      <c r="F628" s="75">
        <f t="shared" si="18"/>
        <v>70</v>
      </c>
      <c r="G628" s="75">
        <f t="shared" si="19"/>
        <v>30</v>
      </c>
    </row>
    <row r="629" spans="1:7" ht="20.100000000000001" customHeight="1" x14ac:dyDescent="0.2">
      <c r="A629" s="3" t="s">
        <v>1254</v>
      </c>
      <c r="B629" s="4" t="s">
        <v>1255</v>
      </c>
      <c r="C629" s="5">
        <v>18070</v>
      </c>
      <c r="D629" s="5">
        <v>12649</v>
      </c>
      <c r="E629" s="5">
        <v>5421</v>
      </c>
      <c r="F629" s="75">
        <f t="shared" si="18"/>
        <v>70</v>
      </c>
      <c r="G629" s="75">
        <f t="shared" si="19"/>
        <v>30</v>
      </c>
    </row>
    <row r="630" spans="1:7" ht="20.100000000000001" customHeight="1" x14ac:dyDescent="0.2">
      <c r="A630" s="3" t="s">
        <v>1256</v>
      </c>
      <c r="B630" s="4" t="s">
        <v>1257</v>
      </c>
      <c r="C630" s="5">
        <v>18070</v>
      </c>
      <c r="D630" s="5">
        <v>12649</v>
      </c>
      <c r="E630" s="5">
        <v>5421</v>
      </c>
      <c r="F630" s="75">
        <f t="shared" si="18"/>
        <v>70</v>
      </c>
      <c r="G630" s="75">
        <f t="shared" si="19"/>
        <v>30</v>
      </c>
    </row>
    <row r="631" spans="1:7" ht="20.100000000000001" customHeight="1" x14ac:dyDescent="0.2">
      <c r="A631" s="3" t="s">
        <v>1258</v>
      </c>
      <c r="B631" s="4" t="s">
        <v>1259</v>
      </c>
      <c r="C631" s="5">
        <v>18070</v>
      </c>
      <c r="D631" s="5">
        <v>12649</v>
      </c>
      <c r="E631" s="5">
        <v>5421</v>
      </c>
      <c r="F631" s="75">
        <f t="shared" si="18"/>
        <v>70</v>
      </c>
      <c r="G631" s="75">
        <f t="shared" si="19"/>
        <v>30</v>
      </c>
    </row>
    <row r="632" spans="1:7" ht="20.100000000000001" customHeight="1" x14ac:dyDescent="0.2">
      <c r="A632" s="3" t="s">
        <v>1260</v>
      </c>
      <c r="B632" s="4" t="s">
        <v>1261</v>
      </c>
      <c r="C632" s="5">
        <v>18070</v>
      </c>
      <c r="D632" s="5">
        <v>12649</v>
      </c>
      <c r="E632" s="5">
        <v>5421</v>
      </c>
      <c r="F632" s="75">
        <f t="shared" si="18"/>
        <v>70</v>
      </c>
      <c r="G632" s="75">
        <f t="shared" si="19"/>
        <v>30</v>
      </c>
    </row>
    <row r="633" spans="1:7" ht="20.100000000000001" customHeight="1" x14ac:dyDescent="0.2">
      <c r="A633" s="3" t="s">
        <v>1262</v>
      </c>
      <c r="B633" s="4" t="s">
        <v>1263</v>
      </c>
      <c r="C633" s="5">
        <v>18070</v>
      </c>
      <c r="D633" s="5">
        <v>12649</v>
      </c>
      <c r="E633" s="5">
        <v>5421</v>
      </c>
      <c r="F633" s="75">
        <f t="shared" si="18"/>
        <v>70</v>
      </c>
      <c r="G633" s="75">
        <f t="shared" si="19"/>
        <v>30</v>
      </c>
    </row>
    <row r="634" spans="1:7" ht="20.100000000000001" customHeight="1" x14ac:dyDescent="0.2">
      <c r="A634" s="3" t="s">
        <v>1264</v>
      </c>
      <c r="B634" s="4" t="s">
        <v>1265</v>
      </c>
      <c r="C634" s="5">
        <v>18070</v>
      </c>
      <c r="D634" s="5">
        <v>12649</v>
      </c>
      <c r="E634" s="5">
        <v>5421</v>
      </c>
      <c r="F634" s="75">
        <f t="shared" si="18"/>
        <v>70</v>
      </c>
      <c r="G634" s="75">
        <f t="shared" si="19"/>
        <v>30</v>
      </c>
    </row>
    <row r="635" spans="1:7" ht="20.100000000000001" customHeight="1" x14ac:dyDescent="0.2">
      <c r="A635" s="3" t="s">
        <v>1266</v>
      </c>
      <c r="B635" s="4" t="s">
        <v>1267</v>
      </c>
      <c r="C635" s="5">
        <v>18070</v>
      </c>
      <c r="D635" s="5">
        <v>12649</v>
      </c>
      <c r="E635" s="5">
        <v>5421</v>
      </c>
      <c r="F635" s="75">
        <f t="shared" si="18"/>
        <v>70</v>
      </c>
      <c r="G635" s="75">
        <f t="shared" si="19"/>
        <v>30</v>
      </c>
    </row>
    <row r="636" spans="1:7" ht="20.100000000000001" customHeight="1" x14ac:dyDescent="0.2">
      <c r="A636" s="3" t="s">
        <v>1268</v>
      </c>
      <c r="B636" s="4" t="s">
        <v>1269</v>
      </c>
      <c r="C636" s="5">
        <v>18070</v>
      </c>
      <c r="D636" s="5">
        <v>12649</v>
      </c>
      <c r="E636" s="5">
        <v>5421</v>
      </c>
      <c r="F636" s="75">
        <f t="shared" si="18"/>
        <v>70</v>
      </c>
      <c r="G636" s="75">
        <f t="shared" si="19"/>
        <v>30</v>
      </c>
    </row>
    <row r="637" spans="1:7" ht="20.100000000000001" customHeight="1" x14ac:dyDescent="0.2">
      <c r="A637" s="7" t="s">
        <v>1270</v>
      </c>
      <c r="B637" s="4" t="s">
        <v>1271</v>
      </c>
      <c r="C637" s="8">
        <v>18070</v>
      </c>
      <c r="D637" s="8">
        <v>12649</v>
      </c>
      <c r="E637" s="8">
        <v>5421</v>
      </c>
      <c r="F637" s="75">
        <f t="shared" si="18"/>
        <v>70</v>
      </c>
      <c r="G637" s="75">
        <f t="shared" si="19"/>
        <v>30</v>
      </c>
    </row>
    <row r="638" spans="1:7" ht="20.100000000000001" customHeight="1" x14ac:dyDescent="0.2">
      <c r="A638" s="3" t="s">
        <v>1272</v>
      </c>
      <c r="B638" s="6" t="s">
        <v>1273</v>
      </c>
      <c r="C638" s="5">
        <v>18070</v>
      </c>
      <c r="D638" s="5">
        <v>12649</v>
      </c>
      <c r="E638" s="5">
        <v>5421</v>
      </c>
      <c r="F638" s="75">
        <f t="shared" si="18"/>
        <v>70</v>
      </c>
      <c r="G638" s="75">
        <f t="shared" si="19"/>
        <v>30</v>
      </c>
    </row>
    <row r="639" spans="1:7" ht="20.100000000000001" customHeight="1" x14ac:dyDescent="0.2">
      <c r="A639" s="3" t="s">
        <v>1274</v>
      </c>
      <c r="B639" s="4" t="s">
        <v>1275</v>
      </c>
      <c r="C639" s="5">
        <v>18070</v>
      </c>
      <c r="D639" s="5">
        <v>12649</v>
      </c>
      <c r="E639" s="5">
        <v>5421</v>
      </c>
      <c r="F639" s="75">
        <f t="shared" si="18"/>
        <v>70</v>
      </c>
      <c r="G639" s="75">
        <f t="shared" si="19"/>
        <v>30</v>
      </c>
    </row>
    <row r="640" spans="1:7" ht="20.100000000000001" customHeight="1" x14ac:dyDescent="0.2">
      <c r="A640" s="3" t="s">
        <v>1276</v>
      </c>
      <c r="B640" s="4" t="s">
        <v>1277</v>
      </c>
      <c r="C640" s="5">
        <v>18070</v>
      </c>
      <c r="D640" s="5">
        <v>12649</v>
      </c>
      <c r="E640" s="5">
        <v>5421</v>
      </c>
      <c r="F640" s="75">
        <f t="shared" si="18"/>
        <v>70</v>
      </c>
      <c r="G640" s="75">
        <f t="shared" si="19"/>
        <v>30</v>
      </c>
    </row>
    <row r="641" spans="1:7" ht="20.100000000000001" customHeight="1" x14ac:dyDescent="0.2">
      <c r="A641" s="7" t="s">
        <v>1278</v>
      </c>
      <c r="B641" s="6" t="s">
        <v>1279</v>
      </c>
      <c r="C641" s="8">
        <v>18070</v>
      </c>
      <c r="D641" s="8">
        <v>12649</v>
      </c>
      <c r="E641" s="8">
        <v>5421</v>
      </c>
      <c r="F641" s="75">
        <f t="shared" si="18"/>
        <v>70</v>
      </c>
      <c r="G641" s="75">
        <f t="shared" si="19"/>
        <v>30</v>
      </c>
    </row>
    <row r="642" spans="1:7" ht="20.100000000000001" customHeight="1" x14ac:dyDescent="0.2">
      <c r="A642" s="3" t="s">
        <v>1280</v>
      </c>
      <c r="B642" s="6" t="s">
        <v>1281</v>
      </c>
      <c r="C642" s="5">
        <v>18070</v>
      </c>
      <c r="D642" s="5">
        <v>12649</v>
      </c>
      <c r="E642" s="5">
        <v>5421</v>
      </c>
      <c r="F642" s="75">
        <f t="shared" si="18"/>
        <v>70</v>
      </c>
      <c r="G642" s="75">
        <f t="shared" si="19"/>
        <v>30</v>
      </c>
    </row>
    <row r="643" spans="1:7" ht="20.100000000000001" customHeight="1" x14ac:dyDescent="0.2">
      <c r="A643" s="3" t="s">
        <v>1282</v>
      </c>
      <c r="B643" s="4" t="s">
        <v>1283</v>
      </c>
      <c r="C643" s="5">
        <v>18070</v>
      </c>
      <c r="D643" s="5">
        <v>12649</v>
      </c>
      <c r="E643" s="5">
        <v>5421</v>
      </c>
      <c r="F643" s="75">
        <f t="shared" ref="F643:F706" si="20">(D643/C643)*100</f>
        <v>70</v>
      </c>
      <c r="G643" s="75">
        <f t="shared" ref="G643:G706" si="21">(E643/C643)*100</f>
        <v>30</v>
      </c>
    </row>
    <row r="644" spans="1:7" ht="20.100000000000001" customHeight="1" x14ac:dyDescent="0.2">
      <c r="A644" s="3" t="s">
        <v>1284</v>
      </c>
      <c r="B644" s="4" t="s">
        <v>1285</v>
      </c>
      <c r="C644" s="5">
        <v>18070</v>
      </c>
      <c r="D644" s="5">
        <v>12649</v>
      </c>
      <c r="E644" s="5">
        <v>5421</v>
      </c>
      <c r="F644" s="75">
        <f t="shared" si="20"/>
        <v>70</v>
      </c>
      <c r="G644" s="75">
        <f t="shared" si="21"/>
        <v>30</v>
      </c>
    </row>
    <row r="645" spans="1:7" ht="20.100000000000001" customHeight="1" x14ac:dyDescent="0.2">
      <c r="A645" s="3" t="s">
        <v>1286</v>
      </c>
      <c r="B645" s="4" t="s">
        <v>1287</v>
      </c>
      <c r="C645" s="5">
        <v>18070</v>
      </c>
      <c r="D645" s="5">
        <v>12649</v>
      </c>
      <c r="E645" s="5">
        <v>5421</v>
      </c>
      <c r="F645" s="75">
        <f t="shared" si="20"/>
        <v>70</v>
      </c>
      <c r="G645" s="75">
        <f t="shared" si="21"/>
        <v>30</v>
      </c>
    </row>
    <row r="646" spans="1:7" ht="20.100000000000001" customHeight="1" x14ac:dyDescent="0.2">
      <c r="A646" s="3" t="s">
        <v>1288</v>
      </c>
      <c r="B646" s="6" t="s">
        <v>1289</v>
      </c>
      <c r="C646" s="5">
        <v>18070</v>
      </c>
      <c r="D646" s="5">
        <v>12649</v>
      </c>
      <c r="E646" s="5">
        <v>5421</v>
      </c>
      <c r="F646" s="75">
        <f t="shared" si="20"/>
        <v>70</v>
      </c>
      <c r="G646" s="75">
        <f t="shared" si="21"/>
        <v>30</v>
      </c>
    </row>
    <row r="647" spans="1:7" ht="20.100000000000001" customHeight="1" x14ac:dyDescent="0.2">
      <c r="A647" s="3" t="s">
        <v>1290</v>
      </c>
      <c r="B647" s="4" t="s">
        <v>1291</v>
      </c>
      <c r="C647" s="5">
        <v>18070</v>
      </c>
      <c r="D647" s="5">
        <v>12649</v>
      </c>
      <c r="E647" s="5">
        <v>5421</v>
      </c>
      <c r="F647" s="75">
        <f t="shared" si="20"/>
        <v>70</v>
      </c>
      <c r="G647" s="75">
        <f t="shared" si="21"/>
        <v>30</v>
      </c>
    </row>
    <row r="648" spans="1:7" ht="20.100000000000001" customHeight="1" x14ac:dyDescent="0.2">
      <c r="A648" s="3" t="s">
        <v>1292</v>
      </c>
      <c r="B648" s="4" t="s">
        <v>1293</v>
      </c>
      <c r="C648" s="5">
        <v>18070</v>
      </c>
      <c r="D648" s="5">
        <v>12649</v>
      </c>
      <c r="E648" s="5">
        <v>5421</v>
      </c>
      <c r="F648" s="75">
        <f t="shared" si="20"/>
        <v>70</v>
      </c>
      <c r="G648" s="75">
        <f t="shared" si="21"/>
        <v>30</v>
      </c>
    </row>
    <row r="649" spans="1:7" ht="20.100000000000001" customHeight="1" x14ac:dyDescent="0.2">
      <c r="A649" s="3" t="s">
        <v>1294</v>
      </c>
      <c r="B649" s="4" t="s">
        <v>1295</v>
      </c>
      <c r="C649" s="5">
        <v>18070</v>
      </c>
      <c r="D649" s="5">
        <v>12649</v>
      </c>
      <c r="E649" s="5">
        <v>5421</v>
      </c>
      <c r="F649" s="75">
        <f t="shared" si="20"/>
        <v>70</v>
      </c>
      <c r="G649" s="75">
        <f t="shared" si="21"/>
        <v>30</v>
      </c>
    </row>
    <row r="650" spans="1:7" ht="20.100000000000001" customHeight="1" x14ac:dyDescent="0.2">
      <c r="A650" s="3" t="s">
        <v>1296</v>
      </c>
      <c r="B650" s="4" t="s">
        <v>1297</v>
      </c>
      <c r="C650" s="5">
        <v>18070</v>
      </c>
      <c r="D650" s="5">
        <v>12649</v>
      </c>
      <c r="E650" s="5">
        <v>5421</v>
      </c>
      <c r="F650" s="75">
        <f t="shared" si="20"/>
        <v>70</v>
      </c>
      <c r="G650" s="75">
        <f t="shared" si="21"/>
        <v>30</v>
      </c>
    </row>
    <row r="651" spans="1:7" ht="20.100000000000001" customHeight="1" x14ac:dyDescent="0.2">
      <c r="A651" s="3" t="s">
        <v>1298</v>
      </c>
      <c r="B651" s="4" t="s">
        <v>1299</v>
      </c>
      <c r="C651" s="5">
        <v>18070</v>
      </c>
      <c r="D651" s="5">
        <v>12649</v>
      </c>
      <c r="E651" s="5">
        <v>5421</v>
      </c>
      <c r="F651" s="75">
        <f t="shared" si="20"/>
        <v>70</v>
      </c>
      <c r="G651" s="75">
        <f t="shared" si="21"/>
        <v>30</v>
      </c>
    </row>
    <row r="652" spans="1:7" ht="20.100000000000001" customHeight="1" x14ac:dyDescent="0.2">
      <c r="A652" s="3" t="s">
        <v>1300</v>
      </c>
      <c r="B652" s="4" t="s">
        <v>1301</v>
      </c>
      <c r="C652" s="5">
        <v>18070</v>
      </c>
      <c r="D652" s="5">
        <v>12649</v>
      </c>
      <c r="E652" s="5">
        <v>5421</v>
      </c>
      <c r="F652" s="75">
        <f t="shared" si="20"/>
        <v>70</v>
      </c>
      <c r="G652" s="75">
        <f t="shared" si="21"/>
        <v>30</v>
      </c>
    </row>
    <row r="653" spans="1:7" ht="20.100000000000001" customHeight="1" x14ac:dyDescent="0.2">
      <c r="A653" s="3" t="s">
        <v>1302</v>
      </c>
      <c r="B653" s="6" t="s">
        <v>1303</v>
      </c>
      <c r="C653" s="5">
        <v>18070</v>
      </c>
      <c r="D653" s="5">
        <v>12649</v>
      </c>
      <c r="E653" s="5">
        <v>5421</v>
      </c>
      <c r="F653" s="75">
        <f t="shared" si="20"/>
        <v>70</v>
      </c>
      <c r="G653" s="75">
        <f t="shared" si="21"/>
        <v>30</v>
      </c>
    </row>
    <row r="654" spans="1:7" ht="20.100000000000001" customHeight="1" x14ac:dyDescent="0.2">
      <c r="A654" s="3" t="s">
        <v>1304</v>
      </c>
      <c r="B654" s="4" t="s">
        <v>1305</v>
      </c>
      <c r="C654" s="5">
        <v>18070</v>
      </c>
      <c r="D654" s="5">
        <v>12649</v>
      </c>
      <c r="E654" s="5">
        <v>5421</v>
      </c>
      <c r="F654" s="75">
        <f t="shared" si="20"/>
        <v>70</v>
      </c>
      <c r="G654" s="75">
        <f t="shared" si="21"/>
        <v>30</v>
      </c>
    </row>
    <row r="655" spans="1:7" ht="20.100000000000001" customHeight="1" x14ac:dyDescent="0.2">
      <c r="A655" s="3" t="s">
        <v>1306</v>
      </c>
      <c r="B655" s="4" t="s">
        <v>1307</v>
      </c>
      <c r="C655" s="5">
        <v>18070</v>
      </c>
      <c r="D655" s="5">
        <v>12649</v>
      </c>
      <c r="E655" s="5">
        <v>5421</v>
      </c>
      <c r="F655" s="75">
        <f t="shared" si="20"/>
        <v>70</v>
      </c>
      <c r="G655" s="75">
        <f t="shared" si="21"/>
        <v>30</v>
      </c>
    </row>
    <row r="656" spans="1:7" ht="20.100000000000001" customHeight="1" x14ac:dyDescent="0.2">
      <c r="A656" s="3" t="s">
        <v>1308</v>
      </c>
      <c r="B656" s="4" t="s">
        <v>1309</v>
      </c>
      <c r="C656" s="5">
        <v>18070</v>
      </c>
      <c r="D656" s="5">
        <v>12649</v>
      </c>
      <c r="E656" s="5">
        <v>5421</v>
      </c>
      <c r="F656" s="75">
        <f t="shared" si="20"/>
        <v>70</v>
      </c>
      <c r="G656" s="75">
        <f t="shared" si="21"/>
        <v>30</v>
      </c>
    </row>
    <row r="657" spans="1:7" ht="20.100000000000001" customHeight="1" x14ac:dyDescent="0.2">
      <c r="A657" s="3" t="s">
        <v>1310</v>
      </c>
      <c r="B657" s="4" t="s">
        <v>1311</v>
      </c>
      <c r="C657" s="5">
        <v>18070</v>
      </c>
      <c r="D657" s="5">
        <v>12649</v>
      </c>
      <c r="E657" s="5">
        <v>5421</v>
      </c>
      <c r="F657" s="75">
        <f t="shared" si="20"/>
        <v>70</v>
      </c>
      <c r="G657" s="75">
        <f t="shared" si="21"/>
        <v>30</v>
      </c>
    </row>
    <row r="658" spans="1:7" ht="20.100000000000001" customHeight="1" x14ac:dyDescent="0.2">
      <c r="A658" s="3" t="s">
        <v>1312</v>
      </c>
      <c r="B658" s="4" t="s">
        <v>1313</v>
      </c>
      <c r="C658" s="5">
        <v>18070</v>
      </c>
      <c r="D658" s="5">
        <v>12649</v>
      </c>
      <c r="E658" s="5">
        <v>5421</v>
      </c>
      <c r="F658" s="75">
        <f t="shared" si="20"/>
        <v>70</v>
      </c>
      <c r="G658" s="75">
        <f t="shared" si="21"/>
        <v>30</v>
      </c>
    </row>
    <row r="659" spans="1:7" ht="20.100000000000001" customHeight="1" x14ac:dyDescent="0.2">
      <c r="A659" s="3" t="s">
        <v>1314</v>
      </c>
      <c r="B659" s="4" t="s">
        <v>1315</v>
      </c>
      <c r="C659" s="5">
        <v>18070</v>
      </c>
      <c r="D659" s="5">
        <v>12649</v>
      </c>
      <c r="E659" s="5">
        <v>5421</v>
      </c>
      <c r="F659" s="75">
        <f t="shared" si="20"/>
        <v>70</v>
      </c>
      <c r="G659" s="75">
        <f t="shared" si="21"/>
        <v>30</v>
      </c>
    </row>
    <row r="660" spans="1:7" ht="20.100000000000001" customHeight="1" x14ac:dyDescent="0.2">
      <c r="A660" s="3" t="s">
        <v>1316</v>
      </c>
      <c r="B660" s="4" t="s">
        <v>1317</v>
      </c>
      <c r="C660" s="5">
        <v>18070</v>
      </c>
      <c r="D660" s="5">
        <v>12649</v>
      </c>
      <c r="E660" s="5">
        <v>5421</v>
      </c>
      <c r="F660" s="75">
        <f t="shared" si="20"/>
        <v>70</v>
      </c>
      <c r="G660" s="75">
        <f t="shared" si="21"/>
        <v>30</v>
      </c>
    </row>
    <row r="661" spans="1:7" ht="20.100000000000001" customHeight="1" x14ac:dyDescent="0.2">
      <c r="A661" s="7" t="s">
        <v>1318</v>
      </c>
      <c r="B661" s="4" t="s">
        <v>1319</v>
      </c>
      <c r="C661" s="8">
        <v>18070</v>
      </c>
      <c r="D661" s="8">
        <v>12649</v>
      </c>
      <c r="E661" s="8">
        <v>5421</v>
      </c>
      <c r="F661" s="75">
        <f t="shared" si="20"/>
        <v>70</v>
      </c>
      <c r="G661" s="75">
        <f t="shared" si="21"/>
        <v>30</v>
      </c>
    </row>
    <row r="662" spans="1:7" ht="20.100000000000001" customHeight="1" x14ac:dyDescent="0.2">
      <c r="A662" s="3" t="s">
        <v>1320</v>
      </c>
      <c r="B662" s="6" t="s">
        <v>1321</v>
      </c>
      <c r="C662" s="5">
        <v>18070</v>
      </c>
      <c r="D662" s="5">
        <v>12649</v>
      </c>
      <c r="E662" s="5">
        <v>5421</v>
      </c>
      <c r="F662" s="75">
        <f t="shared" si="20"/>
        <v>70</v>
      </c>
      <c r="G662" s="75">
        <f t="shared" si="21"/>
        <v>30</v>
      </c>
    </row>
    <row r="663" spans="1:7" ht="20.100000000000001" customHeight="1" x14ac:dyDescent="0.2">
      <c r="A663" s="3" t="s">
        <v>1322</v>
      </c>
      <c r="B663" s="4" t="s">
        <v>1323</v>
      </c>
      <c r="C663" s="5">
        <v>18070</v>
      </c>
      <c r="D663" s="5">
        <v>12649</v>
      </c>
      <c r="E663" s="5">
        <v>5421</v>
      </c>
      <c r="F663" s="75">
        <f t="shared" si="20"/>
        <v>70</v>
      </c>
      <c r="G663" s="75">
        <f t="shared" si="21"/>
        <v>30</v>
      </c>
    </row>
    <row r="664" spans="1:7" ht="20.100000000000001" customHeight="1" x14ac:dyDescent="0.2">
      <c r="A664" s="3" t="s">
        <v>1324</v>
      </c>
      <c r="B664" s="4" t="s">
        <v>1325</v>
      </c>
      <c r="C664" s="5">
        <v>18070</v>
      </c>
      <c r="D664" s="5">
        <v>12649</v>
      </c>
      <c r="E664" s="5">
        <v>5421</v>
      </c>
      <c r="F664" s="75">
        <f t="shared" si="20"/>
        <v>70</v>
      </c>
      <c r="G664" s="75">
        <f t="shared" si="21"/>
        <v>30</v>
      </c>
    </row>
    <row r="665" spans="1:7" ht="20.100000000000001" customHeight="1" x14ac:dyDescent="0.2">
      <c r="A665" s="3" t="s">
        <v>1326</v>
      </c>
      <c r="B665" s="6" t="s">
        <v>1327</v>
      </c>
      <c r="C665" s="5">
        <v>18070</v>
      </c>
      <c r="D665" s="5">
        <v>12649</v>
      </c>
      <c r="E665" s="5">
        <v>5421</v>
      </c>
      <c r="F665" s="75">
        <f t="shared" si="20"/>
        <v>70</v>
      </c>
      <c r="G665" s="75">
        <f t="shared" si="21"/>
        <v>30</v>
      </c>
    </row>
    <row r="666" spans="1:7" ht="20.100000000000001" customHeight="1" x14ac:dyDescent="0.2">
      <c r="A666" s="3" t="s">
        <v>1328</v>
      </c>
      <c r="B666" s="4" t="s">
        <v>1329</v>
      </c>
      <c r="C666" s="5">
        <v>18070</v>
      </c>
      <c r="D666" s="5">
        <v>12649</v>
      </c>
      <c r="E666" s="5">
        <v>5421</v>
      </c>
      <c r="F666" s="75">
        <f t="shared" si="20"/>
        <v>70</v>
      </c>
      <c r="G666" s="75">
        <f t="shared" si="21"/>
        <v>30</v>
      </c>
    </row>
    <row r="667" spans="1:7" ht="20.100000000000001" customHeight="1" x14ac:dyDescent="0.2">
      <c r="A667" s="3" t="s">
        <v>1330</v>
      </c>
      <c r="B667" s="4" t="s">
        <v>1331</v>
      </c>
      <c r="C667" s="5">
        <v>18070</v>
      </c>
      <c r="D667" s="5">
        <v>12649</v>
      </c>
      <c r="E667" s="5">
        <v>5421</v>
      </c>
      <c r="F667" s="75">
        <f t="shared" si="20"/>
        <v>70</v>
      </c>
      <c r="G667" s="75">
        <f t="shared" si="21"/>
        <v>30</v>
      </c>
    </row>
    <row r="668" spans="1:7" ht="20.100000000000001" customHeight="1" x14ac:dyDescent="0.2">
      <c r="A668" s="3" t="s">
        <v>1332</v>
      </c>
      <c r="B668" s="4" t="s">
        <v>1333</v>
      </c>
      <c r="C668" s="5">
        <v>18070</v>
      </c>
      <c r="D668" s="5">
        <v>12649</v>
      </c>
      <c r="E668" s="5">
        <v>5421</v>
      </c>
      <c r="F668" s="75">
        <f t="shared" si="20"/>
        <v>70</v>
      </c>
      <c r="G668" s="75">
        <f t="shared" si="21"/>
        <v>30</v>
      </c>
    </row>
    <row r="669" spans="1:7" ht="20.100000000000001" customHeight="1" x14ac:dyDescent="0.2">
      <c r="A669" s="3" t="s">
        <v>1334</v>
      </c>
      <c r="B669" s="4" t="s">
        <v>1335</v>
      </c>
      <c r="C669" s="5">
        <v>18070</v>
      </c>
      <c r="D669" s="5">
        <v>12649</v>
      </c>
      <c r="E669" s="5">
        <v>5421</v>
      </c>
      <c r="F669" s="75">
        <f t="shared" si="20"/>
        <v>70</v>
      </c>
      <c r="G669" s="75">
        <f t="shared" si="21"/>
        <v>30</v>
      </c>
    </row>
    <row r="670" spans="1:7" ht="20.100000000000001" customHeight="1" x14ac:dyDescent="0.2">
      <c r="A670" s="3" t="s">
        <v>1336</v>
      </c>
      <c r="B670" s="6" t="s">
        <v>1337</v>
      </c>
      <c r="C670" s="5">
        <v>18070</v>
      </c>
      <c r="D670" s="5">
        <v>12649</v>
      </c>
      <c r="E670" s="5">
        <v>5421</v>
      </c>
      <c r="F670" s="75">
        <f t="shared" si="20"/>
        <v>70</v>
      </c>
      <c r="G670" s="75">
        <f t="shared" si="21"/>
        <v>30</v>
      </c>
    </row>
    <row r="671" spans="1:7" ht="20.100000000000001" customHeight="1" x14ac:dyDescent="0.2">
      <c r="A671" s="3" t="s">
        <v>1338</v>
      </c>
      <c r="B671" s="6" t="s">
        <v>1339</v>
      </c>
      <c r="C671" s="5">
        <v>18070</v>
      </c>
      <c r="D671" s="5">
        <v>12649</v>
      </c>
      <c r="E671" s="5">
        <v>5421</v>
      </c>
      <c r="F671" s="75">
        <f t="shared" si="20"/>
        <v>70</v>
      </c>
      <c r="G671" s="75">
        <f t="shared" si="21"/>
        <v>30</v>
      </c>
    </row>
    <row r="672" spans="1:7" ht="20.100000000000001" customHeight="1" x14ac:dyDescent="0.2">
      <c r="A672" s="7" t="s">
        <v>1340</v>
      </c>
      <c r="B672" s="6" t="s">
        <v>1341</v>
      </c>
      <c r="C672" s="8">
        <v>18070</v>
      </c>
      <c r="D672" s="8">
        <v>12649</v>
      </c>
      <c r="E672" s="8">
        <v>5421</v>
      </c>
      <c r="F672" s="75">
        <f t="shared" si="20"/>
        <v>70</v>
      </c>
      <c r="G672" s="75">
        <f t="shared" si="21"/>
        <v>30</v>
      </c>
    </row>
    <row r="673" spans="1:7" ht="20.100000000000001" customHeight="1" x14ac:dyDescent="0.2">
      <c r="A673" s="3" t="s">
        <v>1342</v>
      </c>
      <c r="B673" s="6" t="s">
        <v>1343</v>
      </c>
      <c r="C673" s="5">
        <v>18070</v>
      </c>
      <c r="D673" s="5">
        <v>12649</v>
      </c>
      <c r="E673" s="5">
        <v>5421</v>
      </c>
      <c r="F673" s="75">
        <f t="shared" si="20"/>
        <v>70</v>
      </c>
      <c r="G673" s="75">
        <f t="shared" si="21"/>
        <v>30</v>
      </c>
    </row>
    <row r="674" spans="1:7" ht="20.100000000000001" customHeight="1" x14ac:dyDescent="0.2">
      <c r="A674" s="7" t="s">
        <v>1344</v>
      </c>
      <c r="B674" s="4" t="s">
        <v>1345</v>
      </c>
      <c r="C674" s="8">
        <v>18070</v>
      </c>
      <c r="D674" s="8">
        <v>12649</v>
      </c>
      <c r="E674" s="8">
        <v>5421</v>
      </c>
      <c r="F674" s="75">
        <f t="shared" si="20"/>
        <v>70</v>
      </c>
      <c r="G674" s="75">
        <f t="shared" si="21"/>
        <v>30</v>
      </c>
    </row>
    <row r="675" spans="1:7" ht="20.100000000000001" customHeight="1" x14ac:dyDescent="0.2">
      <c r="A675" s="7" t="s">
        <v>1346</v>
      </c>
      <c r="B675" s="6" t="s">
        <v>1347</v>
      </c>
      <c r="C675" s="8">
        <v>12350</v>
      </c>
      <c r="D675" s="8">
        <v>8645</v>
      </c>
      <c r="E675" s="8">
        <v>3705</v>
      </c>
      <c r="F675" s="75">
        <f t="shared" si="20"/>
        <v>70</v>
      </c>
      <c r="G675" s="75">
        <f t="shared" si="21"/>
        <v>30</v>
      </c>
    </row>
    <row r="676" spans="1:7" ht="20.100000000000001" customHeight="1" x14ac:dyDescent="0.2">
      <c r="A676" s="3" t="s">
        <v>1348</v>
      </c>
      <c r="B676" s="6" t="s">
        <v>1349</v>
      </c>
      <c r="C676" s="5">
        <v>12350</v>
      </c>
      <c r="D676" s="5">
        <v>8645</v>
      </c>
      <c r="E676" s="5">
        <v>3705</v>
      </c>
      <c r="F676" s="75">
        <f t="shared" si="20"/>
        <v>70</v>
      </c>
      <c r="G676" s="75">
        <f t="shared" si="21"/>
        <v>30</v>
      </c>
    </row>
    <row r="677" spans="1:7" ht="20.100000000000001" customHeight="1" x14ac:dyDescent="0.2">
      <c r="A677" s="7" t="s">
        <v>1350</v>
      </c>
      <c r="B677" s="6" t="s">
        <v>1351</v>
      </c>
      <c r="C677" s="8">
        <v>12350</v>
      </c>
      <c r="D677" s="8">
        <v>8645</v>
      </c>
      <c r="E677" s="8">
        <v>3705</v>
      </c>
      <c r="F677" s="75">
        <f t="shared" si="20"/>
        <v>70</v>
      </c>
      <c r="G677" s="75">
        <f t="shared" si="21"/>
        <v>30</v>
      </c>
    </row>
    <row r="678" spans="1:7" ht="20.100000000000001" customHeight="1" x14ac:dyDescent="0.2">
      <c r="A678" s="7" t="s">
        <v>1352</v>
      </c>
      <c r="B678" s="4" t="s">
        <v>1353</v>
      </c>
      <c r="C678" s="8">
        <v>12350</v>
      </c>
      <c r="D678" s="8">
        <v>8645</v>
      </c>
      <c r="E678" s="8">
        <v>3705</v>
      </c>
      <c r="F678" s="75">
        <f t="shared" si="20"/>
        <v>70</v>
      </c>
      <c r="G678" s="75">
        <f t="shared" si="21"/>
        <v>30</v>
      </c>
    </row>
    <row r="679" spans="1:7" ht="20.100000000000001" customHeight="1" x14ac:dyDescent="0.2">
      <c r="A679" s="3" t="s">
        <v>1354</v>
      </c>
      <c r="B679" s="4" t="s">
        <v>1355</v>
      </c>
      <c r="C679" s="5">
        <v>12350</v>
      </c>
      <c r="D679" s="5">
        <v>8645</v>
      </c>
      <c r="E679" s="5">
        <v>3705</v>
      </c>
      <c r="F679" s="75">
        <f t="shared" si="20"/>
        <v>70</v>
      </c>
      <c r="G679" s="75">
        <f t="shared" si="21"/>
        <v>30</v>
      </c>
    </row>
    <row r="680" spans="1:7" ht="20.100000000000001" customHeight="1" x14ac:dyDescent="0.2">
      <c r="A680" s="3" t="s">
        <v>1356</v>
      </c>
      <c r="B680" s="4" t="s">
        <v>1357</v>
      </c>
      <c r="C680" s="5">
        <v>12350</v>
      </c>
      <c r="D680" s="5">
        <v>8645</v>
      </c>
      <c r="E680" s="5">
        <v>3705</v>
      </c>
      <c r="F680" s="75">
        <f t="shared" si="20"/>
        <v>70</v>
      </c>
      <c r="G680" s="75">
        <f t="shared" si="21"/>
        <v>30</v>
      </c>
    </row>
    <row r="681" spans="1:7" ht="20.100000000000001" customHeight="1" x14ac:dyDescent="0.2">
      <c r="A681" s="3" t="s">
        <v>1358</v>
      </c>
      <c r="B681" s="4" t="s">
        <v>1359</v>
      </c>
      <c r="C681" s="5">
        <v>12350</v>
      </c>
      <c r="D681" s="5">
        <v>8645</v>
      </c>
      <c r="E681" s="5">
        <v>3705</v>
      </c>
      <c r="F681" s="75">
        <f t="shared" si="20"/>
        <v>70</v>
      </c>
      <c r="G681" s="75">
        <f t="shared" si="21"/>
        <v>30</v>
      </c>
    </row>
    <row r="682" spans="1:7" ht="20.100000000000001" customHeight="1" x14ac:dyDescent="0.2">
      <c r="A682" s="3" t="s">
        <v>1360</v>
      </c>
      <c r="B682" s="4" t="s">
        <v>1361</v>
      </c>
      <c r="C682" s="5">
        <v>12350</v>
      </c>
      <c r="D682" s="5">
        <v>8645</v>
      </c>
      <c r="E682" s="5">
        <v>3705</v>
      </c>
      <c r="F682" s="75">
        <f t="shared" si="20"/>
        <v>70</v>
      </c>
      <c r="G682" s="75">
        <f t="shared" si="21"/>
        <v>30</v>
      </c>
    </row>
    <row r="683" spans="1:7" ht="20.100000000000001" customHeight="1" x14ac:dyDescent="0.2">
      <c r="A683" s="3" t="s">
        <v>1362</v>
      </c>
      <c r="B683" s="6" t="s">
        <v>1363</v>
      </c>
      <c r="C683" s="5">
        <v>12350</v>
      </c>
      <c r="D683" s="5">
        <v>8645</v>
      </c>
      <c r="E683" s="5">
        <v>3705</v>
      </c>
      <c r="F683" s="75">
        <f t="shared" si="20"/>
        <v>70</v>
      </c>
      <c r="G683" s="75">
        <f t="shared" si="21"/>
        <v>30</v>
      </c>
    </row>
    <row r="684" spans="1:7" ht="20.100000000000001" customHeight="1" x14ac:dyDescent="0.2">
      <c r="A684" s="3" t="s">
        <v>1364</v>
      </c>
      <c r="B684" s="6" t="s">
        <v>1365</v>
      </c>
      <c r="C684" s="5">
        <v>11310</v>
      </c>
      <c r="D684" s="5">
        <v>7917</v>
      </c>
      <c r="E684" s="5">
        <v>3393</v>
      </c>
      <c r="F684" s="75">
        <f t="shared" si="20"/>
        <v>70</v>
      </c>
      <c r="G684" s="75">
        <f t="shared" si="21"/>
        <v>30</v>
      </c>
    </row>
    <row r="685" spans="1:7" ht="20.100000000000001" customHeight="1" x14ac:dyDescent="0.2">
      <c r="A685" s="3" t="s">
        <v>1366</v>
      </c>
      <c r="B685" s="4" t="s">
        <v>1367</v>
      </c>
      <c r="C685" s="5">
        <v>11310</v>
      </c>
      <c r="D685" s="5">
        <v>7917</v>
      </c>
      <c r="E685" s="5">
        <v>3393</v>
      </c>
      <c r="F685" s="75">
        <f t="shared" si="20"/>
        <v>70</v>
      </c>
      <c r="G685" s="75">
        <f t="shared" si="21"/>
        <v>30</v>
      </c>
    </row>
    <row r="686" spans="1:7" ht="20.100000000000001" customHeight="1" x14ac:dyDescent="0.2">
      <c r="A686" s="7" t="s">
        <v>1368</v>
      </c>
      <c r="B686" s="6" t="s">
        <v>1369</v>
      </c>
      <c r="C686" s="8">
        <v>11310</v>
      </c>
      <c r="D686" s="8">
        <v>7917</v>
      </c>
      <c r="E686" s="8">
        <v>3393</v>
      </c>
      <c r="F686" s="75">
        <f t="shared" si="20"/>
        <v>70</v>
      </c>
      <c r="G686" s="75">
        <f t="shared" si="21"/>
        <v>30</v>
      </c>
    </row>
    <row r="687" spans="1:7" ht="20.100000000000001" customHeight="1" x14ac:dyDescent="0.2">
      <c r="A687" s="3" t="s">
        <v>1370</v>
      </c>
      <c r="B687" s="4" t="s">
        <v>1371</v>
      </c>
      <c r="C687" s="5">
        <v>11310</v>
      </c>
      <c r="D687" s="5">
        <v>7917</v>
      </c>
      <c r="E687" s="5">
        <v>3393</v>
      </c>
      <c r="F687" s="75">
        <f t="shared" si="20"/>
        <v>70</v>
      </c>
      <c r="G687" s="75">
        <f t="shared" si="21"/>
        <v>30</v>
      </c>
    </row>
    <row r="688" spans="1:7" ht="20.100000000000001" customHeight="1" x14ac:dyDescent="0.2">
      <c r="A688" s="3" t="s">
        <v>1372</v>
      </c>
      <c r="B688" s="4" t="s">
        <v>1373</v>
      </c>
      <c r="C688" s="5">
        <v>11310</v>
      </c>
      <c r="D688" s="5">
        <v>7917</v>
      </c>
      <c r="E688" s="5">
        <v>3393</v>
      </c>
      <c r="F688" s="75">
        <f t="shared" si="20"/>
        <v>70</v>
      </c>
      <c r="G688" s="75">
        <f t="shared" si="21"/>
        <v>30</v>
      </c>
    </row>
    <row r="689" spans="1:7" ht="20.100000000000001" customHeight="1" x14ac:dyDescent="0.2">
      <c r="A689" s="7" t="s">
        <v>1374</v>
      </c>
      <c r="B689" s="4" t="s">
        <v>1375</v>
      </c>
      <c r="C689" s="8">
        <v>11310</v>
      </c>
      <c r="D689" s="8">
        <v>7917</v>
      </c>
      <c r="E689" s="8">
        <v>3393</v>
      </c>
      <c r="F689" s="75">
        <f t="shared" si="20"/>
        <v>70</v>
      </c>
      <c r="G689" s="75">
        <f t="shared" si="21"/>
        <v>30</v>
      </c>
    </row>
    <row r="690" spans="1:7" ht="20.100000000000001" customHeight="1" x14ac:dyDescent="0.2">
      <c r="A690" s="7" t="s">
        <v>1376</v>
      </c>
      <c r="B690" s="4" t="s">
        <v>1377</v>
      </c>
      <c r="C690" s="8">
        <v>11310</v>
      </c>
      <c r="D690" s="8">
        <v>7917</v>
      </c>
      <c r="E690" s="8">
        <v>3393</v>
      </c>
      <c r="F690" s="75">
        <f t="shared" si="20"/>
        <v>70</v>
      </c>
      <c r="G690" s="75">
        <f t="shared" si="21"/>
        <v>30</v>
      </c>
    </row>
    <row r="691" spans="1:7" ht="20.100000000000001" customHeight="1" x14ac:dyDescent="0.2">
      <c r="A691" s="3" t="s">
        <v>1378</v>
      </c>
      <c r="B691" s="4" t="s">
        <v>1379</v>
      </c>
      <c r="C691" s="5">
        <v>11310</v>
      </c>
      <c r="D691" s="5">
        <v>7917</v>
      </c>
      <c r="E691" s="5">
        <v>3393</v>
      </c>
      <c r="F691" s="75">
        <f t="shared" si="20"/>
        <v>70</v>
      </c>
      <c r="G691" s="75">
        <f t="shared" si="21"/>
        <v>30</v>
      </c>
    </row>
    <row r="692" spans="1:7" ht="20.100000000000001" customHeight="1" x14ac:dyDescent="0.2">
      <c r="A692" s="3" t="s">
        <v>1380</v>
      </c>
      <c r="B692" s="4" t="s">
        <v>1381</v>
      </c>
      <c r="C692" s="5">
        <v>11310</v>
      </c>
      <c r="D692" s="5">
        <v>7917</v>
      </c>
      <c r="E692" s="5">
        <v>3393</v>
      </c>
      <c r="F692" s="75">
        <f t="shared" si="20"/>
        <v>70</v>
      </c>
      <c r="G692" s="75">
        <f t="shared" si="21"/>
        <v>30</v>
      </c>
    </row>
    <row r="693" spans="1:7" ht="20.100000000000001" customHeight="1" x14ac:dyDescent="0.2">
      <c r="A693" s="3" t="s">
        <v>1382</v>
      </c>
      <c r="B693" s="4" t="s">
        <v>1383</v>
      </c>
      <c r="C693" s="5">
        <v>11310</v>
      </c>
      <c r="D693" s="5">
        <v>7917</v>
      </c>
      <c r="E693" s="5">
        <v>3393</v>
      </c>
      <c r="F693" s="75">
        <f t="shared" si="20"/>
        <v>70</v>
      </c>
      <c r="G693" s="75">
        <f t="shared" si="21"/>
        <v>30</v>
      </c>
    </row>
    <row r="694" spans="1:7" ht="20.100000000000001" customHeight="1" x14ac:dyDescent="0.2">
      <c r="A694" s="3" t="s">
        <v>1384</v>
      </c>
      <c r="B694" s="4" t="s">
        <v>1385</v>
      </c>
      <c r="C694" s="5">
        <v>11310</v>
      </c>
      <c r="D694" s="5">
        <v>7917</v>
      </c>
      <c r="E694" s="5">
        <v>3393</v>
      </c>
      <c r="F694" s="75">
        <f t="shared" si="20"/>
        <v>70</v>
      </c>
      <c r="G694" s="75">
        <f t="shared" si="21"/>
        <v>30</v>
      </c>
    </row>
    <row r="695" spans="1:7" ht="20.100000000000001" customHeight="1" x14ac:dyDescent="0.2">
      <c r="A695" s="3" t="s">
        <v>1386</v>
      </c>
      <c r="B695" s="4" t="s">
        <v>1387</v>
      </c>
      <c r="C695" s="5">
        <v>11310</v>
      </c>
      <c r="D695" s="5">
        <v>7917</v>
      </c>
      <c r="E695" s="5">
        <v>3393</v>
      </c>
      <c r="F695" s="75">
        <f t="shared" si="20"/>
        <v>70</v>
      </c>
      <c r="G695" s="75">
        <f t="shared" si="21"/>
        <v>30</v>
      </c>
    </row>
    <row r="696" spans="1:7" ht="20.100000000000001" customHeight="1" x14ac:dyDescent="0.2">
      <c r="A696" s="3" t="s">
        <v>1388</v>
      </c>
      <c r="B696" s="6" t="s">
        <v>1389</v>
      </c>
      <c r="C696" s="5">
        <v>11310</v>
      </c>
      <c r="D696" s="5">
        <v>7917</v>
      </c>
      <c r="E696" s="5">
        <v>3393</v>
      </c>
      <c r="F696" s="75">
        <f t="shared" si="20"/>
        <v>70</v>
      </c>
      <c r="G696" s="75">
        <f t="shared" si="21"/>
        <v>30</v>
      </c>
    </row>
    <row r="697" spans="1:7" ht="20.100000000000001" customHeight="1" x14ac:dyDescent="0.2">
      <c r="A697" s="3" t="s">
        <v>1390</v>
      </c>
      <c r="B697" s="6" t="s">
        <v>1391</v>
      </c>
      <c r="C697" s="5">
        <v>11310</v>
      </c>
      <c r="D697" s="5">
        <v>7917</v>
      </c>
      <c r="E697" s="5">
        <v>3393</v>
      </c>
      <c r="F697" s="75">
        <f t="shared" si="20"/>
        <v>70</v>
      </c>
      <c r="G697" s="75">
        <f t="shared" si="21"/>
        <v>30</v>
      </c>
    </row>
    <row r="698" spans="1:7" ht="20.100000000000001" customHeight="1" x14ac:dyDescent="0.2">
      <c r="A698" s="3" t="s">
        <v>1392</v>
      </c>
      <c r="B698" s="4" t="s">
        <v>1393</v>
      </c>
      <c r="C698" s="5">
        <v>11310</v>
      </c>
      <c r="D698" s="5">
        <v>7917</v>
      </c>
      <c r="E698" s="5">
        <v>3393</v>
      </c>
      <c r="F698" s="75">
        <f t="shared" si="20"/>
        <v>70</v>
      </c>
      <c r="G698" s="75">
        <f t="shared" si="21"/>
        <v>30</v>
      </c>
    </row>
    <row r="699" spans="1:7" ht="20.100000000000001" customHeight="1" x14ac:dyDescent="0.2">
      <c r="A699" s="3" t="s">
        <v>1394</v>
      </c>
      <c r="B699" s="4" t="s">
        <v>1395</v>
      </c>
      <c r="C699" s="5">
        <v>11310</v>
      </c>
      <c r="D699" s="5">
        <v>7917</v>
      </c>
      <c r="E699" s="5">
        <v>3393</v>
      </c>
      <c r="F699" s="75">
        <f t="shared" si="20"/>
        <v>70</v>
      </c>
      <c r="G699" s="75">
        <f t="shared" si="21"/>
        <v>30</v>
      </c>
    </row>
    <row r="700" spans="1:7" ht="20.100000000000001" customHeight="1" x14ac:dyDescent="0.2">
      <c r="A700" s="7" t="s">
        <v>1396</v>
      </c>
      <c r="B700" s="6" t="s">
        <v>1397</v>
      </c>
      <c r="C700" s="8">
        <v>11310</v>
      </c>
      <c r="D700" s="8">
        <v>7917</v>
      </c>
      <c r="E700" s="8">
        <v>3393</v>
      </c>
      <c r="F700" s="75">
        <f t="shared" si="20"/>
        <v>70</v>
      </c>
      <c r="G700" s="75">
        <f t="shared" si="21"/>
        <v>30</v>
      </c>
    </row>
    <row r="701" spans="1:7" ht="20.100000000000001" customHeight="1" x14ac:dyDescent="0.2">
      <c r="A701" s="7" t="s">
        <v>1398</v>
      </c>
      <c r="B701" s="6" t="s">
        <v>1399</v>
      </c>
      <c r="C701" s="8">
        <v>11310</v>
      </c>
      <c r="D701" s="8">
        <v>7917</v>
      </c>
      <c r="E701" s="8">
        <v>3393</v>
      </c>
      <c r="F701" s="75">
        <f t="shared" si="20"/>
        <v>70</v>
      </c>
      <c r="G701" s="75">
        <f t="shared" si="21"/>
        <v>30</v>
      </c>
    </row>
    <row r="702" spans="1:7" ht="20.100000000000001" customHeight="1" x14ac:dyDescent="0.2">
      <c r="A702" s="3" t="s">
        <v>1400</v>
      </c>
      <c r="B702" s="6" t="s">
        <v>1401</v>
      </c>
      <c r="C702" s="5">
        <v>12350</v>
      </c>
      <c r="D702" s="5">
        <v>8645</v>
      </c>
      <c r="E702" s="5">
        <v>3705</v>
      </c>
      <c r="F702" s="75">
        <f t="shared" si="20"/>
        <v>70</v>
      </c>
      <c r="G702" s="75">
        <f t="shared" si="21"/>
        <v>30</v>
      </c>
    </row>
    <row r="703" spans="1:7" ht="20.100000000000001" customHeight="1" x14ac:dyDescent="0.2">
      <c r="A703" s="3" t="s">
        <v>1402</v>
      </c>
      <c r="B703" s="4" t="s">
        <v>1403</v>
      </c>
      <c r="C703" s="5">
        <v>12350</v>
      </c>
      <c r="D703" s="5">
        <v>8645</v>
      </c>
      <c r="E703" s="5">
        <v>3705</v>
      </c>
      <c r="F703" s="75">
        <f t="shared" si="20"/>
        <v>70</v>
      </c>
      <c r="G703" s="75">
        <f t="shared" si="21"/>
        <v>30</v>
      </c>
    </row>
    <row r="704" spans="1:7" ht="20.100000000000001" customHeight="1" x14ac:dyDescent="0.2">
      <c r="A704" s="3" t="s">
        <v>1404</v>
      </c>
      <c r="B704" s="4" t="s">
        <v>1405</v>
      </c>
      <c r="C704" s="5">
        <v>13130</v>
      </c>
      <c r="D704" s="5">
        <v>9191</v>
      </c>
      <c r="E704" s="5">
        <v>3939</v>
      </c>
      <c r="F704" s="75">
        <f t="shared" si="20"/>
        <v>70</v>
      </c>
      <c r="G704" s="75">
        <f t="shared" si="21"/>
        <v>30</v>
      </c>
    </row>
    <row r="705" spans="1:7" ht="20.100000000000001" customHeight="1" x14ac:dyDescent="0.2">
      <c r="A705" s="3" t="s">
        <v>1406</v>
      </c>
      <c r="B705" s="6" t="s">
        <v>1407</v>
      </c>
      <c r="C705" s="5">
        <v>13130</v>
      </c>
      <c r="D705" s="5">
        <v>9191</v>
      </c>
      <c r="E705" s="5">
        <v>3939</v>
      </c>
      <c r="F705" s="75">
        <f t="shared" si="20"/>
        <v>70</v>
      </c>
      <c r="G705" s="75">
        <f t="shared" si="21"/>
        <v>30</v>
      </c>
    </row>
    <row r="706" spans="1:7" ht="20.100000000000001" customHeight="1" x14ac:dyDescent="0.2">
      <c r="A706" s="3" t="s">
        <v>1408</v>
      </c>
      <c r="B706" s="4" t="s">
        <v>1409</v>
      </c>
      <c r="C706" s="5">
        <v>13130</v>
      </c>
      <c r="D706" s="5">
        <v>9191</v>
      </c>
      <c r="E706" s="5">
        <v>3939</v>
      </c>
      <c r="F706" s="75">
        <f t="shared" si="20"/>
        <v>70</v>
      </c>
      <c r="G706" s="75">
        <f t="shared" si="21"/>
        <v>30</v>
      </c>
    </row>
    <row r="707" spans="1:7" ht="20.100000000000001" customHeight="1" x14ac:dyDescent="0.2">
      <c r="A707" s="3" t="s">
        <v>1410</v>
      </c>
      <c r="B707" s="4" t="s">
        <v>1411</v>
      </c>
      <c r="C707" s="5">
        <v>13130</v>
      </c>
      <c r="D707" s="5">
        <v>9191</v>
      </c>
      <c r="E707" s="5">
        <v>3939</v>
      </c>
      <c r="F707" s="75">
        <f t="shared" ref="F707:F770" si="22">(D707/C707)*100</f>
        <v>70</v>
      </c>
      <c r="G707" s="75">
        <f t="shared" ref="G707:G770" si="23">(E707/C707)*100</f>
        <v>30</v>
      </c>
    </row>
    <row r="708" spans="1:7" ht="20.100000000000001" customHeight="1" x14ac:dyDescent="0.2">
      <c r="A708" s="3" t="s">
        <v>1412</v>
      </c>
      <c r="B708" s="4" t="s">
        <v>1413</v>
      </c>
      <c r="C708" s="5">
        <v>13130</v>
      </c>
      <c r="D708" s="5">
        <v>9191</v>
      </c>
      <c r="E708" s="5">
        <v>3939</v>
      </c>
      <c r="F708" s="75">
        <f t="shared" si="22"/>
        <v>70</v>
      </c>
      <c r="G708" s="75">
        <f t="shared" si="23"/>
        <v>30</v>
      </c>
    </row>
    <row r="709" spans="1:7" ht="20.100000000000001" customHeight="1" x14ac:dyDescent="0.2">
      <c r="A709" s="3" t="s">
        <v>1414</v>
      </c>
      <c r="B709" s="6" t="s">
        <v>1415</v>
      </c>
      <c r="C709" s="5">
        <v>13130</v>
      </c>
      <c r="D709" s="5">
        <v>9191</v>
      </c>
      <c r="E709" s="5">
        <v>3939</v>
      </c>
      <c r="F709" s="75">
        <f t="shared" si="22"/>
        <v>70</v>
      </c>
      <c r="G709" s="75">
        <f t="shared" si="23"/>
        <v>30</v>
      </c>
    </row>
    <row r="710" spans="1:7" ht="20.100000000000001" customHeight="1" x14ac:dyDescent="0.2">
      <c r="A710" s="3" t="s">
        <v>1416</v>
      </c>
      <c r="B710" s="6" t="s">
        <v>1417</v>
      </c>
      <c r="C710" s="5">
        <v>13650</v>
      </c>
      <c r="D710" s="5">
        <v>9555</v>
      </c>
      <c r="E710" s="5">
        <v>4095</v>
      </c>
      <c r="F710" s="75">
        <f t="shared" si="22"/>
        <v>70</v>
      </c>
      <c r="G710" s="75">
        <f t="shared" si="23"/>
        <v>30</v>
      </c>
    </row>
    <row r="711" spans="1:7" ht="20.100000000000001" customHeight="1" x14ac:dyDescent="0.2">
      <c r="A711" s="3" t="s">
        <v>1418</v>
      </c>
      <c r="B711" s="4" t="s">
        <v>1419</v>
      </c>
      <c r="C711" s="5">
        <v>13650</v>
      </c>
      <c r="D711" s="5">
        <v>9555</v>
      </c>
      <c r="E711" s="5">
        <v>4095</v>
      </c>
      <c r="F711" s="75">
        <f t="shared" si="22"/>
        <v>70</v>
      </c>
      <c r="G711" s="75">
        <f t="shared" si="23"/>
        <v>30</v>
      </c>
    </row>
    <row r="712" spans="1:7" ht="20.100000000000001" customHeight="1" x14ac:dyDescent="0.2">
      <c r="A712" s="3" t="s">
        <v>1420</v>
      </c>
      <c r="B712" s="4" t="s">
        <v>1421</v>
      </c>
      <c r="C712" s="5">
        <v>13650</v>
      </c>
      <c r="D712" s="5">
        <v>9555</v>
      </c>
      <c r="E712" s="5">
        <v>4095</v>
      </c>
      <c r="F712" s="75">
        <f t="shared" si="22"/>
        <v>70</v>
      </c>
      <c r="G712" s="75">
        <f t="shared" si="23"/>
        <v>30</v>
      </c>
    </row>
    <row r="713" spans="1:7" ht="20.100000000000001" customHeight="1" x14ac:dyDescent="0.2">
      <c r="A713" s="3" t="s">
        <v>1422</v>
      </c>
      <c r="B713" s="4" t="s">
        <v>1423</v>
      </c>
      <c r="C713" s="5">
        <v>13650</v>
      </c>
      <c r="D713" s="5">
        <v>9555</v>
      </c>
      <c r="E713" s="5">
        <v>4095</v>
      </c>
      <c r="F713" s="75">
        <f t="shared" si="22"/>
        <v>70</v>
      </c>
      <c r="G713" s="75">
        <f t="shared" si="23"/>
        <v>30</v>
      </c>
    </row>
    <row r="714" spans="1:7" ht="20.100000000000001" customHeight="1" x14ac:dyDescent="0.2">
      <c r="A714" s="7" t="s">
        <v>1424</v>
      </c>
      <c r="B714" s="6" t="s">
        <v>1425</v>
      </c>
      <c r="C714" s="8">
        <v>13650</v>
      </c>
      <c r="D714" s="8">
        <v>9555</v>
      </c>
      <c r="E714" s="8">
        <v>4095</v>
      </c>
      <c r="F714" s="75">
        <f t="shared" si="22"/>
        <v>70</v>
      </c>
      <c r="G714" s="75">
        <f t="shared" si="23"/>
        <v>30</v>
      </c>
    </row>
    <row r="715" spans="1:7" ht="20.100000000000001" customHeight="1" x14ac:dyDescent="0.2">
      <c r="A715" s="3" t="s">
        <v>1426</v>
      </c>
      <c r="B715" s="4" t="s">
        <v>1427</v>
      </c>
      <c r="C715" s="5">
        <v>13650</v>
      </c>
      <c r="D715" s="5">
        <v>9555</v>
      </c>
      <c r="E715" s="5">
        <v>4095</v>
      </c>
      <c r="F715" s="75">
        <f t="shared" si="22"/>
        <v>70</v>
      </c>
      <c r="G715" s="75">
        <f t="shared" si="23"/>
        <v>30</v>
      </c>
    </row>
    <row r="716" spans="1:7" ht="20.100000000000001" customHeight="1" x14ac:dyDescent="0.2">
      <c r="A716" s="3" t="s">
        <v>1428</v>
      </c>
      <c r="B716" s="4" t="s">
        <v>1429</v>
      </c>
      <c r="C716" s="5">
        <v>13650</v>
      </c>
      <c r="D716" s="5">
        <v>9555</v>
      </c>
      <c r="E716" s="5">
        <v>4095</v>
      </c>
      <c r="F716" s="75">
        <f t="shared" si="22"/>
        <v>70</v>
      </c>
      <c r="G716" s="75">
        <f t="shared" si="23"/>
        <v>30</v>
      </c>
    </row>
    <row r="717" spans="1:7" ht="20.100000000000001" customHeight="1" x14ac:dyDescent="0.2">
      <c r="A717" s="3" t="s">
        <v>1430</v>
      </c>
      <c r="B717" s="4" t="s">
        <v>1431</v>
      </c>
      <c r="C717" s="5">
        <v>13650</v>
      </c>
      <c r="D717" s="5">
        <v>9555</v>
      </c>
      <c r="E717" s="5">
        <v>4095</v>
      </c>
      <c r="F717" s="75">
        <f t="shared" si="22"/>
        <v>70</v>
      </c>
      <c r="G717" s="75">
        <f t="shared" si="23"/>
        <v>30</v>
      </c>
    </row>
    <row r="718" spans="1:7" ht="20.100000000000001" customHeight="1" x14ac:dyDescent="0.2">
      <c r="A718" s="3" t="s">
        <v>1432</v>
      </c>
      <c r="B718" s="6" t="s">
        <v>1433</v>
      </c>
      <c r="C718" s="5">
        <v>13650</v>
      </c>
      <c r="D718" s="5">
        <v>9555</v>
      </c>
      <c r="E718" s="5">
        <v>4095</v>
      </c>
      <c r="F718" s="75">
        <f t="shared" si="22"/>
        <v>70</v>
      </c>
      <c r="G718" s="75">
        <f t="shared" si="23"/>
        <v>30</v>
      </c>
    </row>
    <row r="719" spans="1:7" ht="20.100000000000001" customHeight="1" x14ac:dyDescent="0.2">
      <c r="A719" s="3" t="s">
        <v>1434</v>
      </c>
      <c r="B719" s="6" t="s">
        <v>1435</v>
      </c>
      <c r="C719" s="5">
        <v>13650</v>
      </c>
      <c r="D719" s="5">
        <v>9555</v>
      </c>
      <c r="E719" s="5">
        <v>4095</v>
      </c>
      <c r="F719" s="75">
        <f t="shared" si="22"/>
        <v>70</v>
      </c>
      <c r="G719" s="75">
        <f t="shared" si="23"/>
        <v>30</v>
      </c>
    </row>
    <row r="720" spans="1:7" ht="20.100000000000001" customHeight="1" x14ac:dyDescent="0.2">
      <c r="A720" s="3" t="s">
        <v>1436</v>
      </c>
      <c r="B720" s="6" t="s">
        <v>1437</v>
      </c>
      <c r="C720" s="5">
        <v>13130</v>
      </c>
      <c r="D720" s="5">
        <v>9191</v>
      </c>
      <c r="E720" s="5">
        <v>3939</v>
      </c>
      <c r="F720" s="75">
        <f t="shared" si="22"/>
        <v>70</v>
      </c>
      <c r="G720" s="75">
        <f t="shared" si="23"/>
        <v>30</v>
      </c>
    </row>
    <row r="721" spans="1:7" ht="20.100000000000001" customHeight="1" x14ac:dyDescent="0.2">
      <c r="A721" s="3" t="s">
        <v>1438</v>
      </c>
      <c r="B721" s="6" t="s">
        <v>1439</v>
      </c>
      <c r="C721" s="5">
        <v>11310</v>
      </c>
      <c r="D721" s="5">
        <v>7917</v>
      </c>
      <c r="E721" s="5">
        <v>3393</v>
      </c>
      <c r="F721" s="75">
        <f t="shared" si="22"/>
        <v>70</v>
      </c>
      <c r="G721" s="75">
        <f t="shared" si="23"/>
        <v>30</v>
      </c>
    </row>
    <row r="722" spans="1:7" ht="20.100000000000001" customHeight="1" x14ac:dyDescent="0.2">
      <c r="A722" s="3" t="s">
        <v>1440</v>
      </c>
      <c r="B722" s="4" t="s">
        <v>1441</v>
      </c>
      <c r="C722" s="5">
        <v>11310</v>
      </c>
      <c r="D722" s="5">
        <v>7917</v>
      </c>
      <c r="E722" s="5">
        <v>3393</v>
      </c>
      <c r="F722" s="75">
        <f t="shared" si="22"/>
        <v>70</v>
      </c>
      <c r="G722" s="75">
        <f t="shared" si="23"/>
        <v>30</v>
      </c>
    </row>
    <row r="723" spans="1:7" ht="20.100000000000001" customHeight="1" x14ac:dyDescent="0.2">
      <c r="A723" s="7" t="s">
        <v>1442</v>
      </c>
      <c r="B723" s="4" t="s">
        <v>1443</v>
      </c>
      <c r="C723" s="8">
        <v>11310</v>
      </c>
      <c r="D723" s="8">
        <v>7917</v>
      </c>
      <c r="E723" s="8">
        <v>3393</v>
      </c>
      <c r="F723" s="75">
        <f t="shared" si="22"/>
        <v>70</v>
      </c>
      <c r="G723" s="75">
        <f t="shared" si="23"/>
        <v>30</v>
      </c>
    </row>
    <row r="724" spans="1:7" ht="20.100000000000001" customHeight="1" x14ac:dyDescent="0.2">
      <c r="A724" s="3" t="s">
        <v>1444</v>
      </c>
      <c r="B724" s="4" t="s">
        <v>1445</v>
      </c>
      <c r="C724" s="5">
        <v>11700</v>
      </c>
      <c r="D724" s="5">
        <v>8190</v>
      </c>
      <c r="E724" s="5">
        <v>3510</v>
      </c>
      <c r="F724" s="75">
        <f t="shared" si="22"/>
        <v>70</v>
      </c>
      <c r="G724" s="75">
        <f t="shared" si="23"/>
        <v>30</v>
      </c>
    </row>
    <row r="725" spans="1:7" ht="20.100000000000001" customHeight="1" x14ac:dyDescent="0.2">
      <c r="A725" s="3" t="s">
        <v>1446</v>
      </c>
      <c r="B725" s="4" t="s">
        <v>1447</v>
      </c>
      <c r="C725" s="5">
        <v>11700</v>
      </c>
      <c r="D725" s="5">
        <v>8190</v>
      </c>
      <c r="E725" s="5">
        <v>3510</v>
      </c>
      <c r="F725" s="75">
        <f t="shared" si="22"/>
        <v>70</v>
      </c>
      <c r="G725" s="75">
        <f t="shared" si="23"/>
        <v>30</v>
      </c>
    </row>
    <row r="726" spans="1:7" ht="20.100000000000001" customHeight="1" x14ac:dyDescent="0.2">
      <c r="A726" s="3" t="s">
        <v>1448</v>
      </c>
      <c r="B726" s="6" t="s">
        <v>1449</v>
      </c>
      <c r="C726" s="5">
        <v>11310</v>
      </c>
      <c r="D726" s="5">
        <v>7917</v>
      </c>
      <c r="E726" s="5">
        <v>3393</v>
      </c>
      <c r="F726" s="75">
        <f t="shared" si="22"/>
        <v>70</v>
      </c>
      <c r="G726" s="75">
        <f t="shared" si="23"/>
        <v>30</v>
      </c>
    </row>
    <row r="727" spans="1:7" ht="20.100000000000001" customHeight="1" x14ac:dyDescent="0.2">
      <c r="A727" s="3" t="s">
        <v>1450</v>
      </c>
      <c r="B727" s="4" t="s">
        <v>1451</v>
      </c>
      <c r="C727" s="5">
        <v>11310</v>
      </c>
      <c r="D727" s="5">
        <v>7917</v>
      </c>
      <c r="E727" s="5">
        <v>3393</v>
      </c>
      <c r="F727" s="75">
        <f t="shared" si="22"/>
        <v>70</v>
      </c>
      <c r="G727" s="75">
        <f t="shared" si="23"/>
        <v>30</v>
      </c>
    </row>
    <row r="728" spans="1:7" ht="20.100000000000001" customHeight="1" x14ac:dyDescent="0.2">
      <c r="A728" s="7" t="s">
        <v>1452</v>
      </c>
      <c r="B728" s="6" t="s">
        <v>1453</v>
      </c>
      <c r="C728" s="8">
        <v>13130</v>
      </c>
      <c r="D728" s="8">
        <v>9191</v>
      </c>
      <c r="E728" s="8">
        <v>3939</v>
      </c>
      <c r="F728" s="75">
        <f t="shared" si="22"/>
        <v>70</v>
      </c>
      <c r="G728" s="75">
        <f t="shared" si="23"/>
        <v>30</v>
      </c>
    </row>
    <row r="729" spans="1:7" ht="20.100000000000001" customHeight="1" x14ac:dyDescent="0.2">
      <c r="A729" s="3" t="s">
        <v>1454</v>
      </c>
      <c r="B729" s="6" t="s">
        <v>1455</v>
      </c>
      <c r="C729" s="5">
        <v>11310</v>
      </c>
      <c r="D729" s="5">
        <v>7917</v>
      </c>
      <c r="E729" s="5">
        <v>3393</v>
      </c>
      <c r="F729" s="75">
        <f t="shared" si="22"/>
        <v>70</v>
      </c>
      <c r="G729" s="75">
        <f t="shared" si="23"/>
        <v>30</v>
      </c>
    </row>
    <row r="730" spans="1:7" ht="20.100000000000001" customHeight="1" x14ac:dyDescent="0.2">
      <c r="A730" s="3" t="s">
        <v>1456</v>
      </c>
      <c r="B730" s="4" t="s">
        <v>1457</v>
      </c>
      <c r="C730" s="5">
        <v>12480</v>
      </c>
      <c r="D730" s="5">
        <v>8736</v>
      </c>
      <c r="E730" s="5">
        <v>3744</v>
      </c>
      <c r="F730" s="75">
        <f t="shared" si="22"/>
        <v>70</v>
      </c>
      <c r="G730" s="75">
        <f t="shared" si="23"/>
        <v>30</v>
      </c>
    </row>
    <row r="731" spans="1:7" ht="20.100000000000001" customHeight="1" x14ac:dyDescent="0.2">
      <c r="A731" s="3" t="s">
        <v>1458</v>
      </c>
      <c r="B731" s="4" t="s">
        <v>1459</v>
      </c>
      <c r="C731" s="5">
        <v>12480</v>
      </c>
      <c r="D731" s="5">
        <v>8736</v>
      </c>
      <c r="E731" s="5">
        <v>3744</v>
      </c>
      <c r="F731" s="75">
        <f t="shared" si="22"/>
        <v>70</v>
      </c>
      <c r="G731" s="75">
        <f t="shared" si="23"/>
        <v>30</v>
      </c>
    </row>
    <row r="732" spans="1:7" ht="20.100000000000001" customHeight="1" x14ac:dyDescent="0.2">
      <c r="A732" s="3" t="s">
        <v>1460</v>
      </c>
      <c r="B732" s="4" t="s">
        <v>1461</v>
      </c>
      <c r="C732" s="5">
        <v>12480</v>
      </c>
      <c r="D732" s="5">
        <v>8736</v>
      </c>
      <c r="E732" s="5">
        <v>3744</v>
      </c>
      <c r="F732" s="75">
        <f t="shared" si="22"/>
        <v>70</v>
      </c>
      <c r="G732" s="75">
        <f t="shared" si="23"/>
        <v>30</v>
      </c>
    </row>
    <row r="733" spans="1:7" ht="20.100000000000001" customHeight="1" x14ac:dyDescent="0.2">
      <c r="A733" s="3" t="s">
        <v>1462</v>
      </c>
      <c r="B733" s="4" t="s">
        <v>1463</v>
      </c>
      <c r="C733" s="5">
        <v>12480</v>
      </c>
      <c r="D733" s="5">
        <v>8736</v>
      </c>
      <c r="E733" s="5">
        <v>3744</v>
      </c>
      <c r="F733" s="75">
        <f t="shared" si="22"/>
        <v>70</v>
      </c>
      <c r="G733" s="75">
        <f t="shared" si="23"/>
        <v>30</v>
      </c>
    </row>
    <row r="734" spans="1:7" ht="20.100000000000001" customHeight="1" x14ac:dyDescent="0.2">
      <c r="A734" s="3" t="s">
        <v>1464</v>
      </c>
      <c r="B734" s="4" t="s">
        <v>1465</v>
      </c>
      <c r="C734" s="5">
        <v>12480</v>
      </c>
      <c r="D734" s="5">
        <v>8736</v>
      </c>
      <c r="E734" s="5">
        <v>3744</v>
      </c>
      <c r="F734" s="75">
        <f t="shared" si="22"/>
        <v>70</v>
      </c>
      <c r="G734" s="75">
        <f t="shared" si="23"/>
        <v>30</v>
      </c>
    </row>
    <row r="735" spans="1:7" ht="20.100000000000001" customHeight="1" x14ac:dyDescent="0.2">
      <c r="A735" s="3" t="s">
        <v>1466</v>
      </c>
      <c r="B735" s="4" t="s">
        <v>1467</v>
      </c>
      <c r="C735" s="5">
        <v>12480</v>
      </c>
      <c r="D735" s="5">
        <v>8736</v>
      </c>
      <c r="E735" s="5">
        <v>3744</v>
      </c>
      <c r="F735" s="75">
        <f t="shared" si="22"/>
        <v>70</v>
      </c>
      <c r="G735" s="75">
        <f t="shared" si="23"/>
        <v>30</v>
      </c>
    </row>
    <row r="736" spans="1:7" ht="20.100000000000001" customHeight="1" x14ac:dyDescent="0.2">
      <c r="A736" s="3" t="s">
        <v>1468</v>
      </c>
      <c r="B736" s="4" t="s">
        <v>1469</v>
      </c>
      <c r="C736" s="5">
        <v>12480</v>
      </c>
      <c r="D736" s="5">
        <v>8736</v>
      </c>
      <c r="E736" s="5">
        <v>3744</v>
      </c>
      <c r="F736" s="75">
        <f t="shared" si="22"/>
        <v>70</v>
      </c>
      <c r="G736" s="75">
        <f t="shared" si="23"/>
        <v>30</v>
      </c>
    </row>
    <row r="737" spans="1:7" ht="20.100000000000001" customHeight="1" x14ac:dyDescent="0.2">
      <c r="A737" s="3" t="s">
        <v>1470</v>
      </c>
      <c r="B737" s="4" t="s">
        <v>1471</v>
      </c>
      <c r="C737" s="5">
        <v>12480</v>
      </c>
      <c r="D737" s="5">
        <v>8736</v>
      </c>
      <c r="E737" s="5">
        <v>3744</v>
      </c>
      <c r="F737" s="75">
        <f t="shared" si="22"/>
        <v>70</v>
      </c>
      <c r="G737" s="75">
        <f t="shared" si="23"/>
        <v>30</v>
      </c>
    </row>
    <row r="738" spans="1:7" ht="20.100000000000001" customHeight="1" x14ac:dyDescent="0.2">
      <c r="A738" s="3" t="s">
        <v>1472</v>
      </c>
      <c r="B738" s="4" t="s">
        <v>1473</v>
      </c>
      <c r="C738" s="5">
        <v>12480</v>
      </c>
      <c r="D738" s="5">
        <v>8736</v>
      </c>
      <c r="E738" s="5">
        <v>3744</v>
      </c>
      <c r="F738" s="75">
        <f t="shared" si="22"/>
        <v>70</v>
      </c>
      <c r="G738" s="75">
        <f t="shared" si="23"/>
        <v>30</v>
      </c>
    </row>
    <row r="739" spans="1:7" ht="20.100000000000001" customHeight="1" x14ac:dyDescent="0.2">
      <c r="A739" s="3" t="s">
        <v>1474</v>
      </c>
      <c r="B739" s="4" t="s">
        <v>1475</v>
      </c>
      <c r="C739" s="5">
        <v>12480</v>
      </c>
      <c r="D739" s="5">
        <v>8736</v>
      </c>
      <c r="E739" s="5">
        <v>3744</v>
      </c>
      <c r="F739" s="75">
        <f t="shared" si="22"/>
        <v>70</v>
      </c>
      <c r="G739" s="75">
        <f t="shared" si="23"/>
        <v>30</v>
      </c>
    </row>
    <row r="740" spans="1:7" ht="20.100000000000001" customHeight="1" x14ac:dyDescent="0.2">
      <c r="A740" s="3" t="s">
        <v>1476</v>
      </c>
      <c r="B740" s="4" t="s">
        <v>1477</v>
      </c>
      <c r="C740" s="5">
        <v>12480</v>
      </c>
      <c r="D740" s="5">
        <v>8736</v>
      </c>
      <c r="E740" s="5">
        <v>3744</v>
      </c>
      <c r="F740" s="75">
        <f t="shared" si="22"/>
        <v>70</v>
      </c>
      <c r="G740" s="75">
        <f t="shared" si="23"/>
        <v>30</v>
      </c>
    </row>
    <row r="741" spans="1:7" ht="20.100000000000001" customHeight="1" x14ac:dyDescent="0.2">
      <c r="A741" s="7" t="s">
        <v>1478</v>
      </c>
      <c r="B741" s="4" t="s">
        <v>1479</v>
      </c>
      <c r="C741" s="8">
        <v>12480</v>
      </c>
      <c r="D741" s="8">
        <v>8736</v>
      </c>
      <c r="E741" s="8">
        <v>3744</v>
      </c>
      <c r="F741" s="75">
        <f t="shared" si="22"/>
        <v>70</v>
      </c>
      <c r="G741" s="75">
        <f t="shared" si="23"/>
        <v>30</v>
      </c>
    </row>
    <row r="742" spans="1:7" ht="20.100000000000001" customHeight="1" x14ac:dyDescent="0.2">
      <c r="A742" s="3" t="s">
        <v>1480</v>
      </c>
      <c r="B742" s="6" t="s">
        <v>1481</v>
      </c>
      <c r="C742" s="5">
        <v>12480</v>
      </c>
      <c r="D742" s="5">
        <v>8736</v>
      </c>
      <c r="E742" s="5">
        <v>3744</v>
      </c>
      <c r="F742" s="75">
        <f t="shared" si="22"/>
        <v>70</v>
      </c>
      <c r="G742" s="75">
        <f t="shared" si="23"/>
        <v>30</v>
      </c>
    </row>
    <row r="743" spans="1:7" ht="20.100000000000001" customHeight="1" x14ac:dyDescent="0.2">
      <c r="A743" s="3" t="s">
        <v>1482</v>
      </c>
      <c r="B743" s="6" t="s">
        <v>1483</v>
      </c>
      <c r="C743" s="5">
        <v>12480</v>
      </c>
      <c r="D743" s="5">
        <v>8736</v>
      </c>
      <c r="E743" s="5">
        <v>3744</v>
      </c>
      <c r="F743" s="75">
        <f t="shared" si="22"/>
        <v>70</v>
      </c>
      <c r="G743" s="75">
        <f t="shared" si="23"/>
        <v>30</v>
      </c>
    </row>
    <row r="744" spans="1:7" ht="20.100000000000001" customHeight="1" x14ac:dyDescent="0.2">
      <c r="A744" s="3" t="s">
        <v>1484</v>
      </c>
      <c r="B744" s="4" t="s">
        <v>1485</v>
      </c>
      <c r="C744" s="5">
        <v>10010</v>
      </c>
      <c r="D744" s="5">
        <v>7007</v>
      </c>
      <c r="E744" s="5">
        <v>3003</v>
      </c>
      <c r="F744" s="75">
        <f t="shared" si="22"/>
        <v>70</v>
      </c>
      <c r="G744" s="75">
        <f t="shared" si="23"/>
        <v>30</v>
      </c>
    </row>
    <row r="745" spans="1:7" ht="20.100000000000001" customHeight="1" x14ac:dyDescent="0.2">
      <c r="A745" s="3" t="s">
        <v>1486</v>
      </c>
      <c r="B745" s="4" t="s">
        <v>1487</v>
      </c>
      <c r="C745" s="5">
        <v>10010</v>
      </c>
      <c r="D745" s="5">
        <v>7007</v>
      </c>
      <c r="E745" s="5">
        <v>3003</v>
      </c>
      <c r="F745" s="75">
        <f t="shared" si="22"/>
        <v>70</v>
      </c>
      <c r="G745" s="75">
        <f t="shared" si="23"/>
        <v>30</v>
      </c>
    </row>
    <row r="746" spans="1:7" ht="20.100000000000001" customHeight="1" x14ac:dyDescent="0.2">
      <c r="A746" s="3" t="s">
        <v>1488</v>
      </c>
      <c r="B746" s="4" t="s">
        <v>1489</v>
      </c>
      <c r="C746" s="5">
        <v>10010</v>
      </c>
      <c r="D746" s="5">
        <v>7007</v>
      </c>
      <c r="E746" s="5">
        <v>3003</v>
      </c>
      <c r="F746" s="75">
        <f t="shared" si="22"/>
        <v>70</v>
      </c>
      <c r="G746" s="75">
        <f t="shared" si="23"/>
        <v>30</v>
      </c>
    </row>
    <row r="747" spans="1:7" ht="20.100000000000001" customHeight="1" x14ac:dyDescent="0.2">
      <c r="A747" s="3" t="s">
        <v>1490</v>
      </c>
      <c r="B747" s="6" t="s">
        <v>1491</v>
      </c>
      <c r="C747" s="5">
        <v>10010</v>
      </c>
      <c r="D747" s="5">
        <v>7007</v>
      </c>
      <c r="E747" s="5">
        <v>3003</v>
      </c>
      <c r="F747" s="75">
        <f t="shared" si="22"/>
        <v>70</v>
      </c>
      <c r="G747" s="75">
        <f t="shared" si="23"/>
        <v>30</v>
      </c>
    </row>
    <row r="748" spans="1:7" ht="20.100000000000001" customHeight="1" x14ac:dyDescent="0.2">
      <c r="A748" s="3" t="s">
        <v>1492</v>
      </c>
      <c r="B748" s="4" t="s">
        <v>1493</v>
      </c>
      <c r="C748" s="5">
        <v>10790</v>
      </c>
      <c r="D748" s="5">
        <v>7553</v>
      </c>
      <c r="E748" s="5">
        <v>3237</v>
      </c>
      <c r="F748" s="75">
        <f t="shared" si="22"/>
        <v>70</v>
      </c>
      <c r="G748" s="75">
        <f t="shared" si="23"/>
        <v>30</v>
      </c>
    </row>
    <row r="749" spans="1:7" ht="20.100000000000001" customHeight="1" x14ac:dyDescent="0.2">
      <c r="A749" s="3" t="s">
        <v>1494</v>
      </c>
      <c r="B749" s="4" t="s">
        <v>1495</v>
      </c>
      <c r="C749" s="5">
        <v>10790</v>
      </c>
      <c r="D749" s="5">
        <v>7553</v>
      </c>
      <c r="E749" s="5">
        <v>3237</v>
      </c>
      <c r="F749" s="75">
        <f t="shared" si="22"/>
        <v>70</v>
      </c>
      <c r="G749" s="75">
        <f t="shared" si="23"/>
        <v>30</v>
      </c>
    </row>
    <row r="750" spans="1:7" ht="20.100000000000001" customHeight="1" x14ac:dyDescent="0.2">
      <c r="A750" s="7" t="s">
        <v>1496</v>
      </c>
      <c r="B750" s="6" t="s">
        <v>1497</v>
      </c>
      <c r="C750" s="8">
        <v>10790</v>
      </c>
      <c r="D750" s="8">
        <v>7553</v>
      </c>
      <c r="E750" s="8">
        <v>3237</v>
      </c>
      <c r="F750" s="75">
        <f t="shared" si="22"/>
        <v>70</v>
      </c>
      <c r="G750" s="75">
        <f t="shared" si="23"/>
        <v>30</v>
      </c>
    </row>
    <row r="751" spans="1:7" ht="20.100000000000001" customHeight="1" x14ac:dyDescent="0.2">
      <c r="A751" s="3" t="s">
        <v>1498</v>
      </c>
      <c r="B751" s="4" t="s">
        <v>1499</v>
      </c>
      <c r="C751" s="5">
        <v>10790</v>
      </c>
      <c r="D751" s="5">
        <v>7553</v>
      </c>
      <c r="E751" s="5">
        <v>3237</v>
      </c>
      <c r="F751" s="75">
        <f t="shared" si="22"/>
        <v>70</v>
      </c>
      <c r="G751" s="75">
        <f t="shared" si="23"/>
        <v>30</v>
      </c>
    </row>
    <row r="752" spans="1:7" ht="20.100000000000001" customHeight="1" x14ac:dyDescent="0.2">
      <c r="A752" s="7" t="s">
        <v>1500</v>
      </c>
      <c r="B752" s="4" t="s">
        <v>1501</v>
      </c>
      <c r="C752" s="8">
        <v>10790</v>
      </c>
      <c r="D752" s="8">
        <v>7553</v>
      </c>
      <c r="E752" s="8">
        <v>3237</v>
      </c>
      <c r="F752" s="75">
        <f t="shared" si="22"/>
        <v>70</v>
      </c>
      <c r="G752" s="75">
        <f t="shared" si="23"/>
        <v>30</v>
      </c>
    </row>
    <row r="753" spans="1:7" ht="20.100000000000001" customHeight="1" x14ac:dyDescent="0.2">
      <c r="A753" s="3" t="s">
        <v>1502</v>
      </c>
      <c r="B753" s="4" t="s">
        <v>1503</v>
      </c>
      <c r="C753" s="5">
        <v>19240</v>
      </c>
      <c r="D753" s="5">
        <v>13468</v>
      </c>
      <c r="E753" s="5">
        <v>5772</v>
      </c>
      <c r="F753" s="75">
        <f t="shared" si="22"/>
        <v>70</v>
      </c>
      <c r="G753" s="75">
        <f t="shared" si="23"/>
        <v>30</v>
      </c>
    </row>
    <row r="754" spans="1:7" ht="20.100000000000001" customHeight="1" x14ac:dyDescent="0.2">
      <c r="A754" s="3" t="s">
        <v>1504</v>
      </c>
      <c r="B754" s="4" t="s">
        <v>1505</v>
      </c>
      <c r="C754" s="5">
        <v>19240</v>
      </c>
      <c r="D754" s="5">
        <v>13468</v>
      </c>
      <c r="E754" s="5">
        <v>5772</v>
      </c>
      <c r="F754" s="75">
        <f t="shared" si="22"/>
        <v>70</v>
      </c>
      <c r="G754" s="75">
        <f t="shared" si="23"/>
        <v>30</v>
      </c>
    </row>
    <row r="755" spans="1:7" ht="20.100000000000001" customHeight="1" x14ac:dyDescent="0.2">
      <c r="A755" s="3" t="s">
        <v>1506</v>
      </c>
      <c r="B755" s="6" t="s">
        <v>1507</v>
      </c>
      <c r="C755" s="5">
        <v>19240</v>
      </c>
      <c r="D755" s="5">
        <v>13468</v>
      </c>
      <c r="E755" s="5">
        <v>5772</v>
      </c>
      <c r="F755" s="75">
        <f t="shared" si="22"/>
        <v>70</v>
      </c>
      <c r="G755" s="75">
        <f t="shared" si="23"/>
        <v>30</v>
      </c>
    </row>
    <row r="756" spans="1:7" ht="20.100000000000001" customHeight="1" x14ac:dyDescent="0.2">
      <c r="A756" s="7" t="s">
        <v>1508</v>
      </c>
      <c r="B756" s="4" t="s">
        <v>1509</v>
      </c>
      <c r="C756" s="8">
        <v>19240</v>
      </c>
      <c r="D756" s="8">
        <v>13468</v>
      </c>
      <c r="E756" s="8">
        <v>5772</v>
      </c>
      <c r="F756" s="75">
        <f t="shared" si="22"/>
        <v>70</v>
      </c>
      <c r="G756" s="75">
        <f t="shared" si="23"/>
        <v>30</v>
      </c>
    </row>
    <row r="757" spans="1:7" ht="20.100000000000001" customHeight="1" x14ac:dyDescent="0.2">
      <c r="A757" s="7" t="s">
        <v>1510</v>
      </c>
      <c r="B757" s="4" t="s">
        <v>1511</v>
      </c>
      <c r="C757" s="8">
        <v>19240</v>
      </c>
      <c r="D757" s="8">
        <v>13468</v>
      </c>
      <c r="E757" s="8">
        <v>5772</v>
      </c>
      <c r="F757" s="75">
        <f t="shared" si="22"/>
        <v>70</v>
      </c>
      <c r="G757" s="75">
        <f t="shared" si="23"/>
        <v>30</v>
      </c>
    </row>
    <row r="758" spans="1:7" ht="20.100000000000001" customHeight="1" x14ac:dyDescent="0.2">
      <c r="A758" s="3" t="s">
        <v>1512</v>
      </c>
      <c r="B758" s="4" t="s">
        <v>1513</v>
      </c>
      <c r="C758" s="5">
        <v>19240</v>
      </c>
      <c r="D758" s="5">
        <v>13468</v>
      </c>
      <c r="E758" s="5">
        <v>5772</v>
      </c>
      <c r="F758" s="75">
        <f t="shared" si="22"/>
        <v>70</v>
      </c>
      <c r="G758" s="75">
        <f t="shared" si="23"/>
        <v>30</v>
      </c>
    </row>
    <row r="759" spans="1:7" ht="20.100000000000001" customHeight="1" x14ac:dyDescent="0.2">
      <c r="A759" s="3" t="s">
        <v>1514</v>
      </c>
      <c r="B759" s="6" t="s">
        <v>1515</v>
      </c>
      <c r="C759" s="5">
        <v>19240</v>
      </c>
      <c r="D759" s="5">
        <v>13468</v>
      </c>
      <c r="E759" s="5">
        <v>5772</v>
      </c>
      <c r="F759" s="75">
        <f t="shared" si="22"/>
        <v>70</v>
      </c>
      <c r="G759" s="75">
        <f t="shared" si="23"/>
        <v>30</v>
      </c>
    </row>
    <row r="760" spans="1:7" ht="20.100000000000001" customHeight="1" x14ac:dyDescent="0.2">
      <c r="A760" s="3" t="s">
        <v>1516</v>
      </c>
      <c r="B760" s="4" t="s">
        <v>1517</v>
      </c>
      <c r="C760" s="5">
        <v>19240</v>
      </c>
      <c r="D760" s="5">
        <v>13468</v>
      </c>
      <c r="E760" s="5">
        <v>5772</v>
      </c>
      <c r="F760" s="75">
        <f t="shared" si="22"/>
        <v>70</v>
      </c>
      <c r="G760" s="75">
        <f t="shared" si="23"/>
        <v>30</v>
      </c>
    </row>
    <row r="761" spans="1:7" ht="20.100000000000001" customHeight="1" x14ac:dyDescent="0.2">
      <c r="A761" s="3" t="s">
        <v>1518</v>
      </c>
      <c r="B761" s="6" t="s">
        <v>1519</v>
      </c>
      <c r="C761" s="5">
        <v>19240</v>
      </c>
      <c r="D761" s="5">
        <v>13468</v>
      </c>
      <c r="E761" s="5">
        <v>5772</v>
      </c>
      <c r="F761" s="75">
        <f t="shared" si="22"/>
        <v>70</v>
      </c>
      <c r="G761" s="75">
        <f t="shared" si="23"/>
        <v>30</v>
      </c>
    </row>
    <row r="762" spans="1:7" ht="20.100000000000001" customHeight="1" x14ac:dyDescent="0.2">
      <c r="A762" s="3" t="s">
        <v>1520</v>
      </c>
      <c r="B762" s="6" t="s">
        <v>1521</v>
      </c>
      <c r="C762" s="5">
        <v>19240</v>
      </c>
      <c r="D762" s="5">
        <v>13468</v>
      </c>
      <c r="E762" s="5">
        <v>5772</v>
      </c>
      <c r="F762" s="75">
        <f t="shared" si="22"/>
        <v>70</v>
      </c>
      <c r="G762" s="75">
        <f t="shared" si="23"/>
        <v>30</v>
      </c>
    </row>
    <row r="763" spans="1:7" ht="20.100000000000001" customHeight="1" x14ac:dyDescent="0.2">
      <c r="A763" s="3" t="s">
        <v>1522</v>
      </c>
      <c r="B763" s="4" t="s">
        <v>1523</v>
      </c>
      <c r="C763" s="5">
        <v>15600</v>
      </c>
      <c r="D763" s="5">
        <v>10920</v>
      </c>
      <c r="E763" s="5">
        <v>4680</v>
      </c>
      <c r="F763" s="75">
        <f t="shared" si="22"/>
        <v>70</v>
      </c>
      <c r="G763" s="75">
        <f t="shared" si="23"/>
        <v>30</v>
      </c>
    </row>
    <row r="764" spans="1:7" ht="20.100000000000001" customHeight="1" x14ac:dyDescent="0.2">
      <c r="A764" s="3" t="s">
        <v>1524</v>
      </c>
      <c r="B764" s="4" t="s">
        <v>1525</v>
      </c>
      <c r="C764" s="5">
        <v>15600</v>
      </c>
      <c r="D764" s="5">
        <v>10920</v>
      </c>
      <c r="E764" s="5">
        <v>4680</v>
      </c>
      <c r="F764" s="75">
        <f t="shared" si="22"/>
        <v>70</v>
      </c>
      <c r="G764" s="75">
        <f t="shared" si="23"/>
        <v>30</v>
      </c>
    </row>
    <row r="765" spans="1:7" ht="20.100000000000001" customHeight="1" x14ac:dyDescent="0.2">
      <c r="A765" s="3" t="s">
        <v>1526</v>
      </c>
      <c r="B765" s="4" t="s">
        <v>1527</v>
      </c>
      <c r="C765" s="5">
        <v>15600</v>
      </c>
      <c r="D765" s="5">
        <v>10920</v>
      </c>
      <c r="E765" s="5">
        <v>4680</v>
      </c>
      <c r="F765" s="75">
        <f t="shared" si="22"/>
        <v>70</v>
      </c>
      <c r="G765" s="75">
        <f t="shared" si="23"/>
        <v>30</v>
      </c>
    </row>
    <row r="766" spans="1:7" ht="20.100000000000001" customHeight="1" x14ac:dyDescent="0.2">
      <c r="A766" s="3" t="s">
        <v>1528</v>
      </c>
      <c r="B766" s="4" t="s">
        <v>1529</v>
      </c>
      <c r="C766" s="5">
        <v>15600</v>
      </c>
      <c r="D766" s="5">
        <v>10920</v>
      </c>
      <c r="E766" s="5">
        <v>4680</v>
      </c>
      <c r="F766" s="75">
        <f t="shared" si="22"/>
        <v>70</v>
      </c>
      <c r="G766" s="75">
        <f t="shared" si="23"/>
        <v>30</v>
      </c>
    </row>
    <row r="767" spans="1:7" ht="20.100000000000001" customHeight="1" x14ac:dyDescent="0.2">
      <c r="A767" s="3" t="s">
        <v>1530</v>
      </c>
      <c r="B767" s="4" t="s">
        <v>1531</v>
      </c>
      <c r="C767" s="5">
        <v>15600</v>
      </c>
      <c r="D767" s="5">
        <v>10920</v>
      </c>
      <c r="E767" s="5">
        <v>4680</v>
      </c>
      <c r="F767" s="75">
        <f t="shared" si="22"/>
        <v>70</v>
      </c>
      <c r="G767" s="75">
        <f t="shared" si="23"/>
        <v>30</v>
      </c>
    </row>
    <row r="768" spans="1:7" ht="20.100000000000001" customHeight="1" x14ac:dyDescent="0.2">
      <c r="A768" s="3" t="s">
        <v>1532</v>
      </c>
      <c r="B768" s="4" t="s">
        <v>1533</v>
      </c>
      <c r="C768" s="5">
        <v>15600</v>
      </c>
      <c r="D768" s="5">
        <v>10920</v>
      </c>
      <c r="E768" s="5">
        <v>4680</v>
      </c>
      <c r="F768" s="75">
        <f t="shared" si="22"/>
        <v>70</v>
      </c>
      <c r="G768" s="75">
        <f t="shared" si="23"/>
        <v>30</v>
      </c>
    </row>
    <row r="769" spans="1:7" ht="20.100000000000001" customHeight="1" x14ac:dyDescent="0.2">
      <c r="A769" s="3" t="s">
        <v>1534</v>
      </c>
      <c r="B769" s="4" t="s">
        <v>1535</v>
      </c>
      <c r="C769" s="5">
        <v>15600</v>
      </c>
      <c r="D769" s="5">
        <v>10920</v>
      </c>
      <c r="E769" s="5">
        <v>4680</v>
      </c>
      <c r="F769" s="75">
        <f t="shared" si="22"/>
        <v>70</v>
      </c>
      <c r="G769" s="75">
        <f t="shared" si="23"/>
        <v>30</v>
      </c>
    </row>
    <row r="770" spans="1:7" ht="20.100000000000001" customHeight="1" x14ac:dyDescent="0.2">
      <c r="A770" s="3" t="s">
        <v>1536</v>
      </c>
      <c r="B770" s="6" t="s">
        <v>1537</v>
      </c>
      <c r="C770" s="5">
        <v>19240</v>
      </c>
      <c r="D770" s="5">
        <v>13468</v>
      </c>
      <c r="E770" s="5">
        <v>5772</v>
      </c>
      <c r="F770" s="75">
        <f t="shared" si="22"/>
        <v>70</v>
      </c>
      <c r="G770" s="75">
        <f t="shared" si="23"/>
        <v>30</v>
      </c>
    </row>
    <row r="771" spans="1:7" ht="20.100000000000001" customHeight="1" x14ac:dyDescent="0.2">
      <c r="A771" s="7" t="s">
        <v>1538</v>
      </c>
      <c r="B771" s="4" t="s">
        <v>1539</v>
      </c>
      <c r="C771" s="8">
        <v>15860</v>
      </c>
      <c r="D771" s="8">
        <v>11102</v>
      </c>
      <c r="E771" s="8">
        <v>4758</v>
      </c>
      <c r="F771" s="75">
        <f t="shared" ref="F771:F834" si="24">(D771/C771)*100</f>
        <v>70</v>
      </c>
      <c r="G771" s="75">
        <f t="shared" ref="G771:G834" si="25">(E771/C771)*100</f>
        <v>30</v>
      </c>
    </row>
    <row r="772" spans="1:7" ht="20.100000000000001" customHeight="1" x14ac:dyDescent="0.2">
      <c r="A772" s="3" t="s">
        <v>1540</v>
      </c>
      <c r="B772" s="6" t="s">
        <v>1541</v>
      </c>
      <c r="C772" s="5">
        <v>15860</v>
      </c>
      <c r="D772" s="5">
        <v>11102</v>
      </c>
      <c r="E772" s="5">
        <v>4758</v>
      </c>
      <c r="F772" s="75">
        <f t="shared" si="24"/>
        <v>70</v>
      </c>
      <c r="G772" s="75">
        <f t="shared" si="25"/>
        <v>30</v>
      </c>
    </row>
    <row r="773" spans="1:7" ht="20.100000000000001" customHeight="1" x14ac:dyDescent="0.2">
      <c r="A773" s="3" t="s">
        <v>1542</v>
      </c>
      <c r="B773" s="6" t="s">
        <v>1543</v>
      </c>
      <c r="C773" s="5">
        <v>15860</v>
      </c>
      <c r="D773" s="5">
        <v>11102</v>
      </c>
      <c r="E773" s="5">
        <v>4758</v>
      </c>
      <c r="F773" s="75">
        <f t="shared" si="24"/>
        <v>70</v>
      </c>
      <c r="G773" s="75">
        <f t="shared" si="25"/>
        <v>30</v>
      </c>
    </row>
    <row r="774" spans="1:7" ht="20.100000000000001" customHeight="1" x14ac:dyDescent="0.2">
      <c r="A774" s="3" t="s">
        <v>1544</v>
      </c>
      <c r="B774" s="6" t="s">
        <v>1545</v>
      </c>
      <c r="C774" s="5">
        <v>15860</v>
      </c>
      <c r="D774" s="5">
        <v>11102</v>
      </c>
      <c r="E774" s="5">
        <v>4758</v>
      </c>
      <c r="F774" s="75">
        <f t="shared" si="24"/>
        <v>70</v>
      </c>
      <c r="G774" s="75">
        <f t="shared" si="25"/>
        <v>30</v>
      </c>
    </row>
    <row r="775" spans="1:7" ht="20.100000000000001" customHeight="1" x14ac:dyDescent="0.2">
      <c r="A775" s="3" t="s">
        <v>1546</v>
      </c>
      <c r="B775" s="6" t="s">
        <v>1547</v>
      </c>
      <c r="C775" s="5">
        <v>15860</v>
      </c>
      <c r="D775" s="5">
        <v>11102</v>
      </c>
      <c r="E775" s="5">
        <v>4758</v>
      </c>
      <c r="F775" s="75">
        <f t="shared" si="24"/>
        <v>70</v>
      </c>
      <c r="G775" s="75">
        <f t="shared" si="25"/>
        <v>30</v>
      </c>
    </row>
    <row r="776" spans="1:7" ht="20.100000000000001" customHeight="1" x14ac:dyDescent="0.2">
      <c r="A776" s="7" t="s">
        <v>1548</v>
      </c>
      <c r="B776" s="4" t="s">
        <v>1549</v>
      </c>
      <c r="C776" s="8">
        <v>15860</v>
      </c>
      <c r="D776" s="8">
        <v>11102</v>
      </c>
      <c r="E776" s="8">
        <v>4758</v>
      </c>
      <c r="F776" s="75">
        <f t="shared" si="24"/>
        <v>70</v>
      </c>
      <c r="G776" s="75">
        <f t="shared" si="25"/>
        <v>30</v>
      </c>
    </row>
    <row r="777" spans="1:7" ht="20.100000000000001" customHeight="1" x14ac:dyDescent="0.2">
      <c r="A777" s="7" t="s">
        <v>1550</v>
      </c>
      <c r="B777" s="6" t="s">
        <v>1551</v>
      </c>
      <c r="C777" s="8">
        <v>15860</v>
      </c>
      <c r="D777" s="8">
        <v>11102</v>
      </c>
      <c r="E777" s="8">
        <v>4758</v>
      </c>
      <c r="F777" s="75">
        <f t="shared" si="24"/>
        <v>70</v>
      </c>
      <c r="G777" s="75">
        <f t="shared" si="25"/>
        <v>30</v>
      </c>
    </row>
    <row r="778" spans="1:7" ht="20.100000000000001" customHeight="1" x14ac:dyDescent="0.2">
      <c r="A778" s="7" t="s">
        <v>1552</v>
      </c>
      <c r="B778" s="4" t="s">
        <v>1553</v>
      </c>
      <c r="C778" s="8">
        <v>15860</v>
      </c>
      <c r="D778" s="8">
        <v>11102</v>
      </c>
      <c r="E778" s="8">
        <v>4758</v>
      </c>
      <c r="F778" s="75">
        <f t="shared" si="24"/>
        <v>70</v>
      </c>
      <c r="G778" s="75">
        <f t="shared" si="25"/>
        <v>30</v>
      </c>
    </row>
    <row r="779" spans="1:7" ht="20.100000000000001" customHeight="1" x14ac:dyDescent="0.2">
      <c r="A779" s="3" t="s">
        <v>1554</v>
      </c>
      <c r="B779" s="6" t="s">
        <v>1555</v>
      </c>
      <c r="C779" s="5">
        <v>15860</v>
      </c>
      <c r="D779" s="5">
        <v>11102</v>
      </c>
      <c r="E779" s="5">
        <v>4758</v>
      </c>
      <c r="F779" s="75">
        <f t="shared" si="24"/>
        <v>70</v>
      </c>
      <c r="G779" s="75">
        <f t="shared" si="25"/>
        <v>30</v>
      </c>
    </row>
    <row r="780" spans="1:7" ht="20.100000000000001" customHeight="1" x14ac:dyDescent="0.2">
      <c r="A780" s="7" t="s">
        <v>1556</v>
      </c>
      <c r="B780" s="4" t="s">
        <v>1557</v>
      </c>
      <c r="C780" s="8">
        <v>15860</v>
      </c>
      <c r="D780" s="8">
        <v>11102</v>
      </c>
      <c r="E780" s="8">
        <v>4758</v>
      </c>
      <c r="F780" s="75">
        <f t="shared" si="24"/>
        <v>70</v>
      </c>
      <c r="G780" s="75">
        <f t="shared" si="25"/>
        <v>30</v>
      </c>
    </row>
    <row r="781" spans="1:7" ht="20.100000000000001" customHeight="1" x14ac:dyDescent="0.2">
      <c r="A781" s="3" t="s">
        <v>1558</v>
      </c>
      <c r="B781" s="6" t="s">
        <v>1559</v>
      </c>
      <c r="C781" s="5">
        <v>15860</v>
      </c>
      <c r="D781" s="5">
        <v>11102</v>
      </c>
      <c r="E781" s="5">
        <v>4758</v>
      </c>
      <c r="F781" s="75">
        <f t="shared" si="24"/>
        <v>70</v>
      </c>
      <c r="G781" s="75">
        <f t="shared" si="25"/>
        <v>30</v>
      </c>
    </row>
    <row r="782" spans="1:7" ht="20.100000000000001" customHeight="1" x14ac:dyDescent="0.2">
      <c r="A782" s="3" t="s">
        <v>1560</v>
      </c>
      <c r="B782" s="6" t="s">
        <v>1561</v>
      </c>
      <c r="C782" s="5">
        <v>15860</v>
      </c>
      <c r="D782" s="5">
        <v>11102</v>
      </c>
      <c r="E782" s="5">
        <v>4758</v>
      </c>
      <c r="F782" s="75">
        <f t="shared" si="24"/>
        <v>70</v>
      </c>
      <c r="G782" s="75">
        <f t="shared" si="25"/>
        <v>30</v>
      </c>
    </row>
    <row r="783" spans="1:7" ht="20.100000000000001" customHeight="1" x14ac:dyDescent="0.2">
      <c r="A783" s="3" t="s">
        <v>1562</v>
      </c>
      <c r="B783" s="6" t="s">
        <v>1563</v>
      </c>
      <c r="C783" s="5">
        <v>15860</v>
      </c>
      <c r="D783" s="5">
        <v>11102</v>
      </c>
      <c r="E783" s="5">
        <v>4758</v>
      </c>
      <c r="F783" s="75">
        <f t="shared" si="24"/>
        <v>70</v>
      </c>
      <c r="G783" s="75">
        <f t="shared" si="25"/>
        <v>30</v>
      </c>
    </row>
    <row r="784" spans="1:7" ht="20.100000000000001" customHeight="1" x14ac:dyDescent="0.2">
      <c r="A784" s="3" t="s">
        <v>1564</v>
      </c>
      <c r="B784" s="6" t="s">
        <v>1565</v>
      </c>
      <c r="C784" s="5">
        <v>15860</v>
      </c>
      <c r="D784" s="5">
        <v>11102</v>
      </c>
      <c r="E784" s="5">
        <v>4758</v>
      </c>
      <c r="F784" s="75">
        <f t="shared" si="24"/>
        <v>70</v>
      </c>
      <c r="G784" s="75">
        <f t="shared" si="25"/>
        <v>30</v>
      </c>
    </row>
    <row r="785" spans="1:7" ht="20.100000000000001" customHeight="1" x14ac:dyDescent="0.2">
      <c r="A785" s="7" t="s">
        <v>1566</v>
      </c>
      <c r="B785" s="4" t="s">
        <v>1567</v>
      </c>
      <c r="C785" s="8">
        <v>15860</v>
      </c>
      <c r="D785" s="8">
        <v>11102</v>
      </c>
      <c r="E785" s="8">
        <v>4758</v>
      </c>
      <c r="F785" s="75">
        <f t="shared" si="24"/>
        <v>70</v>
      </c>
      <c r="G785" s="75">
        <f t="shared" si="25"/>
        <v>30</v>
      </c>
    </row>
    <row r="786" spans="1:7" ht="20.100000000000001" customHeight="1" x14ac:dyDescent="0.2">
      <c r="A786" s="3" t="s">
        <v>1568</v>
      </c>
      <c r="B786" s="6" t="s">
        <v>1569</v>
      </c>
      <c r="C786" s="5">
        <v>15860</v>
      </c>
      <c r="D786" s="5">
        <v>11102</v>
      </c>
      <c r="E786" s="5">
        <v>4758</v>
      </c>
      <c r="F786" s="75">
        <f t="shared" si="24"/>
        <v>70</v>
      </c>
      <c r="G786" s="75">
        <f t="shared" si="25"/>
        <v>30</v>
      </c>
    </row>
    <row r="787" spans="1:7" ht="20.100000000000001" customHeight="1" x14ac:dyDescent="0.2">
      <c r="A787" s="3" t="s">
        <v>1570</v>
      </c>
      <c r="B787" s="6" t="s">
        <v>1571</v>
      </c>
      <c r="C787" s="5">
        <v>15860</v>
      </c>
      <c r="D787" s="5">
        <v>11102</v>
      </c>
      <c r="E787" s="5">
        <v>4758</v>
      </c>
      <c r="F787" s="75">
        <f t="shared" si="24"/>
        <v>70</v>
      </c>
      <c r="G787" s="75">
        <f t="shared" si="25"/>
        <v>30</v>
      </c>
    </row>
    <row r="788" spans="1:7" ht="20.100000000000001" customHeight="1" x14ac:dyDescent="0.2">
      <c r="A788" s="3" t="s">
        <v>1572</v>
      </c>
      <c r="B788" s="6" t="s">
        <v>1573</v>
      </c>
      <c r="C788" s="5">
        <v>15860</v>
      </c>
      <c r="D788" s="5">
        <v>11102</v>
      </c>
      <c r="E788" s="5">
        <v>4758</v>
      </c>
      <c r="F788" s="75">
        <f t="shared" si="24"/>
        <v>70</v>
      </c>
      <c r="G788" s="75">
        <f t="shared" si="25"/>
        <v>30</v>
      </c>
    </row>
    <row r="789" spans="1:7" ht="20.100000000000001" customHeight="1" x14ac:dyDescent="0.2">
      <c r="A789" s="7" t="s">
        <v>1574</v>
      </c>
      <c r="B789" s="4" t="s">
        <v>1575</v>
      </c>
      <c r="C789" s="8">
        <v>15860</v>
      </c>
      <c r="D789" s="8">
        <v>11102</v>
      </c>
      <c r="E789" s="8">
        <v>4758</v>
      </c>
      <c r="F789" s="75">
        <f t="shared" si="24"/>
        <v>70</v>
      </c>
      <c r="G789" s="75">
        <f t="shared" si="25"/>
        <v>30</v>
      </c>
    </row>
    <row r="790" spans="1:7" ht="20.100000000000001" customHeight="1" x14ac:dyDescent="0.2">
      <c r="A790" s="7" t="s">
        <v>1576</v>
      </c>
      <c r="B790" s="6" t="s">
        <v>1577</v>
      </c>
      <c r="C790" s="8">
        <v>15860</v>
      </c>
      <c r="D790" s="8">
        <v>11102</v>
      </c>
      <c r="E790" s="8">
        <v>4758</v>
      </c>
      <c r="F790" s="75">
        <f t="shared" si="24"/>
        <v>70</v>
      </c>
      <c r="G790" s="75">
        <f t="shared" si="25"/>
        <v>30</v>
      </c>
    </row>
    <row r="791" spans="1:7" ht="20.100000000000001" customHeight="1" x14ac:dyDescent="0.2">
      <c r="A791" s="7" t="s">
        <v>1578</v>
      </c>
      <c r="B791" s="4" t="s">
        <v>1579</v>
      </c>
      <c r="C791" s="8">
        <v>15860</v>
      </c>
      <c r="D791" s="8">
        <v>11102</v>
      </c>
      <c r="E791" s="8">
        <v>4758</v>
      </c>
      <c r="F791" s="75">
        <f t="shared" si="24"/>
        <v>70</v>
      </c>
      <c r="G791" s="75">
        <f t="shared" si="25"/>
        <v>30</v>
      </c>
    </row>
    <row r="792" spans="1:7" ht="20.100000000000001" customHeight="1" x14ac:dyDescent="0.2">
      <c r="A792" s="3" t="s">
        <v>1580</v>
      </c>
      <c r="B792" s="6" t="s">
        <v>1581</v>
      </c>
      <c r="C792" s="5">
        <v>15860</v>
      </c>
      <c r="D792" s="5">
        <v>11102</v>
      </c>
      <c r="E792" s="5">
        <v>4758</v>
      </c>
      <c r="F792" s="75">
        <f t="shared" si="24"/>
        <v>70</v>
      </c>
      <c r="G792" s="75">
        <f t="shared" si="25"/>
        <v>30</v>
      </c>
    </row>
    <row r="793" spans="1:7" ht="20.100000000000001" customHeight="1" x14ac:dyDescent="0.2">
      <c r="A793" s="3" t="s">
        <v>1582</v>
      </c>
      <c r="B793" s="6" t="s">
        <v>1583</v>
      </c>
      <c r="C793" s="5">
        <v>15860</v>
      </c>
      <c r="D793" s="5">
        <v>11102</v>
      </c>
      <c r="E793" s="5">
        <v>4758</v>
      </c>
      <c r="F793" s="75">
        <f t="shared" si="24"/>
        <v>70</v>
      </c>
      <c r="G793" s="75">
        <f t="shared" si="25"/>
        <v>30</v>
      </c>
    </row>
    <row r="794" spans="1:7" ht="20.100000000000001" customHeight="1" x14ac:dyDescent="0.2">
      <c r="A794" s="7" t="s">
        <v>1584</v>
      </c>
      <c r="B794" s="6" t="s">
        <v>1585</v>
      </c>
      <c r="C794" s="8">
        <v>15860</v>
      </c>
      <c r="D794" s="8">
        <v>11102</v>
      </c>
      <c r="E794" s="8">
        <v>4758</v>
      </c>
      <c r="F794" s="75">
        <f t="shared" si="24"/>
        <v>70</v>
      </c>
      <c r="G794" s="75">
        <f t="shared" si="25"/>
        <v>30</v>
      </c>
    </row>
    <row r="795" spans="1:7" ht="20.100000000000001" customHeight="1" x14ac:dyDescent="0.2">
      <c r="A795" s="3" t="s">
        <v>1586</v>
      </c>
      <c r="B795" s="6" t="s">
        <v>1587</v>
      </c>
      <c r="C795" s="5">
        <v>15860</v>
      </c>
      <c r="D795" s="5">
        <v>11102</v>
      </c>
      <c r="E795" s="5">
        <v>4758</v>
      </c>
      <c r="F795" s="75">
        <f t="shared" si="24"/>
        <v>70</v>
      </c>
      <c r="G795" s="75">
        <f t="shared" si="25"/>
        <v>30</v>
      </c>
    </row>
    <row r="796" spans="1:7" ht="20.100000000000001" customHeight="1" x14ac:dyDescent="0.2">
      <c r="A796" s="3" t="s">
        <v>1588</v>
      </c>
      <c r="B796" s="6" t="s">
        <v>1589</v>
      </c>
      <c r="C796" s="5">
        <v>15860</v>
      </c>
      <c r="D796" s="5">
        <v>11102</v>
      </c>
      <c r="E796" s="5">
        <v>4758</v>
      </c>
      <c r="F796" s="75">
        <f t="shared" si="24"/>
        <v>70</v>
      </c>
      <c r="G796" s="75">
        <f t="shared" si="25"/>
        <v>30</v>
      </c>
    </row>
    <row r="797" spans="1:7" ht="20.100000000000001" customHeight="1" x14ac:dyDescent="0.2">
      <c r="A797" s="3" t="s">
        <v>1590</v>
      </c>
      <c r="B797" s="6" t="s">
        <v>1591</v>
      </c>
      <c r="C797" s="5">
        <v>15860</v>
      </c>
      <c r="D797" s="5">
        <v>11102</v>
      </c>
      <c r="E797" s="5">
        <v>4758</v>
      </c>
      <c r="F797" s="75">
        <f t="shared" si="24"/>
        <v>70</v>
      </c>
      <c r="G797" s="75">
        <f t="shared" si="25"/>
        <v>30</v>
      </c>
    </row>
    <row r="798" spans="1:7" ht="20.100000000000001" customHeight="1" x14ac:dyDescent="0.2">
      <c r="A798" s="3" t="s">
        <v>1592</v>
      </c>
      <c r="B798" s="6" t="s">
        <v>1593</v>
      </c>
      <c r="C798" s="5">
        <v>15860</v>
      </c>
      <c r="D798" s="5">
        <v>11102</v>
      </c>
      <c r="E798" s="5">
        <v>4758</v>
      </c>
      <c r="F798" s="75">
        <f t="shared" si="24"/>
        <v>70</v>
      </c>
      <c r="G798" s="75">
        <f t="shared" si="25"/>
        <v>30</v>
      </c>
    </row>
    <row r="799" spans="1:7" ht="20.100000000000001" customHeight="1" x14ac:dyDescent="0.2">
      <c r="A799" s="3" t="s">
        <v>1594</v>
      </c>
      <c r="B799" s="6" t="s">
        <v>1595</v>
      </c>
      <c r="C799" s="5">
        <v>15860</v>
      </c>
      <c r="D799" s="5">
        <v>11102</v>
      </c>
      <c r="E799" s="5">
        <v>4758</v>
      </c>
      <c r="F799" s="75">
        <f t="shared" si="24"/>
        <v>70</v>
      </c>
      <c r="G799" s="75">
        <f t="shared" si="25"/>
        <v>30</v>
      </c>
    </row>
    <row r="800" spans="1:7" ht="20.100000000000001" customHeight="1" x14ac:dyDescent="0.2">
      <c r="A800" s="3" t="s">
        <v>1596</v>
      </c>
      <c r="B800" s="6" t="s">
        <v>1597</v>
      </c>
      <c r="C800" s="5">
        <v>15860</v>
      </c>
      <c r="D800" s="5">
        <v>11102</v>
      </c>
      <c r="E800" s="5">
        <v>4758</v>
      </c>
      <c r="F800" s="75">
        <f t="shared" si="24"/>
        <v>70</v>
      </c>
      <c r="G800" s="75">
        <f t="shared" si="25"/>
        <v>30</v>
      </c>
    </row>
    <row r="801" spans="1:7" ht="20.100000000000001" customHeight="1" x14ac:dyDescent="0.2">
      <c r="A801" s="3" t="s">
        <v>1598</v>
      </c>
      <c r="B801" s="6" t="s">
        <v>1599</v>
      </c>
      <c r="C801" s="5">
        <v>15860</v>
      </c>
      <c r="D801" s="5">
        <v>11102</v>
      </c>
      <c r="E801" s="5">
        <v>4758</v>
      </c>
      <c r="F801" s="75">
        <f t="shared" si="24"/>
        <v>70</v>
      </c>
      <c r="G801" s="75">
        <f t="shared" si="25"/>
        <v>30</v>
      </c>
    </row>
    <row r="802" spans="1:7" ht="20.100000000000001" customHeight="1" x14ac:dyDescent="0.2">
      <c r="A802" s="3" t="s">
        <v>1600</v>
      </c>
      <c r="B802" s="6" t="s">
        <v>1601</v>
      </c>
      <c r="C802" s="5">
        <v>15860</v>
      </c>
      <c r="D802" s="5">
        <v>11102</v>
      </c>
      <c r="E802" s="5">
        <v>4758</v>
      </c>
      <c r="F802" s="75">
        <f t="shared" si="24"/>
        <v>70</v>
      </c>
      <c r="G802" s="75">
        <f t="shared" si="25"/>
        <v>30</v>
      </c>
    </row>
    <row r="803" spans="1:7" ht="20.100000000000001" customHeight="1" x14ac:dyDescent="0.2">
      <c r="A803" s="3" t="s">
        <v>1602</v>
      </c>
      <c r="B803" s="6" t="s">
        <v>1603</v>
      </c>
      <c r="C803" s="5">
        <v>15860</v>
      </c>
      <c r="D803" s="5">
        <v>11102</v>
      </c>
      <c r="E803" s="5">
        <v>4758</v>
      </c>
      <c r="F803" s="75">
        <f t="shared" si="24"/>
        <v>70</v>
      </c>
      <c r="G803" s="75">
        <f t="shared" si="25"/>
        <v>30</v>
      </c>
    </row>
    <row r="804" spans="1:7" ht="20.100000000000001" customHeight="1" x14ac:dyDescent="0.2">
      <c r="A804" s="3" t="s">
        <v>1604</v>
      </c>
      <c r="B804" s="6" t="s">
        <v>1605</v>
      </c>
      <c r="C804" s="5">
        <v>15860</v>
      </c>
      <c r="D804" s="5">
        <v>11102</v>
      </c>
      <c r="E804" s="5">
        <v>4758</v>
      </c>
      <c r="F804" s="75">
        <f t="shared" si="24"/>
        <v>70</v>
      </c>
      <c r="G804" s="75">
        <f t="shared" si="25"/>
        <v>30</v>
      </c>
    </row>
    <row r="805" spans="1:7" ht="20.100000000000001" customHeight="1" x14ac:dyDescent="0.2">
      <c r="A805" s="7" t="s">
        <v>1606</v>
      </c>
      <c r="B805" s="4" t="s">
        <v>1607</v>
      </c>
      <c r="C805" s="8">
        <v>15860</v>
      </c>
      <c r="D805" s="8">
        <v>11102</v>
      </c>
      <c r="E805" s="8">
        <v>4758</v>
      </c>
      <c r="F805" s="75">
        <f t="shared" si="24"/>
        <v>70</v>
      </c>
      <c r="G805" s="75">
        <f t="shared" si="25"/>
        <v>30</v>
      </c>
    </row>
    <row r="806" spans="1:7" ht="20.100000000000001" customHeight="1" x14ac:dyDescent="0.2">
      <c r="A806" s="7" t="s">
        <v>1608</v>
      </c>
      <c r="B806" s="4" t="s">
        <v>1609</v>
      </c>
      <c r="C806" s="8">
        <v>15860</v>
      </c>
      <c r="D806" s="8">
        <v>11102</v>
      </c>
      <c r="E806" s="8">
        <v>4758</v>
      </c>
      <c r="F806" s="75">
        <f t="shared" si="24"/>
        <v>70</v>
      </c>
      <c r="G806" s="75">
        <f t="shared" si="25"/>
        <v>30</v>
      </c>
    </row>
    <row r="807" spans="1:7" ht="20.100000000000001" customHeight="1" x14ac:dyDescent="0.2">
      <c r="A807" s="3" t="s">
        <v>1610</v>
      </c>
      <c r="B807" s="6" t="s">
        <v>1611</v>
      </c>
      <c r="C807" s="5">
        <v>15860</v>
      </c>
      <c r="D807" s="5">
        <v>11102</v>
      </c>
      <c r="E807" s="5">
        <v>4758</v>
      </c>
      <c r="F807" s="75">
        <f t="shared" si="24"/>
        <v>70</v>
      </c>
      <c r="G807" s="75">
        <f t="shared" si="25"/>
        <v>30</v>
      </c>
    </row>
    <row r="808" spans="1:7" ht="20.100000000000001" customHeight="1" x14ac:dyDescent="0.2">
      <c r="A808" s="3" t="s">
        <v>1612</v>
      </c>
      <c r="B808" s="6" t="s">
        <v>1613</v>
      </c>
      <c r="C808" s="5">
        <v>15860</v>
      </c>
      <c r="D808" s="5">
        <v>11102</v>
      </c>
      <c r="E808" s="5">
        <v>4758</v>
      </c>
      <c r="F808" s="75">
        <f t="shared" si="24"/>
        <v>70</v>
      </c>
      <c r="G808" s="75">
        <f t="shared" si="25"/>
        <v>30</v>
      </c>
    </row>
    <row r="809" spans="1:7" ht="20.100000000000001" customHeight="1" x14ac:dyDescent="0.2">
      <c r="A809" s="3" t="s">
        <v>1614</v>
      </c>
      <c r="B809" s="6" t="s">
        <v>1615</v>
      </c>
      <c r="C809" s="5">
        <v>15860</v>
      </c>
      <c r="D809" s="5">
        <v>11102</v>
      </c>
      <c r="E809" s="5">
        <v>4758</v>
      </c>
      <c r="F809" s="75">
        <f t="shared" si="24"/>
        <v>70</v>
      </c>
      <c r="G809" s="75">
        <f t="shared" si="25"/>
        <v>30</v>
      </c>
    </row>
    <row r="810" spans="1:7" ht="20.100000000000001" customHeight="1" x14ac:dyDescent="0.2">
      <c r="A810" s="7" t="s">
        <v>1616</v>
      </c>
      <c r="B810" s="4" t="s">
        <v>1617</v>
      </c>
      <c r="C810" s="8">
        <v>15860</v>
      </c>
      <c r="D810" s="8">
        <v>11102</v>
      </c>
      <c r="E810" s="8">
        <v>4758</v>
      </c>
      <c r="F810" s="75">
        <f t="shared" si="24"/>
        <v>70</v>
      </c>
      <c r="G810" s="75">
        <f t="shared" si="25"/>
        <v>30</v>
      </c>
    </row>
    <row r="811" spans="1:7" ht="20.100000000000001" customHeight="1" x14ac:dyDescent="0.2">
      <c r="A811" s="7" t="s">
        <v>1618</v>
      </c>
      <c r="B811" s="4" t="s">
        <v>1619</v>
      </c>
      <c r="C811" s="8">
        <v>15860</v>
      </c>
      <c r="D811" s="8">
        <v>11102</v>
      </c>
      <c r="E811" s="8">
        <v>4758</v>
      </c>
      <c r="F811" s="75">
        <f t="shared" si="24"/>
        <v>70</v>
      </c>
      <c r="G811" s="75">
        <f t="shared" si="25"/>
        <v>30</v>
      </c>
    </row>
    <row r="812" spans="1:7" ht="20.100000000000001" customHeight="1" x14ac:dyDescent="0.2">
      <c r="A812" s="3" t="s">
        <v>1620</v>
      </c>
      <c r="B812" s="6" t="s">
        <v>1621</v>
      </c>
      <c r="C812" s="5">
        <v>15860</v>
      </c>
      <c r="D812" s="5">
        <v>11102</v>
      </c>
      <c r="E812" s="5">
        <v>4758</v>
      </c>
      <c r="F812" s="75">
        <f t="shared" si="24"/>
        <v>70</v>
      </c>
      <c r="G812" s="75">
        <f t="shared" si="25"/>
        <v>30</v>
      </c>
    </row>
    <row r="813" spans="1:7" ht="20.100000000000001" customHeight="1" x14ac:dyDescent="0.2">
      <c r="A813" s="3" t="s">
        <v>1622</v>
      </c>
      <c r="B813" s="6" t="s">
        <v>1623</v>
      </c>
      <c r="C813" s="5">
        <v>15860</v>
      </c>
      <c r="D813" s="5">
        <v>11102</v>
      </c>
      <c r="E813" s="5">
        <v>4758</v>
      </c>
      <c r="F813" s="75">
        <f t="shared" si="24"/>
        <v>70</v>
      </c>
      <c r="G813" s="75">
        <f t="shared" si="25"/>
        <v>30</v>
      </c>
    </row>
    <row r="814" spans="1:7" ht="20.100000000000001" customHeight="1" x14ac:dyDescent="0.2">
      <c r="A814" s="3" t="s">
        <v>1624</v>
      </c>
      <c r="B814" s="6" t="s">
        <v>1625</v>
      </c>
      <c r="C814" s="5">
        <v>15860</v>
      </c>
      <c r="D814" s="5">
        <v>11102</v>
      </c>
      <c r="E814" s="5">
        <v>4758</v>
      </c>
      <c r="F814" s="75">
        <f t="shared" si="24"/>
        <v>70</v>
      </c>
      <c r="G814" s="75">
        <f t="shared" si="25"/>
        <v>30</v>
      </c>
    </row>
    <row r="815" spans="1:7" ht="20.100000000000001" customHeight="1" x14ac:dyDescent="0.2">
      <c r="A815" s="3" t="s">
        <v>1626</v>
      </c>
      <c r="B815" s="6" t="s">
        <v>1627</v>
      </c>
      <c r="C815" s="5">
        <v>15860</v>
      </c>
      <c r="D815" s="5">
        <v>11102</v>
      </c>
      <c r="E815" s="5">
        <v>4758</v>
      </c>
      <c r="F815" s="75">
        <f t="shared" si="24"/>
        <v>70</v>
      </c>
      <c r="G815" s="75">
        <f t="shared" si="25"/>
        <v>30</v>
      </c>
    </row>
    <row r="816" spans="1:7" ht="20.100000000000001" customHeight="1" x14ac:dyDescent="0.2">
      <c r="A816" s="3" t="s">
        <v>1628</v>
      </c>
      <c r="B816" s="6" t="s">
        <v>1629</v>
      </c>
      <c r="C816" s="5">
        <v>15860</v>
      </c>
      <c r="D816" s="5">
        <v>11102</v>
      </c>
      <c r="E816" s="5">
        <v>4758</v>
      </c>
      <c r="F816" s="75">
        <f t="shared" si="24"/>
        <v>70</v>
      </c>
      <c r="G816" s="75">
        <f t="shared" si="25"/>
        <v>30</v>
      </c>
    </row>
    <row r="817" spans="1:7" ht="20.100000000000001" customHeight="1" x14ac:dyDescent="0.2">
      <c r="A817" s="3" t="s">
        <v>1630</v>
      </c>
      <c r="B817" s="6" t="s">
        <v>1631</v>
      </c>
      <c r="C817" s="5">
        <v>15860</v>
      </c>
      <c r="D817" s="5">
        <v>11102</v>
      </c>
      <c r="E817" s="5">
        <v>4758</v>
      </c>
      <c r="F817" s="75">
        <f t="shared" si="24"/>
        <v>70</v>
      </c>
      <c r="G817" s="75">
        <f t="shared" si="25"/>
        <v>30</v>
      </c>
    </row>
    <row r="818" spans="1:7" ht="20.100000000000001" customHeight="1" x14ac:dyDescent="0.2">
      <c r="A818" s="3" t="s">
        <v>1632</v>
      </c>
      <c r="B818" s="6" t="s">
        <v>1633</v>
      </c>
      <c r="C818" s="5">
        <v>15860</v>
      </c>
      <c r="D818" s="5">
        <v>11102</v>
      </c>
      <c r="E818" s="5">
        <v>4758</v>
      </c>
      <c r="F818" s="75">
        <f t="shared" si="24"/>
        <v>70</v>
      </c>
      <c r="G818" s="75">
        <f t="shared" si="25"/>
        <v>30</v>
      </c>
    </row>
    <row r="819" spans="1:7" ht="20.100000000000001" customHeight="1" x14ac:dyDescent="0.2">
      <c r="A819" s="7" t="s">
        <v>1634</v>
      </c>
      <c r="B819" s="4" t="s">
        <v>1635</v>
      </c>
      <c r="C819" s="8">
        <v>15860</v>
      </c>
      <c r="D819" s="8">
        <v>11102</v>
      </c>
      <c r="E819" s="8">
        <v>4758</v>
      </c>
      <c r="F819" s="75">
        <f t="shared" si="24"/>
        <v>70</v>
      </c>
      <c r="G819" s="75">
        <f t="shared" si="25"/>
        <v>30</v>
      </c>
    </row>
    <row r="820" spans="1:7" ht="20.100000000000001" customHeight="1" x14ac:dyDescent="0.2">
      <c r="A820" s="7" t="s">
        <v>1636</v>
      </c>
      <c r="B820" s="6" t="s">
        <v>1637</v>
      </c>
      <c r="C820" s="8">
        <v>15860</v>
      </c>
      <c r="D820" s="8">
        <v>11102</v>
      </c>
      <c r="E820" s="8">
        <v>4758</v>
      </c>
      <c r="F820" s="75">
        <f t="shared" si="24"/>
        <v>70</v>
      </c>
      <c r="G820" s="75">
        <f t="shared" si="25"/>
        <v>30</v>
      </c>
    </row>
    <row r="821" spans="1:7" ht="20.100000000000001" customHeight="1" x14ac:dyDescent="0.2">
      <c r="A821" s="3" t="s">
        <v>1638</v>
      </c>
      <c r="B821" s="6" t="s">
        <v>1639</v>
      </c>
      <c r="C821" s="5">
        <v>15860</v>
      </c>
      <c r="D821" s="5">
        <v>11102</v>
      </c>
      <c r="E821" s="5">
        <v>4758</v>
      </c>
      <c r="F821" s="75">
        <f t="shared" si="24"/>
        <v>70</v>
      </c>
      <c r="G821" s="75">
        <f t="shared" si="25"/>
        <v>30</v>
      </c>
    </row>
    <row r="822" spans="1:7" ht="20.100000000000001" customHeight="1" x14ac:dyDescent="0.2">
      <c r="A822" s="3" t="s">
        <v>1640</v>
      </c>
      <c r="B822" s="4" t="s">
        <v>1641</v>
      </c>
      <c r="C822" s="5">
        <v>15860</v>
      </c>
      <c r="D822" s="5">
        <v>11102</v>
      </c>
      <c r="E822" s="5">
        <v>4758</v>
      </c>
      <c r="F822" s="75">
        <f t="shared" si="24"/>
        <v>70</v>
      </c>
      <c r="G822" s="75">
        <f t="shared" si="25"/>
        <v>30</v>
      </c>
    </row>
    <row r="823" spans="1:7" ht="20.100000000000001" customHeight="1" x14ac:dyDescent="0.2">
      <c r="A823" s="3" t="s">
        <v>1642</v>
      </c>
      <c r="B823" s="4" t="s">
        <v>1643</v>
      </c>
      <c r="C823" s="5">
        <v>15860</v>
      </c>
      <c r="D823" s="5">
        <v>11102</v>
      </c>
      <c r="E823" s="5">
        <v>4758</v>
      </c>
      <c r="F823" s="75">
        <f t="shared" si="24"/>
        <v>70</v>
      </c>
      <c r="G823" s="75">
        <f t="shared" si="25"/>
        <v>30</v>
      </c>
    </row>
    <row r="824" spans="1:7" ht="20.100000000000001" customHeight="1" x14ac:dyDescent="0.2">
      <c r="A824" s="3" t="s">
        <v>1644</v>
      </c>
      <c r="B824" s="4" t="s">
        <v>1645</v>
      </c>
      <c r="C824" s="5">
        <v>15860</v>
      </c>
      <c r="D824" s="5">
        <v>11102</v>
      </c>
      <c r="E824" s="5">
        <v>4758</v>
      </c>
      <c r="F824" s="75">
        <f t="shared" si="24"/>
        <v>70</v>
      </c>
      <c r="G824" s="75">
        <f t="shared" si="25"/>
        <v>30</v>
      </c>
    </row>
    <row r="825" spans="1:7" ht="20.100000000000001" customHeight="1" x14ac:dyDescent="0.2">
      <c r="A825" s="7" t="s">
        <v>1646</v>
      </c>
      <c r="B825" s="4" t="s">
        <v>1647</v>
      </c>
      <c r="C825" s="8">
        <v>15860</v>
      </c>
      <c r="D825" s="8">
        <v>11102</v>
      </c>
      <c r="E825" s="8">
        <v>4758</v>
      </c>
      <c r="F825" s="75">
        <f t="shared" si="24"/>
        <v>70</v>
      </c>
      <c r="G825" s="75">
        <f t="shared" si="25"/>
        <v>30</v>
      </c>
    </row>
    <row r="826" spans="1:7" ht="20.100000000000001" customHeight="1" x14ac:dyDescent="0.2">
      <c r="A826" s="7" t="s">
        <v>1648</v>
      </c>
      <c r="B826" s="6" t="s">
        <v>1649</v>
      </c>
      <c r="C826" s="8">
        <v>15860</v>
      </c>
      <c r="D826" s="8">
        <v>11102</v>
      </c>
      <c r="E826" s="8">
        <v>4758</v>
      </c>
      <c r="F826" s="75">
        <f t="shared" si="24"/>
        <v>70</v>
      </c>
      <c r="G826" s="75">
        <f t="shared" si="25"/>
        <v>30</v>
      </c>
    </row>
    <row r="827" spans="1:7" ht="20.100000000000001" customHeight="1" x14ac:dyDescent="0.2">
      <c r="A827" s="7" t="s">
        <v>1650</v>
      </c>
      <c r="B827" s="4" t="s">
        <v>1651</v>
      </c>
      <c r="C827" s="8">
        <v>15860</v>
      </c>
      <c r="D827" s="8">
        <v>11102</v>
      </c>
      <c r="E827" s="8">
        <v>4758</v>
      </c>
      <c r="F827" s="75">
        <f t="shared" si="24"/>
        <v>70</v>
      </c>
      <c r="G827" s="75">
        <f t="shared" si="25"/>
        <v>30</v>
      </c>
    </row>
    <row r="828" spans="1:7" ht="20.100000000000001" customHeight="1" x14ac:dyDescent="0.2">
      <c r="A828" s="3" t="s">
        <v>1652</v>
      </c>
      <c r="B828" s="4" t="s">
        <v>1653</v>
      </c>
      <c r="C828" s="5">
        <v>15860</v>
      </c>
      <c r="D828" s="5">
        <v>11102</v>
      </c>
      <c r="E828" s="5">
        <v>4758</v>
      </c>
      <c r="F828" s="75">
        <f t="shared" si="24"/>
        <v>70</v>
      </c>
      <c r="G828" s="75">
        <f t="shared" si="25"/>
        <v>30</v>
      </c>
    </row>
    <row r="829" spans="1:7" ht="20.100000000000001" customHeight="1" x14ac:dyDescent="0.2">
      <c r="A829" s="7" t="s">
        <v>1654</v>
      </c>
      <c r="B829" s="6" t="s">
        <v>1655</v>
      </c>
      <c r="C829" s="8">
        <v>15860</v>
      </c>
      <c r="D829" s="8">
        <v>11102</v>
      </c>
      <c r="E829" s="8">
        <v>4758</v>
      </c>
      <c r="F829" s="75">
        <f t="shared" si="24"/>
        <v>70</v>
      </c>
      <c r="G829" s="75">
        <f t="shared" si="25"/>
        <v>30</v>
      </c>
    </row>
    <row r="830" spans="1:7" ht="20.100000000000001" customHeight="1" x14ac:dyDescent="0.2">
      <c r="A830" s="7" t="s">
        <v>1656</v>
      </c>
      <c r="B830" s="6" t="s">
        <v>1657</v>
      </c>
      <c r="C830" s="8">
        <v>15860</v>
      </c>
      <c r="D830" s="8">
        <v>11102</v>
      </c>
      <c r="E830" s="8">
        <v>4758</v>
      </c>
      <c r="F830" s="75">
        <f t="shared" si="24"/>
        <v>70</v>
      </c>
      <c r="G830" s="75">
        <f t="shared" si="25"/>
        <v>30</v>
      </c>
    </row>
    <row r="831" spans="1:7" ht="20.100000000000001" customHeight="1" x14ac:dyDescent="0.2">
      <c r="A831" s="7" t="s">
        <v>1658</v>
      </c>
      <c r="B831" s="4" t="s">
        <v>1659</v>
      </c>
      <c r="C831" s="8">
        <v>15860</v>
      </c>
      <c r="D831" s="8">
        <v>11102</v>
      </c>
      <c r="E831" s="8">
        <v>4758</v>
      </c>
      <c r="F831" s="75">
        <f t="shared" si="24"/>
        <v>70</v>
      </c>
      <c r="G831" s="75">
        <f t="shared" si="25"/>
        <v>30</v>
      </c>
    </row>
    <row r="832" spans="1:7" ht="20.100000000000001" customHeight="1" x14ac:dyDescent="0.2">
      <c r="A832" s="3" t="s">
        <v>1660</v>
      </c>
      <c r="B832" s="6" t="s">
        <v>1661</v>
      </c>
      <c r="C832" s="5">
        <v>15860</v>
      </c>
      <c r="D832" s="5">
        <v>11102</v>
      </c>
      <c r="E832" s="5">
        <v>4758</v>
      </c>
      <c r="F832" s="75">
        <f t="shared" si="24"/>
        <v>70</v>
      </c>
      <c r="G832" s="75">
        <f t="shared" si="25"/>
        <v>30</v>
      </c>
    </row>
    <row r="833" spans="1:7" ht="20.100000000000001" customHeight="1" x14ac:dyDescent="0.2">
      <c r="A833" s="7" t="s">
        <v>1662</v>
      </c>
      <c r="B833" s="4" t="s">
        <v>1663</v>
      </c>
      <c r="C833" s="8">
        <v>15860</v>
      </c>
      <c r="D833" s="8">
        <v>11102</v>
      </c>
      <c r="E833" s="8">
        <v>4758</v>
      </c>
      <c r="F833" s="75">
        <f t="shared" si="24"/>
        <v>70</v>
      </c>
      <c r="G833" s="75">
        <f t="shared" si="25"/>
        <v>30</v>
      </c>
    </row>
    <row r="834" spans="1:7" ht="20.100000000000001" customHeight="1" x14ac:dyDescent="0.2">
      <c r="A834" s="7" t="s">
        <v>1664</v>
      </c>
      <c r="B834" s="4" t="s">
        <v>1665</v>
      </c>
      <c r="C834" s="8">
        <v>15860</v>
      </c>
      <c r="D834" s="8">
        <v>11102</v>
      </c>
      <c r="E834" s="8">
        <v>4758</v>
      </c>
      <c r="F834" s="75">
        <f t="shared" si="24"/>
        <v>70</v>
      </c>
      <c r="G834" s="75">
        <f t="shared" si="25"/>
        <v>30</v>
      </c>
    </row>
    <row r="835" spans="1:7" ht="20.100000000000001" customHeight="1" x14ac:dyDescent="0.2">
      <c r="A835" s="3" t="s">
        <v>1666</v>
      </c>
      <c r="B835" s="6" t="s">
        <v>1667</v>
      </c>
      <c r="C835" s="5">
        <v>15860</v>
      </c>
      <c r="D835" s="5">
        <v>11102</v>
      </c>
      <c r="E835" s="5">
        <v>4758</v>
      </c>
      <c r="F835" s="75">
        <f t="shared" ref="F835:F898" si="26">(D835/C835)*100</f>
        <v>70</v>
      </c>
      <c r="G835" s="75">
        <f t="shared" ref="G835:G898" si="27">(E835/C835)*100</f>
        <v>30</v>
      </c>
    </row>
    <row r="836" spans="1:7" ht="20.100000000000001" customHeight="1" x14ac:dyDescent="0.2">
      <c r="A836" s="3" t="s">
        <v>1668</v>
      </c>
      <c r="B836" s="6" t="s">
        <v>1669</v>
      </c>
      <c r="C836" s="5">
        <v>15860</v>
      </c>
      <c r="D836" s="5">
        <v>11102</v>
      </c>
      <c r="E836" s="5">
        <v>4758</v>
      </c>
      <c r="F836" s="75">
        <f t="shared" si="26"/>
        <v>70</v>
      </c>
      <c r="G836" s="75">
        <f t="shared" si="27"/>
        <v>30</v>
      </c>
    </row>
    <row r="837" spans="1:7" ht="20.100000000000001" customHeight="1" x14ac:dyDescent="0.2">
      <c r="A837" s="7" t="s">
        <v>1670</v>
      </c>
      <c r="B837" s="6" t="s">
        <v>1671</v>
      </c>
      <c r="C837" s="8">
        <v>15860</v>
      </c>
      <c r="D837" s="8">
        <v>11102</v>
      </c>
      <c r="E837" s="8">
        <v>4758</v>
      </c>
      <c r="F837" s="75">
        <f t="shared" si="26"/>
        <v>70</v>
      </c>
      <c r="G837" s="75">
        <f t="shared" si="27"/>
        <v>30</v>
      </c>
    </row>
    <row r="838" spans="1:7" ht="20.100000000000001" customHeight="1" x14ac:dyDescent="0.2">
      <c r="A838" s="7" t="s">
        <v>1672</v>
      </c>
      <c r="B838" s="4" t="s">
        <v>1673</v>
      </c>
      <c r="C838" s="8">
        <v>15860</v>
      </c>
      <c r="D838" s="8">
        <v>11102</v>
      </c>
      <c r="E838" s="8">
        <v>4758</v>
      </c>
      <c r="F838" s="75">
        <f t="shared" si="26"/>
        <v>70</v>
      </c>
      <c r="G838" s="75">
        <f t="shared" si="27"/>
        <v>30</v>
      </c>
    </row>
    <row r="839" spans="1:7" ht="20.100000000000001" customHeight="1" x14ac:dyDescent="0.2">
      <c r="A839" s="7" t="s">
        <v>1674</v>
      </c>
      <c r="B839" s="6" t="s">
        <v>1675</v>
      </c>
      <c r="C839" s="8">
        <v>15860</v>
      </c>
      <c r="D839" s="8">
        <v>11102</v>
      </c>
      <c r="E839" s="8">
        <v>4758</v>
      </c>
      <c r="F839" s="75">
        <f t="shared" si="26"/>
        <v>70</v>
      </c>
      <c r="G839" s="75">
        <f t="shared" si="27"/>
        <v>30</v>
      </c>
    </row>
    <row r="840" spans="1:7" ht="20.100000000000001" customHeight="1" x14ac:dyDescent="0.2">
      <c r="A840" s="7" t="s">
        <v>1676</v>
      </c>
      <c r="B840" s="4" t="s">
        <v>1677</v>
      </c>
      <c r="C840" s="8">
        <v>13000</v>
      </c>
      <c r="D840" s="8">
        <v>9100</v>
      </c>
      <c r="E840" s="8">
        <v>3900</v>
      </c>
      <c r="F840" s="75">
        <f t="shared" si="26"/>
        <v>70</v>
      </c>
      <c r="G840" s="75">
        <f t="shared" si="27"/>
        <v>30</v>
      </c>
    </row>
    <row r="841" spans="1:7" ht="20.100000000000001" customHeight="1" x14ac:dyDescent="0.2">
      <c r="A841" s="3" t="s">
        <v>1678</v>
      </c>
      <c r="B841" s="6" t="s">
        <v>1679</v>
      </c>
      <c r="C841" s="5">
        <v>13000</v>
      </c>
      <c r="D841" s="5">
        <v>9100</v>
      </c>
      <c r="E841" s="5">
        <v>3900</v>
      </c>
      <c r="F841" s="75">
        <f t="shared" si="26"/>
        <v>70</v>
      </c>
      <c r="G841" s="75">
        <f t="shared" si="27"/>
        <v>30</v>
      </c>
    </row>
    <row r="842" spans="1:7" ht="20.100000000000001" customHeight="1" x14ac:dyDescent="0.2">
      <c r="A842" s="3" t="s">
        <v>1680</v>
      </c>
      <c r="B842" s="4" t="s">
        <v>1681</v>
      </c>
      <c r="C842" s="5">
        <v>13000</v>
      </c>
      <c r="D842" s="5">
        <v>9100</v>
      </c>
      <c r="E842" s="5">
        <v>3900</v>
      </c>
      <c r="F842" s="75">
        <f t="shared" si="26"/>
        <v>70</v>
      </c>
      <c r="G842" s="75">
        <f t="shared" si="27"/>
        <v>30</v>
      </c>
    </row>
    <row r="843" spans="1:7" ht="20.100000000000001" customHeight="1" x14ac:dyDescent="0.2">
      <c r="A843" s="3" t="s">
        <v>1682</v>
      </c>
      <c r="B843" s="4" t="s">
        <v>1683</v>
      </c>
      <c r="C843" s="5">
        <v>13000</v>
      </c>
      <c r="D843" s="5">
        <v>9100</v>
      </c>
      <c r="E843" s="5">
        <v>3900</v>
      </c>
      <c r="F843" s="75">
        <f t="shared" si="26"/>
        <v>70</v>
      </c>
      <c r="G843" s="75">
        <f t="shared" si="27"/>
        <v>30</v>
      </c>
    </row>
    <row r="844" spans="1:7" ht="20.100000000000001" customHeight="1" x14ac:dyDescent="0.2">
      <c r="A844" s="7" t="s">
        <v>1684</v>
      </c>
      <c r="B844" s="4" t="s">
        <v>1685</v>
      </c>
      <c r="C844" s="8">
        <v>13000</v>
      </c>
      <c r="D844" s="8">
        <v>9100</v>
      </c>
      <c r="E844" s="8">
        <v>3900</v>
      </c>
      <c r="F844" s="75">
        <f t="shared" si="26"/>
        <v>70</v>
      </c>
      <c r="G844" s="75">
        <f t="shared" si="27"/>
        <v>30</v>
      </c>
    </row>
    <row r="845" spans="1:7" ht="20.100000000000001" customHeight="1" x14ac:dyDescent="0.2">
      <c r="A845" s="3" t="s">
        <v>1686</v>
      </c>
      <c r="B845" s="4" t="s">
        <v>1687</v>
      </c>
      <c r="C845" s="5">
        <v>13000</v>
      </c>
      <c r="D845" s="5">
        <v>9100</v>
      </c>
      <c r="E845" s="5">
        <v>3900</v>
      </c>
      <c r="F845" s="75">
        <f t="shared" si="26"/>
        <v>70</v>
      </c>
      <c r="G845" s="75">
        <f t="shared" si="27"/>
        <v>30</v>
      </c>
    </row>
    <row r="846" spans="1:7" ht="20.100000000000001" customHeight="1" x14ac:dyDescent="0.2">
      <c r="A846" s="3" t="s">
        <v>1688</v>
      </c>
      <c r="B846" s="4" t="s">
        <v>1689</v>
      </c>
      <c r="C846" s="5">
        <v>13000</v>
      </c>
      <c r="D846" s="5">
        <v>9100</v>
      </c>
      <c r="E846" s="5">
        <v>3900</v>
      </c>
      <c r="F846" s="75">
        <f t="shared" si="26"/>
        <v>70</v>
      </c>
      <c r="G846" s="75">
        <f t="shared" si="27"/>
        <v>30</v>
      </c>
    </row>
    <row r="847" spans="1:7" ht="20.100000000000001" customHeight="1" x14ac:dyDescent="0.2">
      <c r="A847" s="3" t="s">
        <v>1690</v>
      </c>
      <c r="B847" s="4" t="s">
        <v>1691</v>
      </c>
      <c r="C847" s="5">
        <v>13000</v>
      </c>
      <c r="D847" s="5">
        <v>9100</v>
      </c>
      <c r="E847" s="5">
        <v>3900</v>
      </c>
      <c r="F847" s="75">
        <f t="shared" si="26"/>
        <v>70</v>
      </c>
      <c r="G847" s="75">
        <f t="shared" si="27"/>
        <v>30</v>
      </c>
    </row>
    <row r="848" spans="1:7" ht="20.100000000000001" customHeight="1" x14ac:dyDescent="0.2">
      <c r="A848" s="3" t="s">
        <v>1692</v>
      </c>
      <c r="B848" s="6" t="s">
        <v>1693</v>
      </c>
      <c r="C848" s="5">
        <v>13000</v>
      </c>
      <c r="D848" s="5">
        <v>9100</v>
      </c>
      <c r="E848" s="5">
        <v>3900</v>
      </c>
      <c r="F848" s="75">
        <f t="shared" si="26"/>
        <v>70</v>
      </c>
      <c r="G848" s="75">
        <f t="shared" si="27"/>
        <v>30</v>
      </c>
    </row>
    <row r="849" spans="1:7" ht="20.100000000000001" customHeight="1" x14ac:dyDescent="0.2">
      <c r="A849" s="3" t="s">
        <v>1694</v>
      </c>
      <c r="B849" s="6" t="s">
        <v>1695</v>
      </c>
      <c r="C849" s="5">
        <v>13000</v>
      </c>
      <c r="D849" s="5">
        <v>9100</v>
      </c>
      <c r="E849" s="5">
        <v>3900</v>
      </c>
      <c r="F849" s="75">
        <f t="shared" si="26"/>
        <v>70</v>
      </c>
      <c r="G849" s="75">
        <f t="shared" si="27"/>
        <v>30</v>
      </c>
    </row>
    <row r="850" spans="1:7" ht="20.100000000000001" customHeight="1" x14ac:dyDescent="0.2">
      <c r="A850" s="7" t="s">
        <v>1696</v>
      </c>
      <c r="B850" s="4" t="s">
        <v>1697</v>
      </c>
      <c r="C850" s="8">
        <v>13000</v>
      </c>
      <c r="D850" s="8">
        <v>9100</v>
      </c>
      <c r="E850" s="8">
        <v>3900</v>
      </c>
      <c r="F850" s="75">
        <f t="shared" si="26"/>
        <v>70</v>
      </c>
      <c r="G850" s="75">
        <f t="shared" si="27"/>
        <v>30</v>
      </c>
    </row>
    <row r="851" spans="1:7" ht="20.100000000000001" customHeight="1" x14ac:dyDescent="0.2">
      <c r="A851" s="3" t="s">
        <v>1698</v>
      </c>
      <c r="B851" s="4" t="s">
        <v>1699</v>
      </c>
      <c r="C851" s="5">
        <v>13000</v>
      </c>
      <c r="D851" s="5">
        <v>9100</v>
      </c>
      <c r="E851" s="5">
        <v>3900</v>
      </c>
      <c r="F851" s="75">
        <f t="shared" si="26"/>
        <v>70</v>
      </c>
      <c r="G851" s="75">
        <f t="shared" si="27"/>
        <v>30</v>
      </c>
    </row>
    <row r="852" spans="1:7" ht="20.100000000000001" customHeight="1" x14ac:dyDescent="0.2">
      <c r="A852" s="7" t="s">
        <v>1700</v>
      </c>
      <c r="B852" s="4" t="s">
        <v>1701</v>
      </c>
      <c r="C852" s="8">
        <v>13000</v>
      </c>
      <c r="D852" s="8">
        <v>9100</v>
      </c>
      <c r="E852" s="8">
        <v>3900</v>
      </c>
      <c r="F852" s="75">
        <f t="shared" si="26"/>
        <v>70</v>
      </c>
      <c r="G852" s="75">
        <f t="shared" si="27"/>
        <v>30</v>
      </c>
    </row>
    <row r="853" spans="1:7" ht="20.100000000000001" customHeight="1" x14ac:dyDescent="0.2">
      <c r="A853" s="3" t="s">
        <v>1702</v>
      </c>
      <c r="B853" s="6" t="s">
        <v>1703</v>
      </c>
      <c r="C853" s="5">
        <v>13000</v>
      </c>
      <c r="D853" s="5">
        <v>9100</v>
      </c>
      <c r="E853" s="5">
        <v>3900</v>
      </c>
      <c r="F853" s="75">
        <f t="shared" si="26"/>
        <v>70</v>
      </c>
      <c r="G853" s="75">
        <f t="shared" si="27"/>
        <v>30</v>
      </c>
    </row>
    <row r="854" spans="1:7" ht="20.100000000000001" customHeight="1" x14ac:dyDescent="0.2">
      <c r="A854" s="7" t="s">
        <v>1704</v>
      </c>
      <c r="B854" s="6" t="s">
        <v>1705</v>
      </c>
      <c r="C854" s="8">
        <v>13000</v>
      </c>
      <c r="D854" s="8">
        <v>9100</v>
      </c>
      <c r="E854" s="8">
        <v>3900</v>
      </c>
      <c r="F854" s="75">
        <f t="shared" si="26"/>
        <v>70</v>
      </c>
      <c r="G854" s="75">
        <f t="shared" si="27"/>
        <v>30</v>
      </c>
    </row>
    <row r="855" spans="1:7" ht="20.100000000000001" customHeight="1" x14ac:dyDescent="0.2">
      <c r="A855" s="7" t="s">
        <v>1706</v>
      </c>
      <c r="B855" s="4" t="s">
        <v>1707</v>
      </c>
      <c r="C855" s="8">
        <v>13000</v>
      </c>
      <c r="D855" s="8">
        <v>9100</v>
      </c>
      <c r="E855" s="8">
        <v>3900</v>
      </c>
      <c r="F855" s="75">
        <f t="shared" si="26"/>
        <v>70</v>
      </c>
      <c r="G855" s="75">
        <f t="shared" si="27"/>
        <v>30</v>
      </c>
    </row>
    <row r="856" spans="1:7" ht="20.100000000000001" customHeight="1" x14ac:dyDescent="0.2">
      <c r="A856" s="7" t="s">
        <v>1708</v>
      </c>
      <c r="B856" s="4" t="s">
        <v>1709</v>
      </c>
      <c r="C856" s="8">
        <v>13000</v>
      </c>
      <c r="D856" s="8">
        <v>9100</v>
      </c>
      <c r="E856" s="8">
        <v>3900</v>
      </c>
      <c r="F856" s="75">
        <f t="shared" si="26"/>
        <v>70</v>
      </c>
      <c r="G856" s="75">
        <f t="shared" si="27"/>
        <v>30</v>
      </c>
    </row>
    <row r="857" spans="1:7" ht="20.100000000000001" customHeight="1" x14ac:dyDescent="0.2">
      <c r="A857" s="3" t="s">
        <v>1710</v>
      </c>
      <c r="B857" s="4" t="s">
        <v>1711</v>
      </c>
      <c r="C857" s="5">
        <v>13000</v>
      </c>
      <c r="D857" s="5">
        <v>9100</v>
      </c>
      <c r="E857" s="5">
        <v>3900</v>
      </c>
      <c r="F857" s="75">
        <f t="shared" si="26"/>
        <v>70</v>
      </c>
      <c r="G857" s="75">
        <f t="shared" si="27"/>
        <v>30</v>
      </c>
    </row>
    <row r="858" spans="1:7" ht="20.100000000000001" customHeight="1" x14ac:dyDescent="0.2">
      <c r="A858" s="3" t="s">
        <v>1712</v>
      </c>
      <c r="B858" s="4" t="s">
        <v>1713</v>
      </c>
      <c r="C858" s="5">
        <v>13000</v>
      </c>
      <c r="D858" s="5">
        <v>9100</v>
      </c>
      <c r="E858" s="5">
        <v>3900</v>
      </c>
      <c r="F858" s="75">
        <f t="shared" si="26"/>
        <v>70</v>
      </c>
      <c r="G858" s="75">
        <f t="shared" si="27"/>
        <v>30</v>
      </c>
    </row>
    <row r="859" spans="1:7" ht="20.100000000000001" customHeight="1" x14ac:dyDescent="0.2">
      <c r="A859" s="3" t="s">
        <v>1714</v>
      </c>
      <c r="B859" s="4" t="s">
        <v>1715</v>
      </c>
      <c r="C859" s="5">
        <v>7280</v>
      </c>
      <c r="D859" s="5">
        <v>5096</v>
      </c>
      <c r="E859" s="5">
        <v>2184</v>
      </c>
      <c r="F859" s="75">
        <f t="shared" si="26"/>
        <v>70</v>
      </c>
      <c r="G859" s="75">
        <f t="shared" si="27"/>
        <v>30</v>
      </c>
    </row>
    <row r="860" spans="1:7" ht="20.100000000000001" customHeight="1" x14ac:dyDescent="0.2">
      <c r="A860" s="7" t="s">
        <v>1716</v>
      </c>
      <c r="B860" s="6" t="s">
        <v>1717</v>
      </c>
      <c r="C860" s="8">
        <v>7280</v>
      </c>
      <c r="D860" s="8">
        <v>5096</v>
      </c>
      <c r="E860" s="8">
        <v>2184</v>
      </c>
      <c r="F860" s="75">
        <f t="shared" si="26"/>
        <v>70</v>
      </c>
      <c r="G860" s="75">
        <f t="shared" si="27"/>
        <v>30</v>
      </c>
    </row>
    <row r="861" spans="1:7" ht="20.100000000000001" customHeight="1" x14ac:dyDescent="0.2">
      <c r="A861" s="3" t="s">
        <v>1718</v>
      </c>
      <c r="B861" s="4" t="s">
        <v>1719</v>
      </c>
      <c r="C861" s="5">
        <v>7280</v>
      </c>
      <c r="D861" s="5">
        <v>5096</v>
      </c>
      <c r="E861" s="5">
        <v>2184</v>
      </c>
      <c r="F861" s="75">
        <f t="shared" si="26"/>
        <v>70</v>
      </c>
      <c r="G861" s="75">
        <f t="shared" si="27"/>
        <v>30</v>
      </c>
    </row>
    <row r="862" spans="1:7" ht="20.100000000000001" customHeight="1" x14ac:dyDescent="0.2">
      <c r="A862" s="3" t="s">
        <v>1720</v>
      </c>
      <c r="B862" s="4" t="s">
        <v>1721</v>
      </c>
      <c r="C862" s="5">
        <v>7280</v>
      </c>
      <c r="D862" s="5">
        <v>5096</v>
      </c>
      <c r="E862" s="5">
        <v>2184</v>
      </c>
      <c r="F862" s="75">
        <f t="shared" si="26"/>
        <v>70</v>
      </c>
      <c r="G862" s="75">
        <f t="shared" si="27"/>
        <v>30</v>
      </c>
    </row>
    <row r="863" spans="1:7" ht="20.100000000000001" customHeight="1" x14ac:dyDescent="0.2">
      <c r="A863" s="3" t="s">
        <v>1722</v>
      </c>
      <c r="B863" s="6" t="s">
        <v>1723</v>
      </c>
      <c r="C863" s="5">
        <v>7280</v>
      </c>
      <c r="D863" s="5">
        <v>5096</v>
      </c>
      <c r="E863" s="5">
        <v>2184</v>
      </c>
      <c r="F863" s="75">
        <f t="shared" si="26"/>
        <v>70</v>
      </c>
      <c r="G863" s="75">
        <f t="shared" si="27"/>
        <v>30</v>
      </c>
    </row>
    <row r="864" spans="1:7" ht="20.100000000000001" customHeight="1" x14ac:dyDescent="0.2">
      <c r="A864" s="3" t="s">
        <v>1724</v>
      </c>
      <c r="B864" s="4" t="s">
        <v>1725</v>
      </c>
      <c r="C864" s="5">
        <v>7280</v>
      </c>
      <c r="D864" s="5">
        <v>5096</v>
      </c>
      <c r="E864" s="5">
        <v>2184</v>
      </c>
      <c r="F864" s="75">
        <f t="shared" si="26"/>
        <v>70</v>
      </c>
      <c r="G864" s="75">
        <f t="shared" si="27"/>
        <v>30</v>
      </c>
    </row>
    <row r="865" spans="1:7" ht="20.100000000000001" customHeight="1" x14ac:dyDescent="0.2">
      <c r="A865" s="7" t="s">
        <v>1726</v>
      </c>
      <c r="B865" s="6" t="s">
        <v>1727</v>
      </c>
      <c r="C865" s="8">
        <v>13000</v>
      </c>
      <c r="D865" s="8">
        <v>9100</v>
      </c>
      <c r="E865" s="8">
        <v>3900</v>
      </c>
      <c r="F865" s="75">
        <f t="shared" si="26"/>
        <v>70</v>
      </c>
      <c r="G865" s="75">
        <f t="shared" si="27"/>
        <v>30</v>
      </c>
    </row>
    <row r="866" spans="1:7" ht="20.100000000000001" customHeight="1" x14ac:dyDescent="0.2">
      <c r="A866" s="3" t="s">
        <v>1728</v>
      </c>
      <c r="B866" s="6" t="s">
        <v>1729</v>
      </c>
      <c r="C866" s="5">
        <v>13000</v>
      </c>
      <c r="D866" s="5">
        <v>9100</v>
      </c>
      <c r="E866" s="5">
        <v>3900</v>
      </c>
      <c r="F866" s="75">
        <f t="shared" si="26"/>
        <v>70</v>
      </c>
      <c r="G866" s="75">
        <f t="shared" si="27"/>
        <v>30</v>
      </c>
    </row>
    <row r="867" spans="1:7" ht="20.100000000000001" customHeight="1" x14ac:dyDescent="0.2">
      <c r="A867" s="7" t="s">
        <v>1730</v>
      </c>
      <c r="B867" s="6" t="s">
        <v>1731</v>
      </c>
      <c r="C867" s="8">
        <v>13000</v>
      </c>
      <c r="D867" s="8">
        <v>9100</v>
      </c>
      <c r="E867" s="8">
        <v>3900</v>
      </c>
      <c r="F867" s="75">
        <f t="shared" si="26"/>
        <v>70</v>
      </c>
      <c r="G867" s="75">
        <f t="shared" si="27"/>
        <v>30</v>
      </c>
    </row>
    <row r="868" spans="1:7" ht="20.100000000000001" customHeight="1" x14ac:dyDescent="0.2">
      <c r="A868" s="3" t="s">
        <v>1732</v>
      </c>
      <c r="B868" s="6" t="s">
        <v>1733</v>
      </c>
      <c r="C868" s="5">
        <v>13000</v>
      </c>
      <c r="D868" s="5">
        <v>9100</v>
      </c>
      <c r="E868" s="5">
        <v>3900</v>
      </c>
      <c r="F868" s="75">
        <f t="shared" si="26"/>
        <v>70</v>
      </c>
      <c r="G868" s="75">
        <f t="shared" si="27"/>
        <v>30</v>
      </c>
    </row>
    <row r="869" spans="1:7" ht="20.100000000000001" customHeight="1" x14ac:dyDescent="0.2">
      <c r="A869" s="3" t="s">
        <v>1734</v>
      </c>
      <c r="B869" s="4" t="s">
        <v>1735</v>
      </c>
      <c r="C869" s="5">
        <v>13000</v>
      </c>
      <c r="D869" s="5">
        <v>9100</v>
      </c>
      <c r="E869" s="5">
        <v>3900</v>
      </c>
      <c r="F869" s="75">
        <f t="shared" si="26"/>
        <v>70</v>
      </c>
      <c r="G869" s="75">
        <f t="shared" si="27"/>
        <v>30</v>
      </c>
    </row>
    <row r="870" spans="1:7" ht="20.100000000000001" customHeight="1" x14ac:dyDescent="0.2">
      <c r="A870" s="7" t="s">
        <v>1736</v>
      </c>
      <c r="B870" s="4" t="s">
        <v>1737</v>
      </c>
      <c r="C870" s="8">
        <v>13000</v>
      </c>
      <c r="D870" s="8">
        <v>9100</v>
      </c>
      <c r="E870" s="8">
        <v>3900</v>
      </c>
      <c r="F870" s="75">
        <f t="shared" si="26"/>
        <v>70</v>
      </c>
      <c r="G870" s="75">
        <f t="shared" si="27"/>
        <v>30</v>
      </c>
    </row>
    <row r="871" spans="1:7" ht="20.100000000000001" customHeight="1" x14ac:dyDescent="0.2">
      <c r="A871" s="7" t="s">
        <v>1738</v>
      </c>
      <c r="B871" s="6" t="s">
        <v>1739</v>
      </c>
      <c r="C871" s="8">
        <v>13000</v>
      </c>
      <c r="D871" s="8">
        <v>9100</v>
      </c>
      <c r="E871" s="8">
        <v>3900</v>
      </c>
      <c r="F871" s="75">
        <f t="shared" si="26"/>
        <v>70</v>
      </c>
      <c r="G871" s="75">
        <f t="shared" si="27"/>
        <v>30</v>
      </c>
    </row>
    <row r="872" spans="1:7" ht="20.100000000000001" customHeight="1" x14ac:dyDescent="0.2">
      <c r="A872" s="7" t="s">
        <v>1740</v>
      </c>
      <c r="B872" s="4" t="s">
        <v>1741</v>
      </c>
      <c r="C872" s="8">
        <v>13000</v>
      </c>
      <c r="D872" s="8">
        <v>9100</v>
      </c>
      <c r="E872" s="8">
        <v>3900</v>
      </c>
      <c r="F872" s="75">
        <f t="shared" si="26"/>
        <v>70</v>
      </c>
      <c r="G872" s="75">
        <f t="shared" si="27"/>
        <v>30</v>
      </c>
    </row>
    <row r="873" spans="1:7" ht="20.100000000000001" customHeight="1" x14ac:dyDescent="0.2">
      <c r="A873" s="3" t="s">
        <v>1742</v>
      </c>
      <c r="B873" s="6" t="s">
        <v>1743</v>
      </c>
      <c r="C873" s="5">
        <v>13000</v>
      </c>
      <c r="D873" s="5">
        <v>9100</v>
      </c>
      <c r="E873" s="5">
        <v>3900</v>
      </c>
      <c r="F873" s="75">
        <f t="shared" si="26"/>
        <v>70</v>
      </c>
      <c r="G873" s="75">
        <f t="shared" si="27"/>
        <v>30</v>
      </c>
    </row>
    <row r="874" spans="1:7" ht="20.100000000000001" customHeight="1" x14ac:dyDescent="0.2">
      <c r="A874" s="3" t="s">
        <v>1744</v>
      </c>
      <c r="B874" s="6" t="s">
        <v>1745</v>
      </c>
      <c r="C874" s="5">
        <v>13000</v>
      </c>
      <c r="D874" s="5">
        <v>9100</v>
      </c>
      <c r="E874" s="5">
        <v>3900</v>
      </c>
      <c r="F874" s="75">
        <f t="shared" si="26"/>
        <v>70</v>
      </c>
      <c r="G874" s="75">
        <f t="shared" si="27"/>
        <v>30</v>
      </c>
    </row>
    <row r="875" spans="1:7" ht="20.100000000000001" customHeight="1" x14ac:dyDescent="0.2">
      <c r="A875" s="3" t="s">
        <v>1746</v>
      </c>
      <c r="B875" s="4" t="s">
        <v>1747</v>
      </c>
      <c r="C875" s="5">
        <v>13000</v>
      </c>
      <c r="D875" s="5">
        <v>9100</v>
      </c>
      <c r="E875" s="5">
        <v>3900</v>
      </c>
      <c r="F875" s="75">
        <f t="shared" si="26"/>
        <v>70</v>
      </c>
      <c r="G875" s="75">
        <f t="shared" si="27"/>
        <v>30</v>
      </c>
    </row>
    <row r="876" spans="1:7" ht="20.100000000000001" customHeight="1" x14ac:dyDescent="0.2">
      <c r="A876" s="7" t="s">
        <v>1748</v>
      </c>
      <c r="B876" s="6" t="s">
        <v>1749</v>
      </c>
      <c r="C876" s="8">
        <v>13000</v>
      </c>
      <c r="D876" s="8">
        <v>9100</v>
      </c>
      <c r="E876" s="8">
        <v>3900</v>
      </c>
      <c r="F876" s="75">
        <f t="shared" si="26"/>
        <v>70</v>
      </c>
      <c r="G876" s="75">
        <f t="shared" si="27"/>
        <v>30</v>
      </c>
    </row>
    <row r="877" spans="1:7" ht="20.100000000000001" customHeight="1" x14ac:dyDescent="0.2">
      <c r="A877" s="7" t="s">
        <v>1750</v>
      </c>
      <c r="B877" s="4" t="s">
        <v>1751</v>
      </c>
      <c r="C877" s="8">
        <v>13000</v>
      </c>
      <c r="D877" s="8">
        <v>9100</v>
      </c>
      <c r="E877" s="8">
        <v>3900</v>
      </c>
      <c r="F877" s="75">
        <f t="shared" si="26"/>
        <v>70</v>
      </c>
      <c r="G877" s="75">
        <f t="shared" si="27"/>
        <v>30</v>
      </c>
    </row>
    <row r="878" spans="1:7" ht="20.100000000000001" customHeight="1" x14ac:dyDescent="0.2">
      <c r="A878" s="3" t="s">
        <v>1752</v>
      </c>
      <c r="B878" s="4" t="s">
        <v>1753</v>
      </c>
      <c r="C878" s="5">
        <v>26260</v>
      </c>
      <c r="D878" s="5">
        <v>18382</v>
      </c>
      <c r="E878" s="5">
        <v>7878</v>
      </c>
      <c r="F878" s="75">
        <f t="shared" si="26"/>
        <v>70</v>
      </c>
      <c r="G878" s="75">
        <f t="shared" si="27"/>
        <v>30</v>
      </c>
    </row>
    <row r="879" spans="1:7" ht="20.100000000000001" customHeight="1" x14ac:dyDescent="0.2">
      <c r="A879" s="7" t="s">
        <v>1754</v>
      </c>
      <c r="B879" s="4" t="s">
        <v>1755</v>
      </c>
      <c r="C879" s="8">
        <v>13000</v>
      </c>
      <c r="D879" s="8">
        <v>9100</v>
      </c>
      <c r="E879" s="8">
        <v>3900</v>
      </c>
      <c r="F879" s="75">
        <f t="shared" si="26"/>
        <v>70</v>
      </c>
      <c r="G879" s="75">
        <f t="shared" si="27"/>
        <v>30</v>
      </c>
    </row>
    <row r="880" spans="1:7" ht="20.100000000000001" customHeight="1" x14ac:dyDescent="0.2">
      <c r="A880" s="3" t="s">
        <v>1756</v>
      </c>
      <c r="B880" s="6" t="s">
        <v>1757</v>
      </c>
      <c r="C880" s="5">
        <v>13000</v>
      </c>
      <c r="D880" s="5">
        <v>9100</v>
      </c>
      <c r="E880" s="5">
        <v>3900</v>
      </c>
      <c r="F880" s="75">
        <f t="shared" si="26"/>
        <v>70</v>
      </c>
      <c r="G880" s="75">
        <f t="shared" si="27"/>
        <v>30</v>
      </c>
    </row>
    <row r="881" spans="1:7" ht="20.100000000000001" customHeight="1" x14ac:dyDescent="0.2">
      <c r="A881" s="7" t="s">
        <v>1758</v>
      </c>
      <c r="B881" s="6" t="s">
        <v>1759</v>
      </c>
      <c r="C881" s="8">
        <v>13000</v>
      </c>
      <c r="D881" s="8">
        <v>9100</v>
      </c>
      <c r="E881" s="8">
        <v>3900</v>
      </c>
      <c r="F881" s="75">
        <f t="shared" si="26"/>
        <v>70</v>
      </c>
      <c r="G881" s="75">
        <f t="shared" si="27"/>
        <v>30</v>
      </c>
    </row>
    <row r="882" spans="1:7" ht="20.100000000000001" customHeight="1" x14ac:dyDescent="0.2">
      <c r="A882" s="3" t="s">
        <v>1760</v>
      </c>
      <c r="B882" s="4" t="s">
        <v>1761</v>
      </c>
      <c r="C882" s="5">
        <v>13000</v>
      </c>
      <c r="D882" s="5">
        <v>9100</v>
      </c>
      <c r="E882" s="5">
        <v>3900</v>
      </c>
      <c r="F882" s="75">
        <f t="shared" si="26"/>
        <v>70</v>
      </c>
      <c r="G882" s="75">
        <f t="shared" si="27"/>
        <v>30</v>
      </c>
    </row>
    <row r="883" spans="1:7" ht="20.100000000000001" customHeight="1" x14ac:dyDescent="0.2">
      <c r="A883" s="3" t="s">
        <v>1762</v>
      </c>
      <c r="B883" s="6" t="s">
        <v>1763</v>
      </c>
      <c r="C883" s="5">
        <v>13000</v>
      </c>
      <c r="D883" s="5">
        <v>9100</v>
      </c>
      <c r="E883" s="5">
        <v>3900</v>
      </c>
      <c r="F883" s="75">
        <f t="shared" si="26"/>
        <v>70</v>
      </c>
      <c r="G883" s="75">
        <f t="shared" si="27"/>
        <v>30</v>
      </c>
    </row>
    <row r="884" spans="1:7" ht="20.100000000000001" customHeight="1" x14ac:dyDescent="0.2">
      <c r="A884" s="3" t="s">
        <v>1764</v>
      </c>
      <c r="B884" s="4" t="s">
        <v>1765</v>
      </c>
      <c r="C884" s="5">
        <v>9490</v>
      </c>
      <c r="D884" s="5">
        <v>6643</v>
      </c>
      <c r="E884" s="5">
        <v>2847</v>
      </c>
      <c r="F884" s="75">
        <f t="shared" si="26"/>
        <v>70</v>
      </c>
      <c r="G884" s="75">
        <f t="shared" si="27"/>
        <v>30</v>
      </c>
    </row>
    <row r="885" spans="1:7" ht="20.100000000000001" customHeight="1" x14ac:dyDescent="0.2">
      <c r="A885" s="3" t="s">
        <v>1766</v>
      </c>
      <c r="B885" s="4" t="s">
        <v>1767</v>
      </c>
      <c r="C885" s="5">
        <v>13000</v>
      </c>
      <c r="D885" s="5">
        <v>9100</v>
      </c>
      <c r="E885" s="5">
        <v>3900</v>
      </c>
      <c r="F885" s="75">
        <f t="shared" si="26"/>
        <v>70</v>
      </c>
      <c r="G885" s="75">
        <f t="shared" si="27"/>
        <v>30</v>
      </c>
    </row>
    <row r="886" spans="1:7" ht="20.100000000000001" customHeight="1" x14ac:dyDescent="0.2">
      <c r="A886" s="3" t="s">
        <v>1768</v>
      </c>
      <c r="B886" s="4" t="s">
        <v>1769</v>
      </c>
      <c r="C886" s="5">
        <v>9490</v>
      </c>
      <c r="D886" s="5">
        <v>6643</v>
      </c>
      <c r="E886" s="5">
        <v>2847</v>
      </c>
      <c r="F886" s="75">
        <f t="shared" si="26"/>
        <v>70</v>
      </c>
      <c r="G886" s="75">
        <f t="shared" si="27"/>
        <v>30</v>
      </c>
    </row>
    <row r="887" spans="1:7" ht="20.100000000000001" customHeight="1" x14ac:dyDescent="0.2">
      <c r="A887" s="3" t="s">
        <v>1770</v>
      </c>
      <c r="B887" s="4" t="s">
        <v>1771</v>
      </c>
      <c r="C887" s="5">
        <v>9490</v>
      </c>
      <c r="D887" s="5">
        <v>6643</v>
      </c>
      <c r="E887" s="5">
        <v>2847</v>
      </c>
      <c r="F887" s="75">
        <f t="shared" si="26"/>
        <v>70</v>
      </c>
      <c r="G887" s="75">
        <f t="shared" si="27"/>
        <v>30</v>
      </c>
    </row>
    <row r="888" spans="1:7" ht="20.100000000000001" customHeight="1" x14ac:dyDescent="0.2">
      <c r="A888" s="7" t="s">
        <v>1772</v>
      </c>
      <c r="B888" s="4" t="s">
        <v>1773</v>
      </c>
      <c r="C888" s="8">
        <v>13000</v>
      </c>
      <c r="D888" s="8">
        <v>9100</v>
      </c>
      <c r="E888" s="8">
        <v>3900</v>
      </c>
      <c r="F888" s="75">
        <f t="shared" si="26"/>
        <v>70</v>
      </c>
      <c r="G888" s="75">
        <f t="shared" si="27"/>
        <v>30</v>
      </c>
    </row>
    <row r="889" spans="1:7" ht="20.100000000000001" customHeight="1" x14ac:dyDescent="0.2">
      <c r="A889" s="3" t="s">
        <v>1774</v>
      </c>
      <c r="B889" s="4" t="s">
        <v>1775</v>
      </c>
      <c r="C889" s="5">
        <v>13000</v>
      </c>
      <c r="D889" s="5">
        <v>9100</v>
      </c>
      <c r="E889" s="5">
        <v>3900</v>
      </c>
      <c r="F889" s="75">
        <f t="shared" si="26"/>
        <v>70</v>
      </c>
      <c r="G889" s="75">
        <f t="shared" si="27"/>
        <v>30</v>
      </c>
    </row>
    <row r="890" spans="1:7" ht="20.100000000000001" customHeight="1" x14ac:dyDescent="0.2">
      <c r="A890" s="3" t="s">
        <v>1776</v>
      </c>
      <c r="B890" s="4" t="s">
        <v>1777</v>
      </c>
      <c r="C890" s="5">
        <v>13000</v>
      </c>
      <c r="D890" s="5">
        <v>9100</v>
      </c>
      <c r="E890" s="5">
        <v>3900</v>
      </c>
      <c r="F890" s="75">
        <f t="shared" si="26"/>
        <v>70</v>
      </c>
      <c r="G890" s="75">
        <f t="shared" si="27"/>
        <v>30</v>
      </c>
    </row>
    <row r="891" spans="1:7" ht="20.100000000000001" customHeight="1" x14ac:dyDescent="0.2">
      <c r="A891" s="3" t="s">
        <v>1778</v>
      </c>
      <c r="B891" s="4" t="s">
        <v>1779</v>
      </c>
      <c r="C891" s="5">
        <v>13000</v>
      </c>
      <c r="D891" s="5">
        <v>9100</v>
      </c>
      <c r="E891" s="5">
        <v>3900</v>
      </c>
      <c r="F891" s="75">
        <f t="shared" si="26"/>
        <v>70</v>
      </c>
      <c r="G891" s="75">
        <f t="shared" si="27"/>
        <v>30</v>
      </c>
    </row>
    <row r="892" spans="1:7" ht="20.100000000000001" customHeight="1" x14ac:dyDescent="0.2">
      <c r="A892" s="3" t="s">
        <v>1780</v>
      </c>
      <c r="B892" s="4" t="s">
        <v>1781</v>
      </c>
      <c r="C892" s="5">
        <v>13000</v>
      </c>
      <c r="D892" s="5">
        <v>9100</v>
      </c>
      <c r="E892" s="5">
        <v>3900</v>
      </c>
      <c r="F892" s="75">
        <f t="shared" si="26"/>
        <v>70</v>
      </c>
      <c r="G892" s="75">
        <f t="shared" si="27"/>
        <v>30</v>
      </c>
    </row>
    <row r="893" spans="1:7" ht="20.100000000000001" customHeight="1" x14ac:dyDescent="0.2">
      <c r="A893" s="7" t="s">
        <v>1782</v>
      </c>
      <c r="B893" s="4" t="s">
        <v>1783</v>
      </c>
      <c r="C893" s="8">
        <v>13000</v>
      </c>
      <c r="D893" s="8">
        <v>9100</v>
      </c>
      <c r="E893" s="8">
        <v>3900</v>
      </c>
      <c r="F893" s="75">
        <f t="shared" si="26"/>
        <v>70</v>
      </c>
      <c r="G893" s="75">
        <f t="shared" si="27"/>
        <v>30</v>
      </c>
    </row>
    <row r="894" spans="1:7" ht="20.100000000000001" customHeight="1" x14ac:dyDescent="0.2">
      <c r="A894" s="3" t="s">
        <v>1784</v>
      </c>
      <c r="B894" s="4" t="s">
        <v>1785</v>
      </c>
      <c r="C894" s="5">
        <v>13000</v>
      </c>
      <c r="D894" s="5">
        <v>9100</v>
      </c>
      <c r="E894" s="5">
        <v>3900</v>
      </c>
      <c r="F894" s="75">
        <f t="shared" si="26"/>
        <v>70</v>
      </c>
      <c r="G894" s="75">
        <f t="shared" si="27"/>
        <v>30</v>
      </c>
    </row>
    <row r="895" spans="1:7" ht="20.100000000000001" customHeight="1" x14ac:dyDescent="0.2">
      <c r="A895" s="3" t="s">
        <v>1786</v>
      </c>
      <c r="B895" s="4" t="s">
        <v>1787</v>
      </c>
      <c r="C895" s="5">
        <v>13000</v>
      </c>
      <c r="D895" s="5">
        <v>9100</v>
      </c>
      <c r="E895" s="5">
        <v>3900</v>
      </c>
      <c r="F895" s="75">
        <f t="shared" si="26"/>
        <v>70</v>
      </c>
      <c r="G895" s="75">
        <f t="shared" si="27"/>
        <v>30</v>
      </c>
    </row>
    <row r="896" spans="1:7" ht="20.100000000000001" customHeight="1" x14ac:dyDescent="0.2">
      <c r="A896" s="3" t="s">
        <v>1788</v>
      </c>
      <c r="B896" s="6" t="s">
        <v>1789</v>
      </c>
      <c r="C896" s="5">
        <v>13000</v>
      </c>
      <c r="D896" s="5">
        <v>9100</v>
      </c>
      <c r="E896" s="5">
        <v>3900</v>
      </c>
      <c r="F896" s="75">
        <f t="shared" si="26"/>
        <v>70</v>
      </c>
      <c r="G896" s="75">
        <f t="shared" si="27"/>
        <v>30</v>
      </c>
    </row>
    <row r="897" spans="1:7" ht="20.100000000000001" customHeight="1" x14ac:dyDescent="0.2">
      <c r="A897" s="3" t="s">
        <v>1790</v>
      </c>
      <c r="B897" s="6" t="s">
        <v>1791</v>
      </c>
      <c r="C897" s="5">
        <v>13000</v>
      </c>
      <c r="D897" s="5">
        <v>9100</v>
      </c>
      <c r="E897" s="5">
        <v>3900</v>
      </c>
      <c r="F897" s="75">
        <f t="shared" si="26"/>
        <v>70</v>
      </c>
      <c r="G897" s="75">
        <f t="shared" si="27"/>
        <v>30</v>
      </c>
    </row>
    <row r="898" spans="1:7" ht="20.100000000000001" customHeight="1" x14ac:dyDescent="0.2">
      <c r="A898" s="3" t="s">
        <v>1792</v>
      </c>
      <c r="B898" s="4" t="s">
        <v>1793</v>
      </c>
      <c r="C898" s="5">
        <v>13000</v>
      </c>
      <c r="D898" s="5">
        <v>9100</v>
      </c>
      <c r="E898" s="5">
        <v>3900</v>
      </c>
      <c r="F898" s="75">
        <f t="shared" si="26"/>
        <v>70</v>
      </c>
      <c r="G898" s="75">
        <f t="shared" si="27"/>
        <v>30</v>
      </c>
    </row>
    <row r="899" spans="1:7" ht="20.100000000000001" customHeight="1" x14ac:dyDescent="0.2">
      <c r="A899" s="3" t="s">
        <v>1794</v>
      </c>
      <c r="B899" s="6" t="s">
        <v>1795</v>
      </c>
      <c r="C899" s="5">
        <v>13000</v>
      </c>
      <c r="D899" s="5">
        <v>9100</v>
      </c>
      <c r="E899" s="5">
        <v>3900</v>
      </c>
      <c r="F899" s="75">
        <f t="shared" ref="F899:F962" si="28">(D899/C899)*100</f>
        <v>70</v>
      </c>
      <c r="G899" s="75">
        <f t="shared" ref="G899:G962" si="29">(E899/C899)*100</f>
        <v>30</v>
      </c>
    </row>
    <row r="900" spans="1:7" ht="20.100000000000001" customHeight="1" x14ac:dyDescent="0.2">
      <c r="A900" s="7" t="s">
        <v>1796</v>
      </c>
      <c r="B900" s="6" t="s">
        <v>1797</v>
      </c>
      <c r="C900" s="8">
        <v>13000</v>
      </c>
      <c r="D900" s="8">
        <v>9100</v>
      </c>
      <c r="E900" s="8">
        <v>3900</v>
      </c>
      <c r="F900" s="75">
        <f t="shared" si="28"/>
        <v>70</v>
      </c>
      <c r="G900" s="75">
        <f t="shared" si="29"/>
        <v>30</v>
      </c>
    </row>
    <row r="901" spans="1:7" ht="20.100000000000001" customHeight="1" x14ac:dyDescent="0.2">
      <c r="A901" s="3" t="s">
        <v>1798</v>
      </c>
      <c r="B901" s="6" t="s">
        <v>1799</v>
      </c>
      <c r="C901" s="5">
        <v>5200</v>
      </c>
      <c r="D901" s="5">
        <v>3640</v>
      </c>
      <c r="E901" s="5">
        <v>1560</v>
      </c>
      <c r="F901" s="75">
        <f t="shared" si="28"/>
        <v>70</v>
      </c>
      <c r="G901" s="75">
        <f t="shared" si="29"/>
        <v>30</v>
      </c>
    </row>
    <row r="902" spans="1:7" ht="20.100000000000001" customHeight="1" x14ac:dyDescent="0.2">
      <c r="A902" s="7" t="s">
        <v>1800</v>
      </c>
      <c r="B902" s="4" t="s">
        <v>1801</v>
      </c>
      <c r="C902" s="8">
        <v>13000</v>
      </c>
      <c r="D902" s="8">
        <v>9100</v>
      </c>
      <c r="E902" s="8">
        <v>3900</v>
      </c>
      <c r="F902" s="75">
        <f t="shared" si="28"/>
        <v>70</v>
      </c>
      <c r="G902" s="75">
        <f t="shared" si="29"/>
        <v>30</v>
      </c>
    </row>
    <row r="903" spans="1:7" ht="20.100000000000001" customHeight="1" x14ac:dyDescent="0.2">
      <c r="A903" s="3" t="s">
        <v>1802</v>
      </c>
      <c r="B903" s="4" t="s">
        <v>1803</v>
      </c>
      <c r="C903" s="5">
        <v>13000</v>
      </c>
      <c r="D903" s="5">
        <v>9100</v>
      </c>
      <c r="E903" s="5">
        <v>3900</v>
      </c>
      <c r="F903" s="75">
        <f t="shared" si="28"/>
        <v>70</v>
      </c>
      <c r="G903" s="75">
        <f t="shared" si="29"/>
        <v>30</v>
      </c>
    </row>
    <row r="904" spans="1:7" ht="20.100000000000001" customHeight="1" x14ac:dyDescent="0.2">
      <c r="A904" s="7" t="s">
        <v>1804</v>
      </c>
      <c r="B904" s="6" t="s">
        <v>1805</v>
      </c>
      <c r="C904" s="8">
        <v>41600</v>
      </c>
      <c r="D904" s="8">
        <v>29120</v>
      </c>
      <c r="E904" s="8">
        <v>12480</v>
      </c>
      <c r="F904" s="75">
        <f t="shared" si="28"/>
        <v>70</v>
      </c>
      <c r="G904" s="75">
        <f t="shared" si="29"/>
        <v>30</v>
      </c>
    </row>
    <row r="905" spans="1:7" ht="20.100000000000001" customHeight="1" x14ac:dyDescent="0.2">
      <c r="A905" s="7" t="s">
        <v>1806</v>
      </c>
      <c r="B905" s="4" t="s">
        <v>1807</v>
      </c>
      <c r="C905" s="8">
        <v>16640</v>
      </c>
      <c r="D905" s="8">
        <v>11648</v>
      </c>
      <c r="E905" s="8">
        <v>4992</v>
      </c>
      <c r="F905" s="75">
        <f t="shared" si="28"/>
        <v>70</v>
      </c>
      <c r="G905" s="75">
        <f t="shared" si="29"/>
        <v>30</v>
      </c>
    </row>
    <row r="906" spans="1:7" ht="20.100000000000001" customHeight="1" x14ac:dyDescent="0.2">
      <c r="A906" s="7" t="s">
        <v>1808</v>
      </c>
      <c r="B906" s="6" t="s">
        <v>1809</v>
      </c>
      <c r="C906" s="8">
        <v>16640</v>
      </c>
      <c r="D906" s="8">
        <v>11648</v>
      </c>
      <c r="E906" s="8">
        <v>4992</v>
      </c>
      <c r="F906" s="75">
        <f t="shared" si="28"/>
        <v>70</v>
      </c>
      <c r="G906" s="75">
        <f t="shared" si="29"/>
        <v>30</v>
      </c>
    </row>
    <row r="907" spans="1:7" ht="20.100000000000001" customHeight="1" x14ac:dyDescent="0.2">
      <c r="A907" s="7" t="s">
        <v>1810</v>
      </c>
      <c r="B907" s="6" t="s">
        <v>1811</v>
      </c>
      <c r="C907" s="8">
        <v>16640</v>
      </c>
      <c r="D907" s="8">
        <v>11648</v>
      </c>
      <c r="E907" s="8">
        <v>4992</v>
      </c>
      <c r="F907" s="75">
        <f t="shared" si="28"/>
        <v>70</v>
      </c>
      <c r="G907" s="75">
        <f t="shared" si="29"/>
        <v>30</v>
      </c>
    </row>
    <row r="908" spans="1:7" ht="20.100000000000001" customHeight="1" x14ac:dyDescent="0.2">
      <c r="A908" s="7" t="s">
        <v>1812</v>
      </c>
      <c r="B908" s="4" t="s">
        <v>1813</v>
      </c>
      <c r="C908" s="8">
        <v>16640</v>
      </c>
      <c r="D908" s="8">
        <v>11648</v>
      </c>
      <c r="E908" s="8">
        <v>4992</v>
      </c>
      <c r="F908" s="75">
        <f t="shared" si="28"/>
        <v>70</v>
      </c>
      <c r="G908" s="75">
        <f t="shared" si="29"/>
        <v>30</v>
      </c>
    </row>
    <row r="909" spans="1:7" ht="20.100000000000001" customHeight="1" x14ac:dyDescent="0.2">
      <c r="A909" s="7" t="s">
        <v>1814</v>
      </c>
      <c r="B909" s="4" t="s">
        <v>1815</v>
      </c>
      <c r="C909" s="8">
        <v>16640</v>
      </c>
      <c r="D909" s="8">
        <v>11648</v>
      </c>
      <c r="E909" s="8">
        <v>4992</v>
      </c>
      <c r="F909" s="75">
        <f t="shared" si="28"/>
        <v>70</v>
      </c>
      <c r="G909" s="75">
        <f t="shared" si="29"/>
        <v>30</v>
      </c>
    </row>
    <row r="910" spans="1:7" ht="20.100000000000001" customHeight="1" x14ac:dyDescent="0.2">
      <c r="A910" s="7" t="s">
        <v>1816</v>
      </c>
      <c r="B910" s="4" t="s">
        <v>1817</v>
      </c>
      <c r="C910" s="8">
        <v>16640</v>
      </c>
      <c r="D910" s="8">
        <v>11648</v>
      </c>
      <c r="E910" s="8">
        <v>4992</v>
      </c>
      <c r="F910" s="75">
        <f t="shared" si="28"/>
        <v>70</v>
      </c>
      <c r="G910" s="75">
        <f t="shared" si="29"/>
        <v>30</v>
      </c>
    </row>
    <row r="911" spans="1:7" ht="20.100000000000001" customHeight="1" x14ac:dyDescent="0.2">
      <c r="A911" s="7" t="s">
        <v>1818</v>
      </c>
      <c r="B911" s="6" t="s">
        <v>1819</v>
      </c>
      <c r="C911" s="8">
        <v>16640</v>
      </c>
      <c r="D911" s="8">
        <v>11648</v>
      </c>
      <c r="E911" s="8">
        <v>4992</v>
      </c>
      <c r="F911" s="75">
        <f t="shared" si="28"/>
        <v>70</v>
      </c>
      <c r="G911" s="75">
        <f t="shared" si="29"/>
        <v>30</v>
      </c>
    </row>
    <row r="912" spans="1:7" ht="20.100000000000001" customHeight="1" x14ac:dyDescent="0.2">
      <c r="A912" s="7" t="s">
        <v>1820</v>
      </c>
      <c r="B912" s="4" t="s">
        <v>1821</v>
      </c>
      <c r="C912" s="8">
        <v>16640</v>
      </c>
      <c r="D912" s="8">
        <v>11648</v>
      </c>
      <c r="E912" s="8">
        <v>4992</v>
      </c>
      <c r="F912" s="75">
        <f t="shared" si="28"/>
        <v>70</v>
      </c>
      <c r="G912" s="75">
        <f t="shared" si="29"/>
        <v>30</v>
      </c>
    </row>
    <row r="913" spans="1:7" ht="20.100000000000001" customHeight="1" x14ac:dyDescent="0.2">
      <c r="A913" s="3" t="s">
        <v>1822</v>
      </c>
      <c r="B913" s="4" t="s">
        <v>1823</v>
      </c>
      <c r="C913" s="5">
        <v>16640</v>
      </c>
      <c r="D913" s="5">
        <v>11648</v>
      </c>
      <c r="E913" s="5">
        <v>4992</v>
      </c>
      <c r="F913" s="75">
        <f t="shared" si="28"/>
        <v>70</v>
      </c>
      <c r="G913" s="75">
        <f t="shared" si="29"/>
        <v>30</v>
      </c>
    </row>
    <row r="914" spans="1:7" ht="20.100000000000001" customHeight="1" x14ac:dyDescent="0.2">
      <c r="A914" s="7" t="s">
        <v>1824</v>
      </c>
      <c r="B914" s="6" t="s">
        <v>1825</v>
      </c>
      <c r="C914" s="8">
        <v>16640</v>
      </c>
      <c r="D914" s="8">
        <v>11648</v>
      </c>
      <c r="E914" s="8">
        <v>4992</v>
      </c>
      <c r="F914" s="75">
        <f t="shared" si="28"/>
        <v>70</v>
      </c>
      <c r="G914" s="75">
        <f t="shared" si="29"/>
        <v>30</v>
      </c>
    </row>
    <row r="915" spans="1:7" ht="20.100000000000001" customHeight="1" x14ac:dyDescent="0.2">
      <c r="A915" s="7" t="s">
        <v>1826</v>
      </c>
      <c r="B915" s="6" t="s">
        <v>1827</v>
      </c>
      <c r="C915" s="8">
        <v>16640</v>
      </c>
      <c r="D915" s="8">
        <v>11648</v>
      </c>
      <c r="E915" s="8">
        <v>4992</v>
      </c>
      <c r="F915" s="75">
        <f t="shared" si="28"/>
        <v>70</v>
      </c>
      <c r="G915" s="75">
        <f t="shared" si="29"/>
        <v>30</v>
      </c>
    </row>
    <row r="916" spans="1:7" ht="20.100000000000001" customHeight="1" x14ac:dyDescent="0.2">
      <c r="A916" s="3" t="s">
        <v>1828</v>
      </c>
      <c r="B916" s="6" t="s">
        <v>1829</v>
      </c>
      <c r="C916" s="5">
        <v>16640</v>
      </c>
      <c r="D916" s="5">
        <v>11648</v>
      </c>
      <c r="E916" s="5">
        <v>4992</v>
      </c>
      <c r="F916" s="75">
        <f t="shared" si="28"/>
        <v>70</v>
      </c>
      <c r="G916" s="75">
        <f t="shared" si="29"/>
        <v>30</v>
      </c>
    </row>
    <row r="917" spans="1:7" ht="20.100000000000001" customHeight="1" x14ac:dyDescent="0.2">
      <c r="A917" s="3" t="s">
        <v>1830</v>
      </c>
      <c r="B917" s="6" t="s">
        <v>1831</v>
      </c>
      <c r="C917" s="5">
        <v>16640</v>
      </c>
      <c r="D917" s="5">
        <v>11648</v>
      </c>
      <c r="E917" s="5">
        <v>4992</v>
      </c>
      <c r="F917" s="75">
        <f t="shared" si="28"/>
        <v>70</v>
      </c>
      <c r="G917" s="75">
        <f t="shared" si="29"/>
        <v>30</v>
      </c>
    </row>
    <row r="918" spans="1:7" ht="20.100000000000001" customHeight="1" x14ac:dyDescent="0.2">
      <c r="A918" s="7" t="s">
        <v>1832</v>
      </c>
      <c r="B918" s="6" t="s">
        <v>1833</v>
      </c>
      <c r="C918" s="8">
        <v>16640</v>
      </c>
      <c r="D918" s="8">
        <v>11648</v>
      </c>
      <c r="E918" s="8">
        <v>4992</v>
      </c>
      <c r="F918" s="75">
        <f t="shared" si="28"/>
        <v>70</v>
      </c>
      <c r="G918" s="75">
        <f t="shared" si="29"/>
        <v>30</v>
      </c>
    </row>
    <row r="919" spans="1:7" ht="20.100000000000001" customHeight="1" x14ac:dyDescent="0.2">
      <c r="A919" s="7" t="s">
        <v>1834</v>
      </c>
      <c r="B919" s="4" t="s">
        <v>1835</v>
      </c>
      <c r="C919" s="8">
        <v>15730</v>
      </c>
      <c r="D919" s="8">
        <v>11011</v>
      </c>
      <c r="E919" s="8">
        <v>4719</v>
      </c>
      <c r="F919" s="75">
        <f t="shared" si="28"/>
        <v>70</v>
      </c>
      <c r="G919" s="75">
        <f t="shared" si="29"/>
        <v>30</v>
      </c>
    </row>
    <row r="920" spans="1:7" ht="20.100000000000001" customHeight="1" x14ac:dyDescent="0.2">
      <c r="A920" s="7" t="s">
        <v>1836</v>
      </c>
      <c r="B920" s="6" t="s">
        <v>1837</v>
      </c>
      <c r="C920" s="8">
        <v>15730</v>
      </c>
      <c r="D920" s="8">
        <v>11011</v>
      </c>
      <c r="E920" s="8">
        <v>4719</v>
      </c>
      <c r="F920" s="75">
        <f t="shared" si="28"/>
        <v>70</v>
      </c>
      <c r="G920" s="75">
        <f t="shared" si="29"/>
        <v>30</v>
      </c>
    </row>
    <row r="921" spans="1:7" ht="20.100000000000001" customHeight="1" x14ac:dyDescent="0.2">
      <c r="A921" s="7" t="s">
        <v>1838</v>
      </c>
      <c r="B921" s="4" t="s">
        <v>1839</v>
      </c>
      <c r="C921" s="8">
        <v>15730</v>
      </c>
      <c r="D921" s="8">
        <v>11011</v>
      </c>
      <c r="E921" s="8">
        <v>4719</v>
      </c>
      <c r="F921" s="75">
        <f t="shared" si="28"/>
        <v>70</v>
      </c>
      <c r="G921" s="75">
        <f t="shared" si="29"/>
        <v>30</v>
      </c>
    </row>
    <row r="922" spans="1:7" ht="20.100000000000001" customHeight="1" x14ac:dyDescent="0.2">
      <c r="A922" s="7" t="s">
        <v>1840</v>
      </c>
      <c r="B922" s="6" t="s">
        <v>1841</v>
      </c>
      <c r="C922" s="8">
        <v>15730</v>
      </c>
      <c r="D922" s="8">
        <v>11011</v>
      </c>
      <c r="E922" s="8">
        <v>4719</v>
      </c>
      <c r="F922" s="75">
        <f t="shared" si="28"/>
        <v>70</v>
      </c>
      <c r="G922" s="75">
        <f t="shared" si="29"/>
        <v>30</v>
      </c>
    </row>
    <row r="923" spans="1:7" ht="20.100000000000001" customHeight="1" x14ac:dyDescent="0.2">
      <c r="A923" s="3" t="s">
        <v>1842</v>
      </c>
      <c r="B923" s="4" t="s">
        <v>1843</v>
      </c>
      <c r="C923" s="5">
        <v>15730</v>
      </c>
      <c r="D923" s="5">
        <v>11011</v>
      </c>
      <c r="E923" s="5">
        <v>4719</v>
      </c>
      <c r="F923" s="75">
        <f t="shared" si="28"/>
        <v>70</v>
      </c>
      <c r="G923" s="75">
        <f t="shared" si="29"/>
        <v>30</v>
      </c>
    </row>
    <row r="924" spans="1:7" ht="20.100000000000001" customHeight="1" x14ac:dyDescent="0.2">
      <c r="A924" s="3" t="s">
        <v>1844</v>
      </c>
      <c r="B924" s="4" t="s">
        <v>1845</v>
      </c>
      <c r="C924" s="5">
        <v>15730</v>
      </c>
      <c r="D924" s="5">
        <v>11011</v>
      </c>
      <c r="E924" s="5">
        <v>4719</v>
      </c>
      <c r="F924" s="75">
        <f t="shared" si="28"/>
        <v>70</v>
      </c>
      <c r="G924" s="75">
        <f t="shared" si="29"/>
        <v>30</v>
      </c>
    </row>
    <row r="925" spans="1:7" ht="20.100000000000001" customHeight="1" x14ac:dyDescent="0.2">
      <c r="A925" s="3" t="s">
        <v>1846</v>
      </c>
      <c r="B925" s="4" t="s">
        <v>1847</v>
      </c>
      <c r="C925" s="5">
        <v>15730</v>
      </c>
      <c r="D925" s="5">
        <v>11011</v>
      </c>
      <c r="E925" s="5">
        <v>4719</v>
      </c>
      <c r="F925" s="75">
        <f t="shared" si="28"/>
        <v>70</v>
      </c>
      <c r="G925" s="75">
        <f t="shared" si="29"/>
        <v>30</v>
      </c>
    </row>
    <row r="926" spans="1:7" ht="20.100000000000001" customHeight="1" x14ac:dyDescent="0.2">
      <c r="A926" s="3" t="s">
        <v>1848</v>
      </c>
      <c r="B926" s="6" t="s">
        <v>1849</v>
      </c>
      <c r="C926" s="5">
        <v>15730</v>
      </c>
      <c r="D926" s="5">
        <v>11011</v>
      </c>
      <c r="E926" s="5">
        <v>4719</v>
      </c>
      <c r="F926" s="75">
        <f t="shared" si="28"/>
        <v>70</v>
      </c>
      <c r="G926" s="75">
        <f t="shared" si="29"/>
        <v>30</v>
      </c>
    </row>
    <row r="927" spans="1:7" ht="20.100000000000001" customHeight="1" x14ac:dyDescent="0.2">
      <c r="A927" s="3" t="s">
        <v>1850</v>
      </c>
      <c r="B927" s="6" t="s">
        <v>1851</v>
      </c>
      <c r="C927" s="5">
        <v>15730</v>
      </c>
      <c r="D927" s="5">
        <v>11011</v>
      </c>
      <c r="E927" s="5">
        <v>4719</v>
      </c>
      <c r="F927" s="75">
        <f t="shared" si="28"/>
        <v>70</v>
      </c>
      <c r="G927" s="75">
        <f t="shared" si="29"/>
        <v>30</v>
      </c>
    </row>
    <row r="928" spans="1:7" ht="20.100000000000001" customHeight="1" x14ac:dyDescent="0.2">
      <c r="A928" s="3" t="s">
        <v>1852</v>
      </c>
      <c r="B928" s="4" t="s">
        <v>1853</v>
      </c>
      <c r="C928" s="5">
        <v>5200</v>
      </c>
      <c r="D928" s="5">
        <v>3640</v>
      </c>
      <c r="E928" s="5">
        <v>1560</v>
      </c>
      <c r="F928" s="75">
        <f t="shared" si="28"/>
        <v>70</v>
      </c>
      <c r="G928" s="75">
        <f t="shared" si="29"/>
        <v>30</v>
      </c>
    </row>
    <row r="929" spans="1:7" ht="20.100000000000001" customHeight="1" x14ac:dyDescent="0.2">
      <c r="A929" s="3" t="s">
        <v>1854</v>
      </c>
      <c r="B929" s="4" t="s">
        <v>1855</v>
      </c>
      <c r="C929" s="5">
        <v>15730</v>
      </c>
      <c r="D929" s="5">
        <v>11011</v>
      </c>
      <c r="E929" s="5">
        <v>4719</v>
      </c>
      <c r="F929" s="75">
        <f t="shared" si="28"/>
        <v>70</v>
      </c>
      <c r="G929" s="75">
        <f t="shared" si="29"/>
        <v>30</v>
      </c>
    </row>
    <row r="930" spans="1:7" ht="20.100000000000001" customHeight="1" x14ac:dyDescent="0.2">
      <c r="A930" s="3" t="s">
        <v>1856</v>
      </c>
      <c r="B930" s="6" t="s">
        <v>1857</v>
      </c>
      <c r="C930" s="5">
        <v>15730</v>
      </c>
      <c r="D930" s="5">
        <v>11011</v>
      </c>
      <c r="E930" s="5">
        <v>4719</v>
      </c>
      <c r="F930" s="75">
        <f t="shared" si="28"/>
        <v>70</v>
      </c>
      <c r="G930" s="75">
        <f t="shared" si="29"/>
        <v>30</v>
      </c>
    </row>
    <row r="931" spans="1:7" ht="20.100000000000001" customHeight="1" x14ac:dyDescent="0.2">
      <c r="A931" s="7" t="s">
        <v>1858</v>
      </c>
      <c r="B931" s="4" t="s">
        <v>1859</v>
      </c>
      <c r="C931" s="8">
        <v>15730</v>
      </c>
      <c r="D931" s="8">
        <v>11011</v>
      </c>
      <c r="E931" s="8">
        <v>4719</v>
      </c>
      <c r="F931" s="75">
        <f t="shared" si="28"/>
        <v>70</v>
      </c>
      <c r="G931" s="75">
        <f t="shared" si="29"/>
        <v>30</v>
      </c>
    </row>
    <row r="932" spans="1:7" ht="20.100000000000001" customHeight="1" x14ac:dyDescent="0.2">
      <c r="A932" s="3" t="s">
        <v>1860</v>
      </c>
      <c r="B932" s="4" t="s">
        <v>1861</v>
      </c>
      <c r="C932" s="5">
        <v>15730</v>
      </c>
      <c r="D932" s="5">
        <v>11011</v>
      </c>
      <c r="E932" s="5">
        <v>4719</v>
      </c>
      <c r="F932" s="75">
        <f t="shared" si="28"/>
        <v>70</v>
      </c>
      <c r="G932" s="75">
        <f t="shared" si="29"/>
        <v>30</v>
      </c>
    </row>
    <row r="933" spans="1:7" ht="20.100000000000001" customHeight="1" x14ac:dyDescent="0.2">
      <c r="A933" s="3" t="s">
        <v>1862</v>
      </c>
      <c r="B933" s="6" t="s">
        <v>1863</v>
      </c>
      <c r="C933" s="5">
        <v>15730</v>
      </c>
      <c r="D933" s="5">
        <v>11011</v>
      </c>
      <c r="E933" s="5">
        <v>4719</v>
      </c>
      <c r="F933" s="75">
        <f t="shared" si="28"/>
        <v>70</v>
      </c>
      <c r="G933" s="75">
        <f t="shared" si="29"/>
        <v>30</v>
      </c>
    </row>
    <row r="934" spans="1:7" ht="20.100000000000001" customHeight="1" x14ac:dyDescent="0.2">
      <c r="A934" s="3" t="s">
        <v>1864</v>
      </c>
      <c r="B934" s="6" t="s">
        <v>1865</v>
      </c>
      <c r="C934" s="5">
        <v>15730</v>
      </c>
      <c r="D934" s="5">
        <v>11011</v>
      </c>
      <c r="E934" s="5">
        <v>4719</v>
      </c>
      <c r="F934" s="75">
        <f t="shared" si="28"/>
        <v>70</v>
      </c>
      <c r="G934" s="75">
        <f t="shared" si="29"/>
        <v>30</v>
      </c>
    </row>
    <row r="935" spans="1:7" ht="20.100000000000001" customHeight="1" x14ac:dyDescent="0.2">
      <c r="A935" s="7" t="s">
        <v>1866</v>
      </c>
      <c r="B935" s="6" t="s">
        <v>1867</v>
      </c>
      <c r="C935" s="8">
        <v>15730</v>
      </c>
      <c r="D935" s="8">
        <v>11011</v>
      </c>
      <c r="E935" s="8">
        <v>4719</v>
      </c>
      <c r="F935" s="75">
        <f t="shared" si="28"/>
        <v>70</v>
      </c>
      <c r="G935" s="75">
        <f t="shared" si="29"/>
        <v>30</v>
      </c>
    </row>
    <row r="936" spans="1:7" ht="20.100000000000001" customHeight="1" x14ac:dyDescent="0.2">
      <c r="A936" s="3" t="s">
        <v>1868</v>
      </c>
      <c r="B936" s="4" t="s">
        <v>1869</v>
      </c>
      <c r="C936" s="5">
        <v>15730</v>
      </c>
      <c r="D936" s="5">
        <v>11011</v>
      </c>
      <c r="E936" s="5">
        <v>4719</v>
      </c>
      <c r="F936" s="75">
        <f t="shared" si="28"/>
        <v>70</v>
      </c>
      <c r="G936" s="75">
        <f t="shared" si="29"/>
        <v>30</v>
      </c>
    </row>
    <row r="937" spans="1:7" ht="20.100000000000001" customHeight="1" x14ac:dyDescent="0.2">
      <c r="A937" s="7" t="s">
        <v>1870</v>
      </c>
      <c r="B937" s="6" t="s">
        <v>1871</v>
      </c>
      <c r="C937" s="8">
        <v>15730</v>
      </c>
      <c r="D937" s="8">
        <v>11011</v>
      </c>
      <c r="E937" s="8">
        <v>4719</v>
      </c>
      <c r="F937" s="75">
        <f t="shared" si="28"/>
        <v>70</v>
      </c>
      <c r="G937" s="75">
        <f t="shared" si="29"/>
        <v>30</v>
      </c>
    </row>
    <row r="938" spans="1:7" ht="20.100000000000001" customHeight="1" x14ac:dyDescent="0.2">
      <c r="A938" s="7" t="s">
        <v>1872</v>
      </c>
      <c r="B938" s="6" t="s">
        <v>1873</v>
      </c>
      <c r="C938" s="8">
        <v>15080</v>
      </c>
      <c r="D938" s="8">
        <v>10556</v>
      </c>
      <c r="E938" s="8">
        <v>4524</v>
      </c>
      <c r="F938" s="75">
        <f t="shared" si="28"/>
        <v>70</v>
      </c>
      <c r="G938" s="75">
        <f t="shared" si="29"/>
        <v>30</v>
      </c>
    </row>
    <row r="939" spans="1:7" ht="20.100000000000001" customHeight="1" x14ac:dyDescent="0.2">
      <c r="A939" s="3" t="s">
        <v>1874</v>
      </c>
      <c r="B939" s="4" t="s">
        <v>1875</v>
      </c>
      <c r="C939" s="5">
        <v>15080</v>
      </c>
      <c r="D939" s="5">
        <v>10556</v>
      </c>
      <c r="E939" s="5">
        <v>4524</v>
      </c>
      <c r="F939" s="75">
        <f t="shared" si="28"/>
        <v>70</v>
      </c>
      <c r="G939" s="75">
        <f t="shared" si="29"/>
        <v>30</v>
      </c>
    </row>
    <row r="940" spans="1:7" ht="20.100000000000001" customHeight="1" x14ac:dyDescent="0.2">
      <c r="A940" s="3" t="s">
        <v>1876</v>
      </c>
      <c r="B940" s="4" t="s">
        <v>1877</v>
      </c>
      <c r="C940" s="5">
        <v>15080</v>
      </c>
      <c r="D940" s="5">
        <v>10556</v>
      </c>
      <c r="E940" s="5">
        <v>4524</v>
      </c>
      <c r="F940" s="75">
        <f t="shared" si="28"/>
        <v>70</v>
      </c>
      <c r="G940" s="75">
        <f t="shared" si="29"/>
        <v>30</v>
      </c>
    </row>
    <row r="941" spans="1:7" ht="20.100000000000001" customHeight="1" x14ac:dyDescent="0.2">
      <c r="A941" s="7" t="s">
        <v>1878</v>
      </c>
      <c r="B941" s="4" t="s">
        <v>1879</v>
      </c>
      <c r="C941" s="8">
        <v>15080</v>
      </c>
      <c r="D941" s="8">
        <v>10556</v>
      </c>
      <c r="E941" s="8">
        <v>4524</v>
      </c>
      <c r="F941" s="75">
        <f t="shared" si="28"/>
        <v>70</v>
      </c>
      <c r="G941" s="75">
        <f t="shared" si="29"/>
        <v>30</v>
      </c>
    </row>
    <row r="942" spans="1:7" ht="20.100000000000001" customHeight="1" x14ac:dyDescent="0.2">
      <c r="A942" s="3" t="s">
        <v>1880</v>
      </c>
      <c r="B942" s="6" t="s">
        <v>1881</v>
      </c>
      <c r="C942" s="5">
        <v>15080</v>
      </c>
      <c r="D942" s="5">
        <v>10556</v>
      </c>
      <c r="E942" s="5">
        <v>4524</v>
      </c>
      <c r="F942" s="75">
        <f t="shared" si="28"/>
        <v>70</v>
      </c>
      <c r="G942" s="75">
        <f t="shared" si="29"/>
        <v>30</v>
      </c>
    </row>
    <row r="943" spans="1:7" ht="20.100000000000001" customHeight="1" x14ac:dyDescent="0.2">
      <c r="A943" s="3" t="s">
        <v>1882</v>
      </c>
      <c r="B943" s="6" t="s">
        <v>1883</v>
      </c>
      <c r="C943" s="5">
        <v>15080</v>
      </c>
      <c r="D943" s="5">
        <v>10556</v>
      </c>
      <c r="E943" s="5">
        <v>4524</v>
      </c>
      <c r="F943" s="75">
        <f t="shared" si="28"/>
        <v>70</v>
      </c>
      <c r="G943" s="75">
        <f t="shared" si="29"/>
        <v>30</v>
      </c>
    </row>
    <row r="944" spans="1:7" ht="20.100000000000001" customHeight="1" x14ac:dyDescent="0.2">
      <c r="A944" s="3" t="s">
        <v>1884</v>
      </c>
      <c r="B944" s="6" t="s">
        <v>1885</v>
      </c>
      <c r="C944" s="5">
        <v>15080</v>
      </c>
      <c r="D944" s="5">
        <v>10556</v>
      </c>
      <c r="E944" s="5">
        <v>4524</v>
      </c>
      <c r="F944" s="75">
        <f t="shared" si="28"/>
        <v>70</v>
      </c>
      <c r="G944" s="75">
        <f t="shared" si="29"/>
        <v>30</v>
      </c>
    </row>
    <row r="945" spans="1:7" ht="20.100000000000001" customHeight="1" x14ac:dyDescent="0.2">
      <c r="A945" s="7" t="s">
        <v>1886</v>
      </c>
      <c r="B945" s="4" t="s">
        <v>1887</v>
      </c>
      <c r="C945" s="8">
        <v>15080</v>
      </c>
      <c r="D945" s="8">
        <v>10556</v>
      </c>
      <c r="E945" s="8">
        <v>4524</v>
      </c>
      <c r="F945" s="75">
        <f t="shared" si="28"/>
        <v>70</v>
      </c>
      <c r="G945" s="75">
        <f t="shared" si="29"/>
        <v>30</v>
      </c>
    </row>
    <row r="946" spans="1:7" ht="20.100000000000001" customHeight="1" x14ac:dyDescent="0.2">
      <c r="A946" s="7" t="s">
        <v>1888</v>
      </c>
      <c r="B946" s="4" t="s">
        <v>1889</v>
      </c>
      <c r="C946" s="8">
        <v>15080</v>
      </c>
      <c r="D946" s="8">
        <v>10556</v>
      </c>
      <c r="E946" s="8">
        <v>4524</v>
      </c>
      <c r="F946" s="75">
        <f t="shared" si="28"/>
        <v>70</v>
      </c>
      <c r="G946" s="75">
        <f t="shared" si="29"/>
        <v>30</v>
      </c>
    </row>
    <row r="947" spans="1:7" ht="20.100000000000001" customHeight="1" x14ac:dyDescent="0.2">
      <c r="A947" s="7" t="s">
        <v>1890</v>
      </c>
      <c r="B947" s="6" t="s">
        <v>1891</v>
      </c>
      <c r="C947" s="8">
        <v>15080</v>
      </c>
      <c r="D947" s="8">
        <v>10556</v>
      </c>
      <c r="E947" s="8">
        <v>4524</v>
      </c>
      <c r="F947" s="75">
        <f t="shared" si="28"/>
        <v>70</v>
      </c>
      <c r="G947" s="75">
        <f t="shared" si="29"/>
        <v>30</v>
      </c>
    </row>
    <row r="948" spans="1:7" ht="20.100000000000001" customHeight="1" x14ac:dyDescent="0.2">
      <c r="A948" s="7" t="s">
        <v>1892</v>
      </c>
      <c r="B948" s="6" t="s">
        <v>1893</v>
      </c>
      <c r="C948" s="8">
        <v>15080</v>
      </c>
      <c r="D948" s="8">
        <v>10556</v>
      </c>
      <c r="E948" s="8">
        <v>4524</v>
      </c>
      <c r="F948" s="75">
        <f t="shared" si="28"/>
        <v>70</v>
      </c>
      <c r="G948" s="75">
        <f t="shared" si="29"/>
        <v>30</v>
      </c>
    </row>
    <row r="949" spans="1:7" ht="20.100000000000001" customHeight="1" x14ac:dyDescent="0.2">
      <c r="A949" s="3" t="s">
        <v>1894</v>
      </c>
      <c r="B949" s="4" t="s">
        <v>1895</v>
      </c>
      <c r="C949" s="5">
        <v>15080</v>
      </c>
      <c r="D949" s="5">
        <v>10556</v>
      </c>
      <c r="E949" s="5">
        <v>4524</v>
      </c>
      <c r="F949" s="75">
        <f t="shared" si="28"/>
        <v>70</v>
      </c>
      <c r="G949" s="75">
        <f t="shared" si="29"/>
        <v>30</v>
      </c>
    </row>
    <row r="950" spans="1:7" ht="20.100000000000001" customHeight="1" x14ac:dyDescent="0.2">
      <c r="A950" s="3" t="s">
        <v>1896</v>
      </c>
      <c r="B950" s="6" t="s">
        <v>1897</v>
      </c>
      <c r="C950" s="5">
        <v>15080</v>
      </c>
      <c r="D950" s="5">
        <v>10556</v>
      </c>
      <c r="E950" s="5">
        <v>4524</v>
      </c>
      <c r="F950" s="75">
        <f t="shared" si="28"/>
        <v>70</v>
      </c>
      <c r="G950" s="75">
        <f t="shared" si="29"/>
        <v>30</v>
      </c>
    </row>
    <row r="951" spans="1:7" ht="20.100000000000001" customHeight="1" x14ac:dyDescent="0.2">
      <c r="A951" s="7" t="s">
        <v>1898</v>
      </c>
      <c r="B951" s="6" t="s">
        <v>1899</v>
      </c>
      <c r="C951" s="8">
        <v>15080</v>
      </c>
      <c r="D951" s="8">
        <v>10556</v>
      </c>
      <c r="E951" s="8">
        <v>4524</v>
      </c>
      <c r="F951" s="75">
        <f t="shared" si="28"/>
        <v>70</v>
      </c>
      <c r="G951" s="75">
        <f t="shared" si="29"/>
        <v>30</v>
      </c>
    </row>
    <row r="952" spans="1:7" ht="20.100000000000001" customHeight="1" x14ac:dyDescent="0.2">
      <c r="A952" s="7" t="s">
        <v>1900</v>
      </c>
      <c r="B952" s="4" t="s">
        <v>1901</v>
      </c>
      <c r="C952" s="8">
        <v>15080</v>
      </c>
      <c r="D952" s="8">
        <v>10556</v>
      </c>
      <c r="E952" s="8">
        <v>4524</v>
      </c>
      <c r="F952" s="75">
        <f t="shared" si="28"/>
        <v>70</v>
      </c>
      <c r="G952" s="75">
        <f t="shared" si="29"/>
        <v>30</v>
      </c>
    </row>
    <row r="953" spans="1:7" ht="20.100000000000001" customHeight="1" x14ac:dyDescent="0.2">
      <c r="A953" s="3" t="s">
        <v>1902</v>
      </c>
      <c r="B953" s="4" t="s">
        <v>1903</v>
      </c>
      <c r="C953" s="5">
        <v>15080</v>
      </c>
      <c r="D953" s="5">
        <v>10556</v>
      </c>
      <c r="E953" s="5">
        <v>4524</v>
      </c>
      <c r="F953" s="75">
        <f t="shared" si="28"/>
        <v>70</v>
      </c>
      <c r="G953" s="75">
        <f t="shared" si="29"/>
        <v>30</v>
      </c>
    </row>
    <row r="954" spans="1:7" ht="20.100000000000001" customHeight="1" x14ac:dyDescent="0.2">
      <c r="A954" s="3" t="s">
        <v>1904</v>
      </c>
      <c r="B954" s="4" t="s">
        <v>1905</v>
      </c>
      <c r="C954" s="5">
        <v>15080</v>
      </c>
      <c r="D954" s="5">
        <v>10556</v>
      </c>
      <c r="E954" s="5">
        <v>4524</v>
      </c>
      <c r="F954" s="75">
        <f t="shared" si="28"/>
        <v>70</v>
      </c>
      <c r="G954" s="75">
        <f t="shared" si="29"/>
        <v>30</v>
      </c>
    </row>
    <row r="955" spans="1:7" ht="20.100000000000001" customHeight="1" x14ac:dyDescent="0.2">
      <c r="A955" s="3" t="s">
        <v>1906</v>
      </c>
      <c r="B955" s="4" t="s">
        <v>1907</v>
      </c>
      <c r="C955" s="5">
        <v>15080</v>
      </c>
      <c r="D955" s="5">
        <v>10556</v>
      </c>
      <c r="E955" s="5">
        <v>4524</v>
      </c>
      <c r="F955" s="75">
        <f t="shared" si="28"/>
        <v>70</v>
      </c>
      <c r="G955" s="75">
        <f t="shared" si="29"/>
        <v>30</v>
      </c>
    </row>
    <row r="956" spans="1:7" ht="20.100000000000001" customHeight="1" x14ac:dyDescent="0.2">
      <c r="A956" s="3" t="s">
        <v>1908</v>
      </c>
      <c r="B956" s="4" t="s">
        <v>1909</v>
      </c>
      <c r="C956" s="5">
        <v>15080</v>
      </c>
      <c r="D956" s="5">
        <v>10556</v>
      </c>
      <c r="E956" s="5">
        <v>4524</v>
      </c>
      <c r="F956" s="75">
        <f t="shared" si="28"/>
        <v>70</v>
      </c>
      <c r="G956" s="75">
        <f t="shared" si="29"/>
        <v>30</v>
      </c>
    </row>
    <row r="957" spans="1:7" ht="20.100000000000001" customHeight="1" x14ac:dyDescent="0.2">
      <c r="A957" s="3" t="s">
        <v>1910</v>
      </c>
      <c r="B957" s="6" t="s">
        <v>1911</v>
      </c>
      <c r="C957" s="5">
        <v>15080</v>
      </c>
      <c r="D957" s="5">
        <v>10556</v>
      </c>
      <c r="E957" s="5">
        <v>4524</v>
      </c>
      <c r="F957" s="75">
        <f t="shared" si="28"/>
        <v>70</v>
      </c>
      <c r="G957" s="75">
        <f t="shared" si="29"/>
        <v>30</v>
      </c>
    </row>
    <row r="958" spans="1:7" ht="20.100000000000001" customHeight="1" x14ac:dyDescent="0.2">
      <c r="A958" s="3" t="s">
        <v>1912</v>
      </c>
      <c r="B958" s="4" t="s">
        <v>1913</v>
      </c>
      <c r="C958" s="5">
        <v>15080</v>
      </c>
      <c r="D958" s="5">
        <v>10556</v>
      </c>
      <c r="E958" s="5">
        <v>4524</v>
      </c>
      <c r="F958" s="75">
        <f t="shared" si="28"/>
        <v>70</v>
      </c>
      <c r="G958" s="75">
        <f t="shared" si="29"/>
        <v>30</v>
      </c>
    </row>
    <row r="959" spans="1:7" ht="20.100000000000001" customHeight="1" x14ac:dyDescent="0.2">
      <c r="A959" s="7" t="s">
        <v>1914</v>
      </c>
      <c r="B959" s="6" t="s">
        <v>1915</v>
      </c>
      <c r="C959" s="8">
        <v>15080</v>
      </c>
      <c r="D959" s="8">
        <v>10556</v>
      </c>
      <c r="E959" s="8">
        <v>4524</v>
      </c>
      <c r="F959" s="75">
        <f t="shared" si="28"/>
        <v>70</v>
      </c>
      <c r="G959" s="75">
        <f t="shared" si="29"/>
        <v>30</v>
      </c>
    </row>
    <row r="960" spans="1:7" ht="20.100000000000001" customHeight="1" x14ac:dyDescent="0.2">
      <c r="A960" s="7" t="s">
        <v>1916</v>
      </c>
      <c r="B960" s="4" t="s">
        <v>1917</v>
      </c>
      <c r="C960" s="8">
        <v>15080</v>
      </c>
      <c r="D960" s="8">
        <v>10556</v>
      </c>
      <c r="E960" s="8">
        <v>4524</v>
      </c>
      <c r="F960" s="75">
        <f t="shared" si="28"/>
        <v>70</v>
      </c>
      <c r="G960" s="75">
        <f t="shared" si="29"/>
        <v>30</v>
      </c>
    </row>
    <row r="961" spans="1:7" ht="20.100000000000001" customHeight="1" x14ac:dyDescent="0.2">
      <c r="A961" s="3" t="s">
        <v>1918</v>
      </c>
      <c r="B961" s="4" t="s">
        <v>1919</v>
      </c>
      <c r="C961" s="5">
        <v>15080</v>
      </c>
      <c r="D961" s="5">
        <v>10556</v>
      </c>
      <c r="E961" s="5">
        <v>4524</v>
      </c>
      <c r="F961" s="75">
        <f t="shared" si="28"/>
        <v>70</v>
      </c>
      <c r="G961" s="75">
        <f t="shared" si="29"/>
        <v>30</v>
      </c>
    </row>
    <row r="962" spans="1:7" ht="20.100000000000001" customHeight="1" x14ac:dyDescent="0.2">
      <c r="A962" s="3" t="s">
        <v>1920</v>
      </c>
      <c r="B962" s="6" t="s">
        <v>1921</v>
      </c>
      <c r="C962" s="5">
        <v>15080</v>
      </c>
      <c r="D962" s="5">
        <v>10556</v>
      </c>
      <c r="E962" s="5">
        <v>4524</v>
      </c>
      <c r="F962" s="75">
        <f t="shared" si="28"/>
        <v>70</v>
      </c>
      <c r="G962" s="75">
        <f t="shared" si="29"/>
        <v>30</v>
      </c>
    </row>
    <row r="963" spans="1:7" ht="20.100000000000001" customHeight="1" x14ac:dyDescent="0.2">
      <c r="A963" s="3" t="s">
        <v>1922</v>
      </c>
      <c r="B963" s="6" t="s">
        <v>1923</v>
      </c>
      <c r="C963" s="5">
        <v>15080</v>
      </c>
      <c r="D963" s="5">
        <v>10556</v>
      </c>
      <c r="E963" s="5">
        <v>4524</v>
      </c>
      <c r="F963" s="75">
        <f t="shared" ref="F963:F1026" si="30">(D963/C963)*100</f>
        <v>70</v>
      </c>
      <c r="G963" s="75">
        <f t="shared" ref="G963:G1026" si="31">(E963/C963)*100</f>
        <v>30</v>
      </c>
    </row>
    <row r="964" spans="1:7" ht="20.100000000000001" customHeight="1" x14ac:dyDescent="0.2">
      <c r="A964" s="7" t="s">
        <v>1924</v>
      </c>
      <c r="B964" s="6" t="s">
        <v>1925</v>
      </c>
      <c r="C964" s="8">
        <v>12870</v>
      </c>
      <c r="D964" s="8">
        <v>9009</v>
      </c>
      <c r="E964" s="8">
        <v>3861</v>
      </c>
      <c r="F964" s="75">
        <f t="shared" si="30"/>
        <v>70</v>
      </c>
      <c r="G964" s="75">
        <f t="shared" si="31"/>
        <v>30</v>
      </c>
    </row>
    <row r="965" spans="1:7" ht="20.100000000000001" customHeight="1" x14ac:dyDescent="0.2">
      <c r="A965" s="3" t="s">
        <v>1926</v>
      </c>
      <c r="B965" s="4" t="s">
        <v>1927</v>
      </c>
      <c r="C965" s="5">
        <v>10530</v>
      </c>
      <c r="D965" s="5">
        <v>7371</v>
      </c>
      <c r="E965" s="5">
        <v>3159</v>
      </c>
      <c r="F965" s="75">
        <f t="shared" si="30"/>
        <v>70</v>
      </c>
      <c r="G965" s="75">
        <f t="shared" si="31"/>
        <v>30</v>
      </c>
    </row>
    <row r="966" spans="1:7" ht="20.100000000000001" customHeight="1" x14ac:dyDescent="0.2">
      <c r="A966" s="7" t="s">
        <v>1928</v>
      </c>
      <c r="B966" s="4" t="s">
        <v>1929</v>
      </c>
      <c r="C966" s="8">
        <v>10530</v>
      </c>
      <c r="D966" s="8">
        <v>7371</v>
      </c>
      <c r="E966" s="8">
        <v>3159</v>
      </c>
      <c r="F966" s="75">
        <f t="shared" si="30"/>
        <v>70</v>
      </c>
      <c r="G966" s="75">
        <f t="shared" si="31"/>
        <v>30</v>
      </c>
    </row>
    <row r="967" spans="1:7" ht="20.100000000000001" customHeight="1" x14ac:dyDescent="0.2">
      <c r="A967" s="3" t="s">
        <v>1930</v>
      </c>
      <c r="B967" s="6" t="s">
        <v>1931</v>
      </c>
      <c r="C967" s="5">
        <v>10530</v>
      </c>
      <c r="D967" s="5">
        <v>7371</v>
      </c>
      <c r="E967" s="5">
        <v>3159</v>
      </c>
      <c r="F967" s="75">
        <f t="shared" si="30"/>
        <v>70</v>
      </c>
      <c r="G967" s="75">
        <f t="shared" si="31"/>
        <v>30</v>
      </c>
    </row>
    <row r="968" spans="1:7" ht="20.100000000000001" customHeight="1" x14ac:dyDescent="0.2">
      <c r="A968" s="3" t="s">
        <v>1932</v>
      </c>
      <c r="B968" s="6" t="s">
        <v>1933</v>
      </c>
      <c r="C968" s="5">
        <v>10530</v>
      </c>
      <c r="D968" s="5">
        <v>7371</v>
      </c>
      <c r="E968" s="5">
        <v>3159</v>
      </c>
      <c r="F968" s="75">
        <f t="shared" si="30"/>
        <v>70</v>
      </c>
      <c r="G968" s="75">
        <f t="shared" si="31"/>
        <v>30</v>
      </c>
    </row>
    <row r="969" spans="1:7" ht="20.100000000000001" customHeight="1" x14ac:dyDescent="0.2">
      <c r="A969" s="3" t="s">
        <v>1934</v>
      </c>
      <c r="B969" s="4" t="s">
        <v>1935</v>
      </c>
      <c r="C969" s="5">
        <v>10530</v>
      </c>
      <c r="D969" s="5">
        <v>7371</v>
      </c>
      <c r="E969" s="5">
        <v>3159</v>
      </c>
      <c r="F969" s="75">
        <f t="shared" si="30"/>
        <v>70</v>
      </c>
      <c r="G969" s="75">
        <f t="shared" si="31"/>
        <v>30</v>
      </c>
    </row>
    <row r="970" spans="1:7" ht="20.100000000000001" customHeight="1" x14ac:dyDescent="0.2">
      <c r="A970" s="7" t="s">
        <v>1936</v>
      </c>
      <c r="B970" s="6" t="s">
        <v>1937</v>
      </c>
      <c r="C970" s="8">
        <v>12870</v>
      </c>
      <c r="D970" s="8">
        <v>9009</v>
      </c>
      <c r="E970" s="8">
        <v>3861</v>
      </c>
      <c r="F970" s="75">
        <f t="shared" si="30"/>
        <v>70</v>
      </c>
      <c r="G970" s="75">
        <f t="shared" si="31"/>
        <v>30</v>
      </c>
    </row>
    <row r="971" spans="1:7" ht="20.100000000000001" customHeight="1" x14ac:dyDescent="0.2">
      <c r="A971" s="7" t="s">
        <v>1938</v>
      </c>
      <c r="B971" s="6" t="s">
        <v>1939</v>
      </c>
      <c r="C971" s="8">
        <v>12870</v>
      </c>
      <c r="D971" s="8">
        <v>9009</v>
      </c>
      <c r="E971" s="8">
        <v>3861</v>
      </c>
      <c r="F971" s="75">
        <f t="shared" si="30"/>
        <v>70</v>
      </c>
      <c r="G971" s="75">
        <f t="shared" si="31"/>
        <v>30</v>
      </c>
    </row>
    <row r="972" spans="1:7" ht="20.100000000000001" customHeight="1" x14ac:dyDescent="0.2">
      <c r="A972" s="3" t="s">
        <v>1940</v>
      </c>
      <c r="B972" s="6" t="s">
        <v>1941</v>
      </c>
      <c r="C972" s="5">
        <v>10530</v>
      </c>
      <c r="D972" s="5">
        <v>7371</v>
      </c>
      <c r="E972" s="5">
        <v>3159</v>
      </c>
      <c r="F972" s="75">
        <f t="shared" si="30"/>
        <v>70</v>
      </c>
      <c r="G972" s="75">
        <f t="shared" si="31"/>
        <v>30</v>
      </c>
    </row>
    <row r="973" spans="1:7" ht="20.100000000000001" customHeight="1" x14ac:dyDescent="0.2">
      <c r="A973" s="3" t="s">
        <v>1942</v>
      </c>
      <c r="B973" s="4" t="s">
        <v>1943</v>
      </c>
      <c r="C973" s="5">
        <v>10530</v>
      </c>
      <c r="D973" s="5">
        <v>7371</v>
      </c>
      <c r="E973" s="5">
        <v>3159</v>
      </c>
      <c r="F973" s="75">
        <f t="shared" si="30"/>
        <v>70</v>
      </c>
      <c r="G973" s="75">
        <f t="shared" si="31"/>
        <v>30</v>
      </c>
    </row>
    <row r="974" spans="1:7" ht="20.100000000000001" customHeight="1" x14ac:dyDescent="0.2">
      <c r="A974" s="3" t="s">
        <v>1944</v>
      </c>
      <c r="B974" s="4" t="s">
        <v>1945</v>
      </c>
      <c r="C974" s="5">
        <v>10530</v>
      </c>
      <c r="D974" s="5">
        <v>7371</v>
      </c>
      <c r="E974" s="5">
        <v>3159</v>
      </c>
      <c r="F974" s="75">
        <f t="shared" si="30"/>
        <v>70</v>
      </c>
      <c r="G974" s="75">
        <f t="shared" si="31"/>
        <v>30</v>
      </c>
    </row>
    <row r="975" spans="1:7" ht="20.100000000000001" customHeight="1" x14ac:dyDescent="0.2">
      <c r="A975" s="3" t="s">
        <v>1946</v>
      </c>
      <c r="B975" s="4" t="s">
        <v>1947</v>
      </c>
      <c r="C975" s="5">
        <v>10530</v>
      </c>
      <c r="D975" s="5">
        <v>7371</v>
      </c>
      <c r="E975" s="5">
        <v>3159</v>
      </c>
      <c r="F975" s="75">
        <f t="shared" si="30"/>
        <v>70</v>
      </c>
      <c r="G975" s="75">
        <f t="shared" si="31"/>
        <v>30</v>
      </c>
    </row>
    <row r="976" spans="1:7" ht="20.100000000000001" customHeight="1" x14ac:dyDescent="0.2">
      <c r="A976" s="7" t="s">
        <v>1948</v>
      </c>
      <c r="B976" s="6" t="s">
        <v>1949</v>
      </c>
      <c r="C976" s="8">
        <v>11050</v>
      </c>
      <c r="D976" s="8">
        <v>7735</v>
      </c>
      <c r="E976" s="8">
        <v>3315</v>
      </c>
      <c r="F976" s="75">
        <f t="shared" si="30"/>
        <v>70</v>
      </c>
      <c r="G976" s="75">
        <f t="shared" si="31"/>
        <v>30</v>
      </c>
    </row>
    <row r="977" spans="1:7" ht="20.100000000000001" customHeight="1" x14ac:dyDescent="0.2">
      <c r="A977" s="7" t="s">
        <v>1950</v>
      </c>
      <c r="B977" s="4" t="s">
        <v>1951</v>
      </c>
      <c r="C977" s="8">
        <v>11050</v>
      </c>
      <c r="D977" s="8">
        <v>7735</v>
      </c>
      <c r="E977" s="8">
        <v>3315</v>
      </c>
      <c r="F977" s="75">
        <f t="shared" si="30"/>
        <v>70</v>
      </c>
      <c r="G977" s="75">
        <f t="shared" si="31"/>
        <v>30</v>
      </c>
    </row>
    <row r="978" spans="1:7" ht="20.100000000000001" customHeight="1" x14ac:dyDescent="0.2">
      <c r="A978" s="3" t="s">
        <v>1952</v>
      </c>
      <c r="B978" s="6" t="s">
        <v>1953</v>
      </c>
      <c r="C978" s="5">
        <v>11050</v>
      </c>
      <c r="D978" s="5">
        <v>7735</v>
      </c>
      <c r="E978" s="5">
        <v>3315</v>
      </c>
      <c r="F978" s="75">
        <f t="shared" si="30"/>
        <v>70</v>
      </c>
      <c r="G978" s="75">
        <f t="shared" si="31"/>
        <v>30</v>
      </c>
    </row>
    <row r="979" spans="1:7" ht="20.100000000000001" customHeight="1" x14ac:dyDescent="0.2">
      <c r="A979" s="3" t="s">
        <v>1954</v>
      </c>
      <c r="B979" s="4" t="s">
        <v>1955</v>
      </c>
      <c r="C979" s="5">
        <v>11050</v>
      </c>
      <c r="D979" s="5">
        <v>7735</v>
      </c>
      <c r="E979" s="5">
        <v>3315</v>
      </c>
      <c r="F979" s="75">
        <f t="shared" si="30"/>
        <v>70</v>
      </c>
      <c r="G979" s="75">
        <f t="shared" si="31"/>
        <v>30</v>
      </c>
    </row>
    <row r="980" spans="1:7" ht="20.100000000000001" customHeight="1" x14ac:dyDescent="0.2">
      <c r="A980" s="3" t="s">
        <v>1956</v>
      </c>
      <c r="B980" s="4" t="s">
        <v>1957</v>
      </c>
      <c r="C980" s="5">
        <v>11050</v>
      </c>
      <c r="D980" s="5">
        <v>7735</v>
      </c>
      <c r="E980" s="5">
        <v>3315</v>
      </c>
      <c r="F980" s="75">
        <f t="shared" si="30"/>
        <v>70</v>
      </c>
      <c r="G980" s="75">
        <f t="shared" si="31"/>
        <v>30</v>
      </c>
    </row>
    <row r="981" spans="1:7" ht="20.100000000000001" customHeight="1" x14ac:dyDescent="0.2">
      <c r="A981" s="3" t="s">
        <v>1958</v>
      </c>
      <c r="B981" s="4" t="s">
        <v>1959</v>
      </c>
      <c r="C981" s="5">
        <v>11050</v>
      </c>
      <c r="D981" s="5">
        <v>7735</v>
      </c>
      <c r="E981" s="5">
        <v>3315</v>
      </c>
      <c r="F981" s="75">
        <f t="shared" si="30"/>
        <v>70</v>
      </c>
      <c r="G981" s="75">
        <f t="shared" si="31"/>
        <v>30</v>
      </c>
    </row>
    <row r="982" spans="1:7" ht="20.100000000000001" customHeight="1" x14ac:dyDescent="0.2">
      <c r="A982" s="3" t="s">
        <v>1960</v>
      </c>
      <c r="B982" s="6" t="s">
        <v>1961</v>
      </c>
      <c r="C982" s="5">
        <v>11050</v>
      </c>
      <c r="D982" s="5">
        <v>7735</v>
      </c>
      <c r="E982" s="5">
        <v>3315</v>
      </c>
      <c r="F982" s="75">
        <f t="shared" si="30"/>
        <v>70</v>
      </c>
      <c r="G982" s="75">
        <f t="shared" si="31"/>
        <v>30</v>
      </c>
    </row>
    <row r="983" spans="1:7" ht="20.100000000000001" customHeight="1" x14ac:dyDescent="0.2">
      <c r="A983" s="3" t="s">
        <v>1962</v>
      </c>
      <c r="B983" s="6" t="s">
        <v>1963</v>
      </c>
      <c r="C983" s="5">
        <v>11050</v>
      </c>
      <c r="D983" s="5">
        <v>7735</v>
      </c>
      <c r="E983" s="5">
        <v>3315</v>
      </c>
      <c r="F983" s="75">
        <f t="shared" si="30"/>
        <v>70</v>
      </c>
      <c r="G983" s="75">
        <f t="shared" si="31"/>
        <v>30</v>
      </c>
    </row>
    <row r="984" spans="1:7" ht="20.100000000000001" customHeight="1" x14ac:dyDescent="0.2">
      <c r="A984" s="7" t="s">
        <v>1964</v>
      </c>
      <c r="B984" s="4" t="s">
        <v>1965</v>
      </c>
      <c r="C984" s="8">
        <v>11050</v>
      </c>
      <c r="D984" s="8">
        <v>7735</v>
      </c>
      <c r="E984" s="8">
        <v>3315</v>
      </c>
      <c r="F984" s="75">
        <f t="shared" si="30"/>
        <v>70</v>
      </c>
      <c r="G984" s="75">
        <f t="shared" si="31"/>
        <v>30</v>
      </c>
    </row>
    <row r="985" spans="1:7" ht="20.100000000000001" customHeight="1" x14ac:dyDescent="0.2">
      <c r="A985" s="7" t="s">
        <v>1966</v>
      </c>
      <c r="B985" s="4" t="s">
        <v>1967</v>
      </c>
      <c r="C985" s="8">
        <v>11050</v>
      </c>
      <c r="D985" s="8">
        <v>7735</v>
      </c>
      <c r="E985" s="8">
        <v>3315</v>
      </c>
      <c r="F985" s="75">
        <f t="shared" si="30"/>
        <v>70</v>
      </c>
      <c r="G985" s="75">
        <f t="shared" si="31"/>
        <v>30</v>
      </c>
    </row>
    <row r="986" spans="1:7" ht="20.100000000000001" customHeight="1" x14ac:dyDescent="0.2">
      <c r="A986" s="3" t="s">
        <v>1968</v>
      </c>
      <c r="B986" s="4" t="s">
        <v>1969</v>
      </c>
      <c r="C986" s="5">
        <v>11050</v>
      </c>
      <c r="D986" s="5">
        <v>7735</v>
      </c>
      <c r="E986" s="5">
        <v>3315</v>
      </c>
      <c r="F986" s="75">
        <f t="shared" si="30"/>
        <v>70</v>
      </c>
      <c r="G986" s="75">
        <f t="shared" si="31"/>
        <v>30</v>
      </c>
    </row>
    <row r="987" spans="1:7" ht="20.100000000000001" customHeight="1" x14ac:dyDescent="0.2">
      <c r="A987" s="7" t="s">
        <v>1970</v>
      </c>
      <c r="B987" s="4" t="s">
        <v>1971</v>
      </c>
      <c r="C987" s="8">
        <v>11050</v>
      </c>
      <c r="D987" s="8">
        <v>7735</v>
      </c>
      <c r="E987" s="8">
        <v>3315</v>
      </c>
      <c r="F987" s="75">
        <f t="shared" si="30"/>
        <v>70</v>
      </c>
      <c r="G987" s="75">
        <f t="shared" si="31"/>
        <v>30</v>
      </c>
    </row>
    <row r="988" spans="1:7" ht="20.100000000000001" customHeight="1" x14ac:dyDescent="0.2">
      <c r="A988" s="7" t="s">
        <v>1972</v>
      </c>
      <c r="B988" s="6" t="s">
        <v>1973</v>
      </c>
      <c r="C988" s="8">
        <v>11050</v>
      </c>
      <c r="D988" s="8">
        <v>7735</v>
      </c>
      <c r="E988" s="8">
        <v>3315</v>
      </c>
      <c r="F988" s="75">
        <f t="shared" si="30"/>
        <v>70</v>
      </c>
      <c r="G988" s="75">
        <f t="shared" si="31"/>
        <v>30</v>
      </c>
    </row>
    <row r="989" spans="1:7" ht="20.100000000000001" customHeight="1" x14ac:dyDescent="0.2">
      <c r="A989" s="3" t="s">
        <v>1974</v>
      </c>
      <c r="B989" s="4" t="s">
        <v>1975</v>
      </c>
      <c r="C989" s="5">
        <v>11050</v>
      </c>
      <c r="D989" s="5">
        <v>7735</v>
      </c>
      <c r="E989" s="5">
        <v>3315</v>
      </c>
      <c r="F989" s="75">
        <f t="shared" si="30"/>
        <v>70</v>
      </c>
      <c r="G989" s="75">
        <f t="shared" si="31"/>
        <v>30</v>
      </c>
    </row>
    <row r="990" spans="1:7" ht="20.100000000000001" customHeight="1" x14ac:dyDescent="0.2">
      <c r="A990" s="7" t="s">
        <v>1976</v>
      </c>
      <c r="B990" s="4" t="s">
        <v>1977</v>
      </c>
      <c r="C990" s="8">
        <v>11050</v>
      </c>
      <c r="D990" s="8">
        <v>7735</v>
      </c>
      <c r="E990" s="8">
        <v>3315</v>
      </c>
      <c r="F990" s="75">
        <f t="shared" si="30"/>
        <v>70</v>
      </c>
      <c r="G990" s="75">
        <f t="shared" si="31"/>
        <v>30</v>
      </c>
    </row>
    <row r="991" spans="1:7" ht="20.100000000000001" customHeight="1" x14ac:dyDescent="0.2">
      <c r="A991" s="3" t="s">
        <v>1978</v>
      </c>
      <c r="B991" s="6" t="s">
        <v>1979</v>
      </c>
      <c r="C991" s="5">
        <v>11050</v>
      </c>
      <c r="D991" s="5">
        <v>7735</v>
      </c>
      <c r="E991" s="5">
        <v>3315</v>
      </c>
      <c r="F991" s="75">
        <f t="shared" si="30"/>
        <v>70</v>
      </c>
      <c r="G991" s="75">
        <f t="shared" si="31"/>
        <v>30</v>
      </c>
    </row>
    <row r="992" spans="1:7" ht="20.100000000000001" customHeight="1" x14ac:dyDescent="0.2">
      <c r="A992" s="7" t="s">
        <v>1980</v>
      </c>
      <c r="B992" s="6" t="s">
        <v>1981</v>
      </c>
      <c r="C992" s="8">
        <v>11050</v>
      </c>
      <c r="D992" s="8">
        <v>7735</v>
      </c>
      <c r="E992" s="8">
        <v>3315</v>
      </c>
      <c r="F992" s="75">
        <f t="shared" si="30"/>
        <v>70</v>
      </c>
      <c r="G992" s="75">
        <f t="shared" si="31"/>
        <v>30</v>
      </c>
    </row>
    <row r="993" spans="1:7" ht="20.100000000000001" customHeight="1" x14ac:dyDescent="0.2">
      <c r="A993" s="7" t="s">
        <v>1982</v>
      </c>
      <c r="B993" s="6" t="s">
        <v>1983</v>
      </c>
      <c r="C993" s="8">
        <v>20540</v>
      </c>
      <c r="D993" s="8">
        <v>14378</v>
      </c>
      <c r="E993" s="8">
        <v>6162</v>
      </c>
      <c r="F993" s="75">
        <f t="shared" si="30"/>
        <v>70</v>
      </c>
      <c r="G993" s="75">
        <f t="shared" si="31"/>
        <v>30</v>
      </c>
    </row>
    <row r="994" spans="1:7" ht="20.100000000000001" customHeight="1" x14ac:dyDescent="0.2">
      <c r="A994" s="7" t="s">
        <v>1984</v>
      </c>
      <c r="B994" s="4" t="s">
        <v>1985</v>
      </c>
      <c r="C994" s="8">
        <v>20540</v>
      </c>
      <c r="D994" s="8">
        <v>14378</v>
      </c>
      <c r="E994" s="8">
        <v>6162</v>
      </c>
      <c r="F994" s="75">
        <f t="shared" si="30"/>
        <v>70</v>
      </c>
      <c r="G994" s="75">
        <f t="shared" si="31"/>
        <v>30</v>
      </c>
    </row>
    <row r="995" spans="1:7" ht="20.100000000000001" customHeight="1" x14ac:dyDescent="0.2">
      <c r="A995" s="7" t="s">
        <v>1986</v>
      </c>
      <c r="B995" s="6" t="s">
        <v>1987</v>
      </c>
      <c r="C995" s="8">
        <v>16380</v>
      </c>
      <c r="D995" s="8">
        <v>11466</v>
      </c>
      <c r="E995" s="8">
        <v>4914</v>
      </c>
      <c r="F995" s="75">
        <f t="shared" si="30"/>
        <v>70</v>
      </c>
      <c r="G995" s="75">
        <f t="shared" si="31"/>
        <v>30</v>
      </c>
    </row>
    <row r="996" spans="1:7" ht="20.100000000000001" customHeight="1" x14ac:dyDescent="0.2">
      <c r="A996" s="3" t="s">
        <v>1988</v>
      </c>
      <c r="B996" s="6" t="s">
        <v>1989</v>
      </c>
      <c r="C996" s="5">
        <v>16380</v>
      </c>
      <c r="D996" s="5">
        <v>11466</v>
      </c>
      <c r="E996" s="5">
        <v>4914</v>
      </c>
      <c r="F996" s="75">
        <f t="shared" si="30"/>
        <v>70</v>
      </c>
      <c r="G996" s="75">
        <f t="shared" si="31"/>
        <v>30</v>
      </c>
    </row>
    <row r="997" spans="1:7" ht="20.100000000000001" customHeight="1" x14ac:dyDescent="0.2">
      <c r="A997" s="3" t="s">
        <v>1990</v>
      </c>
      <c r="B997" s="6" t="s">
        <v>1991</v>
      </c>
      <c r="C997" s="5">
        <v>16380</v>
      </c>
      <c r="D997" s="5">
        <v>11466</v>
      </c>
      <c r="E997" s="5">
        <v>4914</v>
      </c>
      <c r="F997" s="75">
        <f t="shared" si="30"/>
        <v>70</v>
      </c>
      <c r="G997" s="75">
        <f t="shared" si="31"/>
        <v>30</v>
      </c>
    </row>
    <row r="998" spans="1:7" ht="20.100000000000001" customHeight="1" x14ac:dyDescent="0.2">
      <c r="A998" s="3" t="s">
        <v>1992</v>
      </c>
      <c r="B998" s="6" t="s">
        <v>1993</v>
      </c>
      <c r="C998" s="5">
        <v>16380</v>
      </c>
      <c r="D998" s="5">
        <v>11466</v>
      </c>
      <c r="E998" s="5">
        <v>4914</v>
      </c>
      <c r="F998" s="75">
        <f t="shared" si="30"/>
        <v>70</v>
      </c>
      <c r="G998" s="75">
        <f t="shared" si="31"/>
        <v>30</v>
      </c>
    </row>
    <row r="999" spans="1:7" ht="20.100000000000001" customHeight="1" x14ac:dyDescent="0.2">
      <c r="A999" s="3" t="s">
        <v>1994</v>
      </c>
      <c r="B999" s="6" t="s">
        <v>1995</v>
      </c>
      <c r="C999" s="5">
        <v>16380</v>
      </c>
      <c r="D999" s="5">
        <v>11466</v>
      </c>
      <c r="E999" s="5">
        <v>4914</v>
      </c>
      <c r="F999" s="75">
        <f t="shared" si="30"/>
        <v>70</v>
      </c>
      <c r="G999" s="75">
        <f t="shared" si="31"/>
        <v>30</v>
      </c>
    </row>
    <row r="1000" spans="1:7" ht="20.100000000000001" customHeight="1" x14ac:dyDescent="0.2">
      <c r="A1000" s="3" t="s">
        <v>1996</v>
      </c>
      <c r="B1000" s="6" t="s">
        <v>1997</v>
      </c>
      <c r="C1000" s="5">
        <v>5200</v>
      </c>
      <c r="D1000" s="5">
        <v>3640</v>
      </c>
      <c r="E1000" s="5">
        <v>1560</v>
      </c>
      <c r="F1000" s="75">
        <f t="shared" si="30"/>
        <v>70</v>
      </c>
      <c r="G1000" s="75">
        <f t="shared" si="31"/>
        <v>30</v>
      </c>
    </row>
    <row r="1001" spans="1:7" ht="20.100000000000001" customHeight="1" x14ac:dyDescent="0.2">
      <c r="A1001" s="7" t="s">
        <v>1998</v>
      </c>
      <c r="B1001" s="4" t="s">
        <v>1999</v>
      </c>
      <c r="C1001" s="8">
        <v>20540</v>
      </c>
      <c r="D1001" s="8">
        <v>14378</v>
      </c>
      <c r="E1001" s="8">
        <v>6162</v>
      </c>
      <c r="F1001" s="75">
        <f t="shared" si="30"/>
        <v>70</v>
      </c>
      <c r="G1001" s="75">
        <f t="shared" si="31"/>
        <v>30</v>
      </c>
    </row>
    <row r="1002" spans="1:7" ht="20.100000000000001" customHeight="1" x14ac:dyDescent="0.2">
      <c r="A1002" s="7" t="s">
        <v>2000</v>
      </c>
      <c r="B1002" s="4" t="s">
        <v>2001</v>
      </c>
      <c r="C1002" s="8">
        <v>20540</v>
      </c>
      <c r="D1002" s="8">
        <v>14378</v>
      </c>
      <c r="E1002" s="8">
        <v>6162</v>
      </c>
      <c r="F1002" s="75">
        <f t="shared" si="30"/>
        <v>70</v>
      </c>
      <c r="G1002" s="75">
        <f t="shared" si="31"/>
        <v>30</v>
      </c>
    </row>
    <row r="1003" spans="1:7" ht="20.100000000000001" customHeight="1" x14ac:dyDescent="0.2">
      <c r="A1003" s="7" t="s">
        <v>2002</v>
      </c>
      <c r="B1003" s="6" t="s">
        <v>2003</v>
      </c>
      <c r="C1003" s="8">
        <v>16380</v>
      </c>
      <c r="D1003" s="8">
        <v>11466</v>
      </c>
      <c r="E1003" s="8">
        <v>4914</v>
      </c>
      <c r="F1003" s="75">
        <f t="shared" si="30"/>
        <v>70</v>
      </c>
      <c r="G1003" s="75">
        <f t="shared" si="31"/>
        <v>30</v>
      </c>
    </row>
    <row r="1004" spans="1:7" ht="20.100000000000001" customHeight="1" x14ac:dyDescent="0.2">
      <c r="A1004" s="7" t="s">
        <v>2004</v>
      </c>
      <c r="B1004" s="6" t="s">
        <v>2005</v>
      </c>
      <c r="C1004" s="8">
        <v>16380</v>
      </c>
      <c r="D1004" s="8">
        <v>11466</v>
      </c>
      <c r="E1004" s="8">
        <v>4914</v>
      </c>
      <c r="F1004" s="75">
        <f t="shared" si="30"/>
        <v>70</v>
      </c>
      <c r="G1004" s="75">
        <f t="shared" si="31"/>
        <v>30</v>
      </c>
    </row>
    <row r="1005" spans="1:7" ht="20.100000000000001" customHeight="1" x14ac:dyDescent="0.2">
      <c r="A1005" s="3" t="s">
        <v>2006</v>
      </c>
      <c r="B1005" s="6" t="s">
        <v>2007</v>
      </c>
      <c r="C1005" s="5">
        <v>16380</v>
      </c>
      <c r="D1005" s="5">
        <v>11466</v>
      </c>
      <c r="E1005" s="5">
        <v>4914</v>
      </c>
      <c r="F1005" s="75">
        <f t="shared" si="30"/>
        <v>70</v>
      </c>
      <c r="G1005" s="75">
        <f t="shared" si="31"/>
        <v>30</v>
      </c>
    </row>
    <row r="1006" spans="1:7" ht="20.100000000000001" customHeight="1" x14ac:dyDescent="0.2">
      <c r="A1006" s="7" t="s">
        <v>2008</v>
      </c>
      <c r="B1006" s="4" t="s">
        <v>2009</v>
      </c>
      <c r="C1006" s="8">
        <v>16380</v>
      </c>
      <c r="D1006" s="8">
        <v>11466</v>
      </c>
      <c r="E1006" s="8">
        <v>4914</v>
      </c>
      <c r="F1006" s="75">
        <f t="shared" si="30"/>
        <v>70</v>
      </c>
      <c r="G1006" s="75">
        <f t="shared" si="31"/>
        <v>30</v>
      </c>
    </row>
    <row r="1007" spans="1:7" ht="20.100000000000001" customHeight="1" x14ac:dyDescent="0.2">
      <c r="A1007" s="3" t="s">
        <v>2010</v>
      </c>
      <c r="B1007" s="6" t="s">
        <v>2011</v>
      </c>
      <c r="C1007" s="5">
        <v>5200</v>
      </c>
      <c r="D1007" s="5">
        <v>3640</v>
      </c>
      <c r="E1007" s="5">
        <v>1560</v>
      </c>
      <c r="F1007" s="75">
        <f t="shared" si="30"/>
        <v>70</v>
      </c>
      <c r="G1007" s="75">
        <f t="shared" si="31"/>
        <v>30</v>
      </c>
    </row>
    <row r="1008" spans="1:7" ht="20.100000000000001" customHeight="1" x14ac:dyDescent="0.2">
      <c r="A1008" s="7" t="s">
        <v>2012</v>
      </c>
      <c r="B1008" s="6" t="s">
        <v>2013</v>
      </c>
      <c r="C1008" s="8">
        <v>20540</v>
      </c>
      <c r="D1008" s="8">
        <v>14378</v>
      </c>
      <c r="E1008" s="8">
        <v>6162</v>
      </c>
      <c r="F1008" s="75">
        <f t="shared" si="30"/>
        <v>70</v>
      </c>
      <c r="G1008" s="75">
        <f t="shared" si="31"/>
        <v>30</v>
      </c>
    </row>
    <row r="1009" spans="1:7" ht="20.100000000000001" customHeight="1" x14ac:dyDescent="0.2">
      <c r="A1009" s="3" t="s">
        <v>2014</v>
      </c>
      <c r="B1009" s="6" t="s">
        <v>2015</v>
      </c>
      <c r="C1009" s="5">
        <v>16380</v>
      </c>
      <c r="D1009" s="5">
        <v>11466</v>
      </c>
      <c r="E1009" s="5">
        <v>4914</v>
      </c>
      <c r="F1009" s="75">
        <f t="shared" si="30"/>
        <v>70</v>
      </c>
      <c r="G1009" s="75">
        <f t="shared" si="31"/>
        <v>30</v>
      </c>
    </row>
    <row r="1010" spans="1:7" ht="20.100000000000001" customHeight="1" x14ac:dyDescent="0.2">
      <c r="A1010" s="7" t="s">
        <v>2016</v>
      </c>
      <c r="B1010" s="4" t="s">
        <v>2017</v>
      </c>
      <c r="C1010" s="8">
        <v>16380</v>
      </c>
      <c r="D1010" s="8">
        <v>11466</v>
      </c>
      <c r="E1010" s="8">
        <v>4914</v>
      </c>
      <c r="F1010" s="75">
        <f t="shared" si="30"/>
        <v>70</v>
      </c>
      <c r="G1010" s="75">
        <f t="shared" si="31"/>
        <v>30</v>
      </c>
    </row>
    <row r="1011" spans="1:7" ht="20.100000000000001" customHeight="1" x14ac:dyDescent="0.2">
      <c r="A1011" s="3" t="s">
        <v>2018</v>
      </c>
      <c r="B1011" s="6" t="s">
        <v>2019</v>
      </c>
      <c r="C1011" s="5">
        <v>16380</v>
      </c>
      <c r="D1011" s="5">
        <v>11466</v>
      </c>
      <c r="E1011" s="5">
        <v>4914</v>
      </c>
      <c r="F1011" s="75">
        <f t="shared" si="30"/>
        <v>70</v>
      </c>
      <c r="G1011" s="75">
        <f t="shared" si="31"/>
        <v>30</v>
      </c>
    </row>
    <row r="1012" spans="1:7" ht="20.100000000000001" customHeight="1" x14ac:dyDescent="0.2">
      <c r="A1012" s="7" t="s">
        <v>2020</v>
      </c>
      <c r="B1012" s="4" t="s">
        <v>2021</v>
      </c>
      <c r="C1012" s="8">
        <v>16380</v>
      </c>
      <c r="D1012" s="8">
        <v>11466</v>
      </c>
      <c r="E1012" s="8">
        <v>4914</v>
      </c>
      <c r="F1012" s="75">
        <f t="shared" si="30"/>
        <v>70</v>
      </c>
      <c r="G1012" s="75">
        <f t="shared" si="31"/>
        <v>30</v>
      </c>
    </row>
    <row r="1013" spans="1:7" ht="20.100000000000001" customHeight="1" x14ac:dyDescent="0.2">
      <c r="A1013" s="3" t="s">
        <v>2022</v>
      </c>
      <c r="B1013" s="4" t="s">
        <v>2023</v>
      </c>
      <c r="C1013" s="5">
        <v>20540</v>
      </c>
      <c r="D1013" s="5">
        <v>14378</v>
      </c>
      <c r="E1013" s="5">
        <v>6162</v>
      </c>
      <c r="F1013" s="75">
        <f t="shared" si="30"/>
        <v>70</v>
      </c>
      <c r="G1013" s="75">
        <f t="shared" si="31"/>
        <v>30</v>
      </c>
    </row>
    <row r="1014" spans="1:7" ht="20.100000000000001" customHeight="1" x14ac:dyDescent="0.2">
      <c r="A1014" s="7" t="s">
        <v>2024</v>
      </c>
      <c r="B1014" s="4" t="s">
        <v>2025</v>
      </c>
      <c r="C1014" s="8">
        <v>20540</v>
      </c>
      <c r="D1014" s="8">
        <v>14378</v>
      </c>
      <c r="E1014" s="8">
        <v>6162</v>
      </c>
      <c r="F1014" s="75">
        <f t="shared" si="30"/>
        <v>70</v>
      </c>
      <c r="G1014" s="75">
        <f t="shared" si="31"/>
        <v>30</v>
      </c>
    </row>
    <row r="1015" spans="1:7" ht="20.100000000000001" customHeight="1" x14ac:dyDescent="0.2">
      <c r="A1015" s="3" t="s">
        <v>2026</v>
      </c>
      <c r="B1015" s="6" t="s">
        <v>2027</v>
      </c>
      <c r="C1015" s="5">
        <v>16380</v>
      </c>
      <c r="D1015" s="5">
        <v>11466</v>
      </c>
      <c r="E1015" s="5">
        <v>4914</v>
      </c>
      <c r="F1015" s="75">
        <f t="shared" si="30"/>
        <v>70</v>
      </c>
      <c r="G1015" s="75">
        <f t="shared" si="31"/>
        <v>30</v>
      </c>
    </row>
    <row r="1016" spans="1:7" ht="20.100000000000001" customHeight="1" x14ac:dyDescent="0.2">
      <c r="A1016" s="3" t="s">
        <v>2028</v>
      </c>
      <c r="B1016" s="6" t="s">
        <v>2029</v>
      </c>
      <c r="C1016" s="5">
        <v>16380</v>
      </c>
      <c r="D1016" s="5">
        <v>11466</v>
      </c>
      <c r="E1016" s="5">
        <v>4914</v>
      </c>
      <c r="F1016" s="75">
        <f t="shared" si="30"/>
        <v>70</v>
      </c>
      <c r="G1016" s="75">
        <f t="shared" si="31"/>
        <v>30</v>
      </c>
    </row>
    <row r="1017" spans="1:7" ht="20.100000000000001" customHeight="1" x14ac:dyDescent="0.2">
      <c r="A1017" s="3" t="s">
        <v>2030</v>
      </c>
      <c r="B1017" s="6" t="s">
        <v>2031</v>
      </c>
      <c r="C1017" s="5">
        <v>16380</v>
      </c>
      <c r="D1017" s="5">
        <v>11466</v>
      </c>
      <c r="E1017" s="5">
        <v>4914</v>
      </c>
      <c r="F1017" s="75">
        <f t="shared" si="30"/>
        <v>70</v>
      </c>
      <c r="G1017" s="75">
        <f t="shared" si="31"/>
        <v>30</v>
      </c>
    </row>
    <row r="1018" spans="1:7" ht="20.100000000000001" customHeight="1" x14ac:dyDescent="0.2">
      <c r="A1018" s="3" t="s">
        <v>2032</v>
      </c>
      <c r="B1018" s="6" t="s">
        <v>2033</v>
      </c>
      <c r="C1018" s="5">
        <v>20540</v>
      </c>
      <c r="D1018" s="5">
        <v>14378</v>
      </c>
      <c r="E1018" s="5">
        <v>6162</v>
      </c>
      <c r="F1018" s="75">
        <f t="shared" si="30"/>
        <v>70</v>
      </c>
      <c r="G1018" s="75">
        <f t="shared" si="31"/>
        <v>30</v>
      </c>
    </row>
    <row r="1019" spans="1:7" ht="20.100000000000001" customHeight="1" x14ac:dyDescent="0.2">
      <c r="A1019" s="7" t="s">
        <v>2034</v>
      </c>
      <c r="B1019" s="4" t="s">
        <v>2035</v>
      </c>
      <c r="C1019" s="8">
        <v>20540</v>
      </c>
      <c r="D1019" s="8">
        <v>14378</v>
      </c>
      <c r="E1019" s="8">
        <v>6162</v>
      </c>
      <c r="F1019" s="75">
        <f t="shared" si="30"/>
        <v>70</v>
      </c>
      <c r="G1019" s="75">
        <f t="shared" si="31"/>
        <v>30</v>
      </c>
    </row>
    <row r="1020" spans="1:7" ht="20.100000000000001" customHeight="1" x14ac:dyDescent="0.2">
      <c r="A1020" s="3" t="s">
        <v>2036</v>
      </c>
      <c r="B1020" s="6" t="s">
        <v>2037</v>
      </c>
      <c r="C1020" s="5">
        <v>16380</v>
      </c>
      <c r="D1020" s="5">
        <v>11466</v>
      </c>
      <c r="E1020" s="5">
        <v>4914</v>
      </c>
      <c r="F1020" s="75">
        <f t="shared" si="30"/>
        <v>70</v>
      </c>
      <c r="G1020" s="75">
        <f t="shared" si="31"/>
        <v>30</v>
      </c>
    </row>
    <row r="1021" spans="1:7" ht="20.100000000000001" customHeight="1" x14ac:dyDescent="0.2">
      <c r="A1021" s="3" t="s">
        <v>2038</v>
      </c>
      <c r="B1021" s="6" t="s">
        <v>2039</v>
      </c>
      <c r="C1021" s="5">
        <v>16380</v>
      </c>
      <c r="D1021" s="5">
        <v>11466</v>
      </c>
      <c r="E1021" s="5">
        <v>4914</v>
      </c>
      <c r="F1021" s="75">
        <f t="shared" si="30"/>
        <v>70</v>
      </c>
      <c r="G1021" s="75">
        <f t="shared" si="31"/>
        <v>30</v>
      </c>
    </row>
    <row r="1022" spans="1:7" ht="20.100000000000001" customHeight="1" x14ac:dyDescent="0.2">
      <c r="A1022" s="3" t="s">
        <v>2040</v>
      </c>
      <c r="B1022" s="6" t="s">
        <v>2041</v>
      </c>
      <c r="C1022" s="5">
        <v>16380</v>
      </c>
      <c r="D1022" s="5">
        <v>11466</v>
      </c>
      <c r="E1022" s="5">
        <v>4914</v>
      </c>
      <c r="F1022" s="75">
        <f t="shared" si="30"/>
        <v>70</v>
      </c>
      <c r="G1022" s="75">
        <f t="shared" si="31"/>
        <v>30</v>
      </c>
    </row>
    <row r="1023" spans="1:7" ht="20.100000000000001" customHeight="1" x14ac:dyDescent="0.2">
      <c r="A1023" s="3" t="s">
        <v>2042</v>
      </c>
      <c r="B1023" s="6" t="s">
        <v>2043</v>
      </c>
      <c r="C1023" s="5">
        <v>16380</v>
      </c>
      <c r="D1023" s="5">
        <v>11466</v>
      </c>
      <c r="E1023" s="5">
        <v>4914</v>
      </c>
      <c r="F1023" s="75">
        <f t="shared" si="30"/>
        <v>70</v>
      </c>
      <c r="G1023" s="75">
        <f t="shared" si="31"/>
        <v>30</v>
      </c>
    </row>
    <row r="1024" spans="1:7" ht="20.100000000000001" customHeight="1" x14ac:dyDescent="0.2">
      <c r="A1024" s="7" t="s">
        <v>2044</v>
      </c>
      <c r="B1024" s="4" t="s">
        <v>2045</v>
      </c>
      <c r="C1024" s="8">
        <v>10530</v>
      </c>
      <c r="D1024" s="8">
        <v>7371</v>
      </c>
      <c r="E1024" s="8">
        <v>3159</v>
      </c>
      <c r="F1024" s="75">
        <f t="shared" si="30"/>
        <v>70</v>
      </c>
      <c r="G1024" s="75">
        <f t="shared" si="31"/>
        <v>30</v>
      </c>
    </row>
    <row r="1025" spans="1:7" ht="20.100000000000001" customHeight="1" x14ac:dyDescent="0.2">
      <c r="A1025" s="3" t="s">
        <v>2046</v>
      </c>
      <c r="B1025" s="4" t="s">
        <v>2047</v>
      </c>
      <c r="C1025" s="5">
        <v>10530</v>
      </c>
      <c r="D1025" s="5">
        <v>7371</v>
      </c>
      <c r="E1025" s="5">
        <v>3159</v>
      </c>
      <c r="F1025" s="75">
        <f t="shared" si="30"/>
        <v>70</v>
      </c>
      <c r="G1025" s="75">
        <f t="shared" si="31"/>
        <v>30</v>
      </c>
    </row>
    <row r="1026" spans="1:7" ht="20.100000000000001" customHeight="1" x14ac:dyDescent="0.2">
      <c r="A1026" s="7" t="s">
        <v>2048</v>
      </c>
      <c r="B1026" s="4" t="s">
        <v>2049</v>
      </c>
      <c r="C1026" s="8">
        <v>10530</v>
      </c>
      <c r="D1026" s="8">
        <v>7371</v>
      </c>
      <c r="E1026" s="8">
        <v>3159</v>
      </c>
      <c r="F1026" s="75">
        <f t="shared" si="30"/>
        <v>70</v>
      </c>
      <c r="G1026" s="75">
        <f t="shared" si="31"/>
        <v>30</v>
      </c>
    </row>
    <row r="1027" spans="1:7" ht="20.100000000000001" customHeight="1" x14ac:dyDescent="0.2">
      <c r="A1027" s="3" t="s">
        <v>2050</v>
      </c>
      <c r="B1027" s="4" t="s">
        <v>2051</v>
      </c>
      <c r="C1027" s="5">
        <v>5200</v>
      </c>
      <c r="D1027" s="5">
        <v>3640</v>
      </c>
      <c r="E1027" s="5">
        <v>1560</v>
      </c>
      <c r="F1027" s="75">
        <f t="shared" ref="F1027:F1090" si="32">(D1027/C1027)*100</f>
        <v>70</v>
      </c>
      <c r="G1027" s="75">
        <f t="shared" ref="G1027:G1090" si="33">(E1027/C1027)*100</f>
        <v>30</v>
      </c>
    </row>
    <row r="1028" spans="1:7" ht="20.100000000000001" customHeight="1" x14ac:dyDescent="0.2">
      <c r="A1028" s="7" t="s">
        <v>2052</v>
      </c>
      <c r="B1028" s="4" t="s">
        <v>2053</v>
      </c>
      <c r="C1028" s="8">
        <v>10530</v>
      </c>
      <c r="D1028" s="8">
        <v>7371</v>
      </c>
      <c r="E1028" s="8">
        <v>3159</v>
      </c>
      <c r="F1028" s="75">
        <f t="shared" si="32"/>
        <v>70</v>
      </c>
      <c r="G1028" s="75">
        <f t="shared" si="33"/>
        <v>30</v>
      </c>
    </row>
    <row r="1029" spans="1:7" ht="20.100000000000001" customHeight="1" x14ac:dyDescent="0.2">
      <c r="A1029" s="3" t="s">
        <v>2054</v>
      </c>
      <c r="B1029" s="4" t="s">
        <v>2055</v>
      </c>
      <c r="C1029" s="5">
        <v>10530</v>
      </c>
      <c r="D1029" s="5">
        <v>7371</v>
      </c>
      <c r="E1029" s="5">
        <v>3159</v>
      </c>
      <c r="F1029" s="75">
        <f t="shared" si="32"/>
        <v>70</v>
      </c>
      <c r="G1029" s="75">
        <f t="shared" si="33"/>
        <v>30</v>
      </c>
    </row>
    <row r="1030" spans="1:7" ht="20.100000000000001" customHeight="1" x14ac:dyDescent="0.2">
      <c r="A1030" s="7" t="s">
        <v>2056</v>
      </c>
      <c r="B1030" s="4" t="s">
        <v>2057</v>
      </c>
      <c r="C1030" s="8">
        <v>10530</v>
      </c>
      <c r="D1030" s="8">
        <v>7371</v>
      </c>
      <c r="E1030" s="8">
        <v>3159</v>
      </c>
      <c r="F1030" s="75">
        <f t="shared" si="32"/>
        <v>70</v>
      </c>
      <c r="G1030" s="75">
        <f t="shared" si="33"/>
        <v>30</v>
      </c>
    </row>
    <row r="1031" spans="1:7" ht="20.100000000000001" customHeight="1" x14ac:dyDescent="0.2">
      <c r="A1031" s="7" t="s">
        <v>2058</v>
      </c>
      <c r="B1031" s="6" t="s">
        <v>2059</v>
      </c>
      <c r="C1031" s="8">
        <v>10530</v>
      </c>
      <c r="D1031" s="8">
        <v>7371</v>
      </c>
      <c r="E1031" s="8">
        <v>3159</v>
      </c>
      <c r="F1031" s="75">
        <f t="shared" si="32"/>
        <v>70</v>
      </c>
      <c r="G1031" s="75">
        <f t="shared" si="33"/>
        <v>30</v>
      </c>
    </row>
    <row r="1032" spans="1:7" ht="20.100000000000001" customHeight="1" x14ac:dyDescent="0.2">
      <c r="A1032" s="3" t="s">
        <v>2060</v>
      </c>
      <c r="B1032" s="4" t="s">
        <v>2061</v>
      </c>
      <c r="C1032" s="5">
        <v>12090</v>
      </c>
      <c r="D1032" s="5">
        <v>8463</v>
      </c>
      <c r="E1032" s="5">
        <v>3627</v>
      </c>
      <c r="F1032" s="75">
        <f t="shared" si="32"/>
        <v>70</v>
      </c>
      <c r="G1032" s="75">
        <f t="shared" si="33"/>
        <v>30</v>
      </c>
    </row>
    <row r="1033" spans="1:7" ht="20.100000000000001" customHeight="1" x14ac:dyDescent="0.2">
      <c r="A1033" s="3" t="s">
        <v>2062</v>
      </c>
      <c r="B1033" s="4" t="s">
        <v>2063</v>
      </c>
      <c r="C1033" s="5">
        <v>12090</v>
      </c>
      <c r="D1033" s="5">
        <v>8463</v>
      </c>
      <c r="E1033" s="5">
        <v>3627</v>
      </c>
      <c r="F1033" s="75">
        <f t="shared" si="32"/>
        <v>70</v>
      </c>
      <c r="G1033" s="75">
        <f t="shared" si="33"/>
        <v>30</v>
      </c>
    </row>
    <row r="1034" spans="1:7" ht="20.100000000000001" customHeight="1" x14ac:dyDescent="0.2">
      <c r="A1034" s="3" t="s">
        <v>2064</v>
      </c>
      <c r="B1034" s="6" t="s">
        <v>2065</v>
      </c>
      <c r="C1034" s="5">
        <v>12090</v>
      </c>
      <c r="D1034" s="5">
        <v>8463</v>
      </c>
      <c r="E1034" s="5">
        <v>3627</v>
      </c>
      <c r="F1034" s="75">
        <f t="shared" si="32"/>
        <v>70</v>
      </c>
      <c r="G1034" s="75">
        <f t="shared" si="33"/>
        <v>30</v>
      </c>
    </row>
    <row r="1035" spans="1:7" ht="20.100000000000001" customHeight="1" x14ac:dyDescent="0.2">
      <c r="A1035" s="7" t="s">
        <v>2066</v>
      </c>
      <c r="B1035" s="4" t="s">
        <v>2067</v>
      </c>
      <c r="C1035" s="8">
        <v>12090</v>
      </c>
      <c r="D1035" s="8">
        <v>8463</v>
      </c>
      <c r="E1035" s="8">
        <v>3627</v>
      </c>
      <c r="F1035" s="75">
        <f t="shared" si="32"/>
        <v>70</v>
      </c>
      <c r="G1035" s="75">
        <f t="shared" si="33"/>
        <v>30</v>
      </c>
    </row>
    <row r="1036" spans="1:7" ht="20.100000000000001" customHeight="1" x14ac:dyDescent="0.2">
      <c r="A1036" s="3" t="s">
        <v>2068</v>
      </c>
      <c r="B1036" s="4" t="s">
        <v>2069</v>
      </c>
      <c r="C1036" s="5">
        <v>12090</v>
      </c>
      <c r="D1036" s="5">
        <v>8463</v>
      </c>
      <c r="E1036" s="5">
        <v>3627</v>
      </c>
      <c r="F1036" s="75">
        <f t="shared" si="32"/>
        <v>70</v>
      </c>
      <c r="G1036" s="75">
        <f t="shared" si="33"/>
        <v>30</v>
      </c>
    </row>
    <row r="1037" spans="1:7" ht="20.100000000000001" customHeight="1" x14ac:dyDescent="0.2">
      <c r="A1037" s="3" t="s">
        <v>2070</v>
      </c>
      <c r="B1037" s="4" t="s">
        <v>2071</v>
      </c>
      <c r="C1037" s="5">
        <v>12090</v>
      </c>
      <c r="D1037" s="5">
        <v>8463</v>
      </c>
      <c r="E1037" s="5">
        <v>3627</v>
      </c>
      <c r="F1037" s="75">
        <f t="shared" si="32"/>
        <v>70</v>
      </c>
      <c r="G1037" s="75">
        <f t="shared" si="33"/>
        <v>30</v>
      </c>
    </row>
    <row r="1038" spans="1:7" ht="20.100000000000001" customHeight="1" x14ac:dyDescent="0.2">
      <c r="A1038" s="3" t="s">
        <v>2072</v>
      </c>
      <c r="B1038" s="6" t="s">
        <v>2073</v>
      </c>
      <c r="C1038" s="5">
        <v>15340</v>
      </c>
      <c r="D1038" s="5">
        <v>10738</v>
      </c>
      <c r="E1038" s="5">
        <v>4602</v>
      </c>
      <c r="F1038" s="75">
        <f t="shared" si="32"/>
        <v>70</v>
      </c>
      <c r="G1038" s="75">
        <f t="shared" si="33"/>
        <v>30</v>
      </c>
    </row>
    <row r="1039" spans="1:7" ht="20.100000000000001" customHeight="1" x14ac:dyDescent="0.2">
      <c r="A1039" s="7" t="s">
        <v>2074</v>
      </c>
      <c r="B1039" s="4" t="s">
        <v>2075</v>
      </c>
      <c r="C1039" s="8">
        <v>15340</v>
      </c>
      <c r="D1039" s="8">
        <v>10738</v>
      </c>
      <c r="E1039" s="8">
        <v>4602</v>
      </c>
      <c r="F1039" s="75">
        <f t="shared" si="32"/>
        <v>70</v>
      </c>
      <c r="G1039" s="75">
        <f t="shared" si="33"/>
        <v>30</v>
      </c>
    </row>
    <row r="1040" spans="1:7" ht="20.100000000000001" customHeight="1" x14ac:dyDescent="0.2">
      <c r="A1040" s="3" t="s">
        <v>2076</v>
      </c>
      <c r="B1040" s="4" t="s">
        <v>2077</v>
      </c>
      <c r="C1040" s="5">
        <v>13130</v>
      </c>
      <c r="D1040" s="5">
        <v>9191</v>
      </c>
      <c r="E1040" s="5">
        <v>3939</v>
      </c>
      <c r="F1040" s="75">
        <f t="shared" si="32"/>
        <v>70</v>
      </c>
      <c r="G1040" s="75">
        <f t="shared" si="33"/>
        <v>30</v>
      </c>
    </row>
    <row r="1041" spans="1:7" ht="20.100000000000001" customHeight="1" x14ac:dyDescent="0.2">
      <c r="A1041" s="7" t="s">
        <v>2078</v>
      </c>
      <c r="B1041" s="6" t="s">
        <v>2079</v>
      </c>
      <c r="C1041" s="8">
        <v>12350</v>
      </c>
      <c r="D1041" s="8">
        <v>8645</v>
      </c>
      <c r="E1041" s="8">
        <v>3705</v>
      </c>
      <c r="F1041" s="75">
        <f t="shared" si="32"/>
        <v>70</v>
      </c>
      <c r="G1041" s="75">
        <f t="shared" si="33"/>
        <v>30</v>
      </c>
    </row>
    <row r="1042" spans="1:7" ht="20.100000000000001" customHeight="1" x14ac:dyDescent="0.2">
      <c r="A1042" s="3" t="s">
        <v>2080</v>
      </c>
      <c r="B1042" s="4" t="s">
        <v>2081</v>
      </c>
      <c r="C1042" s="5">
        <v>12350</v>
      </c>
      <c r="D1042" s="5">
        <v>8645</v>
      </c>
      <c r="E1042" s="5">
        <v>3705</v>
      </c>
      <c r="F1042" s="75">
        <f t="shared" si="32"/>
        <v>70</v>
      </c>
      <c r="G1042" s="75">
        <f t="shared" si="33"/>
        <v>30</v>
      </c>
    </row>
    <row r="1043" spans="1:7" ht="20.100000000000001" customHeight="1" x14ac:dyDescent="0.2">
      <c r="A1043" s="3" t="s">
        <v>2082</v>
      </c>
      <c r="B1043" s="4" t="s">
        <v>2083</v>
      </c>
      <c r="C1043" s="5">
        <v>12350</v>
      </c>
      <c r="D1043" s="5">
        <v>8645</v>
      </c>
      <c r="E1043" s="5">
        <v>3705</v>
      </c>
      <c r="F1043" s="75">
        <f t="shared" si="32"/>
        <v>70</v>
      </c>
      <c r="G1043" s="75">
        <f t="shared" si="33"/>
        <v>30</v>
      </c>
    </row>
    <row r="1044" spans="1:7" ht="20.100000000000001" customHeight="1" x14ac:dyDescent="0.2">
      <c r="A1044" s="3" t="s">
        <v>2084</v>
      </c>
      <c r="B1044" s="4" t="s">
        <v>2085</v>
      </c>
      <c r="C1044" s="5">
        <v>12350</v>
      </c>
      <c r="D1044" s="5">
        <v>8645</v>
      </c>
      <c r="E1044" s="5">
        <v>3705</v>
      </c>
      <c r="F1044" s="75">
        <f t="shared" si="32"/>
        <v>70</v>
      </c>
      <c r="G1044" s="75">
        <f t="shared" si="33"/>
        <v>30</v>
      </c>
    </row>
    <row r="1045" spans="1:7" ht="20.100000000000001" customHeight="1" x14ac:dyDescent="0.2">
      <c r="A1045" s="3" t="s">
        <v>2086</v>
      </c>
      <c r="B1045" s="4" t="s">
        <v>2087</v>
      </c>
      <c r="C1045" s="5">
        <v>12350</v>
      </c>
      <c r="D1045" s="5">
        <v>8645</v>
      </c>
      <c r="E1045" s="5">
        <v>3705</v>
      </c>
      <c r="F1045" s="75">
        <f t="shared" si="32"/>
        <v>70</v>
      </c>
      <c r="G1045" s="75">
        <f t="shared" si="33"/>
        <v>30</v>
      </c>
    </row>
    <row r="1046" spans="1:7" ht="20.100000000000001" customHeight="1" x14ac:dyDescent="0.2">
      <c r="A1046" s="3" t="s">
        <v>2088</v>
      </c>
      <c r="B1046" s="4" t="s">
        <v>2089</v>
      </c>
      <c r="C1046" s="5">
        <v>12350</v>
      </c>
      <c r="D1046" s="5">
        <v>8645</v>
      </c>
      <c r="E1046" s="5">
        <v>3705</v>
      </c>
      <c r="F1046" s="75">
        <f t="shared" si="32"/>
        <v>70</v>
      </c>
      <c r="G1046" s="75">
        <f t="shared" si="33"/>
        <v>30</v>
      </c>
    </row>
    <row r="1047" spans="1:7" ht="20.100000000000001" customHeight="1" x14ac:dyDescent="0.2">
      <c r="A1047" s="7" t="s">
        <v>2090</v>
      </c>
      <c r="B1047" s="4" t="s">
        <v>2091</v>
      </c>
      <c r="C1047" s="8">
        <v>10140</v>
      </c>
      <c r="D1047" s="8">
        <v>7098</v>
      </c>
      <c r="E1047" s="8">
        <v>3042</v>
      </c>
      <c r="F1047" s="75">
        <f t="shared" si="32"/>
        <v>70</v>
      </c>
      <c r="G1047" s="75">
        <f t="shared" si="33"/>
        <v>30</v>
      </c>
    </row>
    <row r="1048" spans="1:7" ht="20.100000000000001" customHeight="1" x14ac:dyDescent="0.2">
      <c r="A1048" s="3" t="s">
        <v>2092</v>
      </c>
      <c r="B1048" s="6" t="s">
        <v>2093</v>
      </c>
      <c r="C1048" s="5">
        <v>14170</v>
      </c>
      <c r="D1048" s="5">
        <v>9919</v>
      </c>
      <c r="E1048" s="5">
        <v>4251</v>
      </c>
      <c r="F1048" s="75">
        <f t="shared" si="32"/>
        <v>70</v>
      </c>
      <c r="G1048" s="75">
        <f t="shared" si="33"/>
        <v>30</v>
      </c>
    </row>
    <row r="1049" spans="1:7" ht="20.100000000000001" customHeight="1" x14ac:dyDescent="0.2">
      <c r="A1049" s="7" t="s">
        <v>2094</v>
      </c>
      <c r="B1049" s="4" t="s">
        <v>2095</v>
      </c>
      <c r="C1049" s="8">
        <v>12870</v>
      </c>
      <c r="D1049" s="8">
        <v>9009</v>
      </c>
      <c r="E1049" s="8">
        <v>3861</v>
      </c>
      <c r="F1049" s="75">
        <f t="shared" si="32"/>
        <v>70</v>
      </c>
      <c r="G1049" s="75">
        <f t="shared" si="33"/>
        <v>30</v>
      </c>
    </row>
    <row r="1050" spans="1:7" ht="20.100000000000001" customHeight="1" x14ac:dyDescent="0.2">
      <c r="A1050" s="3" t="s">
        <v>2096</v>
      </c>
      <c r="B1050" s="4" t="s">
        <v>2097</v>
      </c>
      <c r="C1050" s="5">
        <v>12870</v>
      </c>
      <c r="D1050" s="5">
        <v>9009</v>
      </c>
      <c r="E1050" s="5">
        <v>3861</v>
      </c>
      <c r="F1050" s="75">
        <f t="shared" si="32"/>
        <v>70</v>
      </c>
      <c r="G1050" s="75">
        <f t="shared" si="33"/>
        <v>30</v>
      </c>
    </row>
    <row r="1051" spans="1:7" ht="20.100000000000001" customHeight="1" x14ac:dyDescent="0.2">
      <c r="A1051" s="3" t="s">
        <v>2098</v>
      </c>
      <c r="B1051" s="4" t="s">
        <v>2099</v>
      </c>
      <c r="C1051" s="5">
        <v>12870</v>
      </c>
      <c r="D1051" s="5">
        <v>9009</v>
      </c>
      <c r="E1051" s="5">
        <v>3861</v>
      </c>
      <c r="F1051" s="75">
        <f t="shared" si="32"/>
        <v>70</v>
      </c>
      <c r="G1051" s="75">
        <f t="shared" si="33"/>
        <v>30</v>
      </c>
    </row>
    <row r="1052" spans="1:7" ht="20.100000000000001" customHeight="1" x14ac:dyDescent="0.2">
      <c r="A1052" s="3" t="s">
        <v>2100</v>
      </c>
      <c r="B1052" s="6" t="s">
        <v>2101</v>
      </c>
      <c r="C1052" s="5">
        <v>12870</v>
      </c>
      <c r="D1052" s="5">
        <v>9009</v>
      </c>
      <c r="E1052" s="5">
        <v>3861</v>
      </c>
      <c r="F1052" s="75">
        <f t="shared" si="32"/>
        <v>70</v>
      </c>
      <c r="G1052" s="75">
        <f t="shared" si="33"/>
        <v>30</v>
      </c>
    </row>
    <row r="1053" spans="1:7" ht="20.100000000000001" customHeight="1" x14ac:dyDescent="0.2">
      <c r="A1053" s="3" t="s">
        <v>2102</v>
      </c>
      <c r="B1053" s="6" t="s">
        <v>2103</v>
      </c>
      <c r="C1053" s="5">
        <v>12870</v>
      </c>
      <c r="D1053" s="5">
        <v>9009</v>
      </c>
      <c r="E1053" s="5">
        <v>3861</v>
      </c>
      <c r="F1053" s="75">
        <f t="shared" si="32"/>
        <v>70</v>
      </c>
      <c r="G1053" s="75">
        <f t="shared" si="33"/>
        <v>30</v>
      </c>
    </row>
    <row r="1054" spans="1:7" ht="20.100000000000001" customHeight="1" x14ac:dyDescent="0.2">
      <c r="A1054" s="3" t="s">
        <v>2104</v>
      </c>
      <c r="B1054" s="6" t="s">
        <v>2105</v>
      </c>
      <c r="C1054" s="5">
        <v>12870</v>
      </c>
      <c r="D1054" s="5">
        <v>9009</v>
      </c>
      <c r="E1054" s="5">
        <v>3861</v>
      </c>
      <c r="F1054" s="75">
        <f t="shared" si="32"/>
        <v>70</v>
      </c>
      <c r="G1054" s="75">
        <f t="shared" si="33"/>
        <v>30</v>
      </c>
    </row>
    <row r="1055" spans="1:7" ht="20.100000000000001" customHeight="1" x14ac:dyDescent="0.2">
      <c r="A1055" s="3" t="s">
        <v>2106</v>
      </c>
      <c r="B1055" s="4" t="s">
        <v>2107</v>
      </c>
      <c r="C1055" s="5">
        <v>12870</v>
      </c>
      <c r="D1055" s="5">
        <v>9009</v>
      </c>
      <c r="E1055" s="5">
        <v>3861</v>
      </c>
      <c r="F1055" s="75">
        <f t="shared" si="32"/>
        <v>70</v>
      </c>
      <c r="G1055" s="75">
        <f t="shared" si="33"/>
        <v>30</v>
      </c>
    </row>
    <row r="1056" spans="1:7" ht="20.100000000000001" customHeight="1" x14ac:dyDescent="0.2">
      <c r="A1056" s="7" t="s">
        <v>2108</v>
      </c>
      <c r="B1056" s="6" t="s">
        <v>2109</v>
      </c>
      <c r="C1056" s="8">
        <v>12870</v>
      </c>
      <c r="D1056" s="8">
        <v>9009</v>
      </c>
      <c r="E1056" s="8">
        <v>3861</v>
      </c>
      <c r="F1056" s="75">
        <f t="shared" si="32"/>
        <v>70</v>
      </c>
      <c r="G1056" s="75">
        <f t="shared" si="33"/>
        <v>30</v>
      </c>
    </row>
    <row r="1057" spans="1:7" ht="20.100000000000001" customHeight="1" x14ac:dyDescent="0.2">
      <c r="A1057" s="3" t="s">
        <v>2110</v>
      </c>
      <c r="B1057" s="6" t="s">
        <v>2111</v>
      </c>
      <c r="C1057" s="5">
        <v>12870</v>
      </c>
      <c r="D1057" s="5">
        <v>9009</v>
      </c>
      <c r="E1057" s="5">
        <v>3861</v>
      </c>
      <c r="F1057" s="75">
        <f t="shared" si="32"/>
        <v>70</v>
      </c>
      <c r="G1057" s="75">
        <f t="shared" si="33"/>
        <v>30</v>
      </c>
    </row>
    <row r="1058" spans="1:7" ht="20.100000000000001" customHeight="1" x14ac:dyDescent="0.2">
      <c r="A1058" s="3" t="s">
        <v>2112</v>
      </c>
      <c r="B1058" s="4" t="s">
        <v>2113</v>
      </c>
      <c r="C1058" s="5">
        <v>14170</v>
      </c>
      <c r="D1058" s="5">
        <v>9919</v>
      </c>
      <c r="E1058" s="5">
        <v>4251</v>
      </c>
      <c r="F1058" s="75">
        <f t="shared" si="32"/>
        <v>70</v>
      </c>
      <c r="G1058" s="75">
        <f t="shared" si="33"/>
        <v>30</v>
      </c>
    </row>
    <row r="1059" spans="1:7" ht="20.100000000000001" customHeight="1" x14ac:dyDescent="0.2">
      <c r="A1059" s="7" t="s">
        <v>2114</v>
      </c>
      <c r="B1059" s="4" t="s">
        <v>2115</v>
      </c>
      <c r="C1059" s="8">
        <v>14170</v>
      </c>
      <c r="D1059" s="8">
        <v>9919</v>
      </c>
      <c r="E1059" s="8">
        <v>4251</v>
      </c>
      <c r="F1059" s="75">
        <f t="shared" si="32"/>
        <v>70</v>
      </c>
      <c r="G1059" s="75">
        <f t="shared" si="33"/>
        <v>30</v>
      </c>
    </row>
    <row r="1060" spans="1:7" ht="20.100000000000001" customHeight="1" x14ac:dyDescent="0.2">
      <c r="A1060" s="3" t="s">
        <v>2116</v>
      </c>
      <c r="B1060" s="4" t="s">
        <v>2117</v>
      </c>
      <c r="C1060" s="5">
        <v>14170</v>
      </c>
      <c r="D1060" s="5">
        <v>9919</v>
      </c>
      <c r="E1060" s="5">
        <v>4251</v>
      </c>
      <c r="F1060" s="75">
        <f t="shared" si="32"/>
        <v>70</v>
      </c>
      <c r="G1060" s="75">
        <f t="shared" si="33"/>
        <v>30</v>
      </c>
    </row>
    <row r="1061" spans="1:7" ht="20.100000000000001" customHeight="1" x14ac:dyDescent="0.2">
      <c r="A1061" s="3" t="s">
        <v>2118</v>
      </c>
      <c r="B1061" s="4" t="s">
        <v>2119</v>
      </c>
      <c r="C1061" s="5">
        <v>14170</v>
      </c>
      <c r="D1061" s="5">
        <v>9919</v>
      </c>
      <c r="E1061" s="5">
        <v>4251</v>
      </c>
      <c r="F1061" s="75">
        <f t="shared" si="32"/>
        <v>70</v>
      </c>
      <c r="G1061" s="75">
        <f t="shared" si="33"/>
        <v>30</v>
      </c>
    </row>
    <row r="1062" spans="1:7" ht="20.100000000000001" customHeight="1" x14ac:dyDescent="0.2">
      <c r="A1062" s="3" t="s">
        <v>2120</v>
      </c>
      <c r="B1062" s="4" t="s">
        <v>2121</v>
      </c>
      <c r="C1062" s="5">
        <v>14170</v>
      </c>
      <c r="D1062" s="5">
        <v>9919</v>
      </c>
      <c r="E1062" s="5">
        <v>4251</v>
      </c>
      <c r="F1062" s="75">
        <f t="shared" si="32"/>
        <v>70</v>
      </c>
      <c r="G1062" s="75">
        <f t="shared" si="33"/>
        <v>30</v>
      </c>
    </row>
    <row r="1063" spans="1:7" ht="20.100000000000001" customHeight="1" x14ac:dyDescent="0.2">
      <c r="A1063" s="3" t="s">
        <v>2122</v>
      </c>
      <c r="B1063" s="4" t="s">
        <v>2123</v>
      </c>
      <c r="C1063" s="5">
        <v>14170</v>
      </c>
      <c r="D1063" s="5">
        <v>9919</v>
      </c>
      <c r="E1063" s="5">
        <v>4251</v>
      </c>
      <c r="F1063" s="75">
        <f t="shared" si="32"/>
        <v>70</v>
      </c>
      <c r="G1063" s="75">
        <f t="shared" si="33"/>
        <v>30</v>
      </c>
    </row>
    <row r="1064" spans="1:7" ht="20.100000000000001" customHeight="1" x14ac:dyDescent="0.2">
      <c r="A1064" s="3" t="s">
        <v>2124</v>
      </c>
      <c r="B1064" s="6" t="s">
        <v>2125</v>
      </c>
      <c r="C1064" s="5">
        <v>14170</v>
      </c>
      <c r="D1064" s="5">
        <v>9919</v>
      </c>
      <c r="E1064" s="5">
        <v>4251</v>
      </c>
      <c r="F1064" s="75">
        <f t="shared" si="32"/>
        <v>70</v>
      </c>
      <c r="G1064" s="75">
        <f t="shared" si="33"/>
        <v>30</v>
      </c>
    </row>
    <row r="1065" spans="1:7" ht="20.100000000000001" customHeight="1" x14ac:dyDescent="0.2">
      <c r="A1065" s="3" t="s">
        <v>2126</v>
      </c>
      <c r="B1065" s="4" t="s">
        <v>2127</v>
      </c>
      <c r="C1065" s="5">
        <v>14170</v>
      </c>
      <c r="D1065" s="5">
        <v>9919</v>
      </c>
      <c r="E1065" s="5">
        <v>4251</v>
      </c>
      <c r="F1065" s="75">
        <f t="shared" si="32"/>
        <v>70</v>
      </c>
      <c r="G1065" s="75">
        <f t="shared" si="33"/>
        <v>30</v>
      </c>
    </row>
    <row r="1066" spans="1:7" ht="20.100000000000001" customHeight="1" x14ac:dyDescent="0.2">
      <c r="A1066" s="3" t="s">
        <v>2128</v>
      </c>
      <c r="B1066" s="4" t="s">
        <v>2129</v>
      </c>
      <c r="C1066" s="5">
        <v>14170</v>
      </c>
      <c r="D1066" s="5">
        <v>9919</v>
      </c>
      <c r="E1066" s="5">
        <v>4251</v>
      </c>
      <c r="F1066" s="75">
        <f t="shared" si="32"/>
        <v>70</v>
      </c>
      <c r="G1066" s="75">
        <f t="shared" si="33"/>
        <v>30</v>
      </c>
    </row>
    <row r="1067" spans="1:7" ht="20.100000000000001" customHeight="1" x14ac:dyDescent="0.2">
      <c r="A1067" s="3" t="s">
        <v>2130</v>
      </c>
      <c r="B1067" s="4" t="s">
        <v>2131</v>
      </c>
      <c r="C1067" s="5">
        <v>14170</v>
      </c>
      <c r="D1067" s="5">
        <v>9919</v>
      </c>
      <c r="E1067" s="5">
        <v>4251</v>
      </c>
      <c r="F1067" s="75">
        <f t="shared" si="32"/>
        <v>70</v>
      </c>
      <c r="G1067" s="75">
        <f t="shared" si="33"/>
        <v>30</v>
      </c>
    </row>
    <row r="1068" spans="1:7" ht="20.100000000000001" customHeight="1" x14ac:dyDescent="0.2">
      <c r="A1068" s="3" t="s">
        <v>2132</v>
      </c>
      <c r="B1068" s="6" t="s">
        <v>2133</v>
      </c>
      <c r="C1068" s="5">
        <v>14170</v>
      </c>
      <c r="D1068" s="5">
        <v>9919</v>
      </c>
      <c r="E1068" s="5">
        <v>4251</v>
      </c>
      <c r="F1068" s="75">
        <f t="shared" si="32"/>
        <v>70</v>
      </c>
      <c r="G1068" s="75">
        <f t="shared" si="33"/>
        <v>30</v>
      </c>
    </row>
    <row r="1069" spans="1:7" ht="20.100000000000001" customHeight="1" x14ac:dyDescent="0.2">
      <c r="A1069" s="3" t="s">
        <v>2134</v>
      </c>
      <c r="B1069" s="6" t="s">
        <v>2135</v>
      </c>
      <c r="C1069" s="5">
        <v>14170</v>
      </c>
      <c r="D1069" s="5">
        <v>9919</v>
      </c>
      <c r="E1069" s="5">
        <v>4251</v>
      </c>
      <c r="F1069" s="75">
        <f t="shared" si="32"/>
        <v>70</v>
      </c>
      <c r="G1069" s="75">
        <f t="shared" si="33"/>
        <v>30</v>
      </c>
    </row>
    <row r="1070" spans="1:7" ht="20.100000000000001" customHeight="1" x14ac:dyDescent="0.2">
      <c r="A1070" s="3" t="s">
        <v>2136</v>
      </c>
      <c r="B1070" s="4" t="s">
        <v>2137</v>
      </c>
      <c r="C1070" s="5">
        <v>15210</v>
      </c>
      <c r="D1070" s="5">
        <v>10647</v>
      </c>
      <c r="E1070" s="5">
        <v>4563</v>
      </c>
      <c r="F1070" s="75">
        <f t="shared" si="32"/>
        <v>70</v>
      </c>
      <c r="G1070" s="75">
        <f t="shared" si="33"/>
        <v>30</v>
      </c>
    </row>
    <row r="1071" spans="1:7" ht="20.100000000000001" customHeight="1" x14ac:dyDescent="0.2">
      <c r="A1071" s="3" t="s">
        <v>2138</v>
      </c>
      <c r="B1071" s="6" t="s">
        <v>2139</v>
      </c>
      <c r="C1071" s="5">
        <v>15210</v>
      </c>
      <c r="D1071" s="5">
        <v>10647</v>
      </c>
      <c r="E1071" s="5">
        <v>4563</v>
      </c>
      <c r="F1071" s="75">
        <f t="shared" si="32"/>
        <v>70</v>
      </c>
      <c r="G1071" s="75">
        <f t="shared" si="33"/>
        <v>30</v>
      </c>
    </row>
    <row r="1072" spans="1:7" ht="20.100000000000001" customHeight="1" x14ac:dyDescent="0.2">
      <c r="A1072" s="7" t="s">
        <v>2140</v>
      </c>
      <c r="B1072" s="6" t="s">
        <v>2141</v>
      </c>
      <c r="C1072" s="8">
        <v>15210</v>
      </c>
      <c r="D1072" s="8">
        <v>10647</v>
      </c>
      <c r="E1072" s="8">
        <v>4563</v>
      </c>
      <c r="F1072" s="75">
        <f t="shared" si="32"/>
        <v>70</v>
      </c>
      <c r="G1072" s="75">
        <f t="shared" si="33"/>
        <v>30</v>
      </c>
    </row>
    <row r="1073" spans="1:7" ht="20.100000000000001" customHeight="1" x14ac:dyDescent="0.2">
      <c r="A1073" s="3" t="s">
        <v>2142</v>
      </c>
      <c r="B1073" s="4" t="s">
        <v>2143</v>
      </c>
      <c r="C1073" s="5">
        <v>15210</v>
      </c>
      <c r="D1073" s="5">
        <v>10647</v>
      </c>
      <c r="E1073" s="5">
        <v>4563</v>
      </c>
      <c r="F1073" s="75">
        <f t="shared" si="32"/>
        <v>70</v>
      </c>
      <c r="G1073" s="75">
        <f t="shared" si="33"/>
        <v>30</v>
      </c>
    </row>
    <row r="1074" spans="1:7" ht="20.100000000000001" customHeight="1" x14ac:dyDescent="0.2">
      <c r="A1074" s="3" t="s">
        <v>2144</v>
      </c>
      <c r="B1074" s="4" t="s">
        <v>2145</v>
      </c>
      <c r="C1074" s="5">
        <v>15210</v>
      </c>
      <c r="D1074" s="5">
        <v>10647</v>
      </c>
      <c r="E1074" s="5">
        <v>4563</v>
      </c>
      <c r="F1074" s="75">
        <f t="shared" si="32"/>
        <v>70</v>
      </c>
      <c r="G1074" s="75">
        <f t="shared" si="33"/>
        <v>30</v>
      </c>
    </row>
    <row r="1075" spans="1:7" ht="20.100000000000001" customHeight="1" x14ac:dyDescent="0.2">
      <c r="A1075" s="3" t="s">
        <v>2146</v>
      </c>
      <c r="B1075" s="4" t="s">
        <v>2147</v>
      </c>
      <c r="C1075" s="5">
        <v>15210</v>
      </c>
      <c r="D1075" s="5">
        <v>10647</v>
      </c>
      <c r="E1075" s="5">
        <v>4563</v>
      </c>
      <c r="F1075" s="75">
        <f t="shared" si="32"/>
        <v>70</v>
      </c>
      <c r="G1075" s="75">
        <f t="shared" si="33"/>
        <v>30</v>
      </c>
    </row>
    <row r="1076" spans="1:7" ht="20.100000000000001" customHeight="1" x14ac:dyDescent="0.2">
      <c r="A1076" s="7" t="s">
        <v>2148</v>
      </c>
      <c r="B1076" s="6" t="s">
        <v>2149</v>
      </c>
      <c r="C1076" s="8">
        <v>15210</v>
      </c>
      <c r="D1076" s="8">
        <v>10647</v>
      </c>
      <c r="E1076" s="8">
        <v>4563</v>
      </c>
      <c r="F1076" s="75">
        <f t="shared" si="32"/>
        <v>70</v>
      </c>
      <c r="G1076" s="75">
        <f t="shared" si="33"/>
        <v>30</v>
      </c>
    </row>
    <row r="1077" spans="1:7" ht="20.100000000000001" customHeight="1" x14ac:dyDescent="0.2">
      <c r="A1077" s="7" t="s">
        <v>2150</v>
      </c>
      <c r="B1077" s="4" t="s">
        <v>2151</v>
      </c>
      <c r="C1077" s="8">
        <v>15210</v>
      </c>
      <c r="D1077" s="8">
        <v>10647</v>
      </c>
      <c r="E1077" s="8">
        <v>4563</v>
      </c>
      <c r="F1077" s="75">
        <f t="shared" si="32"/>
        <v>70</v>
      </c>
      <c r="G1077" s="75">
        <f t="shared" si="33"/>
        <v>30</v>
      </c>
    </row>
    <row r="1078" spans="1:7" ht="20.100000000000001" customHeight="1" x14ac:dyDescent="0.2">
      <c r="A1078" s="3" t="s">
        <v>2152</v>
      </c>
      <c r="B1078" s="4" t="s">
        <v>2153</v>
      </c>
      <c r="C1078" s="5">
        <v>11960</v>
      </c>
      <c r="D1078" s="5">
        <v>8372</v>
      </c>
      <c r="E1078" s="5">
        <v>3588</v>
      </c>
      <c r="F1078" s="75">
        <f t="shared" si="32"/>
        <v>70</v>
      </c>
      <c r="G1078" s="75">
        <f t="shared" si="33"/>
        <v>30</v>
      </c>
    </row>
    <row r="1079" spans="1:7" ht="20.100000000000001" customHeight="1" x14ac:dyDescent="0.2">
      <c r="A1079" s="7" t="s">
        <v>2154</v>
      </c>
      <c r="B1079" s="6" t="s">
        <v>2155</v>
      </c>
      <c r="C1079" s="8">
        <v>11960</v>
      </c>
      <c r="D1079" s="8">
        <v>8372</v>
      </c>
      <c r="E1079" s="8">
        <v>3588</v>
      </c>
      <c r="F1079" s="75">
        <f t="shared" si="32"/>
        <v>70</v>
      </c>
      <c r="G1079" s="75">
        <f t="shared" si="33"/>
        <v>30</v>
      </c>
    </row>
    <row r="1080" spans="1:7" ht="20.100000000000001" customHeight="1" x14ac:dyDescent="0.2">
      <c r="A1080" s="3" t="s">
        <v>2156</v>
      </c>
      <c r="B1080" s="4" t="s">
        <v>2157</v>
      </c>
      <c r="C1080" s="5">
        <v>11960</v>
      </c>
      <c r="D1080" s="5">
        <v>8372</v>
      </c>
      <c r="E1080" s="5">
        <v>3588</v>
      </c>
      <c r="F1080" s="75">
        <f t="shared" si="32"/>
        <v>70</v>
      </c>
      <c r="G1080" s="75">
        <f t="shared" si="33"/>
        <v>30</v>
      </c>
    </row>
    <row r="1081" spans="1:7" ht="20.100000000000001" customHeight="1" x14ac:dyDescent="0.2">
      <c r="A1081" s="3" t="s">
        <v>2158</v>
      </c>
      <c r="B1081" s="6" t="s">
        <v>2159</v>
      </c>
      <c r="C1081" s="5">
        <v>11960</v>
      </c>
      <c r="D1081" s="5">
        <v>8372</v>
      </c>
      <c r="E1081" s="5">
        <v>3588</v>
      </c>
      <c r="F1081" s="75">
        <f t="shared" si="32"/>
        <v>70</v>
      </c>
      <c r="G1081" s="75">
        <f t="shared" si="33"/>
        <v>30</v>
      </c>
    </row>
    <row r="1082" spans="1:7" ht="20.100000000000001" customHeight="1" x14ac:dyDescent="0.2">
      <c r="A1082" s="3" t="s">
        <v>2160</v>
      </c>
      <c r="B1082" s="4" t="s">
        <v>2161</v>
      </c>
      <c r="C1082" s="5">
        <v>11960</v>
      </c>
      <c r="D1082" s="5">
        <v>8372</v>
      </c>
      <c r="E1082" s="5">
        <v>3588</v>
      </c>
      <c r="F1082" s="75">
        <f t="shared" si="32"/>
        <v>70</v>
      </c>
      <c r="G1082" s="75">
        <f t="shared" si="33"/>
        <v>30</v>
      </c>
    </row>
    <row r="1083" spans="1:7" ht="20.100000000000001" customHeight="1" x14ac:dyDescent="0.2">
      <c r="A1083" s="3" t="s">
        <v>2162</v>
      </c>
      <c r="B1083" s="4" t="s">
        <v>2163</v>
      </c>
      <c r="C1083" s="5">
        <v>11960</v>
      </c>
      <c r="D1083" s="5">
        <v>8372</v>
      </c>
      <c r="E1083" s="5">
        <v>3588</v>
      </c>
      <c r="F1083" s="75">
        <f t="shared" si="32"/>
        <v>70</v>
      </c>
      <c r="G1083" s="75">
        <f t="shared" si="33"/>
        <v>30</v>
      </c>
    </row>
    <row r="1084" spans="1:7" ht="20.100000000000001" customHeight="1" x14ac:dyDescent="0.2">
      <c r="A1084" s="3" t="s">
        <v>2164</v>
      </c>
      <c r="B1084" s="4" t="s">
        <v>2165</v>
      </c>
      <c r="C1084" s="5">
        <v>11960</v>
      </c>
      <c r="D1084" s="5">
        <v>8372</v>
      </c>
      <c r="E1084" s="5">
        <v>3588</v>
      </c>
      <c r="F1084" s="75">
        <f t="shared" si="32"/>
        <v>70</v>
      </c>
      <c r="G1084" s="75">
        <f t="shared" si="33"/>
        <v>30</v>
      </c>
    </row>
    <row r="1085" spans="1:7" ht="20.100000000000001" customHeight="1" x14ac:dyDescent="0.2">
      <c r="A1085" s="3" t="s">
        <v>2166</v>
      </c>
      <c r="B1085" s="4" t="s">
        <v>2167</v>
      </c>
      <c r="C1085" s="5">
        <v>11960</v>
      </c>
      <c r="D1085" s="5">
        <v>8372</v>
      </c>
      <c r="E1085" s="5">
        <v>3588</v>
      </c>
      <c r="F1085" s="75">
        <f t="shared" si="32"/>
        <v>70</v>
      </c>
      <c r="G1085" s="75">
        <f t="shared" si="33"/>
        <v>30</v>
      </c>
    </row>
    <row r="1086" spans="1:7" ht="20.100000000000001" customHeight="1" x14ac:dyDescent="0.2">
      <c r="A1086" s="3" t="s">
        <v>2168</v>
      </c>
      <c r="B1086" s="4" t="s">
        <v>2169</v>
      </c>
      <c r="C1086" s="5">
        <v>11960</v>
      </c>
      <c r="D1086" s="5">
        <v>8372</v>
      </c>
      <c r="E1086" s="5">
        <v>3588</v>
      </c>
      <c r="F1086" s="75">
        <f t="shared" si="32"/>
        <v>70</v>
      </c>
      <c r="G1086" s="75">
        <f t="shared" si="33"/>
        <v>30</v>
      </c>
    </row>
    <row r="1087" spans="1:7" ht="20.100000000000001" customHeight="1" x14ac:dyDescent="0.2">
      <c r="A1087" s="7" t="s">
        <v>2170</v>
      </c>
      <c r="B1087" s="4" t="s">
        <v>2171</v>
      </c>
      <c r="C1087" s="8">
        <v>11960</v>
      </c>
      <c r="D1087" s="8">
        <v>8372</v>
      </c>
      <c r="E1087" s="8">
        <v>3588</v>
      </c>
      <c r="F1087" s="75">
        <f t="shared" si="32"/>
        <v>70</v>
      </c>
      <c r="G1087" s="75">
        <f t="shared" si="33"/>
        <v>30</v>
      </c>
    </row>
    <row r="1088" spans="1:7" ht="20.100000000000001" customHeight="1" x14ac:dyDescent="0.2">
      <c r="A1088" s="3" t="s">
        <v>2172</v>
      </c>
      <c r="B1088" s="4" t="s">
        <v>2173</v>
      </c>
      <c r="C1088" s="5">
        <v>11960</v>
      </c>
      <c r="D1088" s="5">
        <v>8372</v>
      </c>
      <c r="E1088" s="5">
        <v>3588</v>
      </c>
      <c r="F1088" s="75">
        <f t="shared" si="32"/>
        <v>70</v>
      </c>
      <c r="G1088" s="75">
        <f t="shared" si="33"/>
        <v>30</v>
      </c>
    </row>
    <row r="1089" spans="1:7" ht="20.100000000000001" customHeight="1" x14ac:dyDescent="0.2">
      <c r="A1089" s="3" t="s">
        <v>2174</v>
      </c>
      <c r="B1089" s="6" t="s">
        <v>2175</v>
      </c>
      <c r="C1089" s="5">
        <v>11960</v>
      </c>
      <c r="D1089" s="5">
        <v>8372</v>
      </c>
      <c r="E1089" s="5">
        <v>3588</v>
      </c>
      <c r="F1089" s="75">
        <f t="shared" si="32"/>
        <v>70</v>
      </c>
      <c r="G1089" s="75">
        <f t="shared" si="33"/>
        <v>30</v>
      </c>
    </row>
    <row r="1090" spans="1:7" ht="20.100000000000001" customHeight="1" x14ac:dyDescent="0.2">
      <c r="A1090" s="3" t="s">
        <v>2176</v>
      </c>
      <c r="B1090" s="6" t="s">
        <v>2177</v>
      </c>
      <c r="C1090" s="5">
        <v>11960</v>
      </c>
      <c r="D1090" s="5">
        <v>8372</v>
      </c>
      <c r="E1090" s="5">
        <v>3588</v>
      </c>
      <c r="F1090" s="75">
        <f t="shared" si="32"/>
        <v>70</v>
      </c>
      <c r="G1090" s="75">
        <f t="shared" si="33"/>
        <v>30</v>
      </c>
    </row>
    <row r="1091" spans="1:7" ht="20.100000000000001" customHeight="1" x14ac:dyDescent="0.2">
      <c r="A1091" s="3" t="s">
        <v>2178</v>
      </c>
      <c r="B1091" s="4" t="s">
        <v>2179</v>
      </c>
      <c r="C1091" s="5">
        <v>11960</v>
      </c>
      <c r="D1091" s="5">
        <v>8372</v>
      </c>
      <c r="E1091" s="5">
        <v>3588</v>
      </c>
      <c r="F1091" s="75">
        <f t="shared" ref="F1091:F1154" si="34">(D1091/C1091)*100</f>
        <v>70</v>
      </c>
      <c r="G1091" s="75">
        <f t="shared" ref="G1091:G1154" si="35">(E1091/C1091)*100</f>
        <v>30</v>
      </c>
    </row>
    <row r="1092" spans="1:7" ht="20.100000000000001" customHeight="1" x14ac:dyDescent="0.2">
      <c r="A1092" s="3" t="s">
        <v>2180</v>
      </c>
      <c r="B1092" s="4" t="s">
        <v>2181</v>
      </c>
      <c r="C1092" s="5">
        <v>11960</v>
      </c>
      <c r="D1092" s="5">
        <v>8372</v>
      </c>
      <c r="E1092" s="5">
        <v>3588</v>
      </c>
      <c r="F1092" s="75">
        <f t="shared" si="34"/>
        <v>70</v>
      </c>
      <c r="G1092" s="75">
        <f t="shared" si="35"/>
        <v>30</v>
      </c>
    </row>
    <row r="1093" spans="1:7" ht="20.100000000000001" customHeight="1" x14ac:dyDescent="0.2">
      <c r="A1093" s="3" t="s">
        <v>2182</v>
      </c>
      <c r="B1093" s="4" t="s">
        <v>2183</v>
      </c>
      <c r="C1093" s="5">
        <v>11960</v>
      </c>
      <c r="D1093" s="5">
        <v>8372</v>
      </c>
      <c r="E1093" s="5">
        <v>3588</v>
      </c>
      <c r="F1093" s="75">
        <f t="shared" si="34"/>
        <v>70</v>
      </c>
      <c r="G1093" s="75">
        <f t="shared" si="35"/>
        <v>30</v>
      </c>
    </row>
    <row r="1094" spans="1:7" ht="20.100000000000001" customHeight="1" x14ac:dyDescent="0.2">
      <c r="A1094" s="3" t="s">
        <v>2184</v>
      </c>
      <c r="B1094" s="4" t="s">
        <v>2185</v>
      </c>
      <c r="C1094" s="5">
        <v>11960</v>
      </c>
      <c r="D1094" s="5">
        <v>8372</v>
      </c>
      <c r="E1094" s="5">
        <v>3588</v>
      </c>
      <c r="F1094" s="75">
        <f t="shared" si="34"/>
        <v>70</v>
      </c>
      <c r="G1094" s="75">
        <f t="shared" si="35"/>
        <v>30</v>
      </c>
    </row>
    <row r="1095" spans="1:7" ht="20.100000000000001" customHeight="1" x14ac:dyDescent="0.2">
      <c r="A1095" s="3" t="s">
        <v>2186</v>
      </c>
      <c r="B1095" s="4" t="s">
        <v>2187</v>
      </c>
      <c r="C1095" s="5">
        <v>11960</v>
      </c>
      <c r="D1095" s="5">
        <v>8372</v>
      </c>
      <c r="E1095" s="5">
        <v>3588</v>
      </c>
      <c r="F1095" s="75">
        <f t="shared" si="34"/>
        <v>70</v>
      </c>
      <c r="G1095" s="75">
        <f t="shared" si="35"/>
        <v>30</v>
      </c>
    </row>
    <row r="1096" spans="1:7" ht="20.100000000000001" customHeight="1" x14ac:dyDescent="0.2">
      <c r="A1096" s="3" t="s">
        <v>2188</v>
      </c>
      <c r="B1096" s="4" t="s">
        <v>2189</v>
      </c>
      <c r="C1096" s="5">
        <v>11960</v>
      </c>
      <c r="D1096" s="5">
        <v>8372</v>
      </c>
      <c r="E1096" s="5">
        <v>3588</v>
      </c>
      <c r="F1096" s="75">
        <f t="shared" si="34"/>
        <v>70</v>
      </c>
      <c r="G1096" s="75">
        <f t="shared" si="35"/>
        <v>30</v>
      </c>
    </row>
    <row r="1097" spans="1:7" ht="20.100000000000001" customHeight="1" x14ac:dyDescent="0.2">
      <c r="A1097" s="3" t="s">
        <v>2190</v>
      </c>
      <c r="B1097" s="4" t="s">
        <v>2191</v>
      </c>
      <c r="C1097" s="5">
        <v>11960</v>
      </c>
      <c r="D1097" s="5">
        <v>8372</v>
      </c>
      <c r="E1097" s="5">
        <v>3588</v>
      </c>
      <c r="F1097" s="75">
        <f t="shared" si="34"/>
        <v>70</v>
      </c>
      <c r="G1097" s="75">
        <f t="shared" si="35"/>
        <v>30</v>
      </c>
    </row>
    <row r="1098" spans="1:7" ht="20.100000000000001" customHeight="1" x14ac:dyDescent="0.2">
      <c r="A1098" s="3" t="s">
        <v>2192</v>
      </c>
      <c r="B1098" s="4" t="s">
        <v>2193</v>
      </c>
      <c r="C1098" s="5">
        <v>11960</v>
      </c>
      <c r="D1098" s="5">
        <v>8372</v>
      </c>
      <c r="E1098" s="5">
        <v>3588</v>
      </c>
      <c r="F1098" s="75">
        <f t="shared" si="34"/>
        <v>70</v>
      </c>
      <c r="G1098" s="75">
        <f t="shared" si="35"/>
        <v>30</v>
      </c>
    </row>
    <row r="1099" spans="1:7" ht="20.100000000000001" customHeight="1" x14ac:dyDescent="0.2">
      <c r="A1099" s="3" t="s">
        <v>2194</v>
      </c>
      <c r="B1099" s="4" t="s">
        <v>2195</v>
      </c>
      <c r="C1099" s="5">
        <v>11960</v>
      </c>
      <c r="D1099" s="5">
        <v>8372</v>
      </c>
      <c r="E1099" s="5">
        <v>3588</v>
      </c>
      <c r="F1099" s="75">
        <f t="shared" si="34"/>
        <v>70</v>
      </c>
      <c r="G1099" s="75">
        <f t="shared" si="35"/>
        <v>30</v>
      </c>
    </row>
    <row r="1100" spans="1:7" ht="20.100000000000001" customHeight="1" x14ac:dyDescent="0.2">
      <c r="A1100" s="3" t="s">
        <v>2196</v>
      </c>
      <c r="B1100" s="4" t="s">
        <v>2197</v>
      </c>
      <c r="C1100" s="5">
        <v>11960</v>
      </c>
      <c r="D1100" s="5">
        <v>8372</v>
      </c>
      <c r="E1100" s="5">
        <v>3588</v>
      </c>
      <c r="F1100" s="75">
        <f t="shared" si="34"/>
        <v>70</v>
      </c>
      <c r="G1100" s="75">
        <f t="shared" si="35"/>
        <v>30</v>
      </c>
    </row>
    <row r="1101" spans="1:7" ht="20.100000000000001" customHeight="1" x14ac:dyDescent="0.2">
      <c r="A1101" s="3" t="s">
        <v>2198</v>
      </c>
      <c r="B1101" s="4" t="s">
        <v>2199</v>
      </c>
      <c r="C1101" s="5">
        <v>11960</v>
      </c>
      <c r="D1101" s="5">
        <v>8372</v>
      </c>
      <c r="E1101" s="5">
        <v>3588</v>
      </c>
      <c r="F1101" s="75">
        <f t="shared" si="34"/>
        <v>70</v>
      </c>
      <c r="G1101" s="75">
        <f t="shared" si="35"/>
        <v>30</v>
      </c>
    </row>
    <row r="1102" spans="1:7" ht="20.100000000000001" customHeight="1" x14ac:dyDescent="0.2">
      <c r="A1102" s="3" t="s">
        <v>2200</v>
      </c>
      <c r="B1102" s="4" t="s">
        <v>2201</v>
      </c>
      <c r="C1102" s="5">
        <v>11960</v>
      </c>
      <c r="D1102" s="5">
        <v>8372</v>
      </c>
      <c r="E1102" s="5">
        <v>3588</v>
      </c>
      <c r="F1102" s="75">
        <f t="shared" si="34"/>
        <v>70</v>
      </c>
      <c r="G1102" s="75">
        <f t="shared" si="35"/>
        <v>30</v>
      </c>
    </row>
    <row r="1103" spans="1:7" ht="20.100000000000001" customHeight="1" x14ac:dyDescent="0.2">
      <c r="A1103" s="3" t="s">
        <v>2202</v>
      </c>
      <c r="B1103" s="4" t="s">
        <v>2203</v>
      </c>
      <c r="C1103" s="5">
        <v>11960</v>
      </c>
      <c r="D1103" s="5">
        <v>8372</v>
      </c>
      <c r="E1103" s="5">
        <v>3588</v>
      </c>
      <c r="F1103" s="75">
        <f t="shared" si="34"/>
        <v>70</v>
      </c>
      <c r="G1103" s="75">
        <f t="shared" si="35"/>
        <v>30</v>
      </c>
    </row>
    <row r="1104" spans="1:7" ht="20.100000000000001" customHeight="1" x14ac:dyDescent="0.2">
      <c r="A1104" s="3" t="s">
        <v>2204</v>
      </c>
      <c r="B1104" s="4" t="s">
        <v>2205</v>
      </c>
      <c r="C1104" s="5">
        <v>11960</v>
      </c>
      <c r="D1104" s="5">
        <v>8372</v>
      </c>
      <c r="E1104" s="5">
        <v>3588</v>
      </c>
      <c r="F1104" s="75">
        <f t="shared" si="34"/>
        <v>70</v>
      </c>
      <c r="G1104" s="75">
        <f t="shared" si="35"/>
        <v>30</v>
      </c>
    </row>
    <row r="1105" spans="1:7" ht="20.100000000000001" customHeight="1" x14ac:dyDescent="0.2">
      <c r="A1105" s="3" t="s">
        <v>2206</v>
      </c>
      <c r="B1105" s="4" t="s">
        <v>2207</v>
      </c>
      <c r="C1105" s="5">
        <v>11440</v>
      </c>
      <c r="D1105" s="5">
        <v>8008</v>
      </c>
      <c r="E1105" s="5">
        <v>3432</v>
      </c>
      <c r="F1105" s="75">
        <f t="shared" si="34"/>
        <v>70</v>
      </c>
      <c r="G1105" s="75">
        <f t="shared" si="35"/>
        <v>30</v>
      </c>
    </row>
    <row r="1106" spans="1:7" ht="20.100000000000001" customHeight="1" x14ac:dyDescent="0.2">
      <c r="A1106" s="3" t="s">
        <v>2208</v>
      </c>
      <c r="B1106" s="4" t="s">
        <v>2209</v>
      </c>
      <c r="C1106" s="5">
        <v>11960</v>
      </c>
      <c r="D1106" s="5">
        <v>8372</v>
      </c>
      <c r="E1106" s="5">
        <v>3588</v>
      </c>
      <c r="F1106" s="75">
        <f t="shared" si="34"/>
        <v>70</v>
      </c>
      <c r="G1106" s="75">
        <f t="shared" si="35"/>
        <v>30</v>
      </c>
    </row>
    <row r="1107" spans="1:7" ht="20.100000000000001" customHeight="1" x14ac:dyDescent="0.2">
      <c r="A1107" s="3" t="s">
        <v>2210</v>
      </c>
      <c r="B1107" s="6" t="s">
        <v>2211</v>
      </c>
      <c r="C1107" s="5">
        <v>17680</v>
      </c>
      <c r="D1107" s="5">
        <v>12376</v>
      </c>
      <c r="E1107" s="5">
        <v>5304</v>
      </c>
      <c r="F1107" s="75">
        <f t="shared" si="34"/>
        <v>70</v>
      </c>
      <c r="G1107" s="75">
        <f t="shared" si="35"/>
        <v>30</v>
      </c>
    </row>
    <row r="1108" spans="1:7" ht="20.100000000000001" customHeight="1" x14ac:dyDescent="0.2">
      <c r="A1108" s="3" t="s">
        <v>2212</v>
      </c>
      <c r="B1108" s="4" t="s">
        <v>2213</v>
      </c>
      <c r="C1108" s="5">
        <v>11960</v>
      </c>
      <c r="D1108" s="5">
        <v>8372</v>
      </c>
      <c r="E1108" s="5">
        <v>3588</v>
      </c>
      <c r="F1108" s="75">
        <f t="shared" si="34"/>
        <v>70</v>
      </c>
      <c r="G1108" s="75">
        <f t="shared" si="35"/>
        <v>30</v>
      </c>
    </row>
    <row r="1109" spans="1:7" ht="20.100000000000001" customHeight="1" x14ac:dyDescent="0.2">
      <c r="A1109" s="3" t="s">
        <v>2214</v>
      </c>
      <c r="B1109" s="4" t="s">
        <v>2215</v>
      </c>
      <c r="C1109" s="5">
        <v>11960</v>
      </c>
      <c r="D1109" s="5">
        <v>8372</v>
      </c>
      <c r="E1109" s="5">
        <v>3588</v>
      </c>
      <c r="F1109" s="75">
        <f t="shared" si="34"/>
        <v>70</v>
      </c>
      <c r="G1109" s="75">
        <f t="shared" si="35"/>
        <v>30</v>
      </c>
    </row>
    <row r="1110" spans="1:7" ht="20.100000000000001" customHeight="1" x14ac:dyDescent="0.2">
      <c r="A1110" s="3" t="s">
        <v>2216</v>
      </c>
      <c r="B1110" s="4" t="s">
        <v>2217</v>
      </c>
      <c r="C1110" s="5">
        <v>11960</v>
      </c>
      <c r="D1110" s="5">
        <v>8372</v>
      </c>
      <c r="E1110" s="5">
        <v>3588</v>
      </c>
      <c r="F1110" s="75">
        <f t="shared" si="34"/>
        <v>70</v>
      </c>
      <c r="G1110" s="75">
        <f t="shared" si="35"/>
        <v>30</v>
      </c>
    </row>
    <row r="1111" spans="1:7" ht="20.100000000000001" customHeight="1" x14ac:dyDescent="0.2">
      <c r="A1111" s="3" t="s">
        <v>2218</v>
      </c>
      <c r="B1111" s="4" t="s">
        <v>2219</v>
      </c>
      <c r="C1111" s="5">
        <v>13780</v>
      </c>
      <c r="D1111" s="5">
        <v>9646</v>
      </c>
      <c r="E1111" s="5">
        <v>4134</v>
      </c>
      <c r="F1111" s="75">
        <f t="shared" si="34"/>
        <v>70</v>
      </c>
      <c r="G1111" s="75">
        <f t="shared" si="35"/>
        <v>30</v>
      </c>
    </row>
    <row r="1112" spans="1:7" ht="20.100000000000001" customHeight="1" x14ac:dyDescent="0.2">
      <c r="A1112" s="3" t="s">
        <v>2220</v>
      </c>
      <c r="B1112" s="4" t="s">
        <v>2221</v>
      </c>
      <c r="C1112" s="5">
        <v>13780</v>
      </c>
      <c r="D1112" s="5">
        <v>9646</v>
      </c>
      <c r="E1112" s="5">
        <v>4134</v>
      </c>
      <c r="F1112" s="75">
        <f t="shared" si="34"/>
        <v>70</v>
      </c>
      <c r="G1112" s="75">
        <f t="shared" si="35"/>
        <v>30</v>
      </c>
    </row>
    <row r="1113" spans="1:7" ht="20.100000000000001" customHeight="1" x14ac:dyDescent="0.2">
      <c r="A1113" s="7" t="s">
        <v>2222</v>
      </c>
      <c r="B1113" s="6" t="s">
        <v>2223</v>
      </c>
      <c r="C1113" s="8">
        <v>13780</v>
      </c>
      <c r="D1113" s="8">
        <v>9646</v>
      </c>
      <c r="E1113" s="8">
        <v>4134</v>
      </c>
      <c r="F1113" s="75">
        <f t="shared" si="34"/>
        <v>70</v>
      </c>
      <c r="G1113" s="75">
        <f t="shared" si="35"/>
        <v>30</v>
      </c>
    </row>
    <row r="1114" spans="1:7" ht="20.100000000000001" customHeight="1" x14ac:dyDescent="0.2">
      <c r="A1114" s="7" t="s">
        <v>2224</v>
      </c>
      <c r="B1114" s="6" t="s">
        <v>2225</v>
      </c>
      <c r="C1114" s="8">
        <v>13780</v>
      </c>
      <c r="D1114" s="8">
        <v>9646</v>
      </c>
      <c r="E1114" s="8">
        <v>4134</v>
      </c>
      <c r="F1114" s="75">
        <f t="shared" si="34"/>
        <v>70</v>
      </c>
      <c r="G1114" s="75">
        <f t="shared" si="35"/>
        <v>30</v>
      </c>
    </row>
    <row r="1115" spans="1:7" ht="20.100000000000001" customHeight="1" x14ac:dyDescent="0.2">
      <c r="A1115" s="7" t="s">
        <v>2226</v>
      </c>
      <c r="B1115" s="4" t="s">
        <v>2227</v>
      </c>
      <c r="C1115" s="8">
        <v>13780</v>
      </c>
      <c r="D1115" s="8">
        <v>9646</v>
      </c>
      <c r="E1115" s="8">
        <v>4134</v>
      </c>
      <c r="F1115" s="75">
        <f t="shared" si="34"/>
        <v>70</v>
      </c>
      <c r="G1115" s="75">
        <f t="shared" si="35"/>
        <v>30</v>
      </c>
    </row>
    <row r="1116" spans="1:7" ht="20.100000000000001" customHeight="1" x14ac:dyDescent="0.2">
      <c r="A1116" s="3" t="s">
        <v>2228</v>
      </c>
      <c r="B1116" s="4" t="s">
        <v>2229</v>
      </c>
      <c r="C1116" s="5">
        <v>13780</v>
      </c>
      <c r="D1116" s="5">
        <v>9646</v>
      </c>
      <c r="E1116" s="5">
        <v>4134</v>
      </c>
      <c r="F1116" s="75">
        <f t="shared" si="34"/>
        <v>70</v>
      </c>
      <c r="G1116" s="75">
        <f t="shared" si="35"/>
        <v>30</v>
      </c>
    </row>
    <row r="1117" spans="1:7" ht="20.100000000000001" customHeight="1" x14ac:dyDescent="0.2">
      <c r="A1117" s="7" t="s">
        <v>2230</v>
      </c>
      <c r="B1117" s="4" t="s">
        <v>2231</v>
      </c>
      <c r="C1117" s="8">
        <v>13780</v>
      </c>
      <c r="D1117" s="8">
        <v>9646</v>
      </c>
      <c r="E1117" s="8">
        <v>4134</v>
      </c>
      <c r="F1117" s="75">
        <f t="shared" si="34"/>
        <v>70</v>
      </c>
      <c r="G1117" s="75">
        <f t="shared" si="35"/>
        <v>30</v>
      </c>
    </row>
    <row r="1118" spans="1:7" ht="20.100000000000001" customHeight="1" x14ac:dyDescent="0.2">
      <c r="A1118" s="7" t="s">
        <v>2232</v>
      </c>
      <c r="B1118" s="4" t="s">
        <v>2233</v>
      </c>
      <c r="C1118" s="8">
        <v>13780</v>
      </c>
      <c r="D1118" s="8">
        <v>9646</v>
      </c>
      <c r="E1118" s="8">
        <v>4134</v>
      </c>
      <c r="F1118" s="75">
        <f t="shared" si="34"/>
        <v>70</v>
      </c>
      <c r="G1118" s="75">
        <f t="shared" si="35"/>
        <v>30</v>
      </c>
    </row>
    <row r="1119" spans="1:7" ht="20.100000000000001" customHeight="1" x14ac:dyDescent="0.2">
      <c r="A1119" s="7" t="s">
        <v>2234</v>
      </c>
      <c r="B1119" s="4" t="s">
        <v>2235</v>
      </c>
      <c r="C1119" s="8">
        <v>13780</v>
      </c>
      <c r="D1119" s="8">
        <v>9646</v>
      </c>
      <c r="E1119" s="8">
        <v>4134</v>
      </c>
      <c r="F1119" s="75">
        <f t="shared" si="34"/>
        <v>70</v>
      </c>
      <c r="G1119" s="75">
        <f t="shared" si="35"/>
        <v>30</v>
      </c>
    </row>
    <row r="1120" spans="1:7" ht="20.100000000000001" customHeight="1" x14ac:dyDescent="0.2">
      <c r="A1120" s="7" t="s">
        <v>2236</v>
      </c>
      <c r="B1120" s="6" t="s">
        <v>2237</v>
      </c>
      <c r="C1120" s="8">
        <v>13780</v>
      </c>
      <c r="D1120" s="8">
        <v>9646</v>
      </c>
      <c r="E1120" s="8">
        <v>4134</v>
      </c>
      <c r="F1120" s="75">
        <f t="shared" si="34"/>
        <v>70</v>
      </c>
      <c r="G1120" s="75">
        <f t="shared" si="35"/>
        <v>30</v>
      </c>
    </row>
    <row r="1121" spans="1:7" ht="20.100000000000001" customHeight="1" x14ac:dyDescent="0.2">
      <c r="A1121" s="3" t="s">
        <v>2238</v>
      </c>
      <c r="B1121" s="4" t="s">
        <v>2239</v>
      </c>
      <c r="C1121" s="5">
        <v>13780</v>
      </c>
      <c r="D1121" s="5">
        <v>9646</v>
      </c>
      <c r="E1121" s="5">
        <v>4134</v>
      </c>
      <c r="F1121" s="75">
        <f t="shared" si="34"/>
        <v>70</v>
      </c>
      <c r="G1121" s="75">
        <f t="shared" si="35"/>
        <v>30</v>
      </c>
    </row>
    <row r="1122" spans="1:7" ht="20.100000000000001" customHeight="1" x14ac:dyDescent="0.2">
      <c r="A1122" s="7" t="s">
        <v>2240</v>
      </c>
      <c r="B1122" s="6" t="s">
        <v>2241</v>
      </c>
      <c r="C1122" s="8">
        <v>13780</v>
      </c>
      <c r="D1122" s="8">
        <v>9646</v>
      </c>
      <c r="E1122" s="8">
        <v>4134</v>
      </c>
      <c r="F1122" s="75">
        <f t="shared" si="34"/>
        <v>70</v>
      </c>
      <c r="G1122" s="75">
        <f t="shared" si="35"/>
        <v>30</v>
      </c>
    </row>
    <row r="1123" spans="1:7" ht="20.100000000000001" customHeight="1" x14ac:dyDescent="0.2">
      <c r="A1123" s="3" t="s">
        <v>2242</v>
      </c>
      <c r="B1123" s="4" t="s">
        <v>2243</v>
      </c>
      <c r="C1123" s="5">
        <v>7540</v>
      </c>
      <c r="D1123" s="5">
        <v>5278</v>
      </c>
      <c r="E1123" s="5">
        <v>2262</v>
      </c>
      <c r="F1123" s="75">
        <f t="shared" si="34"/>
        <v>70</v>
      </c>
      <c r="G1123" s="75">
        <f t="shared" si="35"/>
        <v>30</v>
      </c>
    </row>
    <row r="1124" spans="1:7" ht="20.100000000000001" customHeight="1" x14ac:dyDescent="0.2">
      <c r="A1124" s="7" t="s">
        <v>2244</v>
      </c>
      <c r="B1124" s="4" t="s">
        <v>2245</v>
      </c>
      <c r="C1124" s="8">
        <v>7540</v>
      </c>
      <c r="D1124" s="8">
        <v>5278</v>
      </c>
      <c r="E1124" s="8">
        <v>2262</v>
      </c>
      <c r="F1124" s="75">
        <f t="shared" si="34"/>
        <v>70</v>
      </c>
      <c r="G1124" s="75">
        <f t="shared" si="35"/>
        <v>30</v>
      </c>
    </row>
    <row r="1125" spans="1:7" ht="20.100000000000001" customHeight="1" x14ac:dyDescent="0.2">
      <c r="A1125" s="7" t="s">
        <v>2246</v>
      </c>
      <c r="B1125" s="6" t="s">
        <v>2247</v>
      </c>
      <c r="C1125" s="8">
        <v>7540</v>
      </c>
      <c r="D1125" s="8">
        <v>5278</v>
      </c>
      <c r="E1125" s="8">
        <v>2262</v>
      </c>
      <c r="F1125" s="75">
        <f t="shared" si="34"/>
        <v>70</v>
      </c>
      <c r="G1125" s="75">
        <f t="shared" si="35"/>
        <v>30</v>
      </c>
    </row>
    <row r="1126" spans="1:7" ht="20.100000000000001" customHeight="1" x14ac:dyDescent="0.2">
      <c r="A1126" s="3" t="s">
        <v>2248</v>
      </c>
      <c r="B1126" s="6" t="s">
        <v>2249</v>
      </c>
      <c r="C1126" s="5">
        <v>7540</v>
      </c>
      <c r="D1126" s="5">
        <v>5278</v>
      </c>
      <c r="E1126" s="5">
        <v>2262</v>
      </c>
      <c r="F1126" s="75">
        <f t="shared" si="34"/>
        <v>70</v>
      </c>
      <c r="G1126" s="75">
        <f t="shared" si="35"/>
        <v>30</v>
      </c>
    </row>
    <row r="1127" spans="1:7" ht="20.100000000000001" customHeight="1" x14ac:dyDescent="0.2">
      <c r="A1127" s="7" t="s">
        <v>2250</v>
      </c>
      <c r="B1127" s="6" t="s">
        <v>2251</v>
      </c>
      <c r="C1127" s="8">
        <v>7540</v>
      </c>
      <c r="D1127" s="8">
        <v>5278</v>
      </c>
      <c r="E1127" s="8">
        <v>2262</v>
      </c>
      <c r="F1127" s="75">
        <f t="shared" si="34"/>
        <v>70</v>
      </c>
      <c r="G1127" s="75">
        <f t="shared" si="35"/>
        <v>30</v>
      </c>
    </row>
    <row r="1128" spans="1:7" ht="20.100000000000001" customHeight="1" x14ac:dyDescent="0.2">
      <c r="A1128" s="3" t="s">
        <v>2252</v>
      </c>
      <c r="B1128" s="6" t="s">
        <v>2253</v>
      </c>
      <c r="C1128" s="5">
        <v>7540</v>
      </c>
      <c r="D1128" s="5">
        <v>5278</v>
      </c>
      <c r="E1128" s="5">
        <v>2262</v>
      </c>
      <c r="F1128" s="75">
        <f t="shared" si="34"/>
        <v>70</v>
      </c>
      <c r="G1128" s="75">
        <f t="shared" si="35"/>
        <v>30</v>
      </c>
    </row>
    <row r="1129" spans="1:7" ht="20.100000000000001" customHeight="1" x14ac:dyDescent="0.2">
      <c r="A1129" s="7" t="s">
        <v>2254</v>
      </c>
      <c r="B1129" s="4" t="s">
        <v>2255</v>
      </c>
      <c r="C1129" s="8">
        <v>10530</v>
      </c>
      <c r="D1129" s="8">
        <v>7371</v>
      </c>
      <c r="E1129" s="8">
        <v>3159</v>
      </c>
      <c r="F1129" s="75">
        <f t="shared" si="34"/>
        <v>70</v>
      </c>
      <c r="G1129" s="75">
        <f t="shared" si="35"/>
        <v>30</v>
      </c>
    </row>
    <row r="1130" spans="1:7" ht="20.100000000000001" customHeight="1" x14ac:dyDescent="0.2">
      <c r="A1130" s="7" t="s">
        <v>2256</v>
      </c>
      <c r="B1130" s="6" t="s">
        <v>2257</v>
      </c>
      <c r="C1130" s="8">
        <v>10530</v>
      </c>
      <c r="D1130" s="8">
        <v>7371</v>
      </c>
      <c r="E1130" s="8">
        <v>3159</v>
      </c>
      <c r="F1130" s="75">
        <f t="shared" si="34"/>
        <v>70</v>
      </c>
      <c r="G1130" s="75">
        <f t="shared" si="35"/>
        <v>30</v>
      </c>
    </row>
    <row r="1131" spans="1:7" ht="20.100000000000001" customHeight="1" x14ac:dyDescent="0.2">
      <c r="A1131" s="7" t="s">
        <v>2258</v>
      </c>
      <c r="B1131" s="6" t="s">
        <v>2259</v>
      </c>
      <c r="C1131" s="8">
        <v>10530</v>
      </c>
      <c r="D1131" s="8">
        <v>7371</v>
      </c>
      <c r="E1131" s="8">
        <v>3159</v>
      </c>
      <c r="F1131" s="75">
        <f t="shared" si="34"/>
        <v>70</v>
      </c>
      <c r="G1131" s="75">
        <f t="shared" si="35"/>
        <v>30</v>
      </c>
    </row>
    <row r="1132" spans="1:7" ht="20.100000000000001" customHeight="1" x14ac:dyDescent="0.2">
      <c r="A1132" s="3" t="s">
        <v>2260</v>
      </c>
      <c r="B1132" s="4" t="s">
        <v>2261</v>
      </c>
      <c r="C1132" s="5">
        <v>10530</v>
      </c>
      <c r="D1132" s="5">
        <v>7371</v>
      </c>
      <c r="E1132" s="5">
        <v>3159</v>
      </c>
      <c r="F1132" s="75">
        <f t="shared" si="34"/>
        <v>70</v>
      </c>
      <c r="G1132" s="75">
        <f t="shared" si="35"/>
        <v>30</v>
      </c>
    </row>
    <row r="1133" spans="1:7" ht="20.100000000000001" customHeight="1" x14ac:dyDescent="0.2">
      <c r="A1133" s="7" t="s">
        <v>2262</v>
      </c>
      <c r="B1133" s="4" t="s">
        <v>2263</v>
      </c>
      <c r="C1133" s="8">
        <v>14170</v>
      </c>
      <c r="D1133" s="8">
        <v>9919</v>
      </c>
      <c r="E1133" s="8">
        <v>4251</v>
      </c>
      <c r="F1133" s="75">
        <f t="shared" si="34"/>
        <v>70</v>
      </c>
      <c r="G1133" s="75">
        <f t="shared" si="35"/>
        <v>30</v>
      </c>
    </row>
    <row r="1134" spans="1:7" ht="20.100000000000001" customHeight="1" x14ac:dyDescent="0.2">
      <c r="A1134" s="3" t="s">
        <v>2264</v>
      </c>
      <c r="B1134" s="4" t="s">
        <v>2265</v>
      </c>
      <c r="C1134" s="5">
        <v>14170</v>
      </c>
      <c r="D1134" s="5">
        <v>9919</v>
      </c>
      <c r="E1134" s="5">
        <v>4251</v>
      </c>
      <c r="F1134" s="75">
        <f t="shared" si="34"/>
        <v>70</v>
      </c>
      <c r="G1134" s="75">
        <f t="shared" si="35"/>
        <v>30</v>
      </c>
    </row>
    <row r="1135" spans="1:7" ht="20.100000000000001" customHeight="1" x14ac:dyDescent="0.2">
      <c r="A1135" s="7" t="s">
        <v>2266</v>
      </c>
      <c r="B1135" s="6" t="s">
        <v>2267</v>
      </c>
      <c r="C1135" s="8">
        <v>14170</v>
      </c>
      <c r="D1135" s="8">
        <v>9919</v>
      </c>
      <c r="E1135" s="8">
        <v>4251</v>
      </c>
      <c r="F1135" s="75">
        <f t="shared" si="34"/>
        <v>70</v>
      </c>
      <c r="G1135" s="75">
        <f t="shared" si="35"/>
        <v>30</v>
      </c>
    </row>
    <row r="1136" spans="1:7" ht="20.100000000000001" customHeight="1" x14ac:dyDescent="0.2">
      <c r="A1136" s="3" t="s">
        <v>2268</v>
      </c>
      <c r="B1136" s="4" t="s">
        <v>2269</v>
      </c>
      <c r="C1136" s="5">
        <v>14170</v>
      </c>
      <c r="D1136" s="5">
        <v>9919</v>
      </c>
      <c r="E1136" s="5">
        <v>4251</v>
      </c>
      <c r="F1136" s="75">
        <f t="shared" si="34"/>
        <v>70</v>
      </c>
      <c r="G1136" s="75">
        <f t="shared" si="35"/>
        <v>30</v>
      </c>
    </row>
    <row r="1137" spans="1:7" ht="20.100000000000001" customHeight="1" x14ac:dyDescent="0.2">
      <c r="A1137" s="3" t="s">
        <v>2270</v>
      </c>
      <c r="B1137" s="6" t="s">
        <v>2271</v>
      </c>
      <c r="C1137" s="5">
        <v>14170</v>
      </c>
      <c r="D1137" s="5">
        <v>9919</v>
      </c>
      <c r="E1137" s="5">
        <v>4251</v>
      </c>
      <c r="F1137" s="75">
        <f t="shared" si="34"/>
        <v>70</v>
      </c>
      <c r="G1137" s="75">
        <f t="shared" si="35"/>
        <v>30</v>
      </c>
    </row>
    <row r="1138" spans="1:7" ht="20.100000000000001" customHeight="1" x14ac:dyDescent="0.2">
      <c r="A1138" s="3" t="s">
        <v>2272</v>
      </c>
      <c r="B1138" s="4" t="s">
        <v>2273</v>
      </c>
      <c r="C1138" s="5">
        <v>13780</v>
      </c>
      <c r="D1138" s="5">
        <v>9646</v>
      </c>
      <c r="E1138" s="5">
        <v>4134</v>
      </c>
      <c r="F1138" s="75">
        <f t="shared" si="34"/>
        <v>70</v>
      </c>
      <c r="G1138" s="75">
        <f t="shared" si="35"/>
        <v>30</v>
      </c>
    </row>
    <row r="1139" spans="1:7" ht="20.100000000000001" customHeight="1" x14ac:dyDescent="0.2">
      <c r="A1139" s="7" t="s">
        <v>2274</v>
      </c>
      <c r="B1139" s="6" t="s">
        <v>2275</v>
      </c>
      <c r="C1139" s="8">
        <v>8580</v>
      </c>
      <c r="D1139" s="8">
        <v>6006</v>
      </c>
      <c r="E1139" s="8">
        <v>2574</v>
      </c>
      <c r="F1139" s="75">
        <f t="shared" si="34"/>
        <v>70</v>
      </c>
      <c r="G1139" s="75">
        <f t="shared" si="35"/>
        <v>30</v>
      </c>
    </row>
    <row r="1140" spans="1:7" ht="20.100000000000001" customHeight="1" x14ac:dyDescent="0.2">
      <c r="A1140" s="7" t="s">
        <v>2276</v>
      </c>
      <c r="B1140" s="4" t="s">
        <v>2277</v>
      </c>
      <c r="C1140" s="8">
        <v>8580</v>
      </c>
      <c r="D1140" s="8">
        <v>6006</v>
      </c>
      <c r="E1140" s="8">
        <v>2574</v>
      </c>
      <c r="F1140" s="75">
        <f t="shared" si="34"/>
        <v>70</v>
      </c>
      <c r="G1140" s="75">
        <f t="shared" si="35"/>
        <v>30</v>
      </c>
    </row>
    <row r="1141" spans="1:7" ht="20.100000000000001" customHeight="1" x14ac:dyDescent="0.2">
      <c r="A1141" s="7" t="s">
        <v>2278</v>
      </c>
      <c r="B1141" s="4" t="s">
        <v>2279</v>
      </c>
      <c r="C1141" s="8">
        <v>8580</v>
      </c>
      <c r="D1141" s="8">
        <v>6006</v>
      </c>
      <c r="E1141" s="8">
        <v>2574</v>
      </c>
      <c r="F1141" s="75">
        <f t="shared" si="34"/>
        <v>70</v>
      </c>
      <c r="G1141" s="75">
        <f t="shared" si="35"/>
        <v>30</v>
      </c>
    </row>
    <row r="1142" spans="1:7" ht="20.100000000000001" customHeight="1" x14ac:dyDescent="0.2">
      <c r="A1142" s="7" t="s">
        <v>2280</v>
      </c>
      <c r="B1142" s="4" t="s">
        <v>2281</v>
      </c>
      <c r="C1142" s="8">
        <v>8580</v>
      </c>
      <c r="D1142" s="8">
        <v>6006</v>
      </c>
      <c r="E1142" s="8">
        <v>2574</v>
      </c>
      <c r="F1142" s="75">
        <f t="shared" si="34"/>
        <v>70</v>
      </c>
      <c r="G1142" s="75">
        <f t="shared" si="35"/>
        <v>30</v>
      </c>
    </row>
    <row r="1143" spans="1:7" ht="20.100000000000001" customHeight="1" x14ac:dyDescent="0.2">
      <c r="A1143" s="3" t="s">
        <v>2282</v>
      </c>
      <c r="B1143" s="6" t="s">
        <v>2283</v>
      </c>
      <c r="C1143" s="5">
        <v>8580</v>
      </c>
      <c r="D1143" s="5">
        <v>6006</v>
      </c>
      <c r="E1143" s="5">
        <v>2574</v>
      </c>
      <c r="F1143" s="75">
        <f t="shared" si="34"/>
        <v>70</v>
      </c>
      <c r="G1143" s="75">
        <f t="shared" si="35"/>
        <v>30</v>
      </c>
    </row>
    <row r="1144" spans="1:7" ht="20.100000000000001" customHeight="1" x14ac:dyDescent="0.2">
      <c r="A1144" s="7" t="s">
        <v>2284</v>
      </c>
      <c r="B1144" s="4" t="s">
        <v>2285</v>
      </c>
      <c r="C1144" s="8">
        <v>8580</v>
      </c>
      <c r="D1144" s="8">
        <v>6006</v>
      </c>
      <c r="E1144" s="8">
        <v>2574</v>
      </c>
      <c r="F1144" s="75">
        <f t="shared" si="34"/>
        <v>70</v>
      </c>
      <c r="G1144" s="75">
        <f t="shared" si="35"/>
        <v>30</v>
      </c>
    </row>
    <row r="1145" spans="1:7" ht="20.100000000000001" customHeight="1" x14ac:dyDescent="0.2">
      <c r="A1145" s="3" t="s">
        <v>2286</v>
      </c>
      <c r="B1145" s="4" t="s">
        <v>2287</v>
      </c>
      <c r="C1145" s="5">
        <v>8580</v>
      </c>
      <c r="D1145" s="5">
        <v>6006</v>
      </c>
      <c r="E1145" s="5">
        <v>2574</v>
      </c>
      <c r="F1145" s="75">
        <f t="shared" si="34"/>
        <v>70</v>
      </c>
      <c r="G1145" s="75">
        <f t="shared" si="35"/>
        <v>30</v>
      </c>
    </row>
    <row r="1146" spans="1:7" ht="20.100000000000001" customHeight="1" x14ac:dyDescent="0.2">
      <c r="A1146" s="3" t="s">
        <v>2288</v>
      </c>
      <c r="B1146" s="6" t="s">
        <v>2289</v>
      </c>
      <c r="C1146" s="5">
        <v>9100</v>
      </c>
      <c r="D1146" s="5">
        <v>6370</v>
      </c>
      <c r="E1146" s="5">
        <v>2730</v>
      </c>
      <c r="F1146" s="75">
        <f t="shared" si="34"/>
        <v>70</v>
      </c>
      <c r="G1146" s="75">
        <f t="shared" si="35"/>
        <v>30</v>
      </c>
    </row>
    <row r="1147" spans="1:7" ht="20.100000000000001" customHeight="1" x14ac:dyDescent="0.2">
      <c r="A1147" s="7" t="s">
        <v>2290</v>
      </c>
      <c r="B1147" s="6" t="s">
        <v>2291</v>
      </c>
      <c r="C1147" s="8">
        <v>12740</v>
      </c>
      <c r="D1147" s="8">
        <v>8918</v>
      </c>
      <c r="E1147" s="8">
        <v>3822</v>
      </c>
      <c r="F1147" s="75">
        <f t="shared" si="34"/>
        <v>70</v>
      </c>
      <c r="G1147" s="75">
        <f t="shared" si="35"/>
        <v>30</v>
      </c>
    </row>
    <row r="1148" spans="1:7" ht="20.100000000000001" customHeight="1" x14ac:dyDescent="0.2">
      <c r="A1148" s="7" t="s">
        <v>2292</v>
      </c>
      <c r="B1148" s="6" t="s">
        <v>2293</v>
      </c>
      <c r="C1148" s="8">
        <v>12740</v>
      </c>
      <c r="D1148" s="8">
        <v>8918</v>
      </c>
      <c r="E1148" s="8">
        <v>3822</v>
      </c>
      <c r="F1148" s="75">
        <f t="shared" si="34"/>
        <v>70</v>
      </c>
      <c r="G1148" s="75">
        <f t="shared" si="35"/>
        <v>30</v>
      </c>
    </row>
    <row r="1149" spans="1:7" ht="20.100000000000001" customHeight="1" x14ac:dyDescent="0.2">
      <c r="A1149" s="3" t="s">
        <v>2294</v>
      </c>
      <c r="B1149" s="4" t="s">
        <v>2295</v>
      </c>
      <c r="C1149" s="5">
        <v>12740</v>
      </c>
      <c r="D1149" s="5">
        <v>8918</v>
      </c>
      <c r="E1149" s="5">
        <v>3822</v>
      </c>
      <c r="F1149" s="75">
        <f t="shared" si="34"/>
        <v>70</v>
      </c>
      <c r="G1149" s="75">
        <f t="shared" si="35"/>
        <v>30</v>
      </c>
    </row>
    <row r="1150" spans="1:7" ht="20.100000000000001" customHeight="1" x14ac:dyDescent="0.2">
      <c r="A1150" s="3" t="s">
        <v>2296</v>
      </c>
      <c r="B1150" s="4" t="s">
        <v>2297</v>
      </c>
      <c r="C1150" s="5">
        <v>12740</v>
      </c>
      <c r="D1150" s="5">
        <v>8918</v>
      </c>
      <c r="E1150" s="5">
        <v>3822</v>
      </c>
      <c r="F1150" s="75">
        <f t="shared" si="34"/>
        <v>70</v>
      </c>
      <c r="G1150" s="75">
        <f t="shared" si="35"/>
        <v>30</v>
      </c>
    </row>
    <row r="1151" spans="1:7" ht="20.100000000000001" customHeight="1" x14ac:dyDescent="0.2">
      <c r="A1151" s="3" t="s">
        <v>2298</v>
      </c>
      <c r="B1151" s="6" t="s">
        <v>2299</v>
      </c>
      <c r="C1151" s="5">
        <v>12740</v>
      </c>
      <c r="D1151" s="5">
        <v>8918</v>
      </c>
      <c r="E1151" s="5">
        <v>3822</v>
      </c>
      <c r="F1151" s="75">
        <f t="shared" si="34"/>
        <v>70</v>
      </c>
      <c r="G1151" s="75">
        <f t="shared" si="35"/>
        <v>30</v>
      </c>
    </row>
    <row r="1152" spans="1:7" ht="20.100000000000001" customHeight="1" x14ac:dyDescent="0.2">
      <c r="A1152" s="7" t="s">
        <v>2300</v>
      </c>
      <c r="B1152" s="6" t="s">
        <v>2301</v>
      </c>
      <c r="C1152" s="8">
        <v>9490</v>
      </c>
      <c r="D1152" s="8">
        <v>6643</v>
      </c>
      <c r="E1152" s="8">
        <v>2847</v>
      </c>
      <c r="F1152" s="75">
        <f t="shared" si="34"/>
        <v>70</v>
      </c>
      <c r="G1152" s="75">
        <f t="shared" si="35"/>
        <v>30</v>
      </c>
    </row>
    <row r="1153" spans="1:7" ht="20.100000000000001" customHeight="1" x14ac:dyDescent="0.2">
      <c r="A1153" s="3" t="s">
        <v>2302</v>
      </c>
      <c r="B1153" s="4" t="s">
        <v>2303</v>
      </c>
      <c r="C1153" s="5">
        <v>9490</v>
      </c>
      <c r="D1153" s="5">
        <v>6643</v>
      </c>
      <c r="E1153" s="5">
        <v>2847</v>
      </c>
      <c r="F1153" s="75">
        <f t="shared" si="34"/>
        <v>70</v>
      </c>
      <c r="G1153" s="75">
        <f t="shared" si="35"/>
        <v>30</v>
      </c>
    </row>
    <row r="1154" spans="1:7" ht="20.100000000000001" customHeight="1" x14ac:dyDescent="0.2">
      <c r="A1154" s="3" t="s">
        <v>2304</v>
      </c>
      <c r="B1154" s="6" t="s">
        <v>2305</v>
      </c>
      <c r="C1154" s="5">
        <v>9490</v>
      </c>
      <c r="D1154" s="5">
        <v>6643</v>
      </c>
      <c r="E1154" s="5">
        <v>2847</v>
      </c>
      <c r="F1154" s="75">
        <f t="shared" si="34"/>
        <v>70</v>
      </c>
      <c r="G1154" s="75">
        <f t="shared" si="35"/>
        <v>30</v>
      </c>
    </row>
    <row r="1155" spans="1:7" ht="20.100000000000001" customHeight="1" x14ac:dyDescent="0.2">
      <c r="A1155" s="7" t="s">
        <v>2306</v>
      </c>
      <c r="B1155" s="6" t="s">
        <v>2307</v>
      </c>
      <c r="C1155" s="8">
        <v>9490</v>
      </c>
      <c r="D1155" s="8">
        <v>6643</v>
      </c>
      <c r="E1155" s="8">
        <v>2847</v>
      </c>
      <c r="F1155" s="75">
        <f t="shared" ref="F1155:F1218" si="36">(D1155/C1155)*100</f>
        <v>70</v>
      </c>
      <c r="G1155" s="75">
        <f t="shared" ref="G1155:G1218" si="37">(E1155/C1155)*100</f>
        <v>30</v>
      </c>
    </row>
    <row r="1156" spans="1:7" ht="20.100000000000001" customHeight="1" x14ac:dyDescent="0.2">
      <c r="A1156" s="3" t="s">
        <v>2308</v>
      </c>
      <c r="B1156" s="6" t="s">
        <v>2309</v>
      </c>
      <c r="C1156" s="5">
        <v>9490</v>
      </c>
      <c r="D1156" s="5">
        <v>6643</v>
      </c>
      <c r="E1156" s="5">
        <v>2847</v>
      </c>
      <c r="F1156" s="75">
        <f t="shared" si="36"/>
        <v>70</v>
      </c>
      <c r="G1156" s="75">
        <f t="shared" si="37"/>
        <v>30</v>
      </c>
    </row>
    <row r="1157" spans="1:7" ht="20.100000000000001" customHeight="1" x14ac:dyDescent="0.2">
      <c r="A1157" s="7" t="s">
        <v>2310</v>
      </c>
      <c r="B1157" s="6" t="s">
        <v>2311</v>
      </c>
      <c r="C1157" s="8">
        <v>9490</v>
      </c>
      <c r="D1157" s="8">
        <v>6643</v>
      </c>
      <c r="E1157" s="8">
        <v>2847</v>
      </c>
      <c r="F1157" s="75">
        <f t="shared" si="36"/>
        <v>70</v>
      </c>
      <c r="G1157" s="75">
        <f t="shared" si="37"/>
        <v>30</v>
      </c>
    </row>
    <row r="1158" spans="1:7" ht="20.100000000000001" customHeight="1" x14ac:dyDescent="0.2">
      <c r="A1158" s="3" t="s">
        <v>2312</v>
      </c>
      <c r="B1158" s="4" t="s">
        <v>2313</v>
      </c>
      <c r="C1158" s="5">
        <v>9490</v>
      </c>
      <c r="D1158" s="5">
        <v>6643</v>
      </c>
      <c r="E1158" s="5">
        <v>2847</v>
      </c>
      <c r="F1158" s="75">
        <f t="shared" si="36"/>
        <v>70</v>
      </c>
      <c r="G1158" s="75">
        <f t="shared" si="37"/>
        <v>30</v>
      </c>
    </row>
    <row r="1159" spans="1:7" ht="20.100000000000001" customHeight="1" x14ac:dyDescent="0.2">
      <c r="A1159" s="3" t="s">
        <v>2314</v>
      </c>
      <c r="B1159" s="4" t="s">
        <v>2315</v>
      </c>
      <c r="C1159" s="5">
        <v>9490</v>
      </c>
      <c r="D1159" s="5">
        <v>6643</v>
      </c>
      <c r="E1159" s="5">
        <v>2847</v>
      </c>
      <c r="F1159" s="75">
        <f t="shared" si="36"/>
        <v>70</v>
      </c>
      <c r="G1159" s="75">
        <f t="shared" si="37"/>
        <v>30</v>
      </c>
    </row>
    <row r="1160" spans="1:7" ht="20.100000000000001" customHeight="1" x14ac:dyDescent="0.2">
      <c r="A1160" s="3" t="s">
        <v>2316</v>
      </c>
      <c r="B1160" s="4" t="s">
        <v>2317</v>
      </c>
      <c r="C1160" s="5">
        <v>9490</v>
      </c>
      <c r="D1160" s="5">
        <v>6643</v>
      </c>
      <c r="E1160" s="5">
        <v>2847</v>
      </c>
      <c r="F1160" s="75">
        <f t="shared" si="36"/>
        <v>70</v>
      </c>
      <c r="G1160" s="75">
        <f t="shared" si="37"/>
        <v>30</v>
      </c>
    </row>
    <row r="1161" spans="1:7" ht="20.100000000000001" customHeight="1" x14ac:dyDescent="0.2">
      <c r="A1161" s="3" t="s">
        <v>2318</v>
      </c>
      <c r="B1161" s="6" t="s">
        <v>2319</v>
      </c>
      <c r="C1161" s="5">
        <v>9490</v>
      </c>
      <c r="D1161" s="5">
        <v>6643</v>
      </c>
      <c r="E1161" s="5">
        <v>2847</v>
      </c>
      <c r="F1161" s="75">
        <f t="shared" si="36"/>
        <v>70</v>
      </c>
      <c r="G1161" s="75">
        <f t="shared" si="37"/>
        <v>30</v>
      </c>
    </row>
    <row r="1162" spans="1:7" ht="20.100000000000001" customHeight="1" x14ac:dyDescent="0.2">
      <c r="A1162" s="3" t="s">
        <v>2320</v>
      </c>
      <c r="B1162" s="4" t="s">
        <v>2321</v>
      </c>
      <c r="C1162" s="5">
        <v>9490</v>
      </c>
      <c r="D1162" s="5">
        <v>6643</v>
      </c>
      <c r="E1162" s="5">
        <v>2847</v>
      </c>
      <c r="F1162" s="75">
        <f t="shared" si="36"/>
        <v>70</v>
      </c>
      <c r="G1162" s="75">
        <f t="shared" si="37"/>
        <v>30</v>
      </c>
    </row>
    <row r="1163" spans="1:7" ht="20.100000000000001" customHeight="1" x14ac:dyDescent="0.2">
      <c r="A1163" s="3" t="s">
        <v>2322</v>
      </c>
      <c r="B1163" s="4" t="s">
        <v>2323</v>
      </c>
      <c r="C1163" s="5">
        <v>14430</v>
      </c>
      <c r="D1163" s="5">
        <v>10101</v>
      </c>
      <c r="E1163" s="5">
        <v>4329</v>
      </c>
      <c r="F1163" s="75">
        <f t="shared" si="36"/>
        <v>70</v>
      </c>
      <c r="G1163" s="75">
        <f t="shared" si="37"/>
        <v>30</v>
      </c>
    </row>
    <row r="1164" spans="1:7" ht="20.100000000000001" customHeight="1" x14ac:dyDescent="0.2">
      <c r="A1164" s="3" t="s">
        <v>2324</v>
      </c>
      <c r="B1164" s="4" t="s">
        <v>2325</v>
      </c>
      <c r="C1164" s="5">
        <v>5200</v>
      </c>
      <c r="D1164" s="5">
        <v>3640</v>
      </c>
      <c r="E1164" s="5">
        <v>1560</v>
      </c>
      <c r="F1164" s="75">
        <f t="shared" si="36"/>
        <v>70</v>
      </c>
      <c r="G1164" s="75">
        <f t="shared" si="37"/>
        <v>30</v>
      </c>
    </row>
    <row r="1165" spans="1:7" ht="20.100000000000001" customHeight="1" x14ac:dyDescent="0.2">
      <c r="A1165" s="3" t="s">
        <v>2326</v>
      </c>
      <c r="B1165" s="4" t="s">
        <v>2327</v>
      </c>
      <c r="C1165" s="5">
        <v>5200</v>
      </c>
      <c r="D1165" s="5">
        <v>3640</v>
      </c>
      <c r="E1165" s="5">
        <v>1560</v>
      </c>
      <c r="F1165" s="75">
        <f t="shared" si="36"/>
        <v>70</v>
      </c>
      <c r="G1165" s="75">
        <f t="shared" si="37"/>
        <v>30</v>
      </c>
    </row>
    <row r="1166" spans="1:7" ht="20.100000000000001" customHeight="1" x14ac:dyDescent="0.2">
      <c r="A1166" s="3" t="s">
        <v>2328</v>
      </c>
      <c r="B1166" s="6" t="s">
        <v>2329</v>
      </c>
      <c r="C1166" s="5">
        <v>11050</v>
      </c>
      <c r="D1166" s="5">
        <v>7735</v>
      </c>
      <c r="E1166" s="5">
        <v>3315</v>
      </c>
      <c r="F1166" s="75">
        <f t="shared" si="36"/>
        <v>70</v>
      </c>
      <c r="G1166" s="75">
        <f t="shared" si="37"/>
        <v>30</v>
      </c>
    </row>
    <row r="1167" spans="1:7" ht="20.100000000000001" customHeight="1" x14ac:dyDescent="0.2">
      <c r="A1167" s="3" t="s">
        <v>2330</v>
      </c>
      <c r="B1167" s="4" t="s">
        <v>2331</v>
      </c>
      <c r="C1167" s="5">
        <v>11050</v>
      </c>
      <c r="D1167" s="5">
        <v>7735</v>
      </c>
      <c r="E1167" s="5">
        <v>3315</v>
      </c>
      <c r="F1167" s="75">
        <f t="shared" si="36"/>
        <v>70</v>
      </c>
      <c r="G1167" s="75">
        <f t="shared" si="37"/>
        <v>30</v>
      </c>
    </row>
    <row r="1168" spans="1:7" ht="20.100000000000001" customHeight="1" x14ac:dyDescent="0.2">
      <c r="A1168" s="3" t="s">
        <v>2332</v>
      </c>
      <c r="B1168" s="6" t="s">
        <v>2333</v>
      </c>
      <c r="C1168" s="5">
        <v>11050</v>
      </c>
      <c r="D1168" s="5">
        <v>7735</v>
      </c>
      <c r="E1168" s="5">
        <v>3315</v>
      </c>
      <c r="F1168" s="75">
        <f t="shared" si="36"/>
        <v>70</v>
      </c>
      <c r="G1168" s="75">
        <f t="shared" si="37"/>
        <v>30</v>
      </c>
    </row>
    <row r="1169" spans="1:7" ht="20.100000000000001" customHeight="1" x14ac:dyDescent="0.2">
      <c r="A1169" s="3" t="s">
        <v>2334</v>
      </c>
      <c r="B1169" s="6" t="s">
        <v>2335</v>
      </c>
      <c r="C1169" s="5">
        <v>11050</v>
      </c>
      <c r="D1169" s="5">
        <v>7735</v>
      </c>
      <c r="E1169" s="5">
        <v>3315</v>
      </c>
      <c r="F1169" s="75">
        <f t="shared" si="36"/>
        <v>70</v>
      </c>
      <c r="G1169" s="75">
        <f t="shared" si="37"/>
        <v>30</v>
      </c>
    </row>
    <row r="1170" spans="1:7" ht="20.100000000000001" customHeight="1" x14ac:dyDescent="0.2">
      <c r="A1170" s="3" t="s">
        <v>2336</v>
      </c>
      <c r="B1170" s="4" t="s">
        <v>2337</v>
      </c>
      <c r="C1170" s="5">
        <v>11050</v>
      </c>
      <c r="D1170" s="5">
        <v>7735</v>
      </c>
      <c r="E1170" s="5">
        <v>3315</v>
      </c>
      <c r="F1170" s="75">
        <f t="shared" si="36"/>
        <v>70</v>
      </c>
      <c r="G1170" s="75">
        <f t="shared" si="37"/>
        <v>30</v>
      </c>
    </row>
    <row r="1171" spans="1:7" ht="20.100000000000001" customHeight="1" x14ac:dyDescent="0.2">
      <c r="A1171" s="3" t="s">
        <v>2338</v>
      </c>
      <c r="B1171" s="6" t="s">
        <v>2339</v>
      </c>
      <c r="C1171" s="5">
        <v>11050</v>
      </c>
      <c r="D1171" s="5">
        <v>7735</v>
      </c>
      <c r="E1171" s="5">
        <v>3315</v>
      </c>
      <c r="F1171" s="75">
        <f t="shared" si="36"/>
        <v>70</v>
      </c>
      <c r="G1171" s="75">
        <f t="shared" si="37"/>
        <v>30</v>
      </c>
    </row>
    <row r="1172" spans="1:7" ht="20.100000000000001" customHeight="1" x14ac:dyDescent="0.2">
      <c r="A1172" s="3" t="s">
        <v>2340</v>
      </c>
      <c r="B1172" s="4" t="s">
        <v>2341</v>
      </c>
      <c r="C1172" s="5">
        <v>11050</v>
      </c>
      <c r="D1172" s="5">
        <v>7735</v>
      </c>
      <c r="E1172" s="5">
        <v>3315</v>
      </c>
      <c r="F1172" s="75">
        <f t="shared" si="36"/>
        <v>70</v>
      </c>
      <c r="G1172" s="75">
        <f t="shared" si="37"/>
        <v>30</v>
      </c>
    </row>
    <row r="1173" spans="1:7" ht="20.100000000000001" customHeight="1" x14ac:dyDescent="0.2">
      <c r="A1173" s="3" t="s">
        <v>2342</v>
      </c>
      <c r="B1173" s="4" t="s">
        <v>2343</v>
      </c>
      <c r="C1173" s="5">
        <v>11050</v>
      </c>
      <c r="D1173" s="5">
        <v>7735</v>
      </c>
      <c r="E1173" s="5">
        <v>3315</v>
      </c>
      <c r="F1173" s="75">
        <f t="shared" si="36"/>
        <v>70</v>
      </c>
      <c r="G1173" s="75">
        <f t="shared" si="37"/>
        <v>30</v>
      </c>
    </row>
    <row r="1174" spans="1:7" ht="20.100000000000001" customHeight="1" x14ac:dyDescent="0.2">
      <c r="A1174" s="7" t="s">
        <v>2344</v>
      </c>
      <c r="B1174" s="6" t="s">
        <v>2345</v>
      </c>
      <c r="C1174" s="8">
        <v>11050</v>
      </c>
      <c r="D1174" s="8">
        <v>7735</v>
      </c>
      <c r="E1174" s="8">
        <v>3315</v>
      </c>
      <c r="F1174" s="75">
        <f t="shared" si="36"/>
        <v>70</v>
      </c>
      <c r="G1174" s="75">
        <f t="shared" si="37"/>
        <v>30</v>
      </c>
    </row>
    <row r="1175" spans="1:7" ht="20.100000000000001" customHeight="1" x14ac:dyDescent="0.2">
      <c r="A1175" s="7" t="s">
        <v>2346</v>
      </c>
      <c r="B1175" s="6" t="s">
        <v>2347</v>
      </c>
      <c r="C1175" s="8">
        <v>13910</v>
      </c>
      <c r="D1175" s="8">
        <v>9737</v>
      </c>
      <c r="E1175" s="8">
        <v>4173</v>
      </c>
      <c r="F1175" s="75">
        <f t="shared" si="36"/>
        <v>70</v>
      </c>
      <c r="G1175" s="75">
        <f t="shared" si="37"/>
        <v>30</v>
      </c>
    </row>
    <row r="1176" spans="1:7" ht="20.100000000000001" customHeight="1" x14ac:dyDescent="0.2">
      <c r="A1176" s="3" t="s">
        <v>2348</v>
      </c>
      <c r="B1176" s="6" t="s">
        <v>2349</v>
      </c>
      <c r="C1176" s="5">
        <v>13910</v>
      </c>
      <c r="D1176" s="5">
        <v>9737</v>
      </c>
      <c r="E1176" s="5">
        <v>4173</v>
      </c>
      <c r="F1176" s="75">
        <f t="shared" si="36"/>
        <v>70</v>
      </c>
      <c r="G1176" s="75">
        <f t="shared" si="37"/>
        <v>30</v>
      </c>
    </row>
    <row r="1177" spans="1:7" ht="20.100000000000001" customHeight="1" x14ac:dyDescent="0.2">
      <c r="A1177" s="7" t="s">
        <v>2350</v>
      </c>
      <c r="B1177" s="4" t="s">
        <v>2351</v>
      </c>
      <c r="C1177" s="8">
        <v>13910</v>
      </c>
      <c r="D1177" s="8">
        <v>9737</v>
      </c>
      <c r="E1177" s="8">
        <v>4173</v>
      </c>
      <c r="F1177" s="75">
        <f t="shared" si="36"/>
        <v>70</v>
      </c>
      <c r="G1177" s="75">
        <f t="shared" si="37"/>
        <v>30</v>
      </c>
    </row>
    <row r="1178" spans="1:7" ht="20.100000000000001" customHeight="1" x14ac:dyDescent="0.2">
      <c r="A1178" s="3" t="s">
        <v>2352</v>
      </c>
      <c r="B1178" s="4" t="s">
        <v>2353</v>
      </c>
      <c r="C1178" s="5">
        <v>13910</v>
      </c>
      <c r="D1178" s="5">
        <v>9737</v>
      </c>
      <c r="E1178" s="5">
        <v>4173</v>
      </c>
      <c r="F1178" s="75">
        <f t="shared" si="36"/>
        <v>70</v>
      </c>
      <c r="G1178" s="75">
        <f t="shared" si="37"/>
        <v>30</v>
      </c>
    </row>
    <row r="1179" spans="1:7" ht="20.100000000000001" customHeight="1" x14ac:dyDescent="0.2">
      <c r="A1179" s="7" t="s">
        <v>2354</v>
      </c>
      <c r="B1179" s="4" t="s">
        <v>2355</v>
      </c>
      <c r="C1179" s="8">
        <v>13390</v>
      </c>
      <c r="D1179" s="8">
        <v>9373</v>
      </c>
      <c r="E1179" s="8">
        <v>4017</v>
      </c>
      <c r="F1179" s="75">
        <f t="shared" si="36"/>
        <v>70</v>
      </c>
      <c r="G1179" s="75">
        <f t="shared" si="37"/>
        <v>30</v>
      </c>
    </row>
    <row r="1180" spans="1:7" ht="20.100000000000001" customHeight="1" x14ac:dyDescent="0.2">
      <c r="A1180" s="3" t="s">
        <v>2356</v>
      </c>
      <c r="B1180" s="6" t="s">
        <v>2357</v>
      </c>
      <c r="C1180" s="5">
        <v>13390</v>
      </c>
      <c r="D1180" s="5">
        <v>9373</v>
      </c>
      <c r="E1180" s="5">
        <v>4017</v>
      </c>
      <c r="F1180" s="75">
        <f t="shared" si="36"/>
        <v>70</v>
      </c>
      <c r="G1180" s="75">
        <f t="shared" si="37"/>
        <v>30</v>
      </c>
    </row>
    <row r="1181" spans="1:7" ht="20.100000000000001" customHeight="1" x14ac:dyDescent="0.2">
      <c r="A1181" s="3" t="s">
        <v>2358</v>
      </c>
      <c r="B1181" s="6" t="s">
        <v>2359</v>
      </c>
      <c r="C1181" s="5">
        <v>13390</v>
      </c>
      <c r="D1181" s="5">
        <v>9373</v>
      </c>
      <c r="E1181" s="5">
        <v>4017</v>
      </c>
      <c r="F1181" s="75">
        <f t="shared" si="36"/>
        <v>70</v>
      </c>
      <c r="G1181" s="75">
        <f t="shared" si="37"/>
        <v>30</v>
      </c>
    </row>
    <row r="1182" spans="1:7" ht="20.100000000000001" customHeight="1" x14ac:dyDescent="0.2">
      <c r="A1182" s="3" t="s">
        <v>2360</v>
      </c>
      <c r="B1182" s="4" t="s">
        <v>2361</v>
      </c>
      <c r="C1182" s="5">
        <v>13390</v>
      </c>
      <c r="D1182" s="5">
        <v>9373</v>
      </c>
      <c r="E1182" s="5">
        <v>4017</v>
      </c>
      <c r="F1182" s="75">
        <f t="shared" si="36"/>
        <v>70</v>
      </c>
      <c r="G1182" s="75">
        <f t="shared" si="37"/>
        <v>30</v>
      </c>
    </row>
    <row r="1183" spans="1:7" ht="20.100000000000001" customHeight="1" x14ac:dyDescent="0.2">
      <c r="A1183" s="3" t="s">
        <v>2362</v>
      </c>
      <c r="B1183" s="4" t="s">
        <v>2363</v>
      </c>
      <c r="C1183" s="5">
        <v>13390</v>
      </c>
      <c r="D1183" s="5">
        <v>9373</v>
      </c>
      <c r="E1183" s="5">
        <v>4017</v>
      </c>
      <c r="F1183" s="75">
        <f t="shared" si="36"/>
        <v>70</v>
      </c>
      <c r="G1183" s="75">
        <f t="shared" si="37"/>
        <v>30</v>
      </c>
    </row>
    <row r="1184" spans="1:7" ht="20.100000000000001" customHeight="1" x14ac:dyDescent="0.2">
      <c r="A1184" s="7" t="s">
        <v>2364</v>
      </c>
      <c r="B1184" s="4" t="s">
        <v>2365</v>
      </c>
      <c r="C1184" s="8">
        <v>13390</v>
      </c>
      <c r="D1184" s="8">
        <v>9373</v>
      </c>
      <c r="E1184" s="8">
        <v>4017</v>
      </c>
      <c r="F1184" s="75">
        <f t="shared" si="36"/>
        <v>70</v>
      </c>
      <c r="G1184" s="75">
        <f t="shared" si="37"/>
        <v>30</v>
      </c>
    </row>
    <row r="1185" spans="1:7" ht="20.100000000000001" customHeight="1" x14ac:dyDescent="0.2">
      <c r="A1185" s="3" t="s">
        <v>2366</v>
      </c>
      <c r="B1185" s="6" t="s">
        <v>2367</v>
      </c>
      <c r="C1185" s="5">
        <v>13390</v>
      </c>
      <c r="D1185" s="5">
        <v>9373</v>
      </c>
      <c r="E1185" s="5">
        <v>4017</v>
      </c>
      <c r="F1185" s="75">
        <f t="shared" si="36"/>
        <v>70</v>
      </c>
      <c r="G1185" s="75">
        <f t="shared" si="37"/>
        <v>30</v>
      </c>
    </row>
    <row r="1186" spans="1:7" ht="20.100000000000001" customHeight="1" x14ac:dyDescent="0.2">
      <c r="A1186" s="3" t="s">
        <v>2368</v>
      </c>
      <c r="B1186" s="4" t="s">
        <v>2369</v>
      </c>
      <c r="C1186" s="5">
        <v>10660</v>
      </c>
      <c r="D1186" s="5">
        <v>7462</v>
      </c>
      <c r="E1186" s="5">
        <v>3198</v>
      </c>
      <c r="F1186" s="75">
        <f t="shared" si="36"/>
        <v>70</v>
      </c>
      <c r="G1186" s="75">
        <f t="shared" si="37"/>
        <v>30</v>
      </c>
    </row>
    <row r="1187" spans="1:7" ht="20.100000000000001" customHeight="1" x14ac:dyDescent="0.2">
      <c r="A1187" s="3" t="s">
        <v>2370</v>
      </c>
      <c r="B1187" s="6" t="s">
        <v>2371</v>
      </c>
      <c r="C1187" s="5">
        <v>10140</v>
      </c>
      <c r="D1187" s="5">
        <v>7098</v>
      </c>
      <c r="E1187" s="5">
        <v>3042</v>
      </c>
      <c r="F1187" s="75">
        <f t="shared" si="36"/>
        <v>70</v>
      </c>
      <c r="G1187" s="75">
        <f t="shared" si="37"/>
        <v>30</v>
      </c>
    </row>
    <row r="1188" spans="1:7" ht="20.100000000000001" customHeight="1" x14ac:dyDescent="0.2">
      <c r="A1188" s="3" t="s">
        <v>2372</v>
      </c>
      <c r="B1188" s="4" t="s">
        <v>2373</v>
      </c>
      <c r="C1188" s="5">
        <v>10140</v>
      </c>
      <c r="D1188" s="5">
        <v>7098</v>
      </c>
      <c r="E1188" s="5">
        <v>3042</v>
      </c>
      <c r="F1188" s="75">
        <f t="shared" si="36"/>
        <v>70</v>
      </c>
      <c r="G1188" s="75">
        <f t="shared" si="37"/>
        <v>30</v>
      </c>
    </row>
    <row r="1189" spans="1:7" ht="20.100000000000001" customHeight="1" x14ac:dyDescent="0.2">
      <c r="A1189" s="3" t="s">
        <v>2374</v>
      </c>
      <c r="B1189" s="4" t="s">
        <v>2375</v>
      </c>
      <c r="C1189" s="5">
        <v>10140</v>
      </c>
      <c r="D1189" s="5">
        <v>7098</v>
      </c>
      <c r="E1189" s="5">
        <v>3042</v>
      </c>
      <c r="F1189" s="75">
        <f t="shared" si="36"/>
        <v>70</v>
      </c>
      <c r="G1189" s="75">
        <f t="shared" si="37"/>
        <v>30</v>
      </c>
    </row>
    <row r="1190" spans="1:7" ht="20.100000000000001" customHeight="1" x14ac:dyDescent="0.2">
      <c r="A1190" s="7" t="s">
        <v>2376</v>
      </c>
      <c r="B1190" s="6" t="s">
        <v>2377</v>
      </c>
      <c r="C1190" s="8">
        <v>10140</v>
      </c>
      <c r="D1190" s="8">
        <v>7098</v>
      </c>
      <c r="E1190" s="8">
        <v>3042</v>
      </c>
      <c r="F1190" s="75">
        <f t="shared" si="36"/>
        <v>70</v>
      </c>
      <c r="G1190" s="75">
        <f t="shared" si="37"/>
        <v>30</v>
      </c>
    </row>
    <row r="1191" spans="1:7" ht="20.100000000000001" customHeight="1" x14ac:dyDescent="0.2">
      <c r="A1191" s="7" t="s">
        <v>2378</v>
      </c>
      <c r="B1191" s="4" t="s">
        <v>2379</v>
      </c>
      <c r="C1191" s="8">
        <v>10140</v>
      </c>
      <c r="D1191" s="8">
        <v>7098</v>
      </c>
      <c r="E1191" s="8">
        <v>3042</v>
      </c>
      <c r="F1191" s="75">
        <f t="shared" si="36"/>
        <v>70</v>
      </c>
      <c r="G1191" s="75">
        <f t="shared" si="37"/>
        <v>30</v>
      </c>
    </row>
    <row r="1192" spans="1:7" ht="20.100000000000001" customHeight="1" x14ac:dyDescent="0.2">
      <c r="A1192" s="3" t="s">
        <v>2380</v>
      </c>
      <c r="B1192" s="6" t="s">
        <v>2381</v>
      </c>
      <c r="C1192" s="5">
        <v>10140</v>
      </c>
      <c r="D1192" s="5">
        <v>7098</v>
      </c>
      <c r="E1192" s="5">
        <v>3042</v>
      </c>
      <c r="F1192" s="75">
        <f t="shared" si="36"/>
        <v>70</v>
      </c>
      <c r="G1192" s="75">
        <f t="shared" si="37"/>
        <v>30</v>
      </c>
    </row>
    <row r="1193" spans="1:7" ht="20.100000000000001" customHeight="1" x14ac:dyDescent="0.2">
      <c r="A1193" s="3" t="s">
        <v>2382</v>
      </c>
      <c r="B1193" s="4" t="s">
        <v>2383</v>
      </c>
      <c r="C1193" s="5">
        <v>10140</v>
      </c>
      <c r="D1193" s="5">
        <v>7098</v>
      </c>
      <c r="E1193" s="5">
        <v>3042</v>
      </c>
      <c r="F1193" s="75">
        <f t="shared" si="36"/>
        <v>70</v>
      </c>
      <c r="G1193" s="75">
        <f t="shared" si="37"/>
        <v>30</v>
      </c>
    </row>
    <row r="1194" spans="1:7" ht="20.100000000000001" customHeight="1" x14ac:dyDescent="0.2">
      <c r="A1194" s="3" t="s">
        <v>2384</v>
      </c>
      <c r="B1194" s="4" t="s">
        <v>2383</v>
      </c>
      <c r="C1194" s="5">
        <v>10140</v>
      </c>
      <c r="D1194" s="5">
        <v>7098</v>
      </c>
      <c r="E1194" s="5">
        <v>3042</v>
      </c>
      <c r="F1194" s="75">
        <f t="shared" si="36"/>
        <v>70</v>
      </c>
      <c r="G1194" s="75">
        <f t="shared" si="37"/>
        <v>30</v>
      </c>
    </row>
    <row r="1195" spans="1:7" ht="20.100000000000001" customHeight="1" x14ac:dyDescent="0.2">
      <c r="A1195" s="3" t="s">
        <v>2385</v>
      </c>
      <c r="B1195" s="6" t="s">
        <v>2386</v>
      </c>
      <c r="C1195" s="5">
        <v>10140</v>
      </c>
      <c r="D1195" s="5">
        <v>7098</v>
      </c>
      <c r="E1195" s="5">
        <v>3042</v>
      </c>
      <c r="F1195" s="75">
        <f t="shared" si="36"/>
        <v>70</v>
      </c>
      <c r="G1195" s="75">
        <f t="shared" si="37"/>
        <v>30</v>
      </c>
    </row>
    <row r="1196" spans="1:7" ht="20.100000000000001" customHeight="1" x14ac:dyDescent="0.2">
      <c r="A1196" s="7" t="s">
        <v>2387</v>
      </c>
      <c r="B1196" s="4" t="s">
        <v>2388</v>
      </c>
      <c r="C1196" s="8">
        <v>10140</v>
      </c>
      <c r="D1196" s="8">
        <v>7098</v>
      </c>
      <c r="E1196" s="8">
        <v>3042</v>
      </c>
      <c r="F1196" s="75">
        <f t="shared" si="36"/>
        <v>70</v>
      </c>
      <c r="G1196" s="75">
        <f t="shared" si="37"/>
        <v>30</v>
      </c>
    </row>
    <row r="1197" spans="1:7" ht="20.100000000000001" customHeight="1" x14ac:dyDescent="0.2">
      <c r="A1197" s="3" t="s">
        <v>2389</v>
      </c>
      <c r="B1197" s="4" t="s">
        <v>2390</v>
      </c>
      <c r="C1197" s="5">
        <v>10140</v>
      </c>
      <c r="D1197" s="5">
        <v>7098</v>
      </c>
      <c r="E1197" s="5">
        <v>3042</v>
      </c>
      <c r="F1197" s="75">
        <f t="shared" si="36"/>
        <v>70</v>
      </c>
      <c r="G1197" s="75">
        <f t="shared" si="37"/>
        <v>30</v>
      </c>
    </row>
    <row r="1198" spans="1:7" ht="20.100000000000001" customHeight="1" x14ac:dyDescent="0.2">
      <c r="A1198" s="3" t="s">
        <v>2391</v>
      </c>
      <c r="B1198" s="4" t="s">
        <v>2392</v>
      </c>
      <c r="C1198" s="5">
        <v>10140</v>
      </c>
      <c r="D1198" s="5">
        <v>7098</v>
      </c>
      <c r="E1198" s="5">
        <v>3042</v>
      </c>
      <c r="F1198" s="75">
        <f t="shared" si="36"/>
        <v>70</v>
      </c>
      <c r="G1198" s="75">
        <f t="shared" si="37"/>
        <v>30</v>
      </c>
    </row>
    <row r="1199" spans="1:7" ht="20.100000000000001" customHeight="1" x14ac:dyDescent="0.2">
      <c r="A1199" s="3" t="s">
        <v>2393</v>
      </c>
      <c r="B1199" s="4" t="s">
        <v>2394</v>
      </c>
      <c r="C1199" s="5">
        <v>10140</v>
      </c>
      <c r="D1199" s="5">
        <v>7098</v>
      </c>
      <c r="E1199" s="5">
        <v>3042</v>
      </c>
      <c r="F1199" s="75">
        <f t="shared" si="36"/>
        <v>70</v>
      </c>
      <c r="G1199" s="75">
        <f t="shared" si="37"/>
        <v>30</v>
      </c>
    </row>
    <row r="1200" spans="1:7" ht="20.100000000000001" customHeight="1" x14ac:dyDescent="0.2">
      <c r="A1200" s="7" t="s">
        <v>2395</v>
      </c>
      <c r="B1200" s="6" t="s">
        <v>2396</v>
      </c>
      <c r="C1200" s="8">
        <v>10140</v>
      </c>
      <c r="D1200" s="8">
        <v>7098</v>
      </c>
      <c r="E1200" s="8">
        <v>3042</v>
      </c>
      <c r="F1200" s="75">
        <f t="shared" si="36"/>
        <v>70</v>
      </c>
      <c r="G1200" s="75">
        <f t="shared" si="37"/>
        <v>30</v>
      </c>
    </row>
    <row r="1201" spans="1:7" ht="20.100000000000001" customHeight="1" x14ac:dyDescent="0.2">
      <c r="A1201" s="7" t="s">
        <v>2397</v>
      </c>
      <c r="B1201" s="4" t="s">
        <v>2398</v>
      </c>
      <c r="C1201" s="8">
        <v>10140</v>
      </c>
      <c r="D1201" s="8">
        <v>7098</v>
      </c>
      <c r="E1201" s="8">
        <v>3042</v>
      </c>
      <c r="F1201" s="75">
        <f t="shared" si="36"/>
        <v>70</v>
      </c>
      <c r="G1201" s="75">
        <f t="shared" si="37"/>
        <v>30</v>
      </c>
    </row>
    <row r="1202" spans="1:7" ht="20.100000000000001" customHeight="1" x14ac:dyDescent="0.2">
      <c r="A1202" s="7" t="s">
        <v>2399</v>
      </c>
      <c r="B1202" s="6" t="s">
        <v>2400</v>
      </c>
      <c r="C1202" s="8">
        <v>10140</v>
      </c>
      <c r="D1202" s="8">
        <v>7098</v>
      </c>
      <c r="E1202" s="8">
        <v>3042</v>
      </c>
      <c r="F1202" s="75">
        <f t="shared" si="36"/>
        <v>70</v>
      </c>
      <c r="G1202" s="75">
        <f t="shared" si="37"/>
        <v>30</v>
      </c>
    </row>
    <row r="1203" spans="1:7" ht="20.100000000000001" customHeight="1" x14ac:dyDescent="0.2">
      <c r="A1203" s="3" t="s">
        <v>2401</v>
      </c>
      <c r="B1203" s="4" t="s">
        <v>2402</v>
      </c>
      <c r="C1203" s="5">
        <v>10140</v>
      </c>
      <c r="D1203" s="5">
        <v>7098</v>
      </c>
      <c r="E1203" s="5">
        <v>3042</v>
      </c>
      <c r="F1203" s="75">
        <f t="shared" si="36"/>
        <v>70</v>
      </c>
      <c r="G1203" s="75">
        <f t="shared" si="37"/>
        <v>30</v>
      </c>
    </row>
    <row r="1204" spans="1:7" ht="20.100000000000001" customHeight="1" x14ac:dyDescent="0.2">
      <c r="A1204" s="7" t="s">
        <v>2403</v>
      </c>
      <c r="B1204" s="4" t="s">
        <v>2404</v>
      </c>
      <c r="C1204" s="8">
        <v>10140</v>
      </c>
      <c r="D1204" s="8">
        <v>7098</v>
      </c>
      <c r="E1204" s="8">
        <v>3042</v>
      </c>
      <c r="F1204" s="75">
        <f t="shared" si="36"/>
        <v>70</v>
      </c>
      <c r="G1204" s="75">
        <f t="shared" si="37"/>
        <v>30</v>
      </c>
    </row>
    <row r="1205" spans="1:7" ht="20.100000000000001" customHeight="1" x14ac:dyDescent="0.2">
      <c r="A1205" s="7" t="s">
        <v>2405</v>
      </c>
      <c r="B1205" s="4" t="s">
        <v>2406</v>
      </c>
      <c r="C1205" s="8">
        <v>10140</v>
      </c>
      <c r="D1205" s="8">
        <v>7098</v>
      </c>
      <c r="E1205" s="8">
        <v>3042</v>
      </c>
      <c r="F1205" s="75">
        <f t="shared" si="36"/>
        <v>70</v>
      </c>
      <c r="G1205" s="75">
        <f t="shared" si="37"/>
        <v>30</v>
      </c>
    </row>
    <row r="1206" spans="1:7" ht="20.100000000000001" customHeight="1" x14ac:dyDescent="0.2">
      <c r="A1206" s="7" t="s">
        <v>2407</v>
      </c>
      <c r="B1206" s="6" t="s">
        <v>2408</v>
      </c>
      <c r="C1206" s="8">
        <v>10140</v>
      </c>
      <c r="D1206" s="8">
        <v>7098</v>
      </c>
      <c r="E1206" s="8">
        <v>3042</v>
      </c>
      <c r="F1206" s="75">
        <f t="shared" si="36"/>
        <v>70</v>
      </c>
      <c r="G1206" s="75">
        <f t="shared" si="37"/>
        <v>30</v>
      </c>
    </row>
    <row r="1207" spans="1:7" ht="20.100000000000001" customHeight="1" x14ac:dyDescent="0.2">
      <c r="A1207" s="3" t="s">
        <v>2409</v>
      </c>
      <c r="B1207" s="6" t="s">
        <v>2410</v>
      </c>
      <c r="C1207" s="5">
        <v>10140</v>
      </c>
      <c r="D1207" s="5">
        <v>7098</v>
      </c>
      <c r="E1207" s="5">
        <v>3042</v>
      </c>
      <c r="F1207" s="75">
        <f t="shared" si="36"/>
        <v>70</v>
      </c>
      <c r="G1207" s="75">
        <f t="shared" si="37"/>
        <v>30</v>
      </c>
    </row>
    <row r="1208" spans="1:7" ht="20.100000000000001" customHeight="1" x14ac:dyDescent="0.2">
      <c r="A1208" s="3" t="s">
        <v>2411</v>
      </c>
      <c r="B1208" s="6" t="s">
        <v>2412</v>
      </c>
      <c r="C1208" s="5">
        <v>10140</v>
      </c>
      <c r="D1208" s="5">
        <v>7098</v>
      </c>
      <c r="E1208" s="5">
        <v>3042</v>
      </c>
      <c r="F1208" s="75">
        <f t="shared" si="36"/>
        <v>70</v>
      </c>
      <c r="G1208" s="75">
        <f t="shared" si="37"/>
        <v>30</v>
      </c>
    </row>
    <row r="1209" spans="1:7" ht="20.100000000000001" customHeight="1" x14ac:dyDescent="0.2">
      <c r="A1209" s="3" t="s">
        <v>2413</v>
      </c>
      <c r="B1209" s="6" t="s">
        <v>2414</v>
      </c>
      <c r="C1209" s="5">
        <v>10140</v>
      </c>
      <c r="D1209" s="5">
        <v>7098</v>
      </c>
      <c r="E1209" s="5">
        <v>3042</v>
      </c>
      <c r="F1209" s="75">
        <f t="shared" si="36"/>
        <v>70</v>
      </c>
      <c r="G1209" s="75">
        <f t="shared" si="37"/>
        <v>30</v>
      </c>
    </row>
    <row r="1210" spans="1:7" ht="20.100000000000001" customHeight="1" x14ac:dyDescent="0.2">
      <c r="A1210" s="3" t="s">
        <v>2415</v>
      </c>
      <c r="B1210" s="6" t="s">
        <v>2416</v>
      </c>
      <c r="C1210" s="5">
        <v>10140</v>
      </c>
      <c r="D1210" s="5">
        <v>7098</v>
      </c>
      <c r="E1210" s="5">
        <v>3042</v>
      </c>
      <c r="F1210" s="75">
        <f t="shared" si="36"/>
        <v>70</v>
      </c>
      <c r="G1210" s="75">
        <f t="shared" si="37"/>
        <v>30</v>
      </c>
    </row>
    <row r="1211" spans="1:7" ht="20.100000000000001" customHeight="1" x14ac:dyDescent="0.2">
      <c r="A1211" s="3" t="s">
        <v>2417</v>
      </c>
      <c r="B1211" s="6" t="s">
        <v>2418</v>
      </c>
      <c r="C1211" s="5">
        <v>10140</v>
      </c>
      <c r="D1211" s="5">
        <v>7098</v>
      </c>
      <c r="E1211" s="5">
        <v>3042</v>
      </c>
      <c r="F1211" s="75">
        <f t="shared" si="36"/>
        <v>70</v>
      </c>
      <c r="G1211" s="75">
        <f t="shared" si="37"/>
        <v>30</v>
      </c>
    </row>
    <row r="1212" spans="1:7" ht="20.100000000000001" customHeight="1" x14ac:dyDescent="0.2">
      <c r="A1212" s="3" t="s">
        <v>2419</v>
      </c>
      <c r="B1212" s="6" t="s">
        <v>2420</v>
      </c>
      <c r="C1212" s="5">
        <v>10140</v>
      </c>
      <c r="D1212" s="5">
        <v>7098</v>
      </c>
      <c r="E1212" s="5">
        <v>3042</v>
      </c>
      <c r="F1212" s="75">
        <f t="shared" si="36"/>
        <v>70</v>
      </c>
      <c r="G1212" s="75">
        <f t="shared" si="37"/>
        <v>30</v>
      </c>
    </row>
    <row r="1213" spans="1:7" ht="20.100000000000001" customHeight="1" x14ac:dyDescent="0.2">
      <c r="A1213" s="3" t="s">
        <v>2421</v>
      </c>
      <c r="B1213" s="6" t="s">
        <v>2422</v>
      </c>
      <c r="C1213" s="5">
        <v>10140</v>
      </c>
      <c r="D1213" s="5">
        <v>7098</v>
      </c>
      <c r="E1213" s="5">
        <v>3042</v>
      </c>
      <c r="F1213" s="75">
        <f t="shared" si="36"/>
        <v>70</v>
      </c>
      <c r="G1213" s="75">
        <f t="shared" si="37"/>
        <v>30</v>
      </c>
    </row>
    <row r="1214" spans="1:7" ht="20.100000000000001" customHeight="1" x14ac:dyDescent="0.2">
      <c r="A1214" s="7" t="s">
        <v>2423</v>
      </c>
      <c r="B1214" s="6" t="s">
        <v>2424</v>
      </c>
      <c r="C1214" s="8">
        <v>10140</v>
      </c>
      <c r="D1214" s="8">
        <v>7098</v>
      </c>
      <c r="E1214" s="8">
        <v>3042</v>
      </c>
      <c r="F1214" s="75">
        <f t="shared" si="36"/>
        <v>70</v>
      </c>
      <c r="G1214" s="75">
        <f t="shared" si="37"/>
        <v>30</v>
      </c>
    </row>
    <row r="1215" spans="1:7" ht="20.100000000000001" customHeight="1" x14ac:dyDescent="0.2">
      <c r="A1215" s="7" t="s">
        <v>2425</v>
      </c>
      <c r="B1215" s="4" t="s">
        <v>2426</v>
      </c>
      <c r="C1215" s="8">
        <v>10140</v>
      </c>
      <c r="D1215" s="8">
        <v>7098</v>
      </c>
      <c r="E1215" s="8">
        <v>3042</v>
      </c>
      <c r="F1215" s="75">
        <f t="shared" si="36"/>
        <v>70</v>
      </c>
      <c r="G1215" s="75">
        <f t="shared" si="37"/>
        <v>30</v>
      </c>
    </row>
    <row r="1216" spans="1:7" ht="20.100000000000001" customHeight="1" x14ac:dyDescent="0.2">
      <c r="A1216" s="7" t="s">
        <v>2427</v>
      </c>
      <c r="B1216" s="6" t="s">
        <v>2428</v>
      </c>
      <c r="C1216" s="8">
        <v>10140</v>
      </c>
      <c r="D1216" s="8">
        <v>7098</v>
      </c>
      <c r="E1216" s="8">
        <v>3042</v>
      </c>
      <c r="F1216" s="75">
        <f t="shared" si="36"/>
        <v>70</v>
      </c>
      <c r="G1216" s="75">
        <f t="shared" si="37"/>
        <v>30</v>
      </c>
    </row>
    <row r="1217" spans="1:7" ht="20.100000000000001" customHeight="1" x14ac:dyDescent="0.2">
      <c r="A1217" s="3" t="s">
        <v>2429</v>
      </c>
      <c r="B1217" s="6" t="s">
        <v>2430</v>
      </c>
      <c r="C1217" s="5">
        <v>10140</v>
      </c>
      <c r="D1217" s="5">
        <v>7098</v>
      </c>
      <c r="E1217" s="5">
        <v>3042</v>
      </c>
      <c r="F1217" s="75">
        <f t="shared" si="36"/>
        <v>70</v>
      </c>
      <c r="G1217" s="75">
        <f t="shared" si="37"/>
        <v>30</v>
      </c>
    </row>
    <row r="1218" spans="1:7" ht="20.100000000000001" customHeight="1" x14ac:dyDescent="0.2">
      <c r="A1218" s="3" t="s">
        <v>2431</v>
      </c>
      <c r="B1218" s="6" t="s">
        <v>2432</v>
      </c>
      <c r="C1218" s="5">
        <v>10140</v>
      </c>
      <c r="D1218" s="5">
        <v>7098</v>
      </c>
      <c r="E1218" s="5">
        <v>3042</v>
      </c>
      <c r="F1218" s="75">
        <f t="shared" si="36"/>
        <v>70</v>
      </c>
      <c r="G1218" s="75">
        <f t="shared" si="37"/>
        <v>30</v>
      </c>
    </row>
    <row r="1219" spans="1:7" ht="20.100000000000001" customHeight="1" x14ac:dyDescent="0.2">
      <c r="A1219" s="3" t="s">
        <v>2433</v>
      </c>
      <c r="B1219" s="6" t="s">
        <v>2434</v>
      </c>
      <c r="C1219" s="5">
        <v>10140</v>
      </c>
      <c r="D1219" s="5">
        <v>7098</v>
      </c>
      <c r="E1219" s="5">
        <v>3042</v>
      </c>
      <c r="F1219" s="75">
        <f t="shared" ref="F1219:F1282" si="38">(D1219/C1219)*100</f>
        <v>70</v>
      </c>
      <c r="G1219" s="75">
        <f t="shared" ref="G1219:G1282" si="39">(E1219/C1219)*100</f>
        <v>30</v>
      </c>
    </row>
    <row r="1220" spans="1:7" ht="20.100000000000001" customHeight="1" x14ac:dyDescent="0.2">
      <c r="A1220" s="7" t="s">
        <v>2435</v>
      </c>
      <c r="B1220" s="6" t="s">
        <v>2436</v>
      </c>
      <c r="C1220" s="8">
        <v>10140</v>
      </c>
      <c r="D1220" s="8">
        <v>7098</v>
      </c>
      <c r="E1220" s="8">
        <v>3042</v>
      </c>
      <c r="F1220" s="75">
        <f t="shared" si="38"/>
        <v>70</v>
      </c>
      <c r="G1220" s="75">
        <f t="shared" si="39"/>
        <v>30</v>
      </c>
    </row>
    <row r="1221" spans="1:7" ht="20.100000000000001" customHeight="1" x14ac:dyDescent="0.2">
      <c r="A1221" s="3" t="s">
        <v>2437</v>
      </c>
      <c r="B1221" s="6" t="s">
        <v>2438</v>
      </c>
      <c r="C1221" s="5">
        <v>10140</v>
      </c>
      <c r="D1221" s="5">
        <v>7098</v>
      </c>
      <c r="E1221" s="5">
        <v>3042</v>
      </c>
      <c r="F1221" s="75">
        <f t="shared" si="38"/>
        <v>70</v>
      </c>
      <c r="G1221" s="75">
        <f t="shared" si="39"/>
        <v>30</v>
      </c>
    </row>
    <row r="1222" spans="1:7" ht="20.100000000000001" customHeight="1" x14ac:dyDescent="0.2">
      <c r="A1222" s="3" t="s">
        <v>2439</v>
      </c>
      <c r="B1222" s="6" t="s">
        <v>2440</v>
      </c>
      <c r="C1222" s="5">
        <v>10140</v>
      </c>
      <c r="D1222" s="5">
        <v>7098</v>
      </c>
      <c r="E1222" s="5">
        <v>3042</v>
      </c>
      <c r="F1222" s="75">
        <f t="shared" si="38"/>
        <v>70</v>
      </c>
      <c r="G1222" s="75">
        <f t="shared" si="39"/>
        <v>30</v>
      </c>
    </row>
    <row r="1223" spans="1:7" ht="20.100000000000001" customHeight="1" x14ac:dyDescent="0.2">
      <c r="A1223" s="3" t="s">
        <v>2441</v>
      </c>
      <c r="B1223" s="6" t="s">
        <v>2442</v>
      </c>
      <c r="C1223" s="5">
        <v>10140</v>
      </c>
      <c r="D1223" s="5">
        <v>7098</v>
      </c>
      <c r="E1223" s="5">
        <v>3042</v>
      </c>
      <c r="F1223" s="75">
        <f t="shared" si="38"/>
        <v>70</v>
      </c>
      <c r="G1223" s="75">
        <f t="shared" si="39"/>
        <v>30</v>
      </c>
    </row>
    <row r="1224" spans="1:7" ht="20.100000000000001" customHeight="1" x14ac:dyDescent="0.2">
      <c r="A1224" s="7" t="s">
        <v>2443</v>
      </c>
      <c r="B1224" s="4" t="s">
        <v>2444</v>
      </c>
      <c r="C1224" s="8">
        <v>10140</v>
      </c>
      <c r="D1224" s="8">
        <v>7098</v>
      </c>
      <c r="E1224" s="8">
        <v>3042</v>
      </c>
      <c r="F1224" s="75">
        <f t="shared" si="38"/>
        <v>70</v>
      </c>
      <c r="G1224" s="75">
        <f t="shared" si="39"/>
        <v>30</v>
      </c>
    </row>
    <row r="1225" spans="1:7" ht="20.100000000000001" customHeight="1" x14ac:dyDescent="0.2">
      <c r="A1225" s="3" t="s">
        <v>2445</v>
      </c>
      <c r="B1225" s="6" t="s">
        <v>2446</v>
      </c>
      <c r="C1225" s="5">
        <v>10140</v>
      </c>
      <c r="D1225" s="5">
        <v>7098</v>
      </c>
      <c r="E1225" s="5">
        <v>3042</v>
      </c>
      <c r="F1225" s="75">
        <f t="shared" si="38"/>
        <v>70</v>
      </c>
      <c r="G1225" s="75">
        <f t="shared" si="39"/>
        <v>30</v>
      </c>
    </row>
    <row r="1226" spans="1:7" ht="20.100000000000001" customHeight="1" x14ac:dyDescent="0.2">
      <c r="A1226" s="7" t="s">
        <v>2447</v>
      </c>
      <c r="B1226" s="6" t="s">
        <v>2448</v>
      </c>
      <c r="C1226" s="8">
        <v>10140</v>
      </c>
      <c r="D1226" s="8">
        <v>7098</v>
      </c>
      <c r="E1226" s="8">
        <v>3042</v>
      </c>
      <c r="F1226" s="75">
        <f t="shared" si="38"/>
        <v>70</v>
      </c>
      <c r="G1226" s="75">
        <f t="shared" si="39"/>
        <v>30</v>
      </c>
    </row>
    <row r="1227" spans="1:7" ht="20.100000000000001" customHeight="1" x14ac:dyDescent="0.2">
      <c r="A1227" s="3" t="s">
        <v>2449</v>
      </c>
      <c r="B1227" s="6" t="s">
        <v>2450</v>
      </c>
      <c r="C1227" s="5">
        <v>10140</v>
      </c>
      <c r="D1227" s="5">
        <v>7098</v>
      </c>
      <c r="E1227" s="5">
        <v>3042</v>
      </c>
      <c r="F1227" s="75">
        <f t="shared" si="38"/>
        <v>70</v>
      </c>
      <c r="G1227" s="75">
        <f t="shared" si="39"/>
        <v>30</v>
      </c>
    </row>
    <row r="1228" spans="1:7" ht="20.100000000000001" customHeight="1" x14ac:dyDescent="0.2">
      <c r="A1228" s="7" t="s">
        <v>2451</v>
      </c>
      <c r="B1228" s="6" t="s">
        <v>2452</v>
      </c>
      <c r="C1228" s="8">
        <v>10140</v>
      </c>
      <c r="D1228" s="8">
        <v>7098</v>
      </c>
      <c r="E1228" s="8">
        <v>3042</v>
      </c>
      <c r="F1228" s="75">
        <f t="shared" si="38"/>
        <v>70</v>
      </c>
      <c r="G1228" s="75">
        <f t="shared" si="39"/>
        <v>30</v>
      </c>
    </row>
    <row r="1229" spans="1:7" ht="20.100000000000001" customHeight="1" x14ac:dyDescent="0.2">
      <c r="A1229" s="3" t="s">
        <v>2453</v>
      </c>
      <c r="B1229" s="6" t="s">
        <v>2454</v>
      </c>
      <c r="C1229" s="5">
        <v>10140</v>
      </c>
      <c r="D1229" s="5">
        <v>7098</v>
      </c>
      <c r="E1229" s="5">
        <v>3042</v>
      </c>
      <c r="F1229" s="75">
        <f t="shared" si="38"/>
        <v>70</v>
      </c>
      <c r="G1229" s="75">
        <f t="shared" si="39"/>
        <v>30</v>
      </c>
    </row>
    <row r="1230" spans="1:7" ht="20.100000000000001" customHeight="1" x14ac:dyDescent="0.2">
      <c r="A1230" s="3" t="s">
        <v>2455</v>
      </c>
      <c r="B1230" s="6" t="s">
        <v>2456</v>
      </c>
      <c r="C1230" s="5">
        <v>10140</v>
      </c>
      <c r="D1230" s="5">
        <v>7098</v>
      </c>
      <c r="E1230" s="5">
        <v>3042</v>
      </c>
      <c r="F1230" s="75">
        <f t="shared" si="38"/>
        <v>70</v>
      </c>
      <c r="G1230" s="75">
        <f t="shared" si="39"/>
        <v>30</v>
      </c>
    </row>
    <row r="1231" spans="1:7" ht="20.100000000000001" customHeight="1" x14ac:dyDescent="0.2">
      <c r="A1231" s="3" t="s">
        <v>2457</v>
      </c>
      <c r="B1231" s="6" t="s">
        <v>2458</v>
      </c>
      <c r="C1231" s="5">
        <v>10140</v>
      </c>
      <c r="D1231" s="5">
        <v>7098</v>
      </c>
      <c r="E1231" s="5">
        <v>3042</v>
      </c>
      <c r="F1231" s="75">
        <f t="shared" si="38"/>
        <v>70</v>
      </c>
      <c r="G1231" s="75">
        <f t="shared" si="39"/>
        <v>30</v>
      </c>
    </row>
    <row r="1232" spans="1:7" ht="20.100000000000001" customHeight="1" x14ac:dyDescent="0.2">
      <c r="A1232" s="3" t="s">
        <v>2459</v>
      </c>
      <c r="B1232" s="6" t="s">
        <v>2460</v>
      </c>
      <c r="C1232" s="5">
        <v>10140</v>
      </c>
      <c r="D1232" s="5">
        <v>7098</v>
      </c>
      <c r="E1232" s="5">
        <v>3042</v>
      </c>
      <c r="F1232" s="75">
        <f t="shared" si="38"/>
        <v>70</v>
      </c>
      <c r="G1232" s="75">
        <f t="shared" si="39"/>
        <v>30</v>
      </c>
    </row>
    <row r="1233" spans="1:7" ht="20.100000000000001" customHeight="1" x14ac:dyDescent="0.2">
      <c r="A1233" s="7" t="s">
        <v>2461</v>
      </c>
      <c r="B1233" s="6" t="s">
        <v>2462</v>
      </c>
      <c r="C1233" s="8">
        <v>10140</v>
      </c>
      <c r="D1233" s="8">
        <v>7098</v>
      </c>
      <c r="E1233" s="8">
        <v>3042</v>
      </c>
      <c r="F1233" s="75">
        <f t="shared" si="38"/>
        <v>70</v>
      </c>
      <c r="G1233" s="75">
        <f t="shared" si="39"/>
        <v>30</v>
      </c>
    </row>
    <row r="1234" spans="1:7" ht="20.100000000000001" customHeight="1" x14ac:dyDescent="0.2">
      <c r="A1234" s="7" t="s">
        <v>2463</v>
      </c>
      <c r="B1234" s="6" t="s">
        <v>2464</v>
      </c>
      <c r="C1234" s="8">
        <v>10140</v>
      </c>
      <c r="D1234" s="8">
        <v>7098</v>
      </c>
      <c r="E1234" s="8">
        <v>3042</v>
      </c>
      <c r="F1234" s="75">
        <f t="shared" si="38"/>
        <v>70</v>
      </c>
      <c r="G1234" s="75">
        <f t="shared" si="39"/>
        <v>30</v>
      </c>
    </row>
    <row r="1235" spans="1:7" ht="20.100000000000001" customHeight="1" x14ac:dyDescent="0.2">
      <c r="A1235" s="7" t="s">
        <v>2465</v>
      </c>
      <c r="B1235" s="4" t="s">
        <v>2466</v>
      </c>
      <c r="C1235" s="8">
        <v>10140</v>
      </c>
      <c r="D1235" s="8">
        <v>7098</v>
      </c>
      <c r="E1235" s="8">
        <v>3042</v>
      </c>
      <c r="F1235" s="75">
        <f t="shared" si="38"/>
        <v>70</v>
      </c>
      <c r="G1235" s="75">
        <f t="shared" si="39"/>
        <v>30</v>
      </c>
    </row>
    <row r="1236" spans="1:7" ht="20.100000000000001" customHeight="1" x14ac:dyDescent="0.2">
      <c r="A1236" s="7" t="s">
        <v>2467</v>
      </c>
      <c r="B1236" s="6" t="s">
        <v>2468</v>
      </c>
      <c r="C1236" s="8">
        <v>10140</v>
      </c>
      <c r="D1236" s="8">
        <v>7098</v>
      </c>
      <c r="E1236" s="8">
        <v>3042</v>
      </c>
      <c r="F1236" s="75">
        <f t="shared" si="38"/>
        <v>70</v>
      </c>
      <c r="G1236" s="75">
        <f t="shared" si="39"/>
        <v>30</v>
      </c>
    </row>
    <row r="1237" spans="1:7" ht="20.100000000000001" customHeight="1" x14ac:dyDescent="0.2">
      <c r="A1237" s="7" t="s">
        <v>2469</v>
      </c>
      <c r="B1237" s="6" t="s">
        <v>2470</v>
      </c>
      <c r="C1237" s="8">
        <v>10140</v>
      </c>
      <c r="D1237" s="8">
        <v>7098</v>
      </c>
      <c r="E1237" s="8">
        <v>3042</v>
      </c>
      <c r="F1237" s="75">
        <f t="shared" si="38"/>
        <v>70</v>
      </c>
      <c r="G1237" s="75">
        <f t="shared" si="39"/>
        <v>30</v>
      </c>
    </row>
    <row r="1238" spans="1:7" ht="20.100000000000001" customHeight="1" x14ac:dyDescent="0.2">
      <c r="A1238" s="7" t="s">
        <v>2471</v>
      </c>
      <c r="B1238" s="6" t="s">
        <v>2472</v>
      </c>
      <c r="C1238" s="8">
        <v>10140</v>
      </c>
      <c r="D1238" s="8">
        <v>7098</v>
      </c>
      <c r="E1238" s="8">
        <v>3042</v>
      </c>
      <c r="F1238" s="75">
        <f t="shared" si="38"/>
        <v>70</v>
      </c>
      <c r="G1238" s="75">
        <f t="shared" si="39"/>
        <v>30</v>
      </c>
    </row>
    <row r="1239" spans="1:7" ht="20.100000000000001" customHeight="1" x14ac:dyDescent="0.2">
      <c r="A1239" s="7" t="s">
        <v>2473</v>
      </c>
      <c r="B1239" s="6" t="s">
        <v>2474</v>
      </c>
      <c r="C1239" s="8">
        <v>10140</v>
      </c>
      <c r="D1239" s="8">
        <v>7098</v>
      </c>
      <c r="E1239" s="8">
        <v>3042</v>
      </c>
      <c r="F1239" s="75">
        <f t="shared" si="38"/>
        <v>70</v>
      </c>
      <c r="G1239" s="75">
        <f t="shared" si="39"/>
        <v>30</v>
      </c>
    </row>
    <row r="1240" spans="1:7" ht="20.100000000000001" customHeight="1" x14ac:dyDescent="0.2">
      <c r="A1240" s="7" t="s">
        <v>2475</v>
      </c>
      <c r="B1240" s="6" t="s">
        <v>2476</v>
      </c>
      <c r="C1240" s="8">
        <v>10140</v>
      </c>
      <c r="D1240" s="8">
        <v>7098</v>
      </c>
      <c r="E1240" s="8">
        <v>3042</v>
      </c>
      <c r="F1240" s="75">
        <f t="shared" si="38"/>
        <v>70</v>
      </c>
      <c r="G1240" s="75">
        <f t="shared" si="39"/>
        <v>30</v>
      </c>
    </row>
    <row r="1241" spans="1:7" ht="20.100000000000001" customHeight="1" x14ac:dyDescent="0.2">
      <c r="A1241" s="3" t="s">
        <v>2477</v>
      </c>
      <c r="B1241" s="6" t="s">
        <v>2478</v>
      </c>
      <c r="C1241" s="5">
        <v>10140</v>
      </c>
      <c r="D1241" s="5">
        <v>7098</v>
      </c>
      <c r="E1241" s="5">
        <v>3042</v>
      </c>
      <c r="F1241" s="75">
        <f t="shared" si="38"/>
        <v>70</v>
      </c>
      <c r="G1241" s="75">
        <f t="shared" si="39"/>
        <v>30</v>
      </c>
    </row>
    <row r="1242" spans="1:7" ht="20.100000000000001" customHeight="1" x14ac:dyDescent="0.2">
      <c r="A1242" s="3" t="s">
        <v>2479</v>
      </c>
      <c r="B1242" s="6" t="s">
        <v>2480</v>
      </c>
      <c r="C1242" s="5">
        <v>10140</v>
      </c>
      <c r="D1242" s="5">
        <v>7098</v>
      </c>
      <c r="E1242" s="5">
        <v>3042</v>
      </c>
      <c r="F1242" s="75">
        <f t="shared" si="38"/>
        <v>70</v>
      </c>
      <c r="G1242" s="75">
        <f t="shared" si="39"/>
        <v>30</v>
      </c>
    </row>
    <row r="1243" spans="1:7" ht="20.100000000000001" customHeight="1" x14ac:dyDescent="0.2">
      <c r="A1243" s="3" t="s">
        <v>2481</v>
      </c>
      <c r="B1243" s="6" t="s">
        <v>2482</v>
      </c>
      <c r="C1243" s="5">
        <v>10140</v>
      </c>
      <c r="D1243" s="5">
        <v>7098</v>
      </c>
      <c r="E1243" s="5">
        <v>3042</v>
      </c>
      <c r="F1243" s="75">
        <f t="shared" si="38"/>
        <v>70</v>
      </c>
      <c r="G1243" s="75">
        <f t="shared" si="39"/>
        <v>30</v>
      </c>
    </row>
    <row r="1244" spans="1:7" ht="20.100000000000001" customHeight="1" x14ac:dyDescent="0.2">
      <c r="A1244" s="3" t="s">
        <v>2483</v>
      </c>
      <c r="B1244" s="6" t="s">
        <v>2484</v>
      </c>
      <c r="C1244" s="5">
        <v>10140</v>
      </c>
      <c r="D1244" s="5">
        <v>7098</v>
      </c>
      <c r="E1244" s="5">
        <v>3042</v>
      </c>
      <c r="F1244" s="75">
        <f t="shared" si="38"/>
        <v>70</v>
      </c>
      <c r="G1244" s="75">
        <f t="shared" si="39"/>
        <v>30</v>
      </c>
    </row>
    <row r="1245" spans="1:7" ht="20.100000000000001" customHeight="1" x14ac:dyDescent="0.2">
      <c r="A1245" s="3" t="s">
        <v>2485</v>
      </c>
      <c r="B1245" s="6" t="s">
        <v>2486</v>
      </c>
      <c r="C1245" s="5">
        <v>10140</v>
      </c>
      <c r="D1245" s="5">
        <v>7098</v>
      </c>
      <c r="E1245" s="5">
        <v>3042</v>
      </c>
      <c r="F1245" s="75">
        <f t="shared" si="38"/>
        <v>70</v>
      </c>
      <c r="G1245" s="75">
        <f t="shared" si="39"/>
        <v>30</v>
      </c>
    </row>
    <row r="1246" spans="1:7" ht="20.100000000000001" customHeight="1" x14ac:dyDescent="0.2">
      <c r="A1246" s="3" t="s">
        <v>2487</v>
      </c>
      <c r="B1246" s="6" t="s">
        <v>2488</v>
      </c>
      <c r="C1246" s="5">
        <v>10140</v>
      </c>
      <c r="D1246" s="5">
        <v>7098</v>
      </c>
      <c r="E1246" s="5">
        <v>3042</v>
      </c>
      <c r="F1246" s="75">
        <f t="shared" si="38"/>
        <v>70</v>
      </c>
      <c r="G1246" s="75">
        <f t="shared" si="39"/>
        <v>30</v>
      </c>
    </row>
    <row r="1247" spans="1:7" ht="20.100000000000001" customHeight="1" x14ac:dyDescent="0.2">
      <c r="A1247" s="3" t="s">
        <v>2489</v>
      </c>
      <c r="B1247" s="6" t="s">
        <v>2490</v>
      </c>
      <c r="C1247" s="5">
        <v>10140</v>
      </c>
      <c r="D1247" s="5">
        <v>7098</v>
      </c>
      <c r="E1247" s="5">
        <v>3042</v>
      </c>
      <c r="F1247" s="75">
        <f t="shared" si="38"/>
        <v>70</v>
      </c>
      <c r="G1247" s="75">
        <f t="shared" si="39"/>
        <v>30</v>
      </c>
    </row>
    <row r="1248" spans="1:7" ht="20.100000000000001" customHeight="1" x14ac:dyDescent="0.2">
      <c r="A1248" s="7" t="s">
        <v>2491</v>
      </c>
      <c r="B1248" s="6" t="s">
        <v>2492</v>
      </c>
      <c r="C1248" s="8">
        <v>10140</v>
      </c>
      <c r="D1248" s="8">
        <v>7098</v>
      </c>
      <c r="E1248" s="8">
        <v>3042</v>
      </c>
      <c r="F1248" s="75">
        <f t="shared" si="38"/>
        <v>70</v>
      </c>
      <c r="G1248" s="75">
        <f t="shared" si="39"/>
        <v>30</v>
      </c>
    </row>
    <row r="1249" spans="1:7" ht="20.100000000000001" customHeight="1" x14ac:dyDescent="0.2">
      <c r="A1249" s="3" t="s">
        <v>2493</v>
      </c>
      <c r="B1249" s="6" t="s">
        <v>2494</v>
      </c>
      <c r="C1249" s="5">
        <v>10140</v>
      </c>
      <c r="D1249" s="5">
        <v>7098</v>
      </c>
      <c r="E1249" s="5">
        <v>3042</v>
      </c>
      <c r="F1249" s="75">
        <f t="shared" si="38"/>
        <v>70</v>
      </c>
      <c r="G1249" s="75">
        <f t="shared" si="39"/>
        <v>30</v>
      </c>
    </row>
    <row r="1250" spans="1:7" ht="20.100000000000001" customHeight="1" x14ac:dyDescent="0.2">
      <c r="A1250" s="7" t="s">
        <v>2495</v>
      </c>
      <c r="B1250" s="4" t="s">
        <v>2496</v>
      </c>
      <c r="C1250" s="8">
        <v>10140</v>
      </c>
      <c r="D1250" s="8">
        <v>7098</v>
      </c>
      <c r="E1250" s="8">
        <v>3042</v>
      </c>
      <c r="F1250" s="75">
        <f t="shared" si="38"/>
        <v>70</v>
      </c>
      <c r="G1250" s="75">
        <f t="shared" si="39"/>
        <v>30</v>
      </c>
    </row>
    <row r="1251" spans="1:7" ht="20.100000000000001" customHeight="1" x14ac:dyDescent="0.2">
      <c r="A1251" s="7" t="s">
        <v>2497</v>
      </c>
      <c r="B1251" s="6" t="s">
        <v>2498</v>
      </c>
      <c r="C1251" s="8">
        <v>10140</v>
      </c>
      <c r="D1251" s="8">
        <v>7098</v>
      </c>
      <c r="E1251" s="8">
        <v>3042</v>
      </c>
      <c r="F1251" s="75">
        <f t="shared" si="38"/>
        <v>70</v>
      </c>
      <c r="G1251" s="75">
        <f t="shared" si="39"/>
        <v>30</v>
      </c>
    </row>
    <row r="1252" spans="1:7" ht="20.100000000000001" customHeight="1" x14ac:dyDescent="0.2">
      <c r="A1252" s="7" t="s">
        <v>2499</v>
      </c>
      <c r="B1252" s="4" t="s">
        <v>2500</v>
      </c>
      <c r="C1252" s="8">
        <v>10140</v>
      </c>
      <c r="D1252" s="8">
        <v>7098</v>
      </c>
      <c r="E1252" s="8">
        <v>3042</v>
      </c>
      <c r="F1252" s="75">
        <f t="shared" si="38"/>
        <v>70</v>
      </c>
      <c r="G1252" s="75">
        <f t="shared" si="39"/>
        <v>30</v>
      </c>
    </row>
    <row r="1253" spans="1:7" ht="20.100000000000001" customHeight="1" x14ac:dyDescent="0.2">
      <c r="A1253" s="7" t="s">
        <v>2501</v>
      </c>
      <c r="B1253" s="6" t="s">
        <v>2502</v>
      </c>
      <c r="C1253" s="8">
        <v>10140</v>
      </c>
      <c r="D1253" s="8">
        <v>7098</v>
      </c>
      <c r="E1253" s="8">
        <v>3042</v>
      </c>
      <c r="F1253" s="75">
        <f t="shared" si="38"/>
        <v>70</v>
      </c>
      <c r="G1253" s="75">
        <f t="shared" si="39"/>
        <v>30</v>
      </c>
    </row>
    <row r="1254" spans="1:7" ht="20.100000000000001" customHeight="1" x14ac:dyDescent="0.2">
      <c r="A1254" s="7" t="s">
        <v>2503</v>
      </c>
      <c r="B1254" s="4" t="s">
        <v>2504</v>
      </c>
      <c r="C1254" s="8">
        <v>10140</v>
      </c>
      <c r="D1254" s="8">
        <v>7098</v>
      </c>
      <c r="E1254" s="8">
        <v>3042</v>
      </c>
      <c r="F1254" s="75">
        <f t="shared" si="38"/>
        <v>70</v>
      </c>
      <c r="G1254" s="75">
        <f t="shared" si="39"/>
        <v>30</v>
      </c>
    </row>
    <row r="1255" spans="1:7" ht="20.100000000000001" customHeight="1" x14ac:dyDescent="0.2">
      <c r="A1255" s="7" t="s">
        <v>2505</v>
      </c>
      <c r="B1255" s="6" t="s">
        <v>2506</v>
      </c>
      <c r="C1255" s="8">
        <v>10140</v>
      </c>
      <c r="D1255" s="8">
        <v>7098</v>
      </c>
      <c r="E1255" s="8">
        <v>3042</v>
      </c>
      <c r="F1255" s="75">
        <f t="shared" si="38"/>
        <v>70</v>
      </c>
      <c r="G1255" s="75">
        <f t="shared" si="39"/>
        <v>30</v>
      </c>
    </row>
    <row r="1256" spans="1:7" ht="20.100000000000001" customHeight="1" x14ac:dyDescent="0.2">
      <c r="A1256" s="7" t="s">
        <v>2507</v>
      </c>
      <c r="B1256" s="4" t="s">
        <v>2508</v>
      </c>
      <c r="C1256" s="8">
        <v>10140</v>
      </c>
      <c r="D1256" s="8">
        <v>7098</v>
      </c>
      <c r="E1256" s="8">
        <v>3042</v>
      </c>
      <c r="F1256" s="75">
        <f t="shared" si="38"/>
        <v>70</v>
      </c>
      <c r="G1256" s="75">
        <f t="shared" si="39"/>
        <v>30</v>
      </c>
    </row>
    <row r="1257" spans="1:7" ht="20.100000000000001" customHeight="1" x14ac:dyDescent="0.2">
      <c r="A1257" s="3" t="s">
        <v>2509</v>
      </c>
      <c r="B1257" s="6" t="s">
        <v>2510</v>
      </c>
      <c r="C1257" s="5">
        <v>10140</v>
      </c>
      <c r="D1257" s="5">
        <v>7098</v>
      </c>
      <c r="E1257" s="5">
        <v>3042</v>
      </c>
      <c r="F1257" s="75">
        <f t="shared" si="38"/>
        <v>70</v>
      </c>
      <c r="G1257" s="75">
        <f t="shared" si="39"/>
        <v>30</v>
      </c>
    </row>
    <row r="1258" spans="1:7" ht="20.100000000000001" customHeight="1" x14ac:dyDescent="0.2">
      <c r="A1258" s="3" t="s">
        <v>2511</v>
      </c>
      <c r="B1258" s="6" t="s">
        <v>2512</v>
      </c>
      <c r="C1258" s="5">
        <v>10140</v>
      </c>
      <c r="D1258" s="5">
        <v>7098</v>
      </c>
      <c r="E1258" s="5">
        <v>3042</v>
      </c>
      <c r="F1258" s="75">
        <f t="shared" si="38"/>
        <v>70</v>
      </c>
      <c r="G1258" s="75">
        <f t="shared" si="39"/>
        <v>30</v>
      </c>
    </row>
    <row r="1259" spans="1:7" ht="20.100000000000001" customHeight="1" x14ac:dyDescent="0.2">
      <c r="A1259" s="7" t="s">
        <v>2513</v>
      </c>
      <c r="B1259" s="6" t="s">
        <v>2514</v>
      </c>
      <c r="C1259" s="8">
        <v>10140</v>
      </c>
      <c r="D1259" s="8">
        <v>7098</v>
      </c>
      <c r="E1259" s="8">
        <v>3042</v>
      </c>
      <c r="F1259" s="75">
        <f t="shared" si="38"/>
        <v>70</v>
      </c>
      <c r="G1259" s="75">
        <f t="shared" si="39"/>
        <v>30</v>
      </c>
    </row>
    <row r="1260" spans="1:7" ht="20.100000000000001" customHeight="1" x14ac:dyDescent="0.2">
      <c r="A1260" s="3" t="s">
        <v>2515</v>
      </c>
      <c r="B1260" s="6" t="s">
        <v>2516</v>
      </c>
      <c r="C1260" s="5">
        <v>10140</v>
      </c>
      <c r="D1260" s="5">
        <v>7098</v>
      </c>
      <c r="E1260" s="5">
        <v>3042</v>
      </c>
      <c r="F1260" s="75">
        <f t="shared" si="38"/>
        <v>70</v>
      </c>
      <c r="G1260" s="75">
        <f t="shared" si="39"/>
        <v>30</v>
      </c>
    </row>
    <row r="1261" spans="1:7" ht="20.100000000000001" customHeight="1" x14ac:dyDescent="0.2">
      <c r="A1261" s="7" t="s">
        <v>2517</v>
      </c>
      <c r="B1261" s="4" t="s">
        <v>2518</v>
      </c>
      <c r="C1261" s="8">
        <v>10140</v>
      </c>
      <c r="D1261" s="8">
        <v>7098</v>
      </c>
      <c r="E1261" s="8">
        <v>3042</v>
      </c>
      <c r="F1261" s="75">
        <f t="shared" si="38"/>
        <v>70</v>
      </c>
      <c r="G1261" s="75">
        <f t="shared" si="39"/>
        <v>30</v>
      </c>
    </row>
    <row r="1262" spans="1:7" ht="20.100000000000001" customHeight="1" x14ac:dyDescent="0.2">
      <c r="A1262" s="3" t="s">
        <v>2519</v>
      </c>
      <c r="B1262" s="4" t="s">
        <v>2520</v>
      </c>
      <c r="C1262" s="5">
        <v>10140</v>
      </c>
      <c r="D1262" s="5">
        <v>7098</v>
      </c>
      <c r="E1262" s="5">
        <v>3042</v>
      </c>
      <c r="F1262" s="75">
        <f t="shared" si="38"/>
        <v>70</v>
      </c>
      <c r="G1262" s="75">
        <f t="shared" si="39"/>
        <v>30</v>
      </c>
    </row>
    <row r="1263" spans="1:7" ht="20.100000000000001" customHeight="1" x14ac:dyDescent="0.2">
      <c r="A1263" s="7" t="s">
        <v>2521</v>
      </c>
      <c r="B1263" s="6" t="s">
        <v>2522</v>
      </c>
      <c r="C1263" s="8">
        <v>10140</v>
      </c>
      <c r="D1263" s="8">
        <v>7098</v>
      </c>
      <c r="E1263" s="8">
        <v>3042</v>
      </c>
      <c r="F1263" s="75">
        <f t="shared" si="38"/>
        <v>70</v>
      </c>
      <c r="G1263" s="75">
        <f t="shared" si="39"/>
        <v>30</v>
      </c>
    </row>
    <row r="1264" spans="1:7" ht="20.100000000000001" customHeight="1" x14ac:dyDescent="0.2">
      <c r="A1264" s="3" t="s">
        <v>2523</v>
      </c>
      <c r="B1264" s="4" t="s">
        <v>2524</v>
      </c>
      <c r="C1264" s="5">
        <v>10140</v>
      </c>
      <c r="D1264" s="5">
        <v>7098</v>
      </c>
      <c r="E1264" s="5">
        <v>3042</v>
      </c>
      <c r="F1264" s="75">
        <f t="shared" si="38"/>
        <v>70</v>
      </c>
      <c r="G1264" s="75">
        <f t="shared" si="39"/>
        <v>30</v>
      </c>
    </row>
    <row r="1265" spans="1:7" ht="20.100000000000001" customHeight="1" x14ac:dyDescent="0.2">
      <c r="A1265" s="7" t="s">
        <v>2525</v>
      </c>
      <c r="B1265" s="6" t="s">
        <v>2526</v>
      </c>
      <c r="C1265" s="8">
        <v>10140</v>
      </c>
      <c r="D1265" s="8">
        <v>7098</v>
      </c>
      <c r="E1265" s="8">
        <v>3042</v>
      </c>
      <c r="F1265" s="75">
        <f t="shared" si="38"/>
        <v>70</v>
      </c>
      <c r="G1265" s="75">
        <f t="shared" si="39"/>
        <v>30</v>
      </c>
    </row>
    <row r="1266" spans="1:7" ht="20.100000000000001" customHeight="1" x14ac:dyDescent="0.2">
      <c r="A1266" s="7" t="s">
        <v>2527</v>
      </c>
      <c r="B1266" s="6" t="s">
        <v>2528</v>
      </c>
      <c r="C1266" s="8">
        <v>10140</v>
      </c>
      <c r="D1266" s="8">
        <v>7098</v>
      </c>
      <c r="E1266" s="8">
        <v>3042</v>
      </c>
      <c r="F1266" s="75">
        <f t="shared" si="38"/>
        <v>70</v>
      </c>
      <c r="G1266" s="75">
        <f t="shared" si="39"/>
        <v>30</v>
      </c>
    </row>
    <row r="1267" spans="1:7" ht="20.100000000000001" customHeight="1" x14ac:dyDescent="0.2">
      <c r="A1267" s="7" t="s">
        <v>2529</v>
      </c>
      <c r="B1267" s="6" t="s">
        <v>2530</v>
      </c>
      <c r="C1267" s="8">
        <v>10140</v>
      </c>
      <c r="D1267" s="8">
        <v>7098</v>
      </c>
      <c r="E1267" s="8">
        <v>3042</v>
      </c>
      <c r="F1267" s="75">
        <f t="shared" si="38"/>
        <v>70</v>
      </c>
      <c r="G1267" s="75">
        <f t="shared" si="39"/>
        <v>30</v>
      </c>
    </row>
    <row r="1268" spans="1:7" ht="20.100000000000001" customHeight="1" x14ac:dyDescent="0.2">
      <c r="A1268" s="7" t="s">
        <v>2531</v>
      </c>
      <c r="B1268" s="4" t="s">
        <v>2532</v>
      </c>
      <c r="C1268" s="8">
        <v>10140</v>
      </c>
      <c r="D1268" s="8">
        <v>7098</v>
      </c>
      <c r="E1268" s="8">
        <v>3042</v>
      </c>
      <c r="F1268" s="75">
        <f t="shared" si="38"/>
        <v>70</v>
      </c>
      <c r="G1268" s="75">
        <f t="shared" si="39"/>
        <v>30</v>
      </c>
    </row>
    <row r="1269" spans="1:7" ht="20.100000000000001" customHeight="1" x14ac:dyDescent="0.2">
      <c r="A1269" s="7" t="s">
        <v>2533</v>
      </c>
      <c r="B1269" s="4" t="s">
        <v>2534</v>
      </c>
      <c r="C1269" s="8">
        <v>10140</v>
      </c>
      <c r="D1269" s="8">
        <v>7098</v>
      </c>
      <c r="E1269" s="8">
        <v>3042</v>
      </c>
      <c r="F1269" s="75">
        <f t="shared" si="38"/>
        <v>70</v>
      </c>
      <c r="G1269" s="75">
        <f t="shared" si="39"/>
        <v>30</v>
      </c>
    </row>
    <row r="1270" spans="1:7" ht="20.100000000000001" customHeight="1" x14ac:dyDescent="0.2">
      <c r="A1270" s="7" t="s">
        <v>2535</v>
      </c>
      <c r="B1270" s="6" t="s">
        <v>2536</v>
      </c>
      <c r="C1270" s="8">
        <v>10140</v>
      </c>
      <c r="D1270" s="8">
        <v>7098</v>
      </c>
      <c r="E1270" s="8">
        <v>3042</v>
      </c>
      <c r="F1270" s="75">
        <f t="shared" si="38"/>
        <v>70</v>
      </c>
      <c r="G1270" s="75">
        <f t="shared" si="39"/>
        <v>30</v>
      </c>
    </row>
    <row r="1271" spans="1:7" ht="20.100000000000001" customHeight="1" x14ac:dyDescent="0.2">
      <c r="A1271" s="7" t="s">
        <v>2537</v>
      </c>
      <c r="B1271" s="6" t="s">
        <v>2538</v>
      </c>
      <c r="C1271" s="8">
        <v>10140</v>
      </c>
      <c r="D1271" s="8">
        <v>7098</v>
      </c>
      <c r="E1271" s="8">
        <v>3042</v>
      </c>
      <c r="F1271" s="75">
        <f t="shared" si="38"/>
        <v>70</v>
      </c>
      <c r="G1271" s="75">
        <f t="shared" si="39"/>
        <v>30</v>
      </c>
    </row>
    <row r="1272" spans="1:7" ht="20.100000000000001" customHeight="1" x14ac:dyDescent="0.2">
      <c r="A1272" s="3" t="s">
        <v>2539</v>
      </c>
      <c r="B1272" s="4" t="s">
        <v>2540</v>
      </c>
      <c r="C1272" s="5">
        <v>10140</v>
      </c>
      <c r="D1272" s="5">
        <v>7098</v>
      </c>
      <c r="E1272" s="5">
        <v>3042</v>
      </c>
      <c r="F1272" s="75">
        <f t="shared" si="38"/>
        <v>70</v>
      </c>
      <c r="G1272" s="75">
        <f t="shared" si="39"/>
        <v>30</v>
      </c>
    </row>
    <row r="1273" spans="1:7" ht="20.100000000000001" customHeight="1" x14ac:dyDescent="0.2">
      <c r="A1273" s="7" t="s">
        <v>2541</v>
      </c>
      <c r="B1273" s="6" t="s">
        <v>2542</v>
      </c>
      <c r="C1273" s="8">
        <v>10140</v>
      </c>
      <c r="D1273" s="8">
        <v>7098</v>
      </c>
      <c r="E1273" s="8">
        <v>3042</v>
      </c>
      <c r="F1273" s="75">
        <f t="shared" si="38"/>
        <v>70</v>
      </c>
      <c r="G1273" s="75">
        <f t="shared" si="39"/>
        <v>30</v>
      </c>
    </row>
    <row r="1274" spans="1:7" ht="20.100000000000001" customHeight="1" x14ac:dyDescent="0.2">
      <c r="A1274" s="7" t="s">
        <v>2543</v>
      </c>
      <c r="B1274" s="4" t="s">
        <v>2544</v>
      </c>
      <c r="C1274" s="8">
        <v>10140</v>
      </c>
      <c r="D1274" s="8">
        <v>7098</v>
      </c>
      <c r="E1274" s="8">
        <v>3042</v>
      </c>
      <c r="F1274" s="75">
        <f t="shared" si="38"/>
        <v>70</v>
      </c>
      <c r="G1274" s="75">
        <f t="shared" si="39"/>
        <v>30</v>
      </c>
    </row>
    <row r="1275" spans="1:7" ht="20.100000000000001" customHeight="1" x14ac:dyDescent="0.2">
      <c r="A1275" s="7" t="s">
        <v>2545</v>
      </c>
      <c r="B1275" s="6" t="s">
        <v>2546</v>
      </c>
      <c r="C1275" s="8">
        <v>10140</v>
      </c>
      <c r="D1275" s="8">
        <v>7098</v>
      </c>
      <c r="E1275" s="8">
        <v>3042</v>
      </c>
      <c r="F1275" s="75">
        <f t="shared" si="38"/>
        <v>70</v>
      </c>
      <c r="G1275" s="75">
        <f t="shared" si="39"/>
        <v>30</v>
      </c>
    </row>
    <row r="1276" spans="1:7" ht="20.100000000000001" customHeight="1" x14ac:dyDescent="0.2">
      <c r="A1276" s="7" t="s">
        <v>2547</v>
      </c>
      <c r="B1276" s="6" t="s">
        <v>2548</v>
      </c>
      <c r="C1276" s="8">
        <v>10140</v>
      </c>
      <c r="D1276" s="8">
        <v>7098</v>
      </c>
      <c r="E1276" s="8">
        <v>3042</v>
      </c>
      <c r="F1276" s="75">
        <f t="shared" si="38"/>
        <v>70</v>
      </c>
      <c r="G1276" s="75">
        <f t="shared" si="39"/>
        <v>30</v>
      </c>
    </row>
    <row r="1277" spans="1:7" ht="20.100000000000001" customHeight="1" x14ac:dyDescent="0.2">
      <c r="A1277" s="7" t="s">
        <v>2549</v>
      </c>
      <c r="B1277" s="6" t="s">
        <v>2550</v>
      </c>
      <c r="C1277" s="8">
        <v>10140</v>
      </c>
      <c r="D1277" s="8">
        <v>7098</v>
      </c>
      <c r="E1277" s="8">
        <v>3042</v>
      </c>
      <c r="F1277" s="75">
        <f t="shared" si="38"/>
        <v>70</v>
      </c>
      <c r="G1277" s="75">
        <f t="shared" si="39"/>
        <v>30</v>
      </c>
    </row>
    <row r="1278" spans="1:7" ht="20.100000000000001" customHeight="1" x14ac:dyDescent="0.2">
      <c r="A1278" s="3" t="s">
        <v>2551</v>
      </c>
      <c r="B1278" s="4" t="s">
        <v>2552</v>
      </c>
      <c r="C1278" s="5">
        <v>10140</v>
      </c>
      <c r="D1278" s="5">
        <v>7098</v>
      </c>
      <c r="E1278" s="5">
        <v>3042</v>
      </c>
      <c r="F1278" s="75">
        <f t="shared" si="38"/>
        <v>70</v>
      </c>
      <c r="G1278" s="75">
        <f t="shared" si="39"/>
        <v>30</v>
      </c>
    </row>
    <row r="1279" spans="1:7" ht="20.100000000000001" customHeight="1" x14ac:dyDescent="0.2">
      <c r="A1279" s="3" t="s">
        <v>2553</v>
      </c>
      <c r="B1279" s="6" t="s">
        <v>2554</v>
      </c>
      <c r="C1279" s="5">
        <v>10140</v>
      </c>
      <c r="D1279" s="5">
        <v>7098</v>
      </c>
      <c r="E1279" s="5">
        <v>3042</v>
      </c>
      <c r="F1279" s="75">
        <f t="shared" si="38"/>
        <v>70</v>
      </c>
      <c r="G1279" s="75">
        <f t="shared" si="39"/>
        <v>30</v>
      </c>
    </row>
    <row r="1280" spans="1:7" ht="20.100000000000001" customHeight="1" x14ac:dyDescent="0.2">
      <c r="A1280" s="3" t="s">
        <v>2555</v>
      </c>
      <c r="B1280" s="6" t="s">
        <v>2556</v>
      </c>
      <c r="C1280" s="5">
        <v>10140</v>
      </c>
      <c r="D1280" s="5">
        <v>7098</v>
      </c>
      <c r="E1280" s="5">
        <v>3042</v>
      </c>
      <c r="F1280" s="75">
        <f t="shared" si="38"/>
        <v>70</v>
      </c>
      <c r="G1280" s="75">
        <f t="shared" si="39"/>
        <v>30</v>
      </c>
    </row>
    <row r="1281" spans="1:7" ht="20.100000000000001" customHeight="1" x14ac:dyDescent="0.2">
      <c r="A1281" s="3" t="s">
        <v>2557</v>
      </c>
      <c r="B1281" s="4" t="s">
        <v>2558</v>
      </c>
      <c r="C1281" s="5">
        <v>10140</v>
      </c>
      <c r="D1281" s="5">
        <v>7098</v>
      </c>
      <c r="E1281" s="5">
        <v>3042</v>
      </c>
      <c r="F1281" s="75">
        <f t="shared" si="38"/>
        <v>70</v>
      </c>
      <c r="G1281" s="75">
        <f t="shared" si="39"/>
        <v>30</v>
      </c>
    </row>
    <row r="1282" spans="1:7" ht="20.100000000000001" customHeight="1" x14ac:dyDescent="0.2">
      <c r="A1282" s="3" t="s">
        <v>2559</v>
      </c>
      <c r="B1282" s="4" t="s">
        <v>2560</v>
      </c>
      <c r="C1282" s="5">
        <v>10140</v>
      </c>
      <c r="D1282" s="5">
        <v>7098</v>
      </c>
      <c r="E1282" s="5">
        <v>3042</v>
      </c>
      <c r="F1282" s="75">
        <f t="shared" si="38"/>
        <v>70</v>
      </c>
      <c r="G1282" s="75">
        <f t="shared" si="39"/>
        <v>30</v>
      </c>
    </row>
    <row r="1283" spans="1:7" ht="20.100000000000001" customHeight="1" x14ac:dyDescent="0.2">
      <c r="A1283" s="3" t="s">
        <v>2561</v>
      </c>
      <c r="B1283" s="4" t="s">
        <v>2562</v>
      </c>
      <c r="C1283" s="5">
        <v>10140</v>
      </c>
      <c r="D1283" s="5">
        <v>7098</v>
      </c>
      <c r="E1283" s="5">
        <v>3042</v>
      </c>
      <c r="F1283" s="75">
        <f t="shared" ref="F1283:F1346" si="40">(D1283/C1283)*100</f>
        <v>70</v>
      </c>
      <c r="G1283" s="75">
        <f t="shared" ref="G1283:G1346" si="41">(E1283/C1283)*100</f>
        <v>30</v>
      </c>
    </row>
    <row r="1284" spans="1:7" ht="20.100000000000001" customHeight="1" x14ac:dyDescent="0.2">
      <c r="A1284" s="7" t="s">
        <v>2563</v>
      </c>
      <c r="B1284" s="4" t="s">
        <v>2564</v>
      </c>
      <c r="C1284" s="8">
        <v>10140</v>
      </c>
      <c r="D1284" s="8">
        <v>7098</v>
      </c>
      <c r="E1284" s="8">
        <v>3042</v>
      </c>
      <c r="F1284" s="75">
        <f t="shared" si="40"/>
        <v>70</v>
      </c>
      <c r="G1284" s="75">
        <f t="shared" si="41"/>
        <v>30</v>
      </c>
    </row>
    <row r="1285" spans="1:7" ht="20.100000000000001" customHeight="1" x14ac:dyDescent="0.2">
      <c r="A1285" s="3" t="s">
        <v>2565</v>
      </c>
      <c r="B1285" s="4" t="s">
        <v>2566</v>
      </c>
      <c r="C1285" s="5">
        <v>10140</v>
      </c>
      <c r="D1285" s="5">
        <v>7098</v>
      </c>
      <c r="E1285" s="5">
        <v>3042</v>
      </c>
      <c r="F1285" s="75">
        <f t="shared" si="40"/>
        <v>70</v>
      </c>
      <c r="G1285" s="75">
        <f t="shared" si="41"/>
        <v>30</v>
      </c>
    </row>
    <row r="1286" spans="1:7" ht="20.100000000000001" customHeight="1" x14ac:dyDescent="0.2">
      <c r="A1286" s="3" t="s">
        <v>2567</v>
      </c>
      <c r="B1286" s="6" t="s">
        <v>2568</v>
      </c>
      <c r="C1286" s="5">
        <v>10140</v>
      </c>
      <c r="D1286" s="5">
        <v>7098</v>
      </c>
      <c r="E1286" s="5">
        <v>3042</v>
      </c>
      <c r="F1286" s="75">
        <f t="shared" si="40"/>
        <v>70</v>
      </c>
      <c r="G1286" s="75">
        <f t="shared" si="41"/>
        <v>30</v>
      </c>
    </row>
    <row r="1287" spans="1:7" ht="20.100000000000001" customHeight="1" x14ac:dyDescent="0.2">
      <c r="A1287" s="3" t="s">
        <v>2569</v>
      </c>
      <c r="B1287" s="6" t="s">
        <v>2570</v>
      </c>
      <c r="C1287" s="5">
        <v>10140</v>
      </c>
      <c r="D1287" s="5">
        <v>7098</v>
      </c>
      <c r="E1287" s="5">
        <v>3042</v>
      </c>
      <c r="F1287" s="75">
        <f t="shared" si="40"/>
        <v>70</v>
      </c>
      <c r="G1287" s="75">
        <f t="shared" si="41"/>
        <v>30</v>
      </c>
    </row>
    <row r="1288" spans="1:7" ht="20.100000000000001" customHeight="1" x14ac:dyDescent="0.2">
      <c r="A1288" s="3" t="s">
        <v>2571</v>
      </c>
      <c r="B1288" s="6" t="s">
        <v>2572</v>
      </c>
      <c r="C1288" s="5">
        <v>10140</v>
      </c>
      <c r="D1288" s="5">
        <v>7098</v>
      </c>
      <c r="E1288" s="5">
        <v>3042</v>
      </c>
      <c r="F1288" s="75">
        <f t="shared" si="40"/>
        <v>70</v>
      </c>
      <c r="G1288" s="75">
        <f t="shared" si="41"/>
        <v>30</v>
      </c>
    </row>
    <row r="1289" spans="1:7" ht="20.100000000000001" customHeight="1" x14ac:dyDescent="0.2">
      <c r="A1289" s="3" t="s">
        <v>2573</v>
      </c>
      <c r="B1289" s="6" t="s">
        <v>2574</v>
      </c>
      <c r="C1289" s="5">
        <v>10140</v>
      </c>
      <c r="D1289" s="5">
        <v>7098</v>
      </c>
      <c r="E1289" s="5">
        <v>3042</v>
      </c>
      <c r="F1289" s="75">
        <f t="shared" si="40"/>
        <v>70</v>
      </c>
      <c r="G1289" s="75">
        <f t="shared" si="41"/>
        <v>30</v>
      </c>
    </row>
    <row r="1290" spans="1:7" ht="20.100000000000001" customHeight="1" x14ac:dyDescent="0.2">
      <c r="A1290" s="3" t="s">
        <v>2575</v>
      </c>
      <c r="B1290" s="6" t="s">
        <v>2576</v>
      </c>
      <c r="C1290" s="5">
        <v>10140</v>
      </c>
      <c r="D1290" s="5">
        <v>7098</v>
      </c>
      <c r="E1290" s="5">
        <v>3042</v>
      </c>
      <c r="F1290" s="75">
        <f t="shared" si="40"/>
        <v>70</v>
      </c>
      <c r="G1290" s="75">
        <f t="shared" si="41"/>
        <v>30</v>
      </c>
    </row>
    <row r="1291" spans="1:7" ht="20.100000000000001" customHeight="1" x14ac:dyDescent="0.2">
      <c r="A1291" s="3" t="s">
        <v>2577</v>
      </c>
      <c r="B1291" s="4" t="s">
        <v>2578</v>
      </c>
      <c r="C1291" s="5">
        <v>10140</v>
      </c>
      <c r="D1291" s="5">
        <v>7098</v>
      </c>
      <c r="E1291" s="5">
        <v>3042</v>
      </c>
      <c r="F1291" s="75">
        <f t="shared" si="40"/>
        <v>70</v>
      </c>
      <c r="G1291" s="75">
        <f t="shared" si="41"/>
        <v>30</v>
      </c>
    </row>
    <row r="1292" spans="1:7" ht="20.100000000000001" customHeight="1" x14ac:dyDescent="0.2">
      <c r="A1292" s="3" t="s">
        <v>2579</v>
      </c>
      <c r="B1292" s="4" t="s">
        <v>2580</v>
      </c>
      <c r="C1292" s="5">
        <v>10140</v>
      </c>
      <c r="D1292" s="5">
        <v>7098</v>
      </c>
      <c r="E1292" s="5">
        <v>3042</v>
      </c>
      <c r="F1292" s="75">
        <f t="shared" si="40"/>
        <v>70</v>
      </c>
      <c r="G1292" s="75">
        <f t="shared" si="41"/>
        <v>30</v>
      </c>
    </row>
    <row r="1293" spans="1:7" ht="20.100000000000001" customHeight="1" x14ac:dyDescent="0.2">
      <c r="A1293" s="3" t="s">
        <v>2581</v>
      </c>
      <c r="B1293" s="6" t="s">
        <v>2582</v>
      </c>
      <c r="C1293" s="5">
        <v>10140</v>
      </c>
      <c r="D1293" s="5">
        <v>7098</v>
      </c>
      <c r="E1293" s="5">
        <v>3042</v>
      </c>
      <c r="F1293" s="75">
        <f t="shared" si="40"/>
        <v>70</v>
      </c>
      <c r="G1293" s="75">
        <f t="shared" si="41"/>
        <v>30</v>
      </c>
    </row>
    <row r="1294" spans="1:7" ht="20.100000000000001" customHeight="1" x14ac:dyDescent="0.2">
      <c r="A1294" s="3" t="s">
        <v>2583</v>
      </c>
      <c r="B1294" s="4" t="s">
        <v>2584</v>
      </c>
      <c r="C1294" s="5">
        <v>10140</v>
      </c>
      <c r="D1294" s="5">
        <v>7098</v>
      </c>
      <c r="E1294" s="5">
        <v>3042</v>
      </c>
      <c r="F1294" s="75">
        <f t="shared" si="40"/>
        <v>70</v>
      </c>
      <c r="G1294" s="75">
        <f t="shared" si="41"/>
        <v>30</v>
      </c>
    </row>
    <row r="1295" spans="1:7" ht="20.100000000000001" customHeight="1" x14ac:dyDescent="0.2">
      <c r="A1295" s="3" t="s">
        <v>2585</v>
      </c>
      <c r="B1295" s="4" t="s">
        <v>2586</v>
      </c>
      <c r="C1295" s="5">
        <v>10140</v>
      </c>
      <c r="D1295" s="5">
        <v>7098</v>
      </c>
      <c r="E1295" s="5">
        <v>3042</v>
      </c>
      <c r="F1295" s="75">
        <f t="shared" si="40"/>
        <v>70</v>
      </c>
      <c r="G1295" s="75">
        <f t="shared" si="41"/>
        <v>30</v>
      </c>
    </row>
    <row r="1296" spans="1:7" ht="20.100000000000001" customHeight="1" x14ac:dyDescent="0.2">
      <c r="A1296" s="3" t="s">
        <v>2587</v>
      </c>
      <c r="B1296" s="4" t="s">
        <v>2588</v>
      </c>
      <c r="C1296" s="5">
        <v>10140</v>
      </c>
      <c r="D1296" s="5">
        <v>7098</v>
      </c>
      <c r="E1296" s="5">
        <v>3042</v>
      </c>
      <c r="F1296" s="75">
        <f t="shared" si="40"/>
        <v>70</v>
      </c>
      <c r="G1296" s="75">
        <f t="shared" si="41"/>
        <v>30</v>
      </c>
    </row>
    <row r="1297" spans="1:7" ht="20.100000000000001" customHeight="1" x14ac:dyDescent="0.2">
      <c r="A1297" s="7" t="s">
        <v>2589</v>
      </c>
      <c r="B1297" s="6" t="s">
        <v>2590</v>
      </c>
      <c r="C1297" s="8">
        <v>10140</v>
      </c>
      <c r="D1297" s="8">
        <v>7098</v>
      </c>
      <c r="E1297" s="8">
        <v>3042</v>
      </c>
      <c r="F1297" s="75">
        <f t="shared" si="40"/>
        <v>70</v>
      </c>
      <c r="G1297" s="75">
        <f t="shared" si="41"/>
        <v>30</v>
      </c>
    </row>
    <row r="1298" spans="1:7" ht="20.100000000000001" customHeight="1" x14ac:dyDescent="0.2">
      <c r="A1298" s="7" t="s">
        <v>2591</v>
      </c>
      <c r="B1298" s="4" t="s">
        <v>2592</v>
      </c>
      <c r="C1298" s="8">
        <v>10140</v>
      </c>
      <c r="D1298" s="8">
        <v>7098</v>
      </c>
      <c r="E1298" s="8">
        <v>3042</v>
      </c>
      <c r="F1298" s="75">
        <f t="shared" si="40"/>
        <v>70</v>
      </c>
      <c r="G1298" s="75">
        <f t="shared" si="41"/>
        <v>30</v>
      </c>
    </row>
    <row r="1299" spans="1:7" ht="20.100000000000001" customHeight="1" x14ac:dyDescent="0.2">
      <c r="A1299" s="7" t="s">
        <v>2593</v>
      </c>
      <c r="B1299" s="4" t="s">
        <v>2594</v>
      </c>
      <c r="C1299" s="8">
        <v>10140</v>
      </c>
      <c r="D1299" s="8">
        <v>7098</v>
      </c>
      <c r="E1299" s="8">
        <v>3042</v>
      </c>
      <c r="F1299" s="75">
        <f t="shared" si="40"/>
        <v>70</v>
      </c>
      <c r="G1299" s="75">
        <f t="shared" si="41"/>
        <v>30</v>
      </c>
    </row>
    <row r="1300" spans="1:7" ht="20.100000000000001" customHeight="1" x14ac:dyDescent="0.2">
      <c r="A1300" s="3" t="s">
        <v>2595</v>
      </c>
      <c r="B1300" s="6" t="s">
        <v>2596</v>
      </c>
      <c r="C1300" s="5">
        <v>10140</v>
      </c>
      <c r="D1300" s="5">
        <v>7098</v>
      </c>
      <c r="E1300" s="5">
        <v>3042</v>
      </c>
      <c r="F1300" s="75">
        <f t="shared" si="40"/>
        <v>70</v>
      </c>
      <c r="G1300" s="75">
        <f t="shared" si="41"/>
        <v>30</v>
      </c>
    </row>
    <row r="1301" spans="1:7" ht="20.100000000000001" customHeight="1" x14ac:dyDescent="0.2">
      <c r="A1301" s="7" t="s">
        <v>2597</v>
      </c>
      <c r="B1301" s="4" t="s">
        <v>2598</v>
      </c>
      <c r="C1301" s="8">
        <v>10140</v>
      </c>
      <c r="D1301" s="8">
        <v>7098</v>
      </c>
      <c r="E1301" s="8">
        <v>3042</v>
      </c>
      <c r="F1301" s="75">
        <f t="shared" si="40"/>
        <v>70</v>
      </c>
      <c r="G1301" s="75">
        <f t="shared" si="41"/>
        <v>30</v>
      </c>
    </row>
    <row r="1302" spans="1:7" ht="20.100000000000001" customHeight="1" x14ac:dyDescent="0.2">
      <c r="A1302" s="7" t="s">
        <v>2599</v>
      </c>
      <c r="B1302" s="4" t="s">
        <v>2600</v>
      </c>
      <c r="C1302" s="8">
        <v>10140</v>
      </c>
      <c r="D1302" s="8">
        <v>7098</v>
      </c>
      <c r="E1302" s="8">
        <v>3042</v>
      </c>
      <c r="F1302" s="75">
        <f t="shared" si="40"/>
        <v>70</v>
      </c>
      <c r="G1302" s="75">
        <f t="shared" si="41"/>
        <v>30</v>
      </c>
    </row>
    <row r="1303" spans="1:7" ht="20.100000000000001" customHeight="1" x14ac:dyDescent="0.2">
      <c r="A1303" s="3" t="s">
        <v>2601</v>
      </c>
      <c r="B1303" s="4" t="s">
        <v>2602</v>
      </c>
      <c r="C1303" s="5">
        <v>10140</v>
      </c>
      <c r="D1303" s="5">
        <v>7098</v>
      </c>
      <c r="E1303" s="5">
        <v>3042</v>
      </c>
      <c r="F1303" s="75">
        <f t="shared" si="40"/>
        <v>70</v>
      </c>
      <c r="G1303" s="75">
        <f t="shared" si="41"/>
        <v>30</v>
      </c>
    </row>
    <row r="1304" spans="1:7" ht="20.100000000000001" customHeight="1" x14ac:dyDescent="0.2">
      <c r="A1304" s="3" t="s">
        <v>2603</v>
      </c>
      <c r="B1304" s="6" t="s">
        <v>2604</v>
      </c>
      <c r="C1304" s="5">
        <v>10140</v>
      </c>
      <c r="D1304" s="5">
        <v>7098</v>
      </c>
      <c r="E1304" s="5">
        <v>3042</v>
      </c>
      <c r="F1304" s="75">
        <f t="shared" si="40"/>
        <v>70</v>
      </c>
      <c r="G1304" s="75">
        <f t="shared" si="41"/>
        <v>30</v>
      </c>
    </row>
    <row r="1305" spans="1:7" ht="20.100000000000001" customHeight="1" x14ac:dyDescent="0.2">
      <c r="A1305" s="7" t="s">
        <v>2605</v>
      </c>
      <c r="B1305" s="4" t="s">
        <v>2606</v>
      </c>
      <c r="C1305" s="8">
        <v>10140</v>
      </c>
      <c r="D1305" s="8">
        <v>7098</v>
      </c>
      <c r="E1305" s="8">
        <v>3042</v>
      </c>
      <c r="F1305" s="75">
        <f t="shared" si="40"/>
        <v>70</v>
      </c>
      <c r="G1305" s="75">
        <f t="shared" si="41"/>
        <v>30</v>
      </c>
    </row>
    <row r="1306" spans="1:7" ht="20.100000000000001" customHeight="1" x14ac:dyDescent="0.2">
      <c r="A1306" s="7" t="s">
        <v>2607</v>
      </c>
      <c r="B1306" s="6" t="s">
        <v>2608</v>
      </c>
      <c r="C1306" s="8">
        <v>10140</v>
      </c>
      <c r="D1306" s="8">
        <v>7098</v>
      </c>
      <c r="E1306" s="8">
        <v>3042</v>
      </c>
      <c r="F1306" s="75">
        <f t="shared" si="40"/>
        <v>70</v>
      </c>
      <c r="G1306" s="75">
        <f t="shared" si="41"/>
        <v>30</v>
      </c>
    </row>
    <row r="1307" spans="1:7" ht="20.100000000000001" customHeight="1" x14ac:dyDescent="0.2">
      <c r="A1307" s="3" t="s">
        <v>2609</v>
      </c>
      <c r="B1307" s="6" t="s">
        <v>2610</v>
      </c>
      <c r="C1307" s="5">
        <v>10140</v>
      </c>
      <c r="D1307" s="5">
        <v>7098</v>
      </c>
      <c r="E1307" s="5">
        <v>3042</v>
      </c>
      <c r="F1307" s="75">
        <f t="shared" si="40"/>
        <v>70</v>
      </c>
      <c r="G1307" s="75">
        <f t="shared" si="41"/>
        <v>30</v>
      </c>
    </row>
    <row r="1308" spans="1:7" ht="20.100000000000001" customHeight="1" x14ac:dyDescent="0.2">
      <c r="A1308" s="3" t="s">
        <v>2611</v>
      </c>
      <c r="B1308" s="4" t="s">
        <v>2612</v>
      </c>
      <c r="C1308" s="5">
        <v>10140</v>
      </c>
      <c r="D1308" s="5">
        <v>7098</v>
      </c>
      <c r="E1308" s="5">
        <v>3042</v>
      </c>
      <c r="F1308" s="75">
        <f t="shared" si="40"/>
        <v>70</v>
      </c>
      <c r="G1308" s="75">
        <f t="shared" si="41"/>
        <v>30</v>
      </c>
    </row>
    <row r="1309" spans="1:7" ht="20.100000000000001" customHeight="1" x14ac:dyDescent="0.2">
      <c r="A1309" s="3" t="s">
        <v>2613</v>
      </c>
      <c r="B1309" s="4" t="s">
        <v>2614</v>
      </c>
      <c r="C1309" s="5">
        <v>10140</v>
      </c>
      <c r="D1309" s="5">
        <v>7098</v>
      </c>
      <c r="E1309" s="5">
        <v>3042</v>
      </c>
      <c r="F1309" s="75">
        <f t="shared" si="40"/>
        <v>70</v>
      </c>
      <c r="G1309" s="75">
        <f t="shared" si="41"/>
        <v>30</v>
      </c>
    </row>
    <row r="1310" spans="1:7" ht="20.100000000000001" customHeight="1" x14ac:dyDescent="0.2">
      <c r="A1310" s="3" t="s">
        <v>2615</v>
      </c>
      <c r="B1310" s="4" t="s">
        <v>2616</v>
      </c>
      <c r="C1310" s="5">
        <v>10140</v>
      </c>
      <c r="D1310" s="5">
        <v>7098</v>
      </c>
      <c r="E1310" s="5">
        <v>3042</v>
      </c>
      <c r="F1310" s="75">
        <f t="shared" si="40"/>
        <v>70</v>
      </c>
      <c r="G1310" s="75">
        <f t="shared" si="41"/>
        <v>30</v>
      </c>
    </row>
    <row r="1311" spans="1:7" ht="20.100000000000001" customHeight="1" x14ac:dyDescent="0.2">
      <c r="A1311" s="7" t="s">
        <v>2617</v>
      </c>
      <c r="B1311" s="6" t="s">
        <v>2618</v>
      </c>
      <c r="C1311" s="8">
        <v>10140</v>
      </c>
      <c r="D1311" s="8">
        <v>7098</v>
      </c>
      <c r="E1311" s="8">
        <v>3042</v>
      </c>
      <c r="F1311" s="75">
        <f t="shared" si="40"/>
        <v>70</v>
      </c>
      <c r="G1311" s="75">
        <f t="shared" si="41"/>
        <v>30</v>
      </c>
    </row>
    <row r="1312" spans="1:7" ht="20.100000000000001" customHeight="1" x14ac:dyDescent="0.2">
      <c r="A1312" s="3" t="s">
        <v>2619</v>
      </c>
      <c r="B1312" s="6" t="s">
        <v>2620</v>
      </c>
      <c r="C1312" s="5">
        <v>10140</v>
      </c>
      <c r="D1312" s="5">
        <v>7098</v>
      </c>
      <c r="E1312" s="5">
        <v>3042</v>
      </c>
      <c r="F1312" s="75">
        <f t="shared" si="40"/>
        <v>70</v>
      </c>
      <c r="G1312" s="75">
        <f t="shared" si="41"/>
        <v>30</v>
      </c>
    </row>
    <row r="1313" spans="1:7" ht="20.100000000000001" customHeight="1" x14ac:dyDescent="0.2">
      <c r="A1313" s="3" t="s">
        <v>2621</v>
      </c>
      <c r="B1313" s="6" t="s">
        <v>2622</v>
      </c>
      <c r="C1313" s="5">
        <v>10140</v>
      </c>
      <c r="D1313" s="5">
        <v>7098</v>
      </c>
      <c r="E1313" s="5">
        <v>3042</v>
      </c>
      <c r="F1313" s="75">
        <f t="shared" si="40"/>
        <v>70</v>
      </c>
      <c r="G1313" s="75">
        <f t="shared" si="41"/>
        <v>30</v>
      </c>
    </row>
    <row r="1314" spans="1:7" ht="20.100000000000001" customHeight="1" x14ac:dyDescent="0.2">
      <c r="A1314" s="3" t="s">
        <v>2623</v>
      </c>
      <c r="B1314" s="4" t="s">
        <v>2624</v>
      </c>
      <c r="C1314" s="5">
        <v>10140</v>
      </c>
      <c r="D1314" s="5">
        <v>7098</v>
      </c>
      <c r="E1314" s="5">
        <v>3042</v>
      </c>
      <c r="F1314" s="75">
        <f t="shared" si="40"/>
        <v>70</v>
      </c>
      <c r="G1314" s="75">
        <f t="shared" si="41"/>
        <v>30</v>
      </c>
    </row>
    <row r="1315" spans="1:7" ht="20.100000000000001" customHeight="1" x14ac:dyDescent="0.2">
      <c r="A1315" s="3" t="s">
        <v>2625</v>
      </c>
      <c r="B1315" s="4" t="s">
        <v>2626</v>
      </c>
      <c r="C1315" s="5">
        <v>10140</v>
      </c>
      <c r="D1315" s="5">
        <v>7098</v>
      </c>
      <c r="E1315" s="5">
        <v>3042</v>
      </c>
      <c r="F1315" s="75">
        <f t="shared" si="40"/>
        <v>70</v>
      </c>
      <c r="G1315" s="75">
        <f t="shared" si="41"/>
        <v>30</v>
      </c>
    </row>
    <row r="1316" spans="1:7" ht="20.100000000000001" customHeight="1" x14ac:dyDescent="0.2">
      <c r="A1316" s="3" t="s">
        <v>2627</v>
      </c>
      <c r="B1316" s="6" t="s">
        <v>2628</v>
      </c>
      <c r="C1316" s="5">
        <v>10140</v>
      </c>
      <c r="D1316" s="5">
        <v>7098</v>
      </c>
      <c r="E1316" s="5">
        <v>3042</v>
      </c>
      <c r="F1316" s="75">
        <f t="shared" si="40"/>
        <v>70</v>
      </c>
      <c r="G1316" s="75">
        <f t="shared" si="41"/>
        <v>30</v>
      </c>
    </row>
    <row r="1317" spans="1:7" ht="20.100000000000001" customHeight="1" x14ac:dyDescent="0.2">
      <c r="A1317" s="7" t="s">
        <v>2629</v>
      </c>
      <c r="B1317" s="6" t="s">
        <v>2630</v>
      </c>
      <c r="C1317" s="8">
        <v>10140</v>
      </c>
      <c r="D1317" s="8">
        <v>7098</v>
      </c>
      <c r="E1317" s="8">
        <v>3042</v>
      </c>
      <c r="F1317" s="75">
        <f t="shared" si="40"/>
        <v>70</v>
      </c>
      <c r="G1317" s="75">
        <f t="shared" si="41"/>
        <v>30</v>
      </c>
    </row>
    <row r="1318" spans="1:7" ht="20.100000000000001" customHeight="1" x14ac:dyDescent="0.2">
      <c r="A1318" s="3" t="s">
        <v>2631</v>
      </c>
      <c r="B1318" s="4" t="s">
        <v>2632</v>
      </c>
      <c r="C1318" s="5">
        <v>10140</v>
      </c>
      <c r="D1318" s="5">
        <v>7098</v>
      </c>
      <c r="E1318" s="5">
        <v>3042</v>
      </c>
      <c r="F1318" s="75">
        <f t="shared" si="40"/>
        <v>70</v>
      </c>
      <c r="G1318" s="75">
        <f t="shared" si="41"/>
        <v>30</v>
      </c>
    </row>
    <row r="1319" spans="1:7" ht="20.100000000000001" customHeight="1" x14ac:dyDescent="0.2">
      <c r="A1319" s="3" t="s">
        <v>2633</v>
      </c>
      <c r="B1319" s="6" t="s">
        <v>2634</v>
      </c>
      <c r="C1319" s="5">
        <v>10140</v>
      </c>
      <c r="D1319" s="5">
        <v>7098</v>
      </c>
      <c r="E1319" s="5">
        <v>3042</v>
      </c>
      <c r="F1319" s="75">
        <f t="shared" si="40"/>
        <v>70</v>
      </c>
      <c r="G1319" s="75">
        <f t="shared" si="41"/>
        <v>30</v>
      </c>
    </row>
    <row r="1320" spans="1:7" ht="20.100000000000001" customHeight="1" x14ac:dyDescent="0.2">
      <c r="A1320" s="3" t="s">
        <v>2635</v>
      </c>
      <c r="B1320" s="6" t="s">
        <v>2636</v>
      </c>
      <c r="C1320" s="5">
        <v>10140</v>
      </c>
      <c r="D1320" s="5">
        <v>7098</v>
      </c>
      <c r="E1320" s="5">
        <v>3042</v>
      </c>
      <c r="F1320" s="75">
        <f t="shared" si="40"/>
        <v>70</v>
      </c>
      <c r="G1320" s="75">
        <f t="shared" si="41"/>
        <v>30</v>
      </c>
    </row>
    <row r="1321" spans="1:7" ht="20.100000000000001" customHeight="1" x14ac:dyDescent="0.2">
      <c r="A1321" s="7" t="s">
        <v>2637</v>
      </c>
      <c r="B1321" s="6" t="s">
        <v>2638</v>
      </c>
      <c r="C1321" s="8">
        <v>10140</v>
      </c>
      <c r="D1321" s="8">
        <v>7098</v>
      </c>
      <c r="E1321" s="8">
        <v>3042</v>
      </c>
      <c r="F1321" s="75">
        <f t="shared" si="40"/>
        <v>70</v>
      </c>
      <c r="G1321" s="75">
        <f t="shared" si="41"/>
        <v>30</v>
      </c>
    </row>
    <row r="1322" spans="1:7" ht="20.100000000000001" customHeight="1" x14ac:dyDescent="0.2">
      <c r="A1322" s="7" t="s">
        <v>2639</v>
      </c>
      <c r="B1322" s="6" t="s">
        <v>2640</v>
      </c>
      <c r="C1322" s="8">
        <v>10140</v>
      </c>
      <c r="D1322" s="8">
        <v>7098</v>
      </c>
      <c r="E1322" s="8">
        <v>3042</v>
      </c>
      <c r="F1322" s="75">
        <f t="shared" si="40"/>
        <v>70</v>
      </c>
      <c r="G1322" s="75">
        <f t="shared" si="41"/>
        <v>30</v>
      </c>
    </row>
    <row r="1323" spans="1:7" ht="20.100000000000001" customHeight="1" x14ac:dyDescent="0.2">
      <c r="A1323" s="7" t="s">
        <v>2641</v>
      </c>
      <c r="B1323" s="4" t="s">
        <v>2642</v>
      </c>
      <c r="C1323" s="8">
        <v>10140</v>
      </c>
      <c r="D1323" s="8">
        <v>7098</v>
      </c>
      <c r="E1323" s="8">
        <v>3042</v>
      </c>
      <c r="F1323" s="75">
        <f t="shared" si="40"/>
        <v>70</v>
      </c>
      <c r="G1323" s="75">
        <f t="shared" si="41"/>
        <v>30</v>
      </c>
    </row>
    <row r="1324" spans="1:7" ht="20.100000000000001" customHeight="1" x14ac:dyDescent="0.2">
      <c r="A1324" s="7" t="s">
        <v>2643</v>
      </c>
      <c r="B1324" s="4" t="s">
        <v>2644</v>
      </c>
      <c r="C1324" s="8">
        <v>10140</v>
      </c>
      <c r="D1324" s="8">
        <v>7098</v>
      </c>
      <c r="E1324" s="8">
        <v>3042</v>
      </c>
      <c r="F1324" s="75">
        <f t="shared" si="40"/>
        <v>70</v>
      </c>
      <c r="G1324" s="75">
        <f t="shared" si="41"/>
        <v>30</v>
      </c>
    </row>
    <row r="1325" spans="1:7" ht="20.100000000000001" customHeight="1" x14ac:dyDescent="0.2">
      <c r="A1325" s="3" t="s">
        <v>2645</v>
      </c>
      <c r="B1325" s="6" t="s">
        <v>2646</v>
      </c>
      <c r="C1325" s="5">
        <v>10140</v>
      </c>
      <c r="D1325" s="5">
        <v>7098</v>
      </c>
      <c r="E1325" s="5">
        <v>3042</v>
      </c>
      <c r="F1325" s="75">
        <f t="shared" si="40"/>
        <v>70</v>
      </c>
      <c r="G1325" s="75">
        <f t="shared" si="41"/>
        <v>30</v>
      </c>
    </row>
    <row r="1326" spans="1:7" ht="20.100000000000001" customHeight="1" x14ac:dyDescent="0.2">
      <c r="A1326" s="7" t="s">
        <v>2647</v>
      </c>
      <c r="B1326" s="6" t="s">
        <v>2648</v>
      </c>
      <c r="C1326" s="8">
        <v>10140</v>
      </c>
      <c r="D1326" s="8">
        <v>7098</v>
      </c>
      <c r="E1326" s="8">
        <v>3042</v>
      </c>
      <c r="F1326" s="75">
        <f t="shared" si="40"/>
        <v>70</v>
      </c>
      <c r="G1326" s="75">
        <f t="shared" si="41"/>
        <v>30</v>
      </c>
    </row>
    <row r="1327" spans="1:7" ht="20.100000000000001" customHeight="1" x14ac:dyDescent="0.2">
      <c r="A1327" s="3" t="s">
        <v>2649</v>
      </c>
      <c r="B1327" s="4" t="s">
        <v>2650</v>
      </c>
      <c r="C1327" s="5">
        <v>10140</v>
      </c>
      <c r="D1327" s="5">
        <v>7098</v>
      </c>
      <c r="E1327" s="5">
        <v>3042</v>
      </c>
      <c r="F1327" s="75">
        <f t="shared" si="40"/>
        <v>70</v>
      </c>
      <c r="G1327" s="75">
        <f t="shared" si="41"/>
        <v>30</v>
      </c>
    </row>
    <row r="1328" spans="1:7" ht="20.100000000000001" customHeight="1" x14ac:dyDescent="0.2">
      <c r="A1328" s="3" t="s">
        <v>2651</v>
      </c>
      <c r="B1328" s="4" t="s">
        <v>2652</v>
      </c>
      <c r="C1328" s="5">
        <v>10140</v>
      </c>
      <c r="D1328" s="5">
        <v>7098</v>
      </c>
      <c r="E1328" s="5">
        <v>3042</v>
      </c>
      <c r="F1328" s="75">
        <f t="shared" si="40"/>
        <v>70</v>
      </c>
      <c r="G1328" s="75">
        <f t="shared" si="41"/>
        <v>30</v>
      </c>
    </row>
    <row r="1329" spans="1:7" ht="20.100000000000001" customHeight="1" x14ac:dyDescent="0.2">
      <c r="A1329" s="7" t="s">
        <v>2653</v>
      </c>
      <c r="B1329" s="6" t="s">
        <v>2654</v>
      </c>
      <c r="C1329" s="8">
        <v>10140</v>
      </c>
      <c r="D1329" s="8">
        <v>7098</v>
      </c>
      <c r="E1329" s="8">
        <v>3042</v>
      </c>
      <c r="F1329" s="75">
        <f t="shared" si="40"/>
        <v>70</v>
      </c>
      <c r="G1329" s="75">
        <f t="shared" si="41"/>
        <v>30</v>
      </c>
    </row>
    <row r="1330" spans="1:7" ht="20.100000000000001" customHeight="1" x14ac:dyDescent="0.2">
      <c r="A1330" s="7" t="s">
        <v>2655</v>
      </c>
      <c r="B1330" s="4" t="s">
        <v>2656</v>
      </c>
      <c r="C1330" s="8">
        <v>10140</v>
      </c>
      <c r="D1330" s="8">
        <v>7098</v>
      </c>
      <c r="E1330" s="8">
        <v>3042</v>
      </c>
      <c r="F1330" s="75">
        <f t="shared" si="40"/>
        <v>70</v>
      </c>
      <c r="G1330" s="75">
        <f t="shared" si="41"/>
        <v>30</v>
      </c>
    </row>
    <row r="1331" spans="1:7" ht="20.100000000000001" customHeight="1" x14ac:dyDescent="0.2">
      <c r="A1331" s="3" t="s">
        <v>2657</v>
      </c>
      <c r="B1331" s="4" t="s">
        <v>2658</v>
      </c>
      <c r="C1331" s="5">
        <v>10140</v>
      </c>
      <c r="D1331" s="5">
        <v>7098</v>
      </c>
      <c r="E1331" s="5">
        <v>3042</v>
      </c>
      <c r="F1331" s="75">
        <f t="shared" si="40"/>
        <v>70</v>
      </c>
      <c r="G1331" s="75">
        <f t="shared" si="41"/>
        <v>30</v>
      </c>
    </row>
    <row r="1332" spans="1:7" ht="20.100000000000001" customHeight="1" x14ac:dyDescent="0.2">
      <c r="A1332" s="7" t="s">
        <v>2659</v>
      </c>
      <c r="B1332" s="6" t="s">
        <v>2660</v>
      </c>
      <c r="C1332" s="8">
        <v>10140</v>
      </c>
      <c r="D1332" s="8">
        <v>7098</v>
      </c>
      <c r="E1332" s="8">
        <v>3042</v>
      </c>
      <c r="F1332" s="75">
        <f t="shared" si="40"/>
        <v>70</v>
      </c>
      <c r="G1332" s="75">
        <f t="shared" si="41"/>
        <v>30</v>
      </c>
    </row>
    <row r="1333" spans="1:7" ht="20.100000000000001" customHeight="1" x14ac:dyDescent="0.2">
      <c r="A1333" s="7" t="s">
        <v>2661</v>
      </c>
      <c r="B1333" s="6" t="s">
        <v>2662</v>
      </c>
      <c r="C1333" s="8">
        <v>10140</v>
      </c>
      <c r="D1333" s="8">
        <v>7098</v>
      </c>
      <c r="E1333" s="8">
        <v>3042</v>
      </c>
      <c r="F1333" s="75">
        <f t="shared" si="40"/>
        <v>70</v>
      </c>
      <c r="G1333" s="75">
        <f t="shared" si="41"/>
        <v>30</v>
      </c>
    </row>
    <row r="1334" spans="1:7" ht="20.100000000000001" customHeight="1" x14ac:dyDescent="0.2">
      <c r="A1334" s="7" t="s">
        <v>2663</v>
      </c>
      <c r="B1334" s="4" t="s">
        <v>2664</v>
      </c>
      <c r="C1334" s="8">
        <v>10140</v>
      </c>
      <c r="D1334" s="8">
        <v>7098</v>
      </c>
      <c r="E1334" s="8">
        <v>3042</v>
      </c>
      <c r="F1334" s="75">
        <f t="shared" si="40"/>
        <v>70</v>
      </c>
      <c r="G1334" s="75">
        <f t="shared" si="41"/>
        <v>30</v>
      </c>
    </row>
    <row r="1335" spans="1:7" ht="20.100000000000001" customHeight="1" x14ac:dyDescent="0.2">
      <c r="A1335" s="7" t="s">
        <v>2665</v>
      </c>
      <c r="B1335" s="6" t="s">
        <v>2666</v>
      </c>
      <c r="C1335" s="8">
        <v>10140</v>
      </c>
      <c r="D1335" s="8">
        <v>7098</v>
      </c>
      <c r="E1335" s="8">
        <v>3042</v>
      </c>
      <c r="F1335" s="75">
        <f t="shared" si="40"/>
        <v>70</v>
      </c>
      <c r="G1335" s="75">
        <f t="shared" si="41"/>
        <v>30</v>
      </c>
    </row>
    <row r="1336" spans="1:7" ht="20.100000000000001" customHeight="1" x14ac:dyDescent="0.2">
      <c r="A1336" s="7" t="s">
        <v>2667</v>
      </c>
      <c r="B1336" s="6" t="s">
        <v>2668</v>
      </c>
      <c r="C1336" s="8">
        <v>10140</v>
      </c>
      <c r="D1336" s="8">
        <v>7098</v>
      </c>
      <c r="E1336" s="8">
        <v>3042</v>
      </c>
      <c r="F1336" s="75">
        <f t="shared" si="40"/>
        <v>70</v>
      </c>
      <c r="G1336" s="75">
        <f t="shared" si="41"/>
        <v>30</v>
      </c>
    </row>
    <row r="1337" spans="1:7" ht="20.100000000000001" customHeight="1" x14ac:dyDescent="0.2">
      <c r="A1337" s="3" t="s">
        <v>2669</v>
      </c>
      <c r="B1337" s="6" t="s">
        <v>2670</v>
      </c>
      <c r="C1337" s="5">
        <v>10140</v>
      </c>
      <c r="D1337" s="5">
        <v>7098</v>
      </c>
      <c r="E1337" s="5">
        <v>3042</v>
      </c>
      <c r="F1337" s="75">
        <f t="shared" si="40"/>
        <v>70</v>
      </c>
      <c r="G1337" s="75">
        <f t="shared" si="41"/>
        <v>30</v>
      </c>
    </row>
    <row r="1338" spans="1:7" ht="20.100000000000001" customHeight="1" x14ac:dyDescent="0.2">
      <c r="A1338" s="3" t="s">
        <v>2671</v>
      </c>
      <c r="B1338" s="6" t="s">
        <v>2672</v>
      </c>
      <c r="C1338" s="5">
        <v>10140</v>
      </c>
      <c r="D1338" s="5">
        <v>7098</v>
      </c>
      <c r="E1338" s="5">
        <v>3042</v>
      </c>
      <c r="F1338" s="75">
        <f t="shared" si="40"/>
        <v>70</v>
      </c>
      <c r="G1338" s="75">
        <f t="shared" si="41"/>
        <v>30</v>
      </c>
    </row>
    <row r="1339" spans="1:7" ht="20.100000000000001" customHeight="1" x14ac:dyDescent="0.2">
      <c r="A1339" s="7" t="s">
        <v>2673</v>
      </c>
      <c r="B1339" s="6" t="s">
        <v>2674</v>
      </c>
      <c r="C1339" s="8">
        <v>10140</v>
      </c>
      <c r="D1339" s="8">
        <v>7098</v>
      </c>
      <c r="E1339" s="8">
        <v>3042</v>
      </c>
      <c r="F1339" s="75">
        <f t="shared" si="40"/>
        <v>70</v>
      </c>
      <c r="G1339" s="75">
        <f t="shared" si="41"/>
        <v>30</v>
      </c>
    </row>
    <row r="1340" spans="1:7" ht="20.100000000000001" customHeight="1" x14ac:dyDescent="0.2">
      <c r="A1340" s="3" t="s">
        <v>2675</v>
      </c>
      <c r="B1340" s="4" t="s">
        <v>2676</v>
      </c>
      <c r="C1340" s="5">
        <v>10140</v>
      </c>
      <c r="D1340" s="5">
        <v>7098</v>
      </c>
      <c r="E1340" s="5">
        <v>3042</v>
      </c>
      <c r="F1340" s="75">
        <f t="shared" si="40"/>
        <v>70</v>
      </c>
      <c r="G1340" s="75">
        <f t="shared" si="41"/>
        <v>30</v>
      </c>
    </row>
    <row r="1341" spans="1:7" ht="20.100000000000001" customHeight="1" x14ac:dyDescent="0.2">
      <c r="A1341" s="7" t="s">
        <v>2677</v>
      </c>
      <c r="B1341" s="4" t="s">
        <v>2678</v>
      </c>
      <c r="C1341" s="8">
        <v>10140</v>
      </c>
      <c r="D1341" s="8">
        <v>7098</v>
      </c>
      <c r="E1341" s="8">
        <v>3042</v>
      </c>
      <c r="F1341" s="75">
        <f t="shared" si="40"/>
        <v>70</v>
      </c>
      <c r="G1341" s="75">
        <f t="shared" si="41"/>
        <v>30</v>
      </c>
    </row>
    <row r="1342" spans="1:7" ht="20.100000000000001" customHeight="1" x14ac:dyDescent="0.2">
      <c r="A1342" s="7" t="s">
        <v>2679</v>
      </c>
      <c r="B1342" s="4" t="s">
        <v>2680</v>
      </c>
      <c r="C1342" s="8">
        <v>10140</v>
      </c>
      <c r="D1342" s="8">
        <v>7098</v>
      </c>
      <c r="E1342" s="8">
        <v>3042</v>
      </c>
      <c r="F1342" s="75">
        <f t="shared" si="40"/>
        <v>70</v>
      </c>
      <c r="G1342" s="75">
        <f t="shared" si="41"/>
        <v>30</v>
      </c>
    </row>
    <row r="1343" spans="1:7" ht="20.100000000000001" customHeight="1" x14ac:dyDescent="0.2">
      <c r="A1343" s="3" t="s">
        <v>2681</v>
      </c>
      <c r="B1343" s="4" t="s">
        <v>2682</v>
      </c>
      <c r="C1343" s="5">
        <v>10140</v>
      </c>
      <c r="D1343" s="5">
        <v>7098</v>
      </c>
      <c r="E1343" s="5">
        <v>3042</v>
      </c>
      <c r="F1343" s="75">
        <f t="shared" si="40"/>
        <v>70</v>
      </c>
      <c r="G1343" s="75">
        <f t="shared" si="41"/>
        <v>30</v>
      </c>
    </row>
    <row r="1344" spans="1:7" ht="20.100000000000001" customHeight="1" x14ac:dyDescent="0.2">
      <c r="A1344" s="7" t="s">
        <v>2683</v>
      </c>
      <c r="B1344" s="4" t="s">
        <v>2684</v>
      </c>
      <c r="C1344" s="8">
        <v>10140</v>
      </c>
      <c r="D1344" s="8">
        <v>7098</v>
      </c>
      <c r="E1344" s="8">
        <v>3042</v>
      </c>
      <c r="F1344" s="75">
        <f t="shared" si="40"/>
        <v>70</v>
      </c>
      <c r="G1344" s="75">
        <f t="shared" si="41"/>
        <v>30</v>
      </c>
    </row>
    <row r="1345" spans="1:7" ht="20.100000000000001" customHeight="1" x14ac:dyDescent="0.2">
      <c r="A1345" s="3" t="s">
        <v>2685</v>
      </c>
      <c r="B1345" s="6" t="s">
        <v>2686</v>
      </c>
      <c r="C1345" s="5">
        <v>10140</v>
      </c>
      <c r="D1345" s="5">
        <v>7098</v>
      </c>
      <c r="E1345" s="5">
        <v>3042</v>
      </c>
      <c r="F1345" s="75">
        <f t="shared" si="40"/>
        <v>70</v>
      </c>
      <c r="G1345" s="75">
        <f t="shared" si="41"/>
        <v>30</v>
      </c>
    </row>
    <row r="1346" spans="1:7" ht="20.100000000000001" customHeight="1" x14ac:dyDescent="0.2">
      <c r="A1346" s="3" t="s">
        <v>2687</v>
      </c>
      <c r="B1346" s="4" t="s">
        <v>2688</v>
      </c>
      <c r="C1346" s="5">
        <v>10140</v>
      </c>
      <c r="D1346" s="5">
        <v>7098</v>
      </c>
      <c r="E1346" s="5">
        <v>3042</v>
      </c>
      <c r="F1346" s="75">
        <f t="shared" si="40"/>
        <v>70</v>
      </c>
      <c r="G1346" s="75">
        <f t="shared" si="41"/>
        <v>30</v>
      </c>
    </row>
    <row r="1347" spans="1:7" ht="20.100000000000001" customHeight="1" x14ac:dyDescent="0.2">
      <c r="A1347" s="3" t="s">
        <v>2689</v>
      </c>
      <c r="B1347" s="6" t="s">
        <v>2690</v>
      </c>
      <c r="C1347" s="5">
        <v>10140</v>
      </c>
      <c r="D1347" s="5">
        <v>7098</v>
      </c>
      <c r="E1347" s="5">
        <v>3042</v>
      </c>
      <c r="F1347" s="75">
        <f t="shared" ref="F1347:F1410" si="42">(D1347/C1347)*100</f>
        <v>70</v>
      </c>
      <c r="G1347" s="75">
        <f t="shared" ref="G1347:G1410" si="43">(E1347/C1347)*100</f>
        <v>30</v>
      </c>
    </row>
    <row r="1348" spans="1:7" ht="20.100000000000001" customHeight="1" x14ac:dyDescent="0.2">
      <c r="A1348" s="3" t="s">
        <v>2691</v>
      </c>
      <c r="B1348" s="4" t="s">
        <v>2692</v>
      </c>
      <c r="C1348" s="5">
        <v>10140</v>
      </c>
      <c r="D1348" s="5">
        <v>7098</v>
      </c>
      <c r="E1348" s="5">
        <v>3042</v>
      </c>
      <c r="F1348" s="75">
        <f t="shared" si="42"/>
        <v>70</v>
      </c>
      <c r="G1348" s="75">
        <f t="shared" si="43"/>
        <v>30</v>
      </c>
    </row>
    <row r="1349" spans="1:7" ht="20.100000000000001" customHeight="1" x14ac:dyDescent="0.2">
      <c r="A1349" s="3" t="s">
        <v>2693</v>
      </c>
      <c r="B1349" s="4" t="s">
        <v>2694</v>
      </c>
      <c r="C1349" s="5">
        <v>10140</v>
      </c>
      <c r="D1349" s="5">
        <v>7098</v>
      </c>
      <c r="E1349" s="5">
        <v>3042</v>
      </c>
      <c r="F1349" s="75">
        <f t="shared" si="42"/>
        <v>70</v>
      </c>
      <c r="G1349" s="75">
        <f t="shared" si="43"/>
        <v>30</v>
      </c>
    </row>
    <row r="1350" spans="1:7" ht="20.100000000000001" customHeight="1" x14ac:dyDescent="0.2">
      <c r="A1350" s="7" t="s">
        <v>2695</v>
      </c>
      <c r="B1350" s="6" t="s">
        <v>2696</v>
      </c>
      <c r="C1350" s="8">
        <v>10140</v>
      </c>
      <c r="D1350" s="8">
        <v>7098</v>
      </c>
      <c r="E1350" s="8">
        <v>3042</v>
      </c>
      <c r="F1350" s="75">
        <f t="shared" si="42"/>
        <v>70</v>
      </c>
      <c r="G1350" s="75">
        <f t="shared" si="43"/>
        <v>30</v>
      </c>
    </row>
    <row r="1351" spans="1:7" ht="20.100000000000001" customHeight="1" x14ac:dyDescent="0.2">
      <c r="A1351" s="3" t="s">
        <v>2697</v>
      </c>
      <c r="B1351" s="6" t="s">
        <v>2698</v>
      </c>
      <c r="C1351" s="5">
        <v>10140</v>
      </c>
      <c r="D1351" s="5">
        <v>7098</v>
      </c>
      <c r="E1351" s="5">
        <v>3042</v>
      </c>
      <c r="F1351" s="75">
        <f t="shared" si="42"/>
        <v>70</v>
      </c>
      <c r="G1351" s="75">
        <f t="shared" si="43"/>
        <v>30</v>
      </c>
    </row>
    <row r="1352" spans="1:7" ht="20.100000000000001" customHeight="1" x14ac:dyDescent="0.2">
      <c r="A1352" s="3" t="s">
        <v>2699</v>
      </c>
      <c r="B1352" s="6" t="s">
        <v>2700</v>
      </c>
      <c r="C1352" s="5">
        <v>33410</v>
      </c>
      <c r="D1352" s="5">
        <v>23387</v>
      </c>
      <c r="E1352" s="5">
        <v>10023</v>
      </c>
      <c r="F1352" s="75">
        <f t="shared" si="42"/>
        <v>70</v>
      </c>
      <c r="G1352" s="75">
        <f t="shared" si="43"/>
        <v>30</v>
      </c>
    </row>
    <row r="1353" spans="1:7" ht="20.100000000000001" customHeight="1" x14ac:dyDescent="0.2">
      <c r="A1353" s="3" t="s">
        <v>2701</v>
      </c>
      <c r="B1353" s="4" t="s">
        <v>2702</v>
      </c>
      <c r="C1353" s="5">
        <v>33410</v>
      </c>
      <c r="D1353" s="5">
        <v>23387</v>
      </c>
      <c r="E1353" s="5">
        <v>10023</v>
      </c>
      <c r="F1353" s="75">
        <f t="shared" si="42"/>
        <v>70</v>
      </c>
      <c r="G1353" s="75">
        <f t="shared" si="43"/>
        <v>30</v>
      </c>
    </row>
    <row r="1354" spans="1:7" ht="20.100000000000001" customHeight="1" x14ac:dyDescent="0.2">
      <c r="A1354" s="3" t="s">
        <v>2703</v>
      </c>
      <c r="B1354" s="4" t="s">
        <v>2704</v>
      </c>
      <c r="C1354" s="5">
        <v>33410</v>
      </c>
      <c r="D1354" s="5">
        <v>23387</v>
      </c>
      <c r="E1354" s="5">
        <v>10023</v>
      </c>
      <c r="F1354" s="75">
        <f t="shared" si="42"/>
        <v>70</v>
      </c>
      <c r="G1354" s="75">
        <f t="shared" si="43"/>
        <v>30</v>
      </c>
    </row>
    <row r="1355" spans="1:7" ht="20.100000000000001" customHeight="1" x14ac:dyDescent="0.2">
      <c r="A1355" s="3" t="s">
        <v>2705</v>
      </c>
      <c r="B1355" s="4" t="s">
        <v>2706</v>
      </c>
      <c r="C1355" s="5">
        <v>33410</v>
      </c>
      <c r="D1355" s="5">
        <v>23387</v>
      </c>
      <c r="E1355" s="5">
        <v>10023</v>
      </c>
      <c r="F1355" s="75">
        <f t="shared" si="42"/>
        <v>70</v>
      </c>
      <c r="G1355" s="75">
        <f t="shared" si="43"/>
        <v>30</v>
      </c>
    </row>
    <row r="1356" spans="1:7" ht="20.100000000000001" customHeight="1" x14ac:dyDescent="0.2">
      <c r="A1356" s="7" t="s">
        <v>2707</v>
      </c>
      <c r="B1356" s="4" t="s">
        <v>2708</v>
      </c>
      <c r="C1356" s="8">
        <v>33410</v>
      </c>
      <c r="D1356" s="8">
        <v>23387</v>
      </c>
      <c r="E1356" s="8">
        <v>10023</v>
      </c>
      <c r="F1356" s="75">
        <f t="shared" si="42"/>
        <v>70</v>
      </c>
      <c r="G1356" s="75">
        <f t="shared" si="43"/>
        <v>30</v>
      </c>
    </row>
    <row r="1357" spans="1:7" ht="20.100000000000001" customHeight="1" x14ac:dyDescent="0.2">
      <c r="A1357" s="7" t="s">
        <v>2709</v>
      </c>
      <c r="B1357" s="6" t="s">
        <v>2710</v>
      </c>
      <c r="C1357" s="8">
        <v>33410</v>
      </c>
      <c r="D1357" s="8">
        <v>23387</v>
      </c>
      <c r="E1357" s="8">
        <v>10023</v>
      </c>
      <c r="F1357" s="75">
        <f t="shared" si="42"/>
        <v>70</v>
      </c>
      <c r="G1357" s="75">
        <f t="shared" si="43"/>
        <v>30</v>
      </c>
    </row>
    <row r="1358" spans="1:7" ht="20.100000000000001" customHeight="1" x14ac:dyDescent="0.2">
      <c r="A1358" s="3" t="s">
        <v>2711</v>
      </c>
      <c r="B1358" s="4" t="s">
        <v>2712</v>
      </c>
      <c r="C1358" s="5">
        <v>33410</v>
      </c>
      <c r="D1358" s="5">
        <v>23387</v>
      </c>
      <c r="E1358" s="5">
        <v>10023</v>
      </c>
      <c r="F1358" s="75">
        <f t="shared" si="42"/>
        <v>70</v>
      </c>
      <c r="G1358" s="75">
        <f t="shared" si="43"/>
        <v>30</v>
      </c>
    </row>
    <row r="1359" spans="1:7" ht="20.100000000000001" customHeight="1" x14ac:dyDescent="0.2">
      <c r="A1359" s="3" t="s">
        <v>2713</v>
      </c>
      <c r="B1359" s="4" t="s">
        <v>2714</v>
      </c>
      <c r="C1359" s="5">
        <v>33410</v>
      </c>
      <c r="D1359" s="5">
        <v>23387</v>
      </c>
      <c r="E1359" s="5">
        <v>10023</v>
      </c>
      <c r="F1359" s="75">
        <f t="shared" si="42"/>
        <v>70</v>
      </c>
      <c r="G1359" s="75">
        <f t="shared" si="43"/>
        <v>30</v>
      </c>
    </row>
    <row r="1360" spans="1:7" ht="20.100000000000001" customHeight="1" x14ac:dyDescent="0.2">
      <c r="A1360" s="3" t="s">
        <v>2715</v>
      </c>
      <c r="B1360" s="4" t="s">
        <v>2716</v>
      </c>
      <c r="C1360" s="5">
        <v>33410</v>
      </c>
      <c r="D1360" s="5">
        <v>23387</v>
      </c>
      <c r="E1360" s="5">
        <v>10023</v>
      </c>
      <c r="F1360" s="75">
        <f t="shared" si="42"/>
        <v>70</v>
      </c>
      <c r="G1360" s="75">
        <f t="shared" si="43"/>
        <v>30</v>
      </c>
    </row>
    <row r="1361" spans="1:7" ht="20.100000000000001" customHeight="1" x14ac:dyDescent="0.2">
      <c r="A1361" s="3" t="s">
        <v>2717</v>
      </c>
      <c r="B1361" s="4" t="s">
        <v>2718</v>
      </c>
      <c r="C1361" s="5">
        <v>33410</v>
      </c>
      <c r="D1361" s="5">
        <v>23387</v>
      </c>
      <c r="E1361" s="5">
        <v>10023</v>
      </c>
      <c r="F1361" s="75">
        <f t="shared" si="42"/>
        <v>70</v>
      </c>
      <c r="G1361" s="75">
        <f t="shared" si="43"/>
        <v>30</v>
      </c>
    </row>
    <row r="1362" spans="1:7" ht="20.100000000000001" customHeight="1" x14ac:dyDescent="0.2">
      <c r="A1362" s="7" t="s">
        <v>2719</v>
      </c>
      <c r="B1362" s="6" t="s">
        <v>2720</v>
      </c>
      <c r="C1362" s="8">
        <v>28080</v>
      </c>
      <c r="D1362" s="8">
        <v>19656</v>
      </c>
      <c r="E1362" s="8">
        <v>8424</v>
      </c>
      <c r="F1362" s="75">
        <f t="shared" si="42"/>
        <v>70</v>
      </c>
      <c r="G1362" s="75">
        <f t="shared" si="43"/>
        <v>30</v>
      </c>
    </row>
    <row r="1363" spans="1:7" ht="20.100000000000001" customHeight="1" x14ac:dyDescent="0.2">
      <c r="A1363" s="3" t="s">
        <v>2721</v>
      </c>
      <c r="B1363" s="4" t="s">
        <v>2722</v>
      </c>
      <c r="C1363" s="5">
        <v>28080</v>
      </c>
      <c r="D1363" s="5">
        <v>19656</v>
      </c>
      <c r="E1363" s="5">
        <v>8424</v>
      </c>
      <c r="F1363" s="75">
        <f t="shared" si="42"/>
        <v>70</v>
      </c>
      <c r="G1363" s="75">
        <f t="shared" si="43"/>
        <v>30</v>
      </c>
    </row>
    <row r="1364" spans="1:7" ht="20.100000000000001" customHeight="1" x14ac:dyDescent="0.2">
      <c r="A1364" s="3" t="s">
        <v>2723</v>
      </c>
      <c r="B1364" s="6" t="s">
        <v>2724</v>
      </c>
      <c r="C1364" s="5">
        <v>28080</v>
      </c>
      <c r="D1364" s="5">
        <v>19656</v>
      </c>
      <c r="E1364" s="5">
        <v>8424</v>
      </c>
      <c r="F1364" s="75">
        <f t="shared" si="42"/>
        <v>70</v>
      </c>
      <c r="G1364" s="75">
        <f t="shared" si="43"/>
        <v>30</v>
      </c>
    </row>
    <row r="1365" spans="1:7" ht="20.100000000000001" customHeight="1" x14ac:dyDescent="0.2">
      <c r="A1365" s="7" t="s">
        <v>2725</v>
      </c>
      <c r="B1365" s="6" t="s">
        <v>2726</v>
      </c>
      <c r="C1365" s="8">
        <v>28080</v>
      </c>
      <c r="D1365" s="8">
        <v>19656</v>
      </c>
      <c r="E1365" s="8">
        <v>8424</v>
      </c>
      <c r="F1365" s="75">
        <f t="shared" si="42"/>
        <v>70</v>
      </c>
      <c r="G1365" s="75">
        <f t="shared" si="43"/>
        <v>30</v>
      </c>
    </row>
    <row r="1366" spans="1:7" ht="20.100000000000001" customHeight="1" x14ac:dyDescent="0.2">
      <c r="A1366" s="7" t="s">
        <v>2727</v>
      </c>
      <c r="B1366" s="4" t="s">
        <v>2728</v>
      </c>
      <c r="C1366" s="8">
        <v>28080</v>
      </c>
      <c r="D1366" s="8">
        <v>19656</v>
      </c>
      <c r="E1366" s="8">
        <v>8424</v>
      </c>
      <c r="F1366" s="75">
        <f t="shared" si="42"/>
        <v>70</v>
      </c>
      <c r="G1366" s="75">
        <f t="shared" si="43"/>
        <v>30</v>
      </c>
    </row>
    <row r="1367" spans="1:7" ht="20.100000000000001" customHeight="1" x14ac:dyDescent="0.2">
      <c r="A1367" s="3" t="s">
        <v>2729</v>
      </c>
      <c r="B1367" s="6" t="s">
        <v>2730</v>
      </c>
      <c r="C1367" s="5">
        <v>28080</v>
      </c>
      <c r="D1367" s="5">
        <v>19656</v>
      </c>
      <c r="E1367" s="5">
        <v>8424</v>
      </c>
      <c r="F1367" s="75">
        <f t="shared" si="42"/>
        <v>70</v>
      </c>
      <c r="G1367" s="75">
        <f t="shared" si="43"/>
        <v>30</v>
      </c>
    </row>
    <row r="1368" spans="1:7" ht="20.100000000000001" customHeight="1" x14ac:dyDescent="0.2">
      <c r="A1368" s="7" t="s">
        <v>2731</v>
      </c>
      <c r="B1368" s="4" t="s">
        <v>2732</v>
      </c>
      <c r="C1368" s="8">
        <v>36270</v>
      </c>
      <c r="D1368" s="8">
        <v>25389</v>
      </c>
      <c r="E1368" s="8">
        <v>10881</v>
      </c>
      <c r="F1368" s="75">
        <f t="shared" si="42"/>
        <v>70</v>
      </c>
      <c r="G1368" s="75">
        <f t="shared" si="43"/>
        <v>30</v>
      </c>
    </row>
    <row r="1369" spans="1:7" ht="20.100000000000001" customHeight="1" x14ac:dyDescent="0.2">
      <c r="A1369" s="7" t="s">
        <v>2733</v>
      </c>
      <c r="B1369" s="4" t="s">
        <v>2734</v>
      </c>
      <c r="C1369" s="8">
        <v>36270</v>
      </c>
      <c r="D1369" s="8">
        <v>25389</v>
      </c>
      <c r="E1369" s="8">
        <v>10881</v>
      </c>
      <c r="F1369" s="75">
        <f t="shared" si="42"/>
        <v>70</v>
      </c>
      <c r="G1369" s="75">
        <f t="shared" si="43"/>
        <v>30</v>
      </c>
    </row>
    <row r="1370" spans="1:7" ht="20.100000000000001" customHeight="1" x14ac:dyDescent="0.2">
      <c r="A1370" s="7" t="s">
        <v>2735</v>
      </c>
      <c r="B1370" s="4" t="s">
        <v>2736</v>
      </c>
      <c r="C1370" s="8">
        <v>36270</v>
      </c>
      <c r="D1370" s="8">
        <v>25389</v>
      </c>
      <c r="E1370" s="8">
        <v>10881</v>
      </c>
      <c r="F1370" s="75">
        <f t="shared" si="42"/>
        <v>70</v>
      </c>
      <c r="G1370" s="75">
        <f t="shared" si="43"/>
        <v>30</v>
      </c>
    </row>
    <row r="1371" spans="1:7" ht="20.100000000000001" customHeight="1" x14ac:dyDescent="0.2">
      <c r="A1371" s="3" t="s">
        <v>2737</v>
      </c>
      <c r="B1371" s="6" t="s">
        <v>2738</v>
      </c>
      <c r="C1371" s="5">
        <v>28080</v>
      </c>
      <c r="D1371" s="5">
        <v>19656</v>
      </c>
      <c r="E1371" s="5">
        <v>8424</v>
      </c>
      <c r="F1371" s="75">
        <f t="shared" si="42"/>
        <v>70</v>
      </c>
      <c r="G1371" s="75">
        <f t="shared" si="43"/>
        <v>30</v>
      </c>
    </row>
    <row r="1372" spans="1:7" ht="20.100000000000001" customHeight="1" x14ac:dyDescent="0.2">
      <c r="A1372" s="7" t="s">
        <v>2739</v>
      </c>
      <c r="B1372" s="6" t="s">
        <v>2740</v>
      </c>
      <c r="C1372" s="8">
        <v>28080</v>
      </c>
      <c r="D1372" s="8">
        <v>19656</v>
      </c>
      <c r="E1372" s="8">
        <v>8424</v>
      </c>
      <c r="F1372" s="75">
        <f t="shared" si="42"/>
        <v>70</v>
      </c>
      <c r="G1372" s="75">
        <f t="shared" si="43"/>
        <v>30</v>
      </c>
    </row>
    <row r="1373" spans="1:7" ht="20.100000000000001" customHeight="1" x14ac:dyDescent="0.2">
      <c r="A1373" s="3" t="s">
        <v>2741</v>
      </c>
      <c r="B1373" s="6" t="s">
        <v>2742</v>
      </c>
      <c r="C1373" s="5">
        <v>10400</v>
      </c>
      <c r="D1373" s="5">
        <v>7280</v>
      </c>
      <c r="E1373" s="5">
        <v>3120</v>
      </c>
      <c r="F1373" s="75">
        <f t="shared" si="42"/>
        <v>70</v>
      </c>
      <c r="G1373" s="75">
        <f t="shared" si="43"/>
        <v>30</v>
      </c>
    </row>
    <row r="1374" spans="1:7" ht="20.100000000000001" customHeight="1" x14ac:dyDescent="0.2">
      <c r="A1374" s="3" t="s">
        <v>2743</v>
      </c>
      <c r="B1374" s="4" t="s">
        <v>2744</v>
      </c>
      <c r="C1374" s="5">
        <v>13520</v>
      </c>
      <c r="D1374" s="5">
        <v>9464</v>
      </c>
      <c r="E1374" s="5">
        <v>4056</v>
      </c>
      <c r="F1374" s="75">
        <f t="shared" si="42"/>
        <v>70</v>
      </c>
      <c r="G1374" s="75">
        <f t="shared" si="43"/>
        <v>30</v>
      </c>
    </row>
    <row r="1375" spans="1:7" ht="20.100000000000001" customHeight="1" x14ac:dyDescent="0.2">
      <c r="A1375" s="3" t="s">
        <v>2745</v>
      </c>
      <c r="B1375" s="4" t="s">
        <v>2746</v>
      </c>
      <c r="C1375" s="5">
        <v>13520</v>
      </c>
      <c r="D1375" s="5">
        <v>9464</v>
      </c>
      <c r="E1375" s="5">
        <v>4056</v>
      </c>
      <c r="F1375" s="75">
        <f t="shared" si="42"/>
        <v>70</v>
      </c>
      <c r="G1375" s="75">
        <f t="shared" si="43"/>
        <v>30</v>
      </c>
    </row>
    <row r="1376" spans="1:7" ht="20.100000000000001" customHeight="1" x14ac:dyDescent="0.2">
      <c r="A1376" s="7" t="s">
        <v>2747</v>
      </c>
      <c r="B1376" s="4" t="s">
        <v>2748</v>
      </c>
      <c r="C1376" s="8">
        <v>13520</v>
      </c>
      <c r="D1376" s="8">
        <v>9464</v>
      </c>
      <c r="E1376" s="8">
        <v>4056</v>
      </c>
      <c r="F1376" s="75">
        <f t="shared" si="42"/>
        <v>70</v>
      </c>
      <c r="G1376" s="75">
        <f t="shared" si="43"/>
        <v>30</v>
      </c>
    </row>
    <row r="1377" spans="1:7" ht="20.100000000000001" customHeight="1" x14ac:dyDescent="0.2">
      <c r="A1377" s="3" t="s">
        <v>2749</v>
      </c>
      <c r="B1377" s="6" t="s">
        <v>2750</v>
      </c>
      <c r="C1377" s="5">
        <v>13520</v>
      </c>
      <c r="D1377" s="5">
        <v>9464</v>
      </c>
      <c r="E1377" s="5">
        <v>4056</v>
      </c>
      <c r="F1377" s="75">
        <f t="shared" si="42"/>
        <v>70</v>
      </c>
      <c r="G1377" s="75">
        <f t="shared" si="43"/>
        <v>30</v>
      </c>
    </row>
    <row r="1378" spans="1:7" ht="20.100000000000001" customHeight="1" x14ac:dyDescent="0.2">
      <c r="A1378" s="7" t="s">
        <v>2751</v>
      </c>
      <c r="B1378" s="6" t="s">
        <v>2752</v>
      </c>
      <c r="C1378" s="8">
        <v>13520</v>
      </c>
      <c r="D1378" s="8">
        <v>9464</v>
      </c>
      <c r="E1378" s="8">
        <v>4056</v>
      </c>
      <c r="F1378" s="75">
        <f t="shared" si="42"/>
        <v>70</v>
      </c>
      <c r="G1378" s="75">
        <f t="shared" si="43"/>
        <v>30</v>
      </c>
    </row>
    <row r="1379" spans="1:7" ht="20.100000000000001" customHeight="1" x14ac:dyDescent="0.2">
      <c r="A1379" s="3" t="s">
        <v>2753</v>
      </c>
      <c r="B1379" s="6" t="s">
        <v>2754</v>
      </c>
      <c r="C1379" s="5">
        <v>13520</v>
      </c>
      <c r="D1379" s="5">
        <v>9464</v>
      </c>
      <c r="E1379" s="5">
        <v>4056</v>
      </c>
      <c r="F1379" s="75">
        <f t="shared" si="42"/>
        <v>70</v>
      </c>
      <c r="G1379" s="75">
        <f t="shared" si="43"/>
        <v>30</v>
      </c>
    </row>
    <row r="1380" spans="1:7" ht="20.100000000000001" customHeight="1" x14ac:dyDescent="0.2">
      <c r="A1380" s="7" t="s">
        <v>2755</v>
      </c>
      <c r="B1380" s="6" t="s">
        <v>2756</v>
      </c>
      <c r="C1380" s="8">
        <v>13520</v>
      </c>
      <c r="D1380" s="8">
        <v>9464</v>
      </c>
      <c r="E1380" s="8">
        <v>4056</v>
      </c>
      <c r="F1380" s="75">
        <f t="shared" si="42"/>
        <v>70</v>
      </c>
      <c r="G1380" s="75">
        <f t="shared" si="43"/>
        <v>30</v>
      </c>
    </row>
    <row r="1381" spans="1:7" ht="20.100000000000001" customHeight="1" x14ac:dyDescent="0.2">
      <c r="A1381" s="7" t="s">
        <v>2757</v>
      </c>
      <c r="B1381" s="4" t="s">
        <v>2758</v>
      </c>
      <c r="C1381" s="8">
        <v>13520</v>
      </c>
      <c r="D1381" s="8">
        <v>9464</v>
      </c>
      <c r="E1381" s="8">
        <v>4056</v>
      </c>
      <c r="F1381" s="75">
        <f t="shared" si="42"/>
        <v>70</v>
      </c>
      <c r="G1381" s="75">
        <f t="shared" si="43"/>
        <v>30</v>
      </c>
    </row>
    <row r="1382" spans="1:7" ht="20.100000000000001" customHeight="1" x14ac:dyDescent="0.2">
      <c r="A1382" s="3" t="s">
        <v>2759</v>
      </c>
      <c r="B1382" s="4" t="s">
        <v>2760</v>
      </c>
      <c r="C1382" s="5">
        <v>13520</v>
      </c>
      <c r="D1382" s="5">
        <v>9464</v>
      </c>
      <c r="E1382" s="5">
        <v>4056</v>
      </c>
      <c r="F1382" s="75">
        <f t="shared" si="42"/>
        <v>70</v>
      </c>
      <c r="G1382" s="75">
        <f t="shared" si="43"/>
        <v>30</v>
      </c>
    </row>
    <row r="1383" spans="1:7" ht="20.100000000000001" customHeight="1" x14ac:dyDescent="0.2">
      <c r="A1383" s="7" t="s">
        <v>2761</v>
      </c>
      <c r="B1383" s="4" t="s">
        <v>2762</v>
      </c>
      <c r="C1383" s="8">
        <v>13520</v>
      </c>
      <c r="D1383" s="8">
        <v>9464</v>
      </c>
      <c r="E1383" s="8">
        <v>4056</v>
      </c>
      <c r="F1383" s="75">
        <f t="shared" si="42"/>
        <v>70</v>
      </c>
      <c r="G1383" s="75">
        <f t="shared" si="43"/>
        <v>30</v>
      </c>
    </row>
    <row r="1384" spans="1:7" ht="20.100000000000001" customHeight="1" x14ac:dyDescent="0.2">
      <c r="A1384" s="3" t="s">
        <v>2763</v>
      </c>
      <c r="B1384" s="4" t="s">
        <v>2764</v>
      </c>
      <c r="C1384" s="5">
        <v>10790</v>
      </c>
      <c r="D1384" s="5">
        <v>7553</v>
      </c>
      <c r="E1384" s="5">
        <v>3237</v>
      </c>
      <c r="F1384" s="75">
        <f t="shared" si="42"/>
        <v>70</v>
      </c>
      <c r="G1384" s="75">
        <f t="shared" si="43"/>
        <v>30</v>
      </c>
    </row>
    <row r="1385" spans="1:7" ht="20.100000000000001" customHeight="1" x14ac:dyDescent="0.2">
      <c r="A1385" s="3" t="s">
        <v>2765</v>
      </c>
      <c r="B1385" s="4" t="s">
        <v>2766</v>
      </c>
      <c r="C1385" s="5">
        <v>10790</v>
      </c>
      <c r="D1385" s="5">
        <v>7553</v>
      </c>
      <c r="E1385" s="5">
        <v>3237</v>
      </c>
      <c r="F1385" s="75">
        <f t="shared" si="42"/>
        <v>70</v>
      </c>
      <c r="G1385" s="75">
        <f t="shared" si="43"/>
        <v>30</v>
      </c>
    </row>
    <row r="1386" spans="1:7" ht="20.100000000000001" customHeight="1" x14ac:dyDescent="0.2">
      <c r="A1386" s="3" t="s">
        <v>2767</v>
      </c>
      <c r="B1386" s="4" t="s">
        <v>2768</v>
      </c>
      <c r="C1386" s="5">
        <v>10790</v>
      </c>
      <c r="D1386" s="5">
        <v>7553</v>
      </c>
      <c r="E1386" s="5">
        <v>3237</v>
      </c>
      <c r="F1386" s="75">
        <f t="shared" si="42"/>
        <v>70</v>
      </c>
      <c r="G1386" s="75">
        <f t="shared" si="43"/>
        <v>30</v>
      </c>
    </row>
    <row r="1387" spans="1:7" ht="20.100000000000001" customHeight="1" x14ac:dyDescent="0.2">
      <c r="A1387" s="3" t="s">
        <v>2769</v>
      </c>
      <c r="B1387" s="4" t="s">
        <v>2770</v>
      </c>
      <c r="C1387" s="5">
        <v>10790</v>
      </c>
      <c r="D1387" s="5">
        <v>7553</v>
      </c>
      <c r="E1387" s="5">
        <v>3237</v>
      </c>
      <c r="F1387" s="75">
        <f t="shared" si="42"/>
        <v>70</v>
      </c>
      <c r="G1387" s="75">
        <f t="shared" si="43"/>
        <v>30</v>
      </c>
    </row>
    <row r="1388" spans="1:7" ht="20.100000000000001" customHeight="1" x14ac:dyDescent="0.2">
      <c r="A1388" s="3" t="s">
        <v>2771</v>
      </c>
      <c r="B1388" s="6" t="s">
        <v>2772</v>
      </c>
      <c r="C1388" s="5">
        <v>10790</v>
      </c>
      <c r="D1388" s="5">
        <v>7553</v>
      </c>
      <c r="E1388" s="5">
        <v>3237</v>
      </c>
      <c r="F1388" s="75">
        <f t="shared" si="42"/>
        <v>70</v>
      </c>
      <c r="G1388" s="75">
        <f t="shared" si="43"/>
        <v>30</v>
      </c>
    </row>
    <row r="1389" spans="1:7" ht="20.100000000000001" customHeight="1" x14ac:dyDescent="0.2">
      <c r="A1389" s="3" t="s">
        <v>2773</v>
      </c>
      <c r="B1389" s="6" t="s">
        <v>2774</v>
      </c>
      <c r="C1389" s="5">
        <v>10790</v>
      </c>
      <c r="D1389" s="5">
        <v>7553</v>
      </c>
      <c r="E1389" s="5">
        <v>3237</v>
      </c>
      <c r="F1389" s="75">
        <f t="shared" si="42"/>
        <v>70</v>
      </c>
      <c r="G1389" s="75">
        <f t="shared" si="43"/>
        <v>30</v>
      </c>
    </row>
    <row r="1390" spans="1:7" ht="20.100000000000001" customHeight="1" x14ac:dyDescent="0.2">
      <c r="A1390" s="3" t="s">
        <v>2775</v>
      </c>
      <c r="B1390" s="6" t="s">
        <v>2776</v>
      </c>
      <c r="C1390" s="5">
        <v>10790</v>
      </c>
      <c r="D1390" s="5">
        <v>7553</v>
      </c>
      <c r="E1390" s="5">
        <v>3237</v>
      </c>
      <c r="F1390" s="75">
        <f t="shared" si="42"/>
        <v>70</v>
      </c>
      <c r="G1390" s="75">
        <f t="shared" si="43"/>
        <v>30</v>
      </c>
    </row>
    <row r="1391" spans="1:7" ht="20.100000000000001" customHeight="1" x14ac:dyDescent="0.2">
      <c r="A1391" s="3" t="s">
        <v>2777</v>
      </c>
      <c r="B1391" s="4" t="s">
        <v>2778</v>
      </c>
      <c r="C1391" s="5">
        <v>10790</v>
      </c>
      <c r="D1391" s="5">
        <v>7553</v>
      </c>
      <c r="E1391" s="5">
        <v>3237</v>
      </c>
      <c r="F1391" s="75">
        <f t="shared" si="42"/>
        <v>70</v>
      </c>
      <c r="G1391" s="75">
        <f t="shared" si="43"/>
        <v>30</v>
      </c>
    </row>
    <row r="1392" spans="1:7" ht="20.100000000000001" customHeight="1" x14ac:dyDescent="0.2">
      <c r="A1392" s="3" t="s">
        <v>2779</v>
      </c>
      <c r="B1392" s="6" t="s">
        <v>2780</v>
      </c>
      <c r="C1392" s="5">
        <v>10790</v>
      </c>
      <c r="D1392" s="5">
        <v>7553</v>
      </c>
      <c r="E1392" s="5">
        <v>3237</v>
      </c>
      <c r="F1392" s="75">
        <f t="shared" si="42"/>
        <v>70</v>
      </c>
      <c r="G1392" s="75">
        <f t="shared" si="43"/>
        <v>30</v>
      </c>
    </row>
    <row r="1393" spans="1:7" ht="20.100000000000001" customHeight="1" x14ac:dyDescent="0.2">
      <c r="A1393" s="3" t="s">
        <v>2781</v>
      </c>
      <c r="B1393" s="6" t="s">
        <v>2782</v>
      </c>
      <c r="C1393" s="5">
        <v>10790</v>
      </c>
      <c r="D1393" s="5">
        <v>7553</v>
      </c>
      <c r="E1393" s="5">
        <v>3237</v>
      </c>
      <c r="F1393" s="75">
        <f t="shared" si="42"/>
        <v>70</v>
      </c>
      <c r="G1393" s="75">
        <f t="shared" si="43"/>
        <v>30</v>
      </c>
    </row>
    <row r="1394" spans="1:7" ht="20.100000000000001" customHeight="1" x14ac:dyDescent="0.2">
      <c r="A1394" s="3" t="s">
        <v>2783</v>
      </c>
      <c r="B1394" s="4" t="s">
        <v>2784</v>
      </c>
      <c r="C1394" s="5">
        <v>10790</v>
      </c>
      <c r="D1394" s="5">
        <v>7553</v>
      </c>
      <c r="E1394" s="5">
        <v>3237</v>
      </c>
      <c r="F1394" s="75">
        <f t="shared" si="42"/>
        <v>70</v>
      </c>
      <c r="G1394" s="75">
        <f t="shared" si="43"/>
        <v>30</v>
      </c>
    </row>
    <row r="1395" spans="1:7" ht="20.100000000000001" customHeight="1" x14ac:dyDescent="0.2">
      <c r="A1395" s="3" t="s">
        <v>2785</v>
      </c>
      <c r="B1395" s="6" t="s">
        <v>2786</v>
      </c>
      <c r="C1395" s="5">
        <v>10790</v>
      </c>
      <c r="D1395" s="5">
        <v>7553</v>
      </c>
      <c r="E1395" s="5">
        <v>3237</v>
      </c>
      <c r="F1395" s="75">
        <f t="shared" si="42"/>
        <v>70</v>
      </c>
      <c r="G1395" s="75">
        <f t="shared" si="43"/>
        <v>30</v>
      </c>
    </row>
    <row r="1396" spans="1:7" ht="20.100000000000001" customHeight="1" x14ac:dyDescent="0.2">
      <c r="A1396" s="3" t="s">
        <v>2787</v>
      </c>
      <c r="B1396" s="4" t="s">
        <v>2788</v>
      </c>
      <c r="C1396" s="5">
        <v>10790</v>
      </c>
      <c r="D1396" s="5">
        <v>7553</v>
      </c>
      <c r="E1396" s="5">
        <v>3237</v>
      </c>
      <c r="F1396" s="75">
        <f t="shared" si="42"/>
        <v>70</v>
      </c>
      <c r="G1396" s="75">
        <f t="shared" si="43"/>
        <v>30</v>
      </c>
    </row>
    <row r="1397" spans="1:7" ht="20.100000000000001" customHeight="1" x14ac:dyDescent="0.2">
      <c r="A1397" s="3" t="s">
        <v>2789</v>
      </c>
      <c r="B1397" s="4" t="s">
        <v>2790</v>
      </c>
      <c r="C1397" s="5">
        <v>10790</v>
      </c>
      <c r="D1397" s="5">
        <v>7553</v>
      </c>
      <c r="E1397" s="5">
        <v>3237</v>
      </c>
      <c r="F1397" s="75">
        <f t="shared" si="42"/>
        <v>70</v>
      </c>
      <c r="G1397" s="75">
        <f t="shared" si="43"/>
        <v>30</v>
      </c>
    </row>
    <row r="1398" spans="1:7" ht="20.100000000000001" customHeight="1" x14ac:dyDescent="0.2">
      <c r="A1398" s="3" t="s">
        <v>2791</v>
      </c>
      <c r="B1398" s="4" t="s">
        <v>2792</v>
      </c>
      <c r="C1398" s="5">
        <v>10790</v>
      </c>
      <c r="D1398" s="5">
        <v>7553</v>
      </c>
      <c r="E1398" s="5">
        <v>3237</v>
      </c>
      <c r="F1398" s="75">
        <f t="shared" si="42"/>
        <v>70</v>
      </c>
      <c r="G1398" s="75">
        <f t="shared" si="43"/>
        <v>30</v>
      </c>
    </row>
    <row r="1399" spans="1:7" ht="20.100000000000001" customHeight="1" x14ac:dyDescent="0.2">
      <c r="A1399" s="3" t="s">
        <v>2793</v>
      </c>
      <c r="B1399" s="4" t="s">
        <v>2794</v>
      </c>
      <c r="C1399" s="5">
        <v>10790</v>
      </c>
      <c r="D1399" s="5">
        <v>7553</v>
      </c>
      <c r="E1399" s="5">
        <v>3237</v>
      </c>
      <c r="F1399" s="75">
        <f t="shared" si="42"/>
        <v>70</v>
      </c>
      <c r="G1399" s="75">
        <f t="shared" si="43"/>
        <v>30</v>
      </c>
    </row>
    <row r="1400" spans="1:7" ht="20.100000000000001" customHeight="1" x14ac:dyDescent="0.2">
      <c r="A1400" s="7" t="s">
        <v>2795</v>
      </c>
      <c r="B1400" s="6" t="s">
        <v>2796</v>
      </c>
      <c r="C1400" s="8">
        <v>10790</v>
      </c>
      <c r="D1400" s="8">
        <v>7553</v>
      </c>
      <c r="E1400" s="8">
        <v>3237</v>
      </c>
      <c r="F1400" s="75">
        <f t="shared" si="42"/>
        <v>70</v>
      </c>
      <c r="G1400" s="75">
        <f t="shared" si="43"/>
        <v>30</v>
      </c>
    </row>
    <row r="1401" spans="1:7" ht="20.100000000000001" customHeight="1" x14ac:dyDescent="0.2">
      <c r="A1401" s="3" t="s">
        <v>2797</v>
      </c>
      <c r="B1401" s="6" t="s">
        <v>2798</v>
      </c>
      <c r="C1401" s="5">
        <v>10790</v>
      </c>
      <c r="D1401" s="5">
        <v>7553</v>
      </c>
      <c r="E1401" s="5">
        <v>3237</v>
      </c>
      <c r="F1401" s="75">
        <f t="shared" si="42"/>
        <v>70</v>
      </c>
      <c r="G1401" s="75">
        <f t="shared" si="43"/>
        <v>30</v>
      </c>
    </row>
    <row r="1402" spans="1:7" ht="20.100000000000001" customHeight="1" x14ac:dyDescent="0.2">
      <c r="A1402" s="3" t="s">
        <v>2799</v>
      </c>
      <c r="B1402" s="4" t="s">
        <v>2800</v>
      </c>
      <c r="C1402" s="5">
        <v>13000</v>
      </c>
      <c r="D1402" s="5">
        <v>9100</v>
      </c>
      <c r="E1402" s="5">
        <v>3900</v>
      </c>
      <c r="F1402" s="75">
        <f t="shared" si="42"/>
        <v>70</v>
      </c>
      <c r="G1402" s="75">
        <f t="shared" si="43"/>
        <v>30</v>
      </c>
    </row>
    <row r="1403" spans="1:7" ht="20.100000000000001" customHeight="1" x14ac:dyDescent="0.2">
      <c r="A1403" s="3" t="s">
        <v>2801</v>
      </c>
      <c r="B1403" s="4" t="s">
        <v>2802</v>
      </c>
      <c r="C1403" s="5">
        <v>13000</v>
      </c>
      <c r="D1403" s="5">
        <v>9100</v>
      </c>
      <c r="E1403" s="5">
        <v>3900</v>
      </c>
      <c r="F1403" s="75">
        <f t="shared" si="42"/>
        <v>70</v>
      </c>
      <c r="G1403" s="75">
        <f t="shared" si="43"/>
        <v>30</v>
      </c>
    </row>
    <row r="1404" spans="1:7" ht="20.100000000000001" customHeight="1" x14ac:dyDescent="0.2">
      <c r="A1404" s="3" t="s">
        <v>2803</v>
      </c>
      <c r="B1404" s="4" t="s">
        <v>2804</v>
      </c>
      <c r="C1404" s="5">
        <v>13000</v>
      </c>
      <c r="D1404" s="5">
        <v>9100</v>
      </c>
      <c r="E1404" s="5">
        <v>3900</v>
      </c>
      <c r="F1404" s="75">
        <f t="shared" si="42"/>
        <v>70</v>
      </c>
      <c r="G1404" s="75">
        <f t="shared" si="43"/>
        <v>30</v>
      </c>
    </row>
    <row r="1405" spans="1:7" ht="20.100000000000001" customHeight="1" x14ac:dyDescent="0.2">
      <c r="A1405" s="3" t="s">
        <v>2805</v>
      </c>
      <c r="B1405" s="4" t="s">
        <v>2806</v>
      </c>
      <c r="C1405" s="5">
        <v>13000</v>
      </c>
      <c r="D1405" s="5">
        <v>9100</v>
      </c>
      <c r="E1405" s="5">
        <v>3900</v>
      </c>
      <c r="F1405" s="75">
        <f t="shared" si="42"/>
        <v>70</v>
      </c>
      <c r="G1405" s="75">
        <f t="shared" si="43"/>
        <v>30</v>
      </c>
    </row>
    <row r="1406" spans="1:7" ht="20.100000000000001" customHeight="1" x14ac:dyDescent="0.2">
      <c r="A1406" s="3" t="s">
        <v>2807</v>
      </c>
      <c r="B1406" s="6" t="s">
        <v>2808</v>
      </c>
      <c r="C1406" s="5">
        <v>13000</v>
      </c>
      <c r="D1406" s="5">
        <v>9100</v>
      </c>
      <c r="E1406" s="5">
        <v>3900</v>
      </c>
      <c r="F1406" s="75">
        <f t="shared" si="42"/>
        <v>70</v>
      </c>
      <c r="G1406" s="75">
        <f t="shared" si="43"/>
        <v>30</v>
      </c>
    </row>
    <row r="1407" spans="1:7" ht="20.100000000000001" customHeight="1" x14ac:dyDescent="0.2">
      <c r="A1407" s="3" t="s">
        <v>2809</v>
      </c>
      <c r="B1407" s="6" t="s">
        <v>2810</v>
      </c>
      <c r="C1407" s="5">
        <v>13000</v>
      </c>
      <c r="D1407" s="5">
        <v>9100</v>
      </c>
      <c r="E1407" s="5">
        <v>3900</v>
      </c>
      <c r="F1407" s="75">
        <f t="shared" si="42"/>
        <v>70</v>
      </c>
      <c r="G1407" s="75">
        <f t="shared" si="43"/>
        <v>30</v>
      </c>
    </row>
    <row r="1408" spans="1:7" ht="20.100000000000001" customHeight="1" x14ac:dyDescent="0.2">
      <c r="A1408" s="7" t="s">
        <v>2811</v>
      </c>
      <c r="B1408" s="6" t="s">
        <v>2812</v>
      </c>
      <c r="C1408" s="8">
        <v>13000</v>
      </c>
      <c r="D1408" s="8">
        <v>9100</v>
      </c>
      <c r="E1408" s="8">
        <v>3900</v>
      </c>
      <c r="F1408" s="75">
        <f t="shared" si="42"/>
        <v>70</v>
      </c>
      <c r="G1408" s="75">
        <f t="shared" si="43"/>
        <v>30</v>
      </c>
    </row>
    <row r="1409" spans="1:7" ht="20.100000000000001" customHeight="1" x14ac:dyDescent="0.2">
      <c r="A1409" s="7" t="s">
        <v>2813</v>
      </c>
      <c r="B1409" s="4" t="s">
        <v>2814</v>
      </c>
      <c r="C1409" s="8">
        <v>13000</v>
      </c>
      <c r="D1409" s="8">
        <v>9100</v>
      </c>
      <c r="E1409" s="8">
        <v>3900</v>
      </c>
      <c r="F1409" s="75">
        <f t="shared" si="42"/>
        <v>70</v>
      </c>
      <c r="G1409" s="75">
        <f t="shared" si="43"/>
        <v>30</v>
      </c>
    </row>
    <row r="1410" spans="1:7" ht="20.100000000000001" customHeight="1" x14ac:dyDescent="0.2">
      <c r="A1410" s="7" t="s">
        <v>2815</v>
      </c>
      <c r="B1410" s="4" t="s">
        <v>2816</v>
      </c>
      <c r="C1410" s="8">
        <v>13000</v>
      </c>
      <c r="D1410" s="8">
        <v>9100</v>
      </c>
      <c r="E1410" s="8">
        <v>3900</v>
      </c>
      <c r="F1410" s="75">
        <f t="shared" si="42"/>
        <v>70</v>
      </c>
      <c r="G1410" s="75">
        <f t="shared" si="43"/>
        <v>30</v>
      </c>
    </row>
    <row r="1411" spans="1:7" ht="20.100000000000001" customHeight="1" x14ac:dyDescent="0.2">
      <c r="A1411" s="7" t="s">
        <v>2817</v>
      </c>
      <c r="B1411" s="4" t="s">
        <v>2818</v>
      </c>
      <c r="C1411" s="8">
        <v>15080</v>
      </c>
      <c r="D1411" s="8">
        <v>10556</v>
      </c>
      <c r="E1411" s="8">
        <v>4524</v>
      </c>
      <c r="F1411" s="75">
        <f t="shared" ref="F1411:F1474" si="44">(D1411/C1411)*100</f>
        <v>70</v>
      </c>
      <c r="G1411" s="75">
        <f t="shared" ref="G1411:G1474" si="45">(E1411/C1411)*100</f>
        <v>30</v>
      </c>
    </row>
    <row r="1412" spans="1:7" ht="20.100000000000001" customHeight="1" x14ac:dyDescent="0.2">
      <c r="A1412" s="3" t="s">
        <v>2819</v>
      </c>
      <c r="B1412" s="6" t="s">
        <v>2820</v>
      </c>
      <c r="C1412" s="5">
        <v>15080</v>
      </c>
      <c r="D1412" s="5">
        <v>10556</v>
      </c>
      <c r="E1412" s="5">
        <v>4524</v>
      </c>
      <c r="F1412" s="75">
        <f t="shared" si="44"/>
        <v>70</v>
      </c>
      <c r="G1412" s="75">
        <f t="shared" si="45"/>
        <v>30</v>
      </c>
    </row>
    <row r="1413" spans="1:7" ht="20.100000000000001" customHeight="1" x14ac:dyDescent="0.2">
      <c r="A1413" s="3" t="s">
        <v>2821</v>
      </c>
      <c r="B1413" s="6" t="s">
        <v>2822</v>
      </c>
      <c r="C1413" s="5">
        <v>15080</v>
      </c>
      <c r="D1413" s="5">
        <v>10556</v>
      </c>
      <c r="E1413" s="5">
        <v>4524</v>
      </c>
      <c r="F1413" s="75">
        <f t="shared" si="44"/>
        <v>70</v>
      </c>
      <c r="G1413" s="75">
        <f t="shared" si="45"/>
        <v>30</v>
      </c>
    </row>
    <row r="1414" spans="1:7" ht="20.100000000000001" customHeight="1" x14ac:dyDescent="0.2">
      <c r="A1414" s="3" t="s">
        <v>2823</v>
      </c>
      <c r="B1414" s="4" t="s">
        <v>2824</v>
      </c>
      <c r="C1414" s="5">
        <v>15080</v>
      </c>
      <c r="D1414" s="5">
        <v>10556</v>
      </c>
      <c r="E1414" s="5">
        <v>4524</v>
      </c>
      <c r="F1414" s="75">
        <f t="shared" si="44"/>
        <v>70</v>
      </c>
      <c r="G1414" s="75">
        <f t="shared" si="45"/>
        <v>30</v>
      </c>
    </row>
    <row r="1415" spans="1:7" ht="20.100000000000001" customHeight="1" x14ac:dyDescent="0.2">
      <c r="A1415" s="3" t="s">
        <v>2825</v>
      </c>
      <c r="B1415" s="4" t="s">
        <v>2826</v>
      </c>
      <c r="C1415" s="5">
        <v>15080</v>
      </c>
      <c r="D1415" s="5">
        <v>10556</v>
      </c>
      <c r="E1415" s="5">
        <v>4524</v>
      </c>
      <c r="F1415" s="75">
        <f t="shared" si="44"/>
        <v>70</v>
      </c>
      <c r="G1415" s="75">
        <f t="shared" si="45"/>
        <v>30</v>
      </c>
    </row>
    <row r="1416" spans="1:7" ht="20.100000000000001" customHeight="1" x14ac:dyDescent="0.2">
      <c r="A1416" s="3" t="s">
        <v>2827</v>
      </c>
      <c r="B1416" s="6" t="s">
        <v>2828</v>
      </c>
      <c r="C1416" s="5">
        <v>15080</v>
      </c>
      <c r="D1416" s="5">
        <v>10556</v>
      </c>
      <c r="E1416" s="5">
        <v>4524</v>
      </c>
      <c r="F1416" s="75">
        <f t="shared" si="44"/>
        <v>70</v>
      </c>
      <c r="G1416" s="75">
        <f t="shared" si="45"/>
        <v>30</v>
      </c>
    </row>
    <row r="1417" spans="1:7" ht="20.100000000000001" customHeight="1" x14ac:dyDescent="0.2">
      <c r="A1417" s="3" t="s">
        <v>2829</v>
      </c>
      <c r="B1417" s="4" t="s">
        <v>2830</v>
      </c>
      <c r="C1417" s="5">
        <v>15080</v>
      </c>
      <c r="D1417" s="5">
        <v>10556</v>
      </c>
      <c r="E1417" s="5">
        <v>4524</v>
      </c>
      <c r="F1417" s="75">
        <f t="shared" si="44"/>
        <v>70</v>
      </c>
      <c r="G1417" s="75">
        <f t="shared" si="45"/>
        <v>30</v>
      </c>
    </row>
    <row r="1418" spans="1:7" ht="20.100000000000001" customHeight="1" x14ac:dyDescent="0.2">
      <c r="A1418" s="3" t="s">
        <v>2831</v>
      </c>
      <c r="B1418" s="4" t="s">
        <v>2832</v>
      </c>
      <c r="C1418" s="5">
        <v>15080</v>
      </c>
      <c r="D1418" s="5">
        <v>10556</v>
      </c>
      <c r="E1418" s="5">
        <v>4524</v>
      </c>
      <c r="F1418" s="75">
        <f t="shared" si="44"/>
        <v>70</v>
      </c>
      <c r="G1418" s="75">
        <f t="shared" si="45"/>
        <v>30</v>
      </c>
    </row>
    <row r="1419" spans="1:7" ht="20.100000000000001" customHeight="1" x14ac:dyDescent="0.2">
      <c r="A1419" s="7" t="s">
        <v>2833</v>
      </c>
      <c r="B1419" s="6" t="s">
        <v>2834</v>
      </c>
      <c r="C1419" s="8">
        <v>15080</v>
      </c>
      <c r="D1419" s="8">
        <v>10556</v>
      </c>
      <c r="E1419" s="8">
        <v>4524</v>
      </c>
      <c r="F1419" s="75">
        <f t="shared" si="44"/>
        <v>70</v>
      </c>
      <c r="G1419" s="75">
        <f t="shared" si="45"/>
        <v>30</v>
      </c>
    </row>
    <row r="1420" spans="1:7" ht="20.100000000000001" customHeight="1" x14ac:dyDescent="0.2">
      <c r="A1420" s="3" t="s">
        <v>2835</v>
      </c>
      <c r="B1420" s="4" t="s">
        <v>2836</v>
      </c>
      <c r="C1420" s="5">
        <v>15080</v>
      </c>
      <c r="D1420" s="5">
        <v>10556</v>
      </c>
      <c r="E1420" s="5">
        <v>4524</v>
      </c>
      <c r="F1420" s="75">
        <f t="shared" si="44"/>
        <v>70</v>
      </c>
      <c r="G1420" s="75">
        <f t="shared" si="45"/>
        <v>30</v>
      </c>
    </row>
    <row r="1421" spans="1:7" ht="20.100000000000001" customHeight="1" x14ac:dyDescent="0.2">
      <c r="A1421" s="3" t="s">
        <v>2837</v>
      </c>
      <c r="B1421" s="6" t="s">
        <v>2838</v>
      </c>
      <c r="C1421" s="5">
        <v>15080</v>
      </c>
      <c r="D1421" s="5">
        <v>10556</v>
      </c>
      <c r="E1421" s="5">
        <v>4524</v>
      </c>
      <c r="F1421" s="75">
        <f t="shared" si="44"/>
        <v>70</v>
      </c>
      <c r="G1421" s="75">
        <f t="shared" si="45"/>
        <v>30</v>
      </c>
    </row>
    <row r="1422" spans="1:7" ht="20.100000000000001" customHeight="1" x14ac:dyDescent="0.2">
      <c r="A1422" s="3" t="s">
        <v>2839</v>
      </c>
      <c r="B1422" s="6" t="s">
        <v>2840</v>
      </c>
      <c r="C1422" s="5">
        <v>15080</v>
      </c>
      <c r="D1422" s="5">
        <v>10556</v>
      </c>
      <c r="E1422" s="5">
        <v>4524</v>
      </c>
      <c r="F1422" s="75">
        <f t="shared" si="44"/>
        <v>70</v>
      </c>
      <c r="G1422" s="75">
        <f t="shared" si="45"/>
        <v>30</v>
      </c>
    </row>
    <row r="1423" spans="1:7" ht="20.100000000000001" customHeight="1" x14ac:dyDescent="0.2">
      <c r="A1423" s="7" t="s">
        <v>2841</v>
      </c>
      <c r="B1423" s="4" t="s">
        <v>2842</v>
      </c>
      <c r="C1423" s="8">
        <v>10140</v>
      </c>
      <c r="D1423" s="8">
        <v>7098</v>
      </c>
      <c r="E1423" s="8">
        <v>3042</v>
      </c>
      <c r="F1423" s="75">
        <f t="shared" si="44"/>
        <v>70</v>
      </c>
      <c r="G1423" s="75">
        <f t="shared" si="45"/>
        <v>30</v>
      </c>
    </row>
    <row r="1424" spans="1:7" ht="20.100000000000001" customHeight="1" x14ac:dyDescent="0.2">
      <c r="A1424" s="7" t="s">
        <v>2843</v>
      </c>
      <c r="B1424" s="4" t="s">
        <v>2844</v>
      </c>
      <c r="C1424" s="8">
        <v>10140</v>
      </c>
      <c r="D1424" s="8">
        <v>7098</v>
      </c>
      <c r="E1424" s="8">
        <v>3042</v>
      </c>
      <c r="F1424" s="75">
        <f t="shared" si="44"/>
        <v>70</v>
      </c>
      <c r="G1424" s="75">
        <f t="shared" si="45"/>
        <v>30</v>
      </c>
    </row>
    <row r="1425" spans="1:7" ht="20.100000000000001" customHeight="1" x14ac:dyDescent="0.2">
      <c r="A1425" s="7" t="s">
        <v>2845</v>
      </c>
      <c r="B1425" s="4" t="s">
        <v>2846</v>
      </c>
      <c r="C1425" s="8">
        <v>10140</v>
      </c>
      <c r="D1425" s="8">
        <v>7098</v>
      </c>
      <c r="E1425" s="8">
        <v>3042</v>
      </c>
      <c r="F1425" s="75">
        <f t="shared" si="44"/>
        <v>70</v>
      </c>
      <c r="G1425" s="75">
        <f t="shared" si="45"/>
        <v>30</v>
      </c>
    </row>
    <row r="1426" spans="1:7" ht="20.100000000000001" customHeight="1" x14ac:dyDescent="0.2">
      <c r="A1426" s="7" t="s">
        <v>2847</v>
      </c>
      <c r="B1426" s="4" t="s">
        <v>2848</v>
      </c>
      <c r="C1426" s="8">
        <v>10140</v>
      </c>
      <c r="D1426" s="8">
        <v>7098</v>
      </c>
      <c r="E1426" s="8">
        <v>3042</v>
      </c>
      <c r="F1426" s="75">
        <f t="shared" si="44"/>
        <v>70</v>
      </c>
      <c r="G1426" s="75">
        <f t="shared" si="45"/>
        <v>30</v>
      </c>
    </row>
    <row r="1427" spans="1:7" ht="20.100000000000001" customHeight="1" x14ac:dyDescent="0.2">
      <c r="A1427" s="7" t="s">
        <v>2849</v>
      </c>
      <c r="B1427" s="6" t="s">
        <v>2850</v>
      </c>
      <c r="C1427" s="8">
        <v>10140</v>
      </c>
      <c r="D1427" s="8">
        <v>7098</v>
      </c>
      <c r="E1427" s="8">
        <v>3042</v>
      </c>
      <c r="F1427" s="75">
        <f t="shared" si="44"/>
        <v>70</v>
      </c>
      <c r="G1427" s="75">
        <f t="shared" si="45"/>
        <v>30</v>
      </c>
    </row>
    <row r="1428" spans="1:7" ht="20.100000000000001" customHeight="1" x14ac:dyDescent="0.2">
      <c r="A1428" s="7" t="s">
        <v>2851</v>
      </c>
      <c r="B1428" s="4" t="s">
        <v>2852</v>
      </c>
      <c r="C1428" s="8">
        <v>10140</v>
      </c>
      <c r="D1428" s="8">
        <v>7098</v>
      </c>
      <c r="E1428" s="8">
        <v>3042</v>
      </c>
      <c r="F1428" s="75">
        <f t="shared" si="44"/>
        <v>70</v>
      </c>
      <c r="G1428" s="75">
        <f t="shared" si="45"/>
        <v>30</v>
      </c>
    </row>
    <row r="1429" spans="1:7" ht="20.100000000000001" customHeight="1" x14ac:dyDescent="0.2">
      <c r="A1429" s="3" t="s">
        <v>2853</v>
      </c>
      <c r="B1429" s="6" t="s">
        <v>2854</v>
      </c>
      <c r="C1429" s="5">
        <v>10140</v>
      </c>
      <c r="D1429" s="5">
        <v>7098</v>
      </c>
      <c r="E1429" s="5">
        <v>3042</v>
      </c>
      <c r="F1429" s="75">
        <f t="shared" si="44"/>
        <v>70</v>
      </c>
      <c r="G1429" s="75">
        <f t="shared" si="45"/>
        <v>30</v>
      </c>
    </row>
    <row r="1430" spans="1:7" ht="20.100000000000001" customHeight="1" x14ac:dyDescent="0.2">
      <c r="A1430" s="3" t="s">
        <v>2855</v>
      </c>
      <c r="B1430" s="4" t="s">
        <v>2856</v>
      </c>
      <c r="C1430" s="5">
        <v>10140</v>
      </c>
      <c r="D1430" s="5">
        <v>7098</v>
      </c>
      <c r="E1430" s="5">
        <v>3042</v>
      </c>
      <c r="F1430" s="75">
        <f t="shared" si="44"/>
        <v>70</v>
      </c>
      <c r="G1430" s="75">
        <f t="shared" si="45"/>
        <v>30</v>
      </c>
    </row>
    <row r="1431" spans="1:7" ht="20.100000000000001" customHeight="1" x14ac:dyDescent="0.2">
      <c r="A1431" s="7" t="s">
        <v>2857</v>
      </c>
      <c r="B1431" s="6" t="s">
        <v>2858</v>
      </c>
      <c r="C1431" s="8">
        <v>10140</v>
      </c>
      <c r="D1431" s="8">
        <v>7098</v>
      </c>
      <c r="E1431" s="8">
        <v>3042</v>
      </c>
      <c r="F1431" s="75">
        <f t="shared" si="44"/>
        <v>70</v>
      </c>
      <c r="G1431" s="75">
        <f t="shared" si="45"/>
        <v>30</v>
      </c>
    </row>
    <row r="1432" spans="1:7" ht="20.100000000000001" customHeight="1" x14ac:dyDescent="0.2">
      <c r="A1432" s="3" t="s">
        <v>2859</v>
      </c>
      <c r="B1432" s="6" t="s">
        <v>2860</v>
      </c>
      <c r="C1432" s="5">
        <v>10140</v>
      </c>
      <c r="D1432" s="5">
        <v>7098</v>
      </c>
      <c r="E1432" s="5">
        <v>3042</v>
      </c>
      <c r="F1432" s="75">
        <f t="shared" si="44"/>
        <v>70</v>
      </c>
      <c r="G1432" s="75">
        <f t="shared" si="45"/>
        <v>30</v>
      </c>
    </row>
    <row r="1433" spans="1:7" ht="20.100000000000001" customHeight="1" x14ac:dyDescent="0.2">
      <c r="A1433" s="3" t="s">
        <v>2861</v>
      </c>
      <c r="B1433" s="6" t="s">
        <v>2862</v>
      </c>
      <c r="C1433" s="5">
        <v>20280</v>
      </c>
      <c r="D1433" s="5">
        <v>14196</v>
      </c>
      <c r="E1433" s="5">
        <v>6084</v>
      </c>
      <c r="F1433" s="75">
        <f t="shared" si="44"/>
        <v>70</v>
      </c>
      <c r="G1433" s="75">
        <f t="shared" si="45"/>
        <v>30</v>
      </c>
    </row>
    <row r="1434" spans="1:7" ht="20.100000000000001" customHeight="1" x14ac:dyDescent="0.2">
      <c r="A1434" s="3" t="s">
        <v>2863</v>
      </c>
      <c r="B1434" s="6" t="s">
        <v>2864</v>
      </c>
      <c r="C1434" s="5">
        <v>20280</v>
      </c>
      <c r="D1434" s="5">
        <v>14196</v>
      </c>
      <c r="E1434" s="5">
        <v>6084</v>
      </c>
      <c r="F1434" s="75">
        <f t="shared" si="44"/>
        <v>70</v>
      </c>
      <c r="G1434" s="75">
        <f t="shared" si="45"/>
        <v>30</v>
      </c>
    </row>
    <row r="1435" spans="1:7" ht="20.100000000000001" customHeight="1" x14ac:dyDescent="0.2">
      <c r="A1435" s="3" t="s">
        <v>2865</v>
      </c>
      <c r="B1435" s="4" t="s">
        <v>2866</v>
      </c>
      <c r="C1435" s="5">
        <v>20280</v>
      </c>
      <c r="D1435" s="5">
        <v>14196</v>
      </c>
      <c r="E1435" s="5">
        <v>6084</v>
      </c>
      <c r="F1435" s="75">
        <f t="shared" si="44"/>
        <v>70</v>
      </c>
      <c r="G1435" s="75">
        <f t="shared" si="45"/>
        <v>30</v>
      </c>
    </row>
    <row r="1436" spans="1:7" ht="20.100000000000001" customHeight="1" x14ac:dyDescent="0.2">
      <c r="A1436" s="3" t="s">
        <v>2867</v>
      </c>
      <c r="B1436" s="4" t="s">
        <v>2868</v>
      </c>
      <c r="C1436" s="5">
        <v>20280</v>
      </c>
      <c r="D1436" s="5">
        <v>14196</v>
      </c>
      <c r="E1436" s="5">
        <v>6084</v>
      </c>
      <c r="F1436" s="75">
        <f t="shared" si="44"/>
        <v>70</v>
      </c>
      <c r="G1436" s="75">
        <f t="shared" si="45"/>
        <v>30</v>
      </c>
    </row>
    <row r="1437" spans="1:7" ht="20.100000000000001" customHeight="1" x14ac:dyDescent="0.2">
      <c r="A1437" s="3" t="s">
        <v>2869</v>
      </c>
      <c r="B1437" s="4" t="s">
        <v>2870</v>
      </c>
      <c r="C1437" s="5">
        <v>20280</v>
      </c>
      <c r="D1437" s="5">
        <v>14196</v>
      </c>
      <c r="E1437" s="5">
        <v>6084</v>
      </c>
      <c r="F1437" s="75">
        <f t="shared" si="44"/>
        <v>70</v>
      </c>
      <c r="G1437" s="75">
        <f t="shared" si="45"/>
        <v>30</v>
      </c>
    </row>
    <row r="1438" spans="1:7" ht="20.100000000000001" customHeight="1" x14ac:dyDescent="0.2">
      <c r="A1438" s="3" t="s">
        <v>2871</v>
      </c>
      <c r="B1438" s="4" t="s">
        <v>2872</v>
      </c>
      <c r="C1438" s="5">
        <v>7150</v>
      </c>
      <c r="D1438" s="5">
        <v>5005</v>
      </c>
      <c r="E1438" s="5">
        <v>2145</v>
      </c>
      <c r="F1438" s="75">
        <f t="shared" si="44"/>
        <v>70</v>
      </c>
      <c r="G1438" s="75">
        <f t="shared" si="45"/>
        <v>30</v>
      </c>
    </row>
    <row r="1439" spans="1:7" ht="20.100000000000001" customHeight="1" x14ac:dyDescent="0.2">
      <c r="A1439" s="7" t="s">
        <v>2873</v>
      </c>
      <c r="B1439" s="6" t="s">
        <v>2874</v>
      </c>
      <c r="C1439" s="8">
        <v>7150</v>
      </c>
      <c r="D1439" s="8">
        <v>5005</v>
      </c>
      <c r="E1439" s="8">
        <v>2145</v>
      </c>
      <c r="F1439" s="75">
        <f t="shared" si="44"/>
        <v>70</v>
      </c>
      <c r="G1439" s="75">
        <f t="shared" si="45"/>
        <v>30</v>
      </c>
    </row>
    <row r="1440" spans="1:7" ht="20.100000000000001" customHeight="1" x14ac:dyDescent="0.2">
      <c r="A1440" s="3" t="s">
        <v>2875</v>
      </c>
      <c r="B1440" s="4" t="s">
        <v>2876</v>
      </c>
      <c r="C1440" s="5">
        <v>7150</v>
      </c>
      <c r="D1440" s="5">
        <v>5005</v>
      </c>
      <c r="E1440" s="5">
        <v>2145</v>
      </c>
      <c r="F1440" s="75">
        <f t="shared" si="44"/>
        <v>70</v>
      </c>
      <c r="G1440" s="75">
        <f t="shared" si="45"/>
        <v>30</v>
      </c>
    </row>
    <row r="1441" spans="1:7" ht="20.100000000000001" customHeight="1" x14ac:dyDescent="0.2">
      <c r="A1441" s="3" t="s">
        <v>2877</v>
      </c>
      <c r="B1441" s="4" t="s">
        <v>2878</v>
      </c>
      <c r="C1441" s="5">
        <v>7150</v>
      </c>
      <c r="D1441" s="5">
        <v>5005</v>
      </c>
      <c r="E1441" s="5">
        <v>2145</v>
      </c>
      <c r="F1441" s="75">
        <f t="shared" si="44"/>
        <v>70</v>
      </c>
      <c r="G1441" s="75">
        <f t="shared" si="45"/>
        <v>30</v>
      </c>
    </row>
    <row r="1442" spans="1:7" ht="20.100000000000001" customHeight="1" x14ac:dyDescent="0.2">
      <c r="A1442" s="3" t="s">
        <v>2879</v>
      </c>
      <c r="B1442" s="6" t="s">
        <v>2880</v>
      </c>
      <c r="C1442" s="5">
        <v>7150</v>
      </c>
      <c r="D1442" s="5">
        <v>5005</v>
      </c>
      <c r="E1442" s="5">
        <v>2145</v>
      </c>
      <c r="F1442" s="75">
        <f t="shared" si="44"/>
        <v>70</v>
      </c>
      <c r="G1442" s="75">
        <f t="shared" si="45"/>
        <v>30</v>
      </c>
    </row>
    <row r="1443" spans="1:7" ht="20.100000000000001" customHeight="1" x14ac:dyDescent="0.2">
      <c r="A1443" s="3" t="s">
        <v>2881</v>
      </c>
      <c r="B1443" s="4" t="s">
        <v>2882</v>
      </c>
      <c r="C1443" s="5">
        <v>7150</v>
      </c>
      <c r="D1443" s="5">
        <v>5005</v>
      </c>
      <c r="E1443" s="5">
        <v>2145</v>
      </c>
      <c r="F1443" s="75">
        <f t="shared" si="44"/>
        <v>70</v>
      </c>
      <c r="G1443" s="75">
        <f t="shared" si="45"/>
        <v>30</v>
      </c>
    </row>
    <row r="1444" spans="1:7" ht="20.100000000000001" customHeight="1" x14ac:dyDescent="0.2">
      <c r="A1444" s="7" t="s">
        <v>2883</v>
      </c>
      <c r="B1444" s="6" t="s">
        <v>2884</v>
      </c>
      <c r="C1444" s="8">
        <v>7150</v>
      </c>
      <c r="D1444" s="8">
        <v>5005</v>
      </c>
      <c r="E1444" s="8">
        <v>2145</v>
      </c>
      <c r="F1444" s="75">
        <f t="shared" si="44"/>
        <v>70</v>
      </c>
      <c r="G1444" s="75">
        <f t="shared" si="45"/>
        <v>30</v>
      </c>
    </row>
    <row r="1445" spans="1:7" ht="20.100000000000001" customHeight="1" x14ac:dyDescent="0.2">
      <c r="A1445" s="3" t="s">
        <v>2885</v>
      </c>
      <c r="B1445" s="6" t="s">
        <v>2886</v>
      </c>
      <c r="C1445" s="5">
        <v>7150</v>
      </c>
      <c r="D1445" s="5">
        <v>5005</v>
      </c>
      <c r="E1445" s="5">
        <v>2145</v>
      </c>
      <c r="F1445" s="75">
        <f t="shared" si="44"/>
        <v>70</v>
      </c>
      <c r="G1445" s="75">
        <f t="shared" si="45"/>
        <v>30</v>
      </c>
    </row>
    <row r="1446" spans="1:7" ht="20.100000000000001" customHeight="1" x14ac:dyDescent="0.2">
      <c r="A1446" s="7" t="s">
        <v>2887</v>
      </c>
      <c r="B1446" s="6" t="s">
        <v>2888</v>
      </c>
      <c r="C1446" s="8">
        <v>7150</v>
      </c>
      <c r="D1446" s="8">
        <v>5005</v>
      </c>
      <c r="E1446" s="8">
        <v>2145</v>
      </c>
      <c r="F1446" s="75">
        <f t="shared" si="44"/>
        <v>70</v>
      </c>
      <c r="G1446" s="75">
        <f t="shared" si="45"/>
        <v>30</v>
      </c>
    </row>
    <row r="1447" spans="1:7" ht="20.100000000000001" customHeight="1" x14ac:dyDescent="0.2">
      <c r="A1447" s="3" t="s">
        <v>2889</v>
      </c>
      <c r="B1447" s="4" t="s">
        <v>2890</v>
      </c>
      <c r="C1447" s="5">
        <v>7150</v>
      </c>
      <c r="D1447" s="5">
        <v>5005</v>
      </c>
      <c r="E1447" s="5">
        <v>2145</v>
      </c>
      <c r="F1447" s="75">
        <f t="shared" si="44"/>
        <v>70</v>
      </c>
      <c r="G1447" s="75">
        <f t="shared" si="45"/>
        <v>30</v>
      </c>
    </row>
    <row r="1448" spans="1:7" ht="20.100000000000001" customHeight="1" x14ac:dyDescent="0.2">
      <c r="A1448" s="3" t="s">
        <v>2891</v>
      </c>
      <c r="B1448" s="4" t="s">
        <v>2892</v>
      </c>
      <c r="C1448" s="5">
        <v>7150</v>
      </c>
      <c r="D1448" s="5">
        <v>5005</v>
      </c>
      <c r="E1448" s="5">
        <v>2145</v>
      </c>
      <c r="F1448" s="75">
        <f t="shared" si="44"/>
        <v>70</v>
      </c>
      <c r="G1448" s="75">
        <f t="shared" si="45"/>
        <v>30</v>
      </c>
    </row>
    <row r="1449" spans="1:7" ht="20.100000000000001" customHeight="1" x14ac:dyDescent="0.2">
      <c r="A1449" s="3" t="s">
        <v>2893</v>
      </c>
      <c r="B1449" s="4" t="s">
        <v>2894</v>
      </c>
      <c r="C1449" s="5">
        <v>7150</v>
      </c>
      <c r="D1449" s="5">
        <v>5005</v>
      </c>
      <c r="E1449" s="5">
        <v>2145</v>
      </c>
      <c r="F1449" s="75">
        <f t="shared" si="44"/>
        <v>70</v>
      </c>
      <c r="G1449" s="75">
        <f t="shared" si="45"/>
        <v>30</v>
      </c>
    </row>
    <row r="1450" spans="1:7" ht="20.100000000000001" customHeight="1" x14ac:dyDescent="0.2">
      <c r="A1450" s="3" t="s">
        <v>2895</v>
      </c>
      <c r="B1450" s="4" t="s">
        <v>2896</v>
      </c>
      <c r="C1450" s="5">
        <v>9490</v>
      </c>
      <c r="D1450" s="5">
        <v>6643</v>
      </c>
      <c r="E1450" s="5">
        <v>2847</v>
      </c>
      <c r="F1450" s="75">
        <f t="shared" si="44"/>
        <v>70</v>
      </c>
      <c r="G1450" s="75">
        <f t="shared" si="45"/>
        <v>30</v>
      </c>
    </row>
    <row r="1451" spans="1:7" ht="20.100000000000001" customHeight="1" x14ac:dyDescent="0.2">
      <c r="A1451" s="3" t="s">
        <v>2897</v>
      </c>
      <c r="B1451" s="4" t="s">
        <v>2898</v>
      </c>
      <c r="C1451" s="5">
        <v>9490</v>
      </c>
      <c r="D1451" s="5">
        <v>6643</v>
      </c>
      <c r="E1451" s="5">
        <v>2847</v>
      </c>
      <c r="F1451" s="75">
        <f t="shared" si="44"/>
        <v>70</v>
      </c>
      <c r="G1451" s="75">
        <f t="shared" si="45"/>
        <v>30</v>
      </c>
    </row>
    <row r="1452" spans="1:7" ht="20.100000000000001" customHeight="1" x14ac:dyDescent="0.2">
      <c r="A1452" s="3" t="s">
        <v>2899</v>
      </c>
      <c r="B1452" s="6" t="s">
        <v>2900</v>
      </c>
      <c r="C1452" s="5">
        <v>9490</v>
      </c>
      <c r="D1452" s="5">
        <v>6643</v>
      </c>
      <c r="E1452" s="5">
        <v>2847</v>
      </c>
      <c r="F1452" s="75">
        <f t="shared" si="44"/>
        <v>70</v>
      </c>
      <c r="G1452" s="75">
        <f t="shared" si="45"/>
        <v>30</v>
      </c>
    </row>
    <row r="1453" spans="1:7" ht="20.100000000000001" customHeight="1" x14ac:dyDescent="0.2">
      <c r="A1453" s="3" t="s">
        <v>2901</v>
      </c>
      <c r="B1453" s="4" t="s">
        <v>2902</v>
      </c>
      <c r="C1453" s="5">
        <v>9490</v>
      </c>
      <c r="D1453" s="5">
        <v>6643</v>
      </c>
      <c r="E1453" s="5">
        <v>2847</v>
      </c>
      <c r="F1453" s="75">
        <f t="shared" si="44"/>
        <v>70</v>
      </c>
      <c r="G1453" s="75">
        <f t="shared" si="45"/>
        <v>30</v>
      </c>
    </row>
    <row r="1454" spans="1:7" ht="20.100000000000001" customHeight="1" x14ac:dyDescent="0.2">
      <c r="A1454" s="3" t="s">
        <v>2903</v>
      </c>
      <c r="B1454" s="4" t="s">
        <v>2904</v>
      </c>
      <c r="C1454" s="5">
        <v>9490</v>
      </c>
      <c r="D1454" s="5">
        <v>6643</v>
      </c>
      <c r="E1454" s="5">
        <v>2847</v>
      </c>
      <c r="F1454" s="75">
        <f t="shared" si="44"/>
        <v>70</v>
      </c>
      <c r="G1454" s="75">
        <f t="shared" si="45"/>
        <v>30</v>
      </c>
    </row>
    <row r="1455" spans="1:7" ht="20.100000000000001" customHeight="1" x14ac:dyDescent="0.2">
      <c r="A1455" s="3" t="s">
        <v>2905</v>
      </c>
      <c r="B1455" s="6" t="s">
        <v>2906</v>
      </c>
      <c r="C1455" s="5">
        <v>9490</v>
      </c>
      <c r="D1455" s="5">
        <v>6643</v>
      </c>
      <c r="E1455" s="5">
        <v>2847</v>
      </c>
      <c r="F1455" s="75">
        <f t="shared" si="44"/>
        <v>70</v>
      </c>
      <c r="G1455" s="75">
        <f t="shared" si="45"/>
        <v>30</v>
      </c>
    </row>
    <row r="1456" spans="1:7" ht="20.100000000000001" customHeight="1" x14ac:dyDescent="0.2">
      <c r="A1456" s="7" t="s">
        <v>2907</v>
      </c>
      <c r="B1456" s="6" t="s">
        <v>2908</v>
      </c>
      <c r="C1456" s="8">
        <v>9490</v>
      </c>
      <c r="D1456" s="8">
        <v>6643</v>
      </c>
      <c r="E1456" s="8">
        <v>2847</v>
      </c>
      <c r="F1456" s="75">
        <f t="shared" si="44"/>
        <v>70</v>
      </c>
      <c r="G1456" s="75">
        <f t="shared" si="45"/>
        <v>30</v>
      </c>
    </row>
    <row r="1457" spans="1:7" ht="20.100000000000001" customHeight="1" x14ac:dyDescent="0.2">
      <c r="A1457" s="3" t="s">
        <v>2909</v>
      </c>
      <c r="B1457" s="6" t="s">
        <v>2910</v>
      </c>
      <c r="C1457" s="5">
        <v>14040</v>
      </c>
      <c r="D1457" s="5">
        <v>9828</v>
      </c>
      <c r="E1457" s="5">
        <v>4212</v>
      </c>
      <c r="F1457" s="75">
        <f t="shared" si="44"/>
        <v>70</v>
      </c>
      <c r="G1457" s="75">
        <f t="shared" si="45"/>
        <v>30</v>
      </c>
    </row>
    <row r="1458" spans="1:7" ht="20.100000000000001" customHeight="1" x14ac:dyDescent="0.2">
      <c r="A1458" s="3" t="s">
        <v>2911</v>
      </c>
      <c r="B1458" s="6" t="s">
        <v>2912</v>
      </c>
      <c r="C1458" s="5">
        <v>9620</v>
      </c>
      <c r="D1458" s="5">
        <v>6734</v>
      </c>
      <c r="E1458" s="5">
        <v>2886</v>
      </c>
      <c r="F1458" s="75">
        <f t="shared" si="44"/>
        <v>70</v>
      </c>
      <c r="G1458" s="75">
        <f t="shared" si="45"/>
        <v>30</v>
      </c>
    </row>
    <row r="1459" spans="1:7" ht="20.100000000000001" customHeight="1" x14ac:dyDescent="0.2">
      <c r="A1459" s="3" t="s">
        <v>2913</v>
      </c>
      <c r="B1459" s="4" t="s">
        <v>2914</v>
      </c>
      <c r="C1459" s="5">
        <v>9620</v>
      </c>
      <c r="D1459" s="5">
        <v>6734</v>
      </c>
      <c r="E1459" s="5">
        <v>2886</v>
      </c>
      <c r="F1459" s="75">
        <f t="shared" si="44"/>
        <v>70</v>
      </c>
      <c r="G1459" s="75">
        <f t="shared" si="45"/>
        <v>30</v>
      </c>
    </row>
    <row r="1460" spans="1:7" ht="20.100000000000001" customHeight="1" x14ac:dyDescent="0.2">
      <c r="A1460" s="3" t="s">
        <v>2915</v>
      </c>
      <c r="B1460" s="4" t="s">
        <v>2916</v>
      </c>
      <c r="C1460" s="5">
        <v>9620</v>
      </c>
      <c r="D1460" s="5">
        <v>6734</v>
      </c>
      <c r="E1460" s="5">
        <v>2886</v>
      </c>
      <c r="F1460" s="75">
        <f t="shared" si="44"/>
        <v>70</v>
      </c>
      <c r="G1460" s="75">
        <f t="shared" si="45"/>
        <v>30</v>
      </c>
    </row>
    <row r="1461" spans="1:7" ht="20.100000000000001" customHeight="1" x14ac:dyDescent="0.2">
      <c r="A1461" s="3" t="s">
        <v>2917</v>
      </c>
      <c r="B1461" s="4" t="s">
        <v>2918</v>
      </c>
      <c r="C1461" s="5">
        <v>9620</v>
      </c>
      <c r="D1461" s="5">
        <v>6734</v>
      </c>
      <c r="E1461" s="5">
        <v>2886</v>
      </c>
      <c r="F1461" s="75">
        <f t="shared" si="44"/>
        <v>70</v>
      </c>
      <c r="G1461" s="75">
        <f t="shared" si="45"/>
        <v>30</v>
      </c>
    </row>
    <row r="1462" spans="1:7" ht="20.100000000000001" customHeight="1" x14ac:dyDescent="0.2">
      <c r="A1462" s="3" t="s">
        <v>2919</v>
      </c>
      <c r="B1462" s="4" t="s">
        <v>2920</v>
      </c>
      <c r="C1462" s="5">
        <v>9620</v>
      </c>
      <c r="D1462" s="5">
        <v>6734</v>
      </c>
      <c r="E1462" s="5">
        <v>2886</v>
      </c>
      <c r="F1462" s="75">
        <f t="shared" si="44"/>
        <v>70</v>
      </c>
      <c r="G1462" s="75">
        <f t="shared" si="45"/>
        <v>30</v>
      </c>
    </row>
    <row r="1463" spans="1:7" ht="20.100000000000001" customHeight="1" x14ac:dyDescent="0.2">
      <c r="A1463" s="3" t="s">
        <v>2921</v>
      </c>
      <c r="B1463" s="4" t="s">
        <v>2922</v>
      </c>
      <c r="C1463" s="5">
        <v>9620</v>
      </c>
      <c r="D1463" s="5">
        <v>6734</v>
      </c>
      <c r="E1463" s="5">
        <v>2886</v>
      </c>
      <c r="F1463" s="75">
        <f t="shared" si="44"/>
        <v>70</v>
      </c>
      <c r="G1463" s="75">
        <f t="shared" si="45"/>
        <v>30</v>
      </c>
    </row>
    <row r="1464" spans="1:7" ht="20.100000000000001" customHeight="1" x14ac:dyDescent="0.2">
      <c r="A1464" s="3" t="s">
        <v>2923</v>
      </c>
      <c r="B1464" s="4" t="s">
        <v>2924</v>
      </c>
      <c r="C1464" s="5">
        <v>9620</v>
      </c>
      <c r="D1464" s="5">
        <v>6734</v>
      </c>
      <c r="E1464" s="5">
        <v>2886</v>
      </c>
      <c r="F1464" s="75">
        <f t="shared" si="44"/>
        <v>70</v>
      </c>
      <c r="G1464" s="75">
        <f t="shared" si="45"/>
        <v>30</v>
      </c>
    </row>
    <row r="1465" spans="1:7" ht="20.100000000000001" customHeight="1" x14ac:dyDescent="0.2">
      <c r="A1465" s="3" t="s">
        <v>2925</v>
      </c>
      <c r="B1465" s="4" t="s">
        <v>2926</v>
      </c>
      <c r="C1465" s="5">
        <v>9620</v>
      </c>
      <c r="D1465" s="5">
        <v>6734</v>
      </c>
      <c r="E1465" s="5">
        <v>2886</v>
      </c>
      <c r="F1465" s="75">
        <f t="shared" si="44"/>
        <v>70</v>
      </c>
      <c r="G1465" s="75">
        <f t="shared" si="45"/>
        <v>30</v>
      </c>
    </row>
    <row r="1466" spans="1:7" ht="20.100000000000001" customHeight="1" x14ac:dyDescent="0.2">
      <c r="A1466" s="3" t="s">
        <v>2927</v>
      </c>
      <c r="B1466" s="6" t="s">
        <v>2928</v>
      </c>
      <c r="C1466" s="5">
        <v>9620</v>
      </c>
      <c r="D1466" s="5">
        <v>6734</v>
      </c>
      <c r="E1466" s="5">
        <v>2886</v>
      </c>
      <c r="F1466" s="75">
        <f t="shared" si="44"/>
        <v>70</v>
      </c>
      <c r="G1466" s="75">
        <f t="shared" si="45"/>
        <v>30</v>
      </c>
    </row>
    <row r="1467" spans="1:7" ht="20.100000000000001" customHeight="1" x14ac:dyDescent="0.2">
      <c r="A1467" s="7" t="s">
        <v>2929</v>
      </c>
      <c r="B1467" s="4" t="s">
        <v>2930</v>
      </c>
      <c r="C1467" s="8">
        <v>9620</v>
      </c>
      <c r="D1467" s="8">
        <v>6734</v>
      </c>
      <c r="E1467" s="8">
        <v>2886</v>
      </c>
      <c r="F1467" s="75">
        <f t="shared" si="44"/>
        <v>70</v>
      </c>
      <c r="G1467" s="75">
        <f t="shared" si="45"/>
        <v>30</v>
      </c>
    </row>
    <row r="1468" spans="1:7" ht="20.100000000000001" customHeight="1" x14ac:dyDescent="0.2">
      <c r="A1468" s="3" t="s">
        <v>2931</v>
      </c>
      <c r="B1468" s="6" t="s">
        <v>2932</v>
      </c>
      <c r="C1468" s="5">
        <v>9620</v>
      </c>
      <c r="D1468" s="5">
        <v>6734</v>
      </c>
      <c r="E1468" s="5">
        <v>2886</v>
      </c>
      <c r="F1468" s="75">
        <f t="shared" si="44"/>
        <v>70</v>
      </c>
      <c r="G1468" s="75">
        <f t="shared" si="45"/>
        <v>30</v>
      </c>
    </row>
    <row r="1469" spans="1:7" ht="20.100000000000001" customHeight="1" x14ac:dyDescent="0.2">
      <c r="A1469" s="3" t="s">
        <v>2933</v>
      </c>
      <c r="B1469" s="6" t="s">
        <v>2934</v>
      </c>
      <c r="C1469" s="5">
        <v>9620</v>
      </c>
      <c r="D1469" s="5">
        <v>6734</v>
      </c>
      <c r="E1469" s="5">
        <v>2886</v>
      </c>
      <c r="F1469" s="75">
        <f t="shared" si="44"/>
        <v>70</v>
      </c>
      <c r="G1469" s="75">
        <f t="shared" si="45"/>
        <v>30</v>
      </c>
    </row>
    <row r="1470" spans="1:7" ht="20.100000000000001" customHeight="1" x14ac:dyDescent="0.2">
      <c r="A1470" s="3" t="s">
        <v>2935</v>
      </c>
      <c r="B1470" s="4" t="s">
        <v>2936</v>
      </c>
      <c r="C1470" s="5">
        <v>9620</v>
      </c>
      <c r="D1470" s="5">
        <v>6734</v>
      </c>
      <c r="E1470" s="5">
        <v>2886</v>
      </c>
      <c r="F1470" s="75">
        <f t="shared" si="44"/>
        <v>70</v>
      </c>
      <c r="G1470" s="75">
        <f t="shared" si="45"/>
        <v>30</v>
      </c>
    </row>
    <row r="1471" spans="1:7" ht="20.100000000000001" customHeight="1" x14ac:dyDescent="0.2">
      <c r="A1471" s="3" t="s">
        <v>2937</v>
      </c>
      <c r="B1471" s="6" t="s">
        <v>2938</v>
      </c>
      <c r="C1471" s="5">
        <v>10270</v>
      </c>
      <c r="D1471" s="5">
        <v>7189</v>
      </c>
      <c r="E1471" s="5">
        <v>3081</v>
      </c>
      <c r="F1471" s="75">
        <f t="shared" si="44"/>
        <v>70</v>
      </c>
      <c r="G1471" s="75">
        <f t="shared" si="45"/>
        <v>30</v>
      </c>
    </row>
    <row r="1472" spans="1:7" ht="20.100000000000001" customHeight="1" x14ac:dyDescent="0.2">
      <c r="A1472" s="3" t="s">
        <v>2939</v>
      </c>
      <c r="B1472" s="4" t="s">
        <v>2940</v>
      </c>
      <c r="C1472" s="5">
        <v>10270</v>
      </c>
      <c r="D1472" s="5">
        <v>7189</v>
      </c>
      <c r="E1472" s="5">
        <v>3081</v>
      </c>
      <c r="F1472" s="75">
        <f t="shared" si="44"/>
        <v>70</v>
      </c>
      <c r="G1472" s="75">
        <f t="shared" si="45"/>
        <v>30</v>
      </c>
    </row>
    <row r="1473" spans="1:7" ht="20.100000000000001" customHeight="1" x14ac:dyDescent="0.2">
      <c r="A1473" s="3" t="s">
        <v>2941</v>
      </c>
      <c r="B1473" s="4" t="s">
        <v>2942</v>
      </c>
      <c r="C1473" s="5">
        <v>10270</v>
      </c>
      <c r="D1473" s="5">
        <v>7189</v>
      </c>
      <c r="E1473" s="5">
        <v>3081</v>
      </c>
      <c r="F1473" s="75">
        <f t="shared" si="44"/>
        <v>70</v>
      </c>
      <c r="G1473" s="75">
        <f t="shared" si="45"/>
        <v>30</v>
      </c>
    </row>
    <row r="1474" spans="1:7" ht="20.100000000000001" customHeight="1" x14ac:dyDescent="0.2">
      <c r="A1474" s="3" t="s">
        <v>2943</v>
      </c>
      <c r="B1474" s="4" t="s">
        <v>2944</v>
      </c>
      <c r="C1474" s="5">
        <v>10270</v>
      </c>
      <c r="D1474" s="5">
        <v>7189</v>
      </c>
      <c r="E1474" s="5">
        <v>3081</v>
      </c>
      <c r="F1474" s="75">
        <f t="shared" si="44"/>
        <v>70</v>
      </c>
      <c r="G1474" s="75">
        <f t="shared" si="45"/>
        <v>30</v>
      </c>
    </row>
    <row r="1475" spans="1:7" ht="20.100000000000001" customHeight="1" x14ac:dyDescent="0.2">
      <c r="A1475" s="3" t="s">
        <v>2945</v>
      </c>
      <c r="B1475" s="6" t="s">
        <v>2946</v>
      </c>
      <c r="C1475" s="5">
        <v>10270</v>
      </c>
      <c r="D1475" s="5">
        <v>7189</v>
      </c>
      <c r="E1475" s="5">
        <v>3081</v>
      </c>
      <c r="F1475" s="75">
        <f t="shared" ref="F1475:F1538" si="46">(D1475/C1475)*100</f>
        <v>70</v>
      </c>
      <c r="G1475" s="75">
        <f t="shared" ref="G1475:G1538" si="47">(E1475/C1475)*100</f>
        <v>30</v>
      </c>
    </row>
    <row r="1476" spans="1:7" ht="20.100000000000001" customHeight="1" x14ac:dyDescent="0.2">
      <c r="A1476" s="3" t="s">
        <v>2947</v>
      </c>
      <c r="B1476" s="6" t="s">
        <v>2948</v>
      </c>
      <c r="C1476" s="5">
        <v>10270</v>
      </c>
      <c r="D1476" s="5">
        <v>7189</v>
      </c>
      <c r="E1476" s="5">
        <v>3081</v>
      </c>
      <c r="F1476" s="75">
        <f t="shared" si="46"/>
        <v>70</v>
      </c>
      <c r="G1476" s="75">
        <f t="shared" si="47"/>
        <v>30</v>
      </c>
    </row>
    <row r="1477" spans="1:7" ht="20.100000000000001" customHeight="1" x14ac:dyDescent="0.2">
      <c r="A1477" s="3" t="s">
        <v>2949</v>
      </c>
      <c r="B1477" s="4" t="s">
        <v>2950</v>
      </c>
      <c r="C1477" s="5">
        <v>10270</v>
      </c>
      <c r="D1477" s="5">
        <v>7189</v>
      </c>
      <c r="E1477" s="5">
        <v>3081</v>
      </c>
      <c r="F1477" s="75">
        <f t="shared" si="46"/>
        <v>70</v>
      </c>
      <c r="G1477" s="75">
        <f t="shared" si="47"/>
        <v>30</v>
      </c>
    </row>
    <row r="1478" spans="1:7" ht="20.100000000000001" customHeight="1" x14ac:dyDescent="0.2">
      <c r="A1478" s="3" t="s">
        <v>2951</v>
      </c>
      <c r="B1478" s="4" t="s">
        <v>2952</v>
      </c>
      <c r="C1478" s="5">
        <v>10270</v>
      </c>
      <c r="D1478" s="5">
        <v>7189</v>
      </c>
      <c r="E1478" s="5">
        <v>3081</v>
      </c>
      <c r="F1478" s="75">
        <f t="shared" si="46"/>
        <v>70</v>
      </c>
      <c r="G1478" s="75">
        <f t="shared" si="47"/>
        <v>30</v>
      </c>
    </row>
    <row r="1479" spans="1:7" ht="20.100000000000001" customHeight="1" x14ac:dyDescent="0.2">
      <c r="A1479" s="3" t="s">
        <v>2953</v>
      </c>
      <c r="B1479" s="6" t="s">
        <v>2954</v>
      </c>
      <c r="C1479" s="5">
        <v>10270</v>
      </c>
      <c r="D1479" s="5">
        <v>7189</v>
      </c>
      <c r="E1479" s="5">
        <v>3081</v>
      </c>
      <c r="F1479" s="75">
        <f t="shared" si="46"/>
        <v>70</v>
      </c>
      <c r="G1479" s="75">
        <f t="shared" si="47"/>
        <v>30</v>
      </c>
    </row>
    <row r="1480" spans="1:7" ht="20.100000000000001" customHeight="1" x14ac:dyDescent="0.2">
      <c r="A1480" s="7" t="s">
        <v>2955</v>
      </c>
      <c r="B1480" s="4" t="s">
        <v>2956</v>
      </c>
      <c r="C1480" s="8">
        <v>13780</v>
      </c>
      <c r="D1480" s="8">
        <v>9646</v>
      </c>
      <c r="E1480" s="8">
        <v>4134</v>
      </c>
      <c r="F1480" s="75">
        <f t="shared" si="46"/>
        <v>70</v>
      </c>
      <c r="G1480" s="75">
        <f t="shared" si="47"/>
        <v>30</v>
      </c>
    </row>
    <row r="1481" spans="1:7" ht="20.100000000000001" customHeight="1" x14ac:dyDescent="0.2">
      <c r="A1481" s="3" t="s">
        <v>2957</v>
      </c>
      <c r="B1481" s="4" t="s">
        <v>2958</v>
      </c>
      <c r="C1481" s="5">
        <v>13780</v>
      </c>
      <c r="D1481" s="5">
        <v>9646</v>
      </c>
      <c r="E1481" s="5">
        <v>4134</v>
      </c>
      <c r="F1481" s="75">
        <f t="shared" si="46"/>
        <v>70</v>
      </c>
      <c r="G1481" s="75">
        <f t="shared" si="47"/>
        <v>30</v>
      </c>
    </row>
    <row r="1482" spans="1:7" ht="20.100000000000001" customHeight="1" x14ac:dyDescent="0.2">
      <c r="A1482" s="3" t="s">
        <v>2959</v>
      </c>
      <c r="B1482" s="4" t="s">
        <v>2960</v>
      </c>
      <c r="C1482" s="5">
        <v>13780</v>
      </c>
      <c r="D1482" s="5">
        <v>9646</v>
      </c>
      <c r="E1482" s="5">
        <v>4134</v>
      </c>
      <c r="F1482" s="75">
        <f t="shared" si="46"/>
        <v>70</v>
      </c>
      <c r="G1482" s="75">
        <f t="shared" si="47"/>
        <v>30</v>
      </c>
    </row>
    <row r="1483" spans="1:7" ht="20.100000000000001" customHeight="1" x14ac:dyDescent="0.2">
      <c r="A1483" s="3" t="s">
        <v>2961</v>
      </c>
      <c r="B1483" s="4" t="s">
        <v>2962</v>
      </c>
      <c r="C1483" s="5">
        <v>13780</v>
      </c>
      <c r="D1483" s="5">
        <v>9646</v>
      </c>
      <c r="E1483" s="5">
        <v>4134</v>
      </c>
      <c r="F1483" s="75">
        <f t="shared" si="46"/>
        <v>70</v>
      </c>
      <c r="G1483" s="75">
        <f t="shared" si="47"/>
        <v>30</v>
      </c>
    </row>
    <row r="1484" spans="1:7" ht="20.100000000000001" customHeight="1" x14ac:dyDescent="0.2">
      <c r="A1484" s="7" t="s">
        <v>2963</v>
      </c>
      <c r="B1484" s="4" t="s">
        <v>2964</v>
      </c>
      <c r="C1484" s="8">
        <v>13780</v>
      </c>
      <c r="D1484" s="8">
        <v>9646</v>
      </c>
      <c r="E1484" s="8">
        <v>4134</v>
      </c>
      <c r="F1484" s="75">
        <f t="shared" si="46"/>
        <v>70</v>
      </c>
      <c r="G1484" s="75">
        <f t="shared" si="47"/>
        <v>30</v>
      </c>
    </row>
    <row r="1485" spans="1:7" ht="20.100000000000001" customHeight="1" x14ac:dyDescent="0.2">
      <c r="A1485" s="3" t="s">
        <v>2965</v>
      </c>
      <c r="B1485" s="4" t="s">
        <v>2966</v>
      </c>
      <c r="C1485" s="5">
        <v>13780</v>
      </c>
      <c r="D1485" s="5">
        <v>9646</v>
      </c>
      <c r="E1485" s="5">
        <v>4134</v>
      </c>
      <c r="F1485" s="75">
        <f t="shared" si="46"/>
        <v>70</v>
      </c>
      <c r="G1485" s="75">
        <f t="shared" si="47"/>
        <v>30</v>
      </c>
    </row>
    <row r="1486" spans="1:7" ht="20.100000000000001" customHeight="1" x14ac:dyDescent="0.2">
      <c r="A1486" s="7" t="s">
        <v>2967</v>
      </c>
      <c r="B1486" s="4" t="s">
        <v>2968</v>
      </c>
      <c r="C1486" s="8">
        <v>13780</v>
      </c>
      <c r="D1486" s="8">
        <v>9646</v>
      </c>
      <c r="E1486" s="8">
        <v>4134</v>
      </c>
      <c r="F1486" s="75">
        <f t="shared" si="46"/>
        <v>70</v>
      </c>
      <c r="G1486" s="75">
        <f t="shared" si="47"/>
        <v>30</v>
      </c>
    </row>
    <row r="1487" spans="1:7" ht="20.100000000000001" customHeight="1" x14ac:dyDescent="0.2">
      <c r="A1487" s="3" t="s">
        <v>2969</v>
      </c>
      <c r="B1487" s="4" t="s">
        <v>2970</v>
      </c>
      <c r="C1487" s="5">
        <v>13780</v>
      </c>
      <c r="D1487" s="5">
        <v>9646</v>
      </c>
      <c r="E1487" s="5">
        <v>4134</v>
      </c>
      <c r="F1487" s="75">
        <f t="shared" si="46"/>
        <v>70</v>
      </c>
      <c r="G1487" s="75">
        <f t="shared" si="47"/>
        <v>30</v>
      </c>
    </row>
    <row r="1488" spans="1:7" ht="20.100000000000001" customHeight="1" x14ac:dyDescent="0.2">
      <c r="A1488" s="3" t="s">
        <v>2971</v>
      </c>
      <c r="B1488" s="4" t="s">
        <v>2972</v>
      </c>
      <c r="C1488" s="5">
        <v>13780</v>
      </c>
      <c r="D1488" s="5">
        <v>9646</v>
      </c>
      <c r="E1488" s="5">
        <v>4134</v>
      </c>
      <c r="F1488" s="75">
        <f t="shared" si="46"/>
        <v>70</v>
      </c>
      <c r="G1488" s="75">
        <f t="shared" si="47"/>
        <v>30</v>
      </c>
    </row>
    <row r="1489" spans="1:7" ht="20.100000000000001" customHeight="1" x14ac:dyDescent="0.2">
      <c r="A1489" s="3" t="s">
        <v>2973</v>
      </c>
      <c r="B1489" s="4" t="s">
        <v>2974</v>
      </c>
      <c r="C1489" s="5">
        <v>13780</v>
      </c>
      <c r="D1489" s="5">
        <v>9646</v>
      </c>
      <c r="E1489" s="5">
        <v>4134</v>
      </c>
      <c r="F1489" s="75">
        <f t="shared" si="46"/>
        <v>70</v>
      </c>
      <c r="G1489" s="75">
        <f t="shared" si="47"/>
        <v>30</v>
      </c>
    </row>
    <row r="1490" spans="1:7" ht="20.100000000000001" customHeight="1" x14ac:dyDescent="0.2">
      <c r="A1490" s="3" t="s">
        <v>2975</v>
      </c>
      <c r="B1490" s="4" t="s">
        <v>2976</v>
      </c>
      <c r="C1490" s="5">
        <v>13780</v>
      </c>
      <c r="D1490" s="5">
        <v>9646</v>
      </c>
      <c r="E1490" s="5">
        <v>4134</v>
      </c>
      <c r="F1490" s="75">
        <f t="shared" si="46"/>
        <v>70</v>
      </c>
      <c r="G1490" s="75">
        <f t="shared" si="47"/>
        <v>30</v>
      </c>
    </row>
    <row r="1491" spans="1:7" ht="20.100000000000001" customHeight="1" x14ac:dyDescent="0.2">
      <c r="A1491" s="3" t="s">
        <v>2977</v>
      </c>
      <c r="B1491" s="4" t="s">
        <v>2978</v>
      </c>
      <c r="C1491" s="5">
        <v>13780</v>
      </c>
      <c r="D1491" s="5">
        <v>9646</v>
      </c>
      <c r="E1491" s="5">
        <v>4134</v>
      </c>
      <c r="F1491" s="75">
        <f t="shared" si="46"/>
        <v>70</v>
      </c>
      <c r="G1491" s="75">
        <f t="shared" si="47"/>
        <v>30</v>
      </c>
    </row>
    <row r="1492" spans="1:7" ht="20.100000000000001" customHeight="1" x14ac:dyDescent="0.2">
      <c r="A1492" s="3" t="s">
        <v>2979</v>
      </c>
      <c r="B1492" s="6" t="s">
        <v>2980</v>
      </c>
      <c r="C1492" s="5">
        <v>13780</v>
      </c>
      <c r="D1492" s="5">
        <v>9646</v>
      </c>
      <c r="E1492" s="5">
        <v>4134</v>
      </c>
      <c r="F1492" s="75">
        <f t="shared" si="46"/>
        <v>70</v>
      </c>
      <c r="G1492" s="75">
        <f t="shared" si="47"/>
        <v>30</v>
      </c>
    </row>
    <row r="1493" spans="1:7" ht="20.100000000000001" customHeight="1" x14ac:dyDescent="0.2">
      <c r="A1493" s="3" t="s">
        <v>2981</v>
      </c>
      <c r="B1493" s="4" t="s">
        <v>2982</v>
      </c>
      <c r="C1493" s="5">
        <v>13780</v>
      </c>
      <c r="D1493" s="5">
        <v>9646</v>
      </c>
      <c r="E1493" s="5">
        <v>4134</v>
      </c>
      <c r="F1493" s="75">
        <f t="shared" si="46"/>
        <v>70</v>
      </c>
      <c r="G1493" s="75">
        <f t="shared" si="47"/>
        <v>30</v>
      </c>
    </row>
    <row r="1494" spans="1:7" ht="20.100000000000001" customHeight="1" x14ac:dyDescent="0.2">
      <c r="A1494" s="3" t="s">
        <v>2983</v>
      </c>
      <c r="B1494" s="6" t="s">
        <v>2984</v>
      </c>
      <c r="C1494" s="5">
        <v>13780</v>
      </c>
      <c r="D1494" s="5">
        <v>9646</v>
      </c>
      <c r="E1494" s="5">
        <v>4134</v>
      </c>
      <c r="F1494" s="75">
        <f t="shared" si="46"/>
        <v>70</v>
      </c>
      <c r="G1494" s="75">
        <f t="shared" si="47"/>
        <v>30</v>
      </c>
    </row>
    <row r="1495" spans="1:7" ht="20.100000000000001" customHeight="1" x14ac:dyDescent="0.2">
      <c r="A1495" s="7" t="s">
        <v>2985</v>
      </c>
      <c r="B1495" s="4" t="s">
        <v>2986</v>
      </c>
      <c r="C1495" s="8">
        <v>13780</v>
      </c>
      <c r="D1495" s="8">
        <v>9646</v>
      </c>
      <c r="E1495" s="8">
        <v>4134</v>
      </c>
      <c r="F1495" s="75">
        <f t="shared" si="46"/>
        <v>70</v>
      </c>
      <c r="G1495" s="75">
        <f t="shared" si="47"/>
        <v>30</v>
      </c>
    </row>
    <row r="1496" spans="1:7" ht="20.100000000000001" customHeight="1" x14ac:dyDescent="0.2">
      <c r="A1496" s="3" t="s">
        <v>2987</v>
      </c>
      <c r="B1496" s="4" t="s">
        <v>2988</v>
      </c>
      <c r="C1496" s="5">
        <v>10270</v>
      </c>
      <c r="D1496" s="5">
        <v>7189</v>
      </c>
      <c r="E1496" s="5">
        <v>3081</v>
      </c>
      <c r="F1496" s="75">
        <f t="shared" si="46"/>
        <v>70</v>
      </c>
      <c r="G1496" s="75">
        <f t="shared" si="47"/>
        <v>30</v>
      </c>
    </row>
    <row r="1497" spans="1:7" ht="20.100000000000001" customHeight="1" x14ac:dyDescent="0.2">
      <c r="A1497" s="3" t="s">
        <v>2989</v>
      </c>
      <c r="B1497" s="4" t="s">
        <v>2990</v>
      </c>
      <c r="C1497" s="5">
        <v>10270</v>
      </c>
      <c r="D1497" s="5">
        <v>7189</v>
      </c>
      <c r="E1497" s="5">
        <v>3081</v>
      </c>
      <c r="F1497" s="75">
        <f t="shared" si="46"/>
        <v>70</v>
      </c>
      <c r="G1497" s="75">
        <f t="shared" si="47"/>
        <v>30</v>
      </c>
    </row>
    <row r="1498" spans="1:7" ht="20.100000000000001" customHeight="1" x14ac:dyDescent="0.2">
      <c r="A1498" s="3" t="s">
        <v>2991</v>
      </c>
      <c r="B1498" s="4" t="s">
        <v>2992</v>
      </c>
      <c r="C1498" s="5">
        <v>10270</v>
      </c>
      <c r="D1498" s="5">
        <v>7189</v>
      </c>
      <c r="E1498" s="5">
        <v>3081</v>
      </c>
      <c r="F1498" s="75">
        <f t="shared" si="46"/>
        <v>70</v>
      </c>
      <c r="G1498" s="75">
        <f t="shared" si="47"/>
        <v>30</v>
      </c>
    </row>
    <row r="1499" spans="1:7" ht="20.100000000000001" customHeight="1" x14ac:dyDescent="0.2">
      <c r="A1499" s="3" t="s">
        <v>2993</v>
      </c>
      <c r="B1499" s="4" t="s">
        <v>2994</v>
      </c>
      <c r="C1499" s="5">
        <v>10270</v>
      </c>
      <c r="D1499" s="5">
        <v>7189</v>
      </c>
      <c r="E1499" s="5">
        <v>3081</v>
      </c>
      <c r="F1499" s="75">
        <f t="shared" si="46"/>
        <v>70</v>
      </c>
      <c r="G1499" s="75">
        <f t="shared" si="47"/>
        <v>30</v>
      </c>
    </row>
    <row r="1500" spans="1:7" ht="20.100000000000001" customHeight="1" x14ac:dyDescent="0.2">
      <c r="A1500" s="7" t="s">
        <v>2995</v>
      </c>
      <c r="B1500" s="4" t="s">
        <v>2996</v>
      </c>
      <c r="C1500" s="8">
        <v>10270</v>
      </c>
      <c r="D1500" s="8">
        <v>7189</v>
      </c>
      <c r="E1500" s="8">
        <v>3081</v>
      </c>
      <c r="F1500" s="75">
        <f t="shared" si="46"/>
        <v>70</v>
      </c>
      <c r="G1500" s="75">
        <f t="shared" si="47"/>
        <v>30</v>
      </c>
    </row>
    <row r="1501" spans="1:7" ht="20.100000000000001" customHeight="1" x14ac:dyDescent="0.2">
      <c r="A1501" s="7" t="s">
        <v>2997</v>
      </c>
      <c r="B1501" s="4" t="s">
        <v>2998</v>
      </c>
      <c r="C1501" s="8">
        <v>10270</v>
      </c>
      <c r="D1501" s="8">
        <v>7189</v>
      </c>
      <c r="E1501" s="8">
        <v>3081</v>
      </c>
      <c r="F1501" s="75">
        <f t="shared" si="46"/>
        <v>70</v>
      </c>
      <c r="G1501" s="75">
        <f t="shared" si="47"/>
        <v>30</v>
      </c>
    </row>
    <row r="1502" spans="1:7" ht="20.100000000000001" customHeight="1" x14ac:dyDescent="0.2">
      <c r="A1502" s="7" t="s">
        <v>2999</v>
      </c>
      <c r="B1502" s="4" t="s">
        <v>3000</v>
      </c>
      <c r="C1502" s="8">
        <v>10270</v>
      </c>
      <c r="D1502" s="8">
        <v>7189</v>
      </c>
      <c r="E1502" s="8">
        <v>3081</v>
      </c>
      <c r="F1502" s="75">
        <f t="shared" si="46"/>
        <v>70</v>
      </c>
      <c r="G1502" s="75">
        <f t="shared" si="47"/>
        <v>30</v>
      </c>
    </row>
    <row r="1503" spans="1:7" ht="20.100000000000001" customHeight="1" x14ac:dyDescent="0.2">
      <c r="A1503" s="3" t="s">
        <v>3001</v>
      </c>
      <c r="B1503" s="6" t="s">
        <v>3002</v>
      </c>
      <c r="C1503" s="5">
        <v>10270</v>
      </c>
      <c r="D1503" s="5">
        <v>7189</v>
      </c>
      <c r="E1503" s="5">
        <v>3081</v>
      </c>
      <c r="F1503" s="75">
        <f t="shared" si="46"/>
        <v>70</v>
      </c>
      <c r="G1503" s="75">
        <f t="shared" si="47"/>
        <v>30</v>
      </c>
    </row>
    <row r="1504" spans="1:7" ht="20.100000000000001" customHeight="1" x14ac:dyDescent="0.2">
      <c r="A1504" s="3" t="s">
        <v>3003</v>
      </c>
      <c r="B1504" s="4" t="s">
        <v>3004</v>
      </c>
      <c r="C1504" s="5">
        <v>10270</v>
      </c>
      <c r="D1504" s="5">
        <v>7189</v>
      </c>
      <c r="E1504" s="5">
        <v>3081</v>
      </c>
      <c r="F1504" s="75">
        <f t="shared" si="46"/>
        <v>70</v>
      </c>
      <c r="G1504" s="75">
        <f t="shared" si="47"/>
        <v>30</v>
      </c>
    </row>
    <row r="1505" spans="1:7" ht="20.100000000000001" customHeight="1" x14ac:dyDescent="0.2">
      <c r="A1505" s="3" t="s">
        <v>3005</v>
      </c>
      <c r="B1505" s="4" t="s">
        <v>3006</v>
      </c>
      <c r="C1505" s="5">
        <v>10270</v>
      </c>
      <c r="D1505" s="5">
        <v>7189</v>
      </c>
      <c r="E1505" s="5">
        <v>3081</v>
      </c>
      <c r="F1505" s="75">
        <f t="shared" si="46"/>
        <v>70</v>
      </c>
      <c r="G1505" s="75">
        <f t="shared" si="47"/>
        <v>30</v>
      </c>
    </row>
    <row r="1506" spans="1:7" ht="20.100000000000001" customHeight="1" x14ac:dyDescent="0.2">
      <c r="A1506" s="3" t="s">
        <v>3007</v>
      </c>
      <c r="B1506" s="4" t="s">
        <v>3008</v>
      </c>
      <c r="C1506" s="5">
        <v>10270</v>
      </c>
      <c r="D1506" s="5">
        <v>7189</v>
      </c>
      <c r="E1506" s="5">
        <v>3081</v>
      </c>
      <c r="F1506" s="75">
        <f t="shared" si="46"/>
        <v>70</v>
      </c>
      <c r="G1506" s="75">
        <f t="shared" si="47"/>
        <v>30</v>
      </c>
    </row>
    <row r="1507" spans="1:7" ht="20.100000000000001" customHeight="1" x14ac:dyDescent="0.2">
      <c r="A1507" s="7" t="s">
        <v>3009</v>
      </c>
      <c r="B1507" s="6" t="s">
        <v>3010</v>
      </c>
      <c r="C1507" s="8">
        <v>10270</v>
      </c>
      <c r="D1507" s="8">
        <v>7189</v>
      </c>
      <c r="E1507" s="8">
        <v>3081</v>
      </c>
      <c r="F1507" s="75">
        <f t="shared" si="46"/>
        <v>70</v>
      </c>
      <c r="G1507" s="75">
        <f t="shared" si="47"/>
        <v>30</v>
      </c>
    </row>
    <row r="1508" spans="1:7" ht="20.100000000000001" customHeight="1" x14ac:dyDescent="0.2">
      <c r="A1508" s="3" t="s">
        <v>3011</v>
      </c>
      <c r="B1508" s="4" t="s">
        <v>3012</v>
      </c>
      <c r="C1508" s="5">
        <v>10270</v>
      </c>
      <c r="D1508" s="5">
        <v>7189</v>
      </c>
      <c r="E1508" s="5">
        <v>3081</v>
      </c>
      <c r="F1508" s="75">
        <f t="shared" si="46"/>
        <v>70</v>
      </c>
      <c r="G1508" s="75">
        <f t="shared" si="47"/>
        <v>30</v>
      </c>
    </row>
    <row r="1509" spans="1:7" ht="20.100000000000001" customHeight="1" x14ac:dyDescent="0.2">
      <c r="A1509" s="3" t="s">
        <v>3013</v>
      </c>
      <c r="B1509" s="4" t="s">
        <v>3014</v>
      </c>
      <c r="C1509" s="5">
        <v>10270</v>
      </c>
      <c r="D1509" s="5">
        <v>7189</v>
      </c>
      <c r="E1509" s="5">
        <v>3081</v>
      </c>
      <c r="F1509" s="75">
        <f t="shared" si="46"/>
        <v>70</v>
      </c>
      <c r="G1509" s="75">
        <f t="shared" si="47"/>
        <v>30</v>
      </c>
    </row>
    <row r="1510" spans="1:7" ht="20.100000000000001" customHeight="1" x14ac:dyDescent="0.2">
      <c r="A1510" s="3" t="s">
        <v>3015</v>
      </c>
      <c r="B1510" s="4" t="s">
        <v>3016</v>
      </c>
      <c r="C1510" s="5">
        <v>10270</v>
      </c>
      <c r="D1510" s="5">
        <v>7189</v>
      </c>
      <c r="E1510" s="5">
        <v>3081</v>
      </c>
      <c r="F1510" s="75">
        <f t="shared" si="46"/>
        <v>70</v>
      </c>
      <c r="G1510" s="75">
        <f t="shared" si="47"/>
        <v>30</v>
      </c>
    </row>
    <row r="1511" spans="1:7" ht="20.100000000000001" customHeight="1" x14ac:dyDescent="0.2">
      <c r="A1511" s="7" t="s">
        <v>3017</v>
      </c>
      <c r="B1511" s="6" t="s">
        <v>3018</v>
      </c>
      <c r="C1511" s="8">
        <v>12350</v>
      </c>
      <c r="D1511" s="8">
        <v>8645</v>
      </c>
      <c r="E1511" s="8">
        <v>3705</v>
      </c>
      <c r="F1511" s="75">
        <f t="shared" si="46"/>
        <v>70</v>
      </c>
      <c r="G1511" s="75">
        <f t="shared" si="47"/>
        <v>30</v>
      </c>
    </row>
    <row r="1512" spans="1:7" ht="20.100000000000001" customHeight="1" x14ac:dyDescent="0.2">
      <c r="A1512" s="3" t="s">
        <v>3019</v>
      </c>
      <c r="B1512" s="4" t="s">
        <v>3020</v>
      </c>
      <c r="C1512" s="5">
        <v>12350</v>
      </c>
      <c r="D1512" s="5">
        <v>8645</v>
      </c>
      <c r="E1512" s="5">
        <v>3705</v>
      </c>
      <c r="F1512" s="75">
        <f t="shared" si="46"/>
        <v>70</v>
      </c>
      <c r="G1512" s="75">
        <f t="shared" si="47"/>
        <v>30</v>
      </c>
    </row>
    <row r="1513" spans="1:7" ht="20.100000000000001" customHeight="1" x14ac:dyDescent="0.2">
      <c r="A1513" s="3" t="s">
        <v>3021</v>
      </c>
      <c r="B1513" s="4" t="s">
        <v>3022</v>
      </c>
      <c r="C1513" s="5">
        <v>12350</v>
      </c>
      <c r="D1513" s="5">
        <v>8645</v>
      </c>
      <c r="E1513" s="5">
        <v>3705</v>
      </c>
      <c r="F1513" s="75">
        <f t="shared" si="46"/>
        <v>70</v>
      </c>
      <c r="G1513" s="75">
        <f t="shared" si="47"/>
        <v>30</v>
      </c>
    </row>
    <row r="1514" spans="1:7" ht="20.100000000000001" customHeight="1" x14ac:dyDescent="0.2">
      <c r="A1514" s="3" t="s">
        <v>3023</v>
      </c>
      <c r="B1514" s="6" t="s">
        <v>3024</v>
      </c>
      <c r="C1514" s="5">
        <v>12350</v>
      </c>
      <c r="D1514" s="5">
        <v>8645</v>
      </c>
      <c r="E1514" s="5">
        <v>3705</v>
      </c>
      <c r="F1514" s="75">
        <f t="shared" si="46"/>
        <v>70</v>
      </c>
      <c r="G1514" s="75">
        <f t="shared" si="47"/>
        <v>30</v>
      </c>
    </row>
    <row r="1515" spans="1:7" ht="20.100000000000001" customHeight="1" x14ac:dyDescent="0.2">
      <c r="A1515" s="3" t="s">
        <v>3025</v>
      </c>
      <c r="B1515" s="4" t="s">
        <v>3026</v>
      </c>
      <c r="C1515" s="5">
        <v>12350</v>
      </c>
      <c r="D1515" s="5">
        <v>8645</v>
      </c>
      <c r="E1515" s="5">
        <v>3705</v>
      </c>
      <c r="F1515" s="75">
        <f t="shared" si="46"/>
        <v>70</v>
      </c>
      <c r="G1515" s="75">
        <f t="shared" si="47"/>
        <v>30</v>
      </c>
    </row>
    <row r="1516" spans="1:7" ht="20.100000000000001" customHeight="1" x14ac:dyDescent="0.2">
      <c r="A1516" s="3" t="s">
        <v>3027</v>
      </c>
      <c r="B1516" s="6" t="s">
        <v>3028</v>
      </c>
      <c r="C1516" s="5">
        <v>12350</v>
      </c>
      <c r="D1516" s="5">
        <v>8645</v>
      </c>
      <c r="E1516" s="5">
        <v>3705</v>
      </c>
      <c r="F1516" s="75">
        <f t="shared" si="46"/>
        <v>70</v>
      </c>
      <c r="G1516" s="75">
        <f t="shared" si="47"/>
        <v>30</v>
      </c>
    </row>
    <row r="1517" spans="1:7" ht="20.100000000000001" customHeight="1" x14ac:dyDescent="0.2">
      <c r="A1517" s="3" t="s">
        <v>3029</v>
      </c>
      <c r="B1517" s="6" t="s">
        <v>3030</v>
      </c>
      <c r="C1517" s="5">
        <v>12350</v>
      </c>
      <c r="D1517" s="5">
        <v>8645</v>
      </c>
      <c r="E1517" s="5">
        <v>3705</v>
      </c>
      <c r="F1517" s="75">
        <f t="shared" si="46"/>
        <v>70</v>
      </c>
      <c r="G1517" s="75">
        <f t="shared" si="47"/>
        <v>30</v>
      </c>
    </row>
    <row r="1518" spans="1:7" ht="20.100000000000001" customHeight="1" x14ac:dyDescent="0.2">
      <c r="A1518" s="7" t="s">
        <v>3031</v>
      </c>
      <c r="B1518" s="6" t="s">
        <v>3032</v>
      </c>
      <c r="C1518" s="8">
        <v>11440</v>
      </c>
      <c r="D1518" s="8">
        <v>8008</v>
      </c>
      <c r="E1518" s="8">
        <v>3432</v>
      </c>
      <c r="F1518" s="75">
        <f t="shared" si="46"/>
        <v>70</v>
      </c>
      <c r="G1518" s="75">
        <f t="shared" si="47"/>
        <v>30</v>
      </c>
    </row>
    <row r="1519" spans="1:7" ht="20.100000000000001" customHeight="1" x14ac:dyDescent="0.2">
      <c r="A1519" s="3" t="s">
        <v>3033</v>
      </c>
      <c r="B1519" s="6" t="s">
        <v>3034</v>
      </c>
      <c r="C1519" s="5">
        <v>20540</v>
      </c>
      <c r="D1519" s="5">
        <v>14378</v>
      </c>
      <c r="E1519" s="5">
        <v>6162</v>
      </c>
      <c r="F1519" s="75">
        <f t="shared" si="46"/>
        <v>70</v>
      </c>
      <c r="G1519" s="75">
        <f t="shared" si="47"/>
        <v>30</v>
      </c>
    </row>
    <row r="1520" spans="1:7" ht="20.100000000000001" customHeight="1" x14ac:dyDescent="0.2">
      <c r="A1520" s="3" t="s">
        <v>3035</v>
      </c>
      <c r="B1520" s="4" t="s">
        <v>3036</v>
      </c>
      <c r="C1520" s="5">
        <v>20540</v>
      </c>
      <c r="D1520" s="5">
        <v>14378</v>
      </c>
      <c r="E1520" s="5">
        <v>6162</v>
      </c>
      <c r="F1520" s="75">
        <f t="shared" si="46"/>
        <v>70</v>
      </c>
      <c r="G1520" s="75">
        <f t="shared" si="47"/>
        <v>30</v>
      </c>
    </row>
    <row r="1521" spans="1:7" ht="20.100000000000001" customHeight="1" x14ac:dyDescent="0.2">
      <c r="A1521" s="3" t="s">
        <v>3037</v>
      </c>
      <c r="B1521" s="4" t="s">
        <v>3038</v>
      </c>
      <c r="C1521" s="5">
        <v>20540</v>
      </c>
      <c r="D1521" s="5">
        <v>14378</v>
      </c>
      <c r="E1521" s="5">
        <v>6162</v>
      </c>
      <c r="F1521" s="75">
        <f t="shared" si="46"/>
        <v>70</v>
      </c>
      <c r="G1521" s="75">
        <f t="shared" si="47"/>
        <v>30</v>
      </c>
    </row>
    <row r="1522" spans="1:7" ht="20.100000000000001" customHeight="1" x14ac:dyDescent="0.2">
      <c r="A1522" s="3" t="s">
        <v>3039</v>
      </c>
      <c r="B1522" s="4" t="s">
        <v>3040</v>
      </c>
      <c r="C1522" s="5">
        <v>20540</v>
      </c>
      <c r="D1522" s="5">
        <v>14378</v>
      </c>
      <c r="E1522" s="5">
        <v>6162</v>
      </c>
      <c r="F1522" s="75">
        <f t="shared" si="46"/>
        <v>70</v>
      </c>
      <c r="G1522" s="75">
        <f t="shared" si="47"/>
        <v>30</v>
      </c>
    </row>
    <row r="1523" spans="1:7" ht="20.100000000000001" customHeight="1" x14ac:dyDescent="0.2">
      <c r="A1523" s="3" t="s">
        <v>3041</v>
      </c>
      <c r="B1523" s="6" t="s">
        <v>3042</v>
      </c>
      <c r="C1523" s="5">
        <v>20540</v>
      </c>
      <c r="D1523" s="5">
        <v>14378</v>
      </c>
      <c r="E1523" s="5">
        <v>6162</v>
      </c>
      <c r="F1523" s="75">
        <f t="shared" si="46"/>
        <v>70</v>
      </c>
      <c r="G1523" s="75">
        <f t="shared" si="47"/>
        <v>30</v>
      </c>
    </row>
    <row r="1524" spans="1:7" ht="20.100000000000001" customHeight="1" x14ac:dyDescent="0.2">
      <c r="A1524" s="3" t="s">
        <v>3043</v>
      </c>
      <c r="B1524" s="4" t="s">
        <v>3044</v>
      </c>
      <c r="C1524" s="5">
        <v>22490</v>
      </c>
      <c r="D1524" s="5">
        <v>15743</v>
      </c>
      <c r="E1524" s="5">
        <v>6747</v>
      </c>
      <c r="F1524" s="75">
        <f t="shared" si="46"/>
        <v>70</v>
      </c>
      <c r="G1524" s="75">
        <f t="shared" si="47"/>
        <v>30</v>
      </c>
    </row>
    <row r="1525" spans="1:7" ht="20.100000000000001" customHeight="1" x14ac:dyDescent="0.2">
      <c r="A1525" s="3" t="s">
        <v>3045</v>
      </c>
      <c r="B1525" s="4" t="s">
        <v>3046</v>
      </c>
      <c r="C1525" s="5">
        <v>22490</v>
      </c>
      <c r="D1525" s="5">
        <v>15743</v>
      </c>
      <c r="E1525" s="5">
        <v>6747</v>
      </c>
      <c r="F1525" s="75">
        <f t="shared" si="46"/>
        <v>70</v>
      </c>
      <c r="G1525" s="75">
        <f t="shared" si="47"/>
        <v>30</v>
      </c>
    </row>
    <row r="1526" spans="1:7" ht="20.100000000000001" customHeight="1" x14ac:dyDescent="0.2">
      <c r="A1526" s="3" t="s">
        <v>3047</v>
      </c>
      <c r="B1526" s="4" t="s">
        <v>3048</v>
      </c>
      <c r="C1526" s="5">
        <v>22490</v>
      </c>
      <c r="D1526" s="5">
        <v>15743</v>
      </c>
      <c r="E1526" s="5">
        <v>6747</v>
      </c>
      <c r="F1526" s="75">
        <f t="shared" si="46"/>
        <v>70</v>
      </c>
      <c r="G1526" s="75">
        <f t="shared" si="47"/>
        <v>30</v>
      </c>
    </row>
    <row r="1527" spans="1:7" ht="20.100000000000001" customHeight="1" x14ac:dyDescent="0.2">
      <c r="A1527" s="3" t="s">
        <v>3049</v>
      </c>
      <c r="B1527" s="4" t="s">
        <v>3050</v>
      </c>
      <c r="C1527" s="5">
        <v>22490</v>
      </c>
      <c r="D1527" s="5">
        <v>15743</v>
      </c>
      <c r="E1527" s="5">
        <v>6747</v>
      </c>
      <c r="F1527" s="75">
        <f t="shared" si="46"/>
        <v>70</v>
      </c>
      <c r="G1527" s="75">
        <f t="shared" si="47"/>
        <v>30</v>
      </c>
    </row>
    <row r="1528" spans="1:7" ht="20.100000000000001" customHeight="1" x14ac:dyDescent="0.2">
      <c r="A1528" s="3" t="s">
        <v>3051</v>
      </c>
      <c r="B1528" s="4" t="s">
        <v>3052</v>
      </c>
      <c r="C1528" s="5">
        <v>22490</v>
      </c>
      <c r="D1528" s="5">
        <v>15743</v>
      </c>
      <c r="E1528" s="5">
        <v>6747</v>
      </c>
      <c r="F1528" s="75">
        <f t="shared" si="46"/>
        <v>70</v>
      </c>
      <c r="G1528" s="75">
        <f t="shared" si="47"/>
        <v>30</v>
      </c>
    </row>
    <row r="1529" spans="1:7" ht="20.100000000000001" customHeight="1" x14ac:dyDescent="0.2">
      <c r="A1529" s="3" t="s">
        <v>3053</v>
      </c>
      <c r="B1529" s="4" t="s">
        <v>3054</v>
      </c>
      <c r="C1529" s="5">
        <v>22490</v>
      </c>
      <c r="D1529" s="5">
        <v>15743</v>
      </c>
      <c r="E1529" s="5">
        <v>6747</v>
      </c>
      <c r="F1529" s="75">
        <f t="shared" si="46"/>
        <v>70</v>
      </c>
      <c r="G1529" s="75">
        <f t="shared" si="47"/>
        <v>30</v>
      </c>
    </row>
    <row r="1530" spans="1:7" ht="20.100000000000001" customHeight="1" x14ac:dyDescent="0.2">
      <c r="A1530" s="3" t="s">
        <v>3055</v>
      </c>
      <c r="B1530" s="4" t="s">
        <v>3056</v>
      </c>
      <c r="C1530" s="5">
        <v>28860</v>
      </c>
      <c r="D1530" s="5">
        <v>20202</v>
      </c>
      <c r="E1530" s="5">
        <v>8658</v>
      </c>
      <c r="F1530" s="75">
        <f t="shared" si="46"/>
        <v>70</v>
      </c>
      <c r="G1530" s="75">
        <f t="shared" si="47"/>
        <v>30</v>
      </c>
    </row>
    <row r="1531" spans="1:7" ht="20.100000000000001" customHeight="1" x14ac:dyDescent="0.2">
      <c r="A1531" s="3" t="s">
        <v>3057</v>
      </c>
      <c r="B1531" s="6" t="s">
        <v>3058</v>
      </c>
      <c r="C1531" s="5">
        <v>20540</v>
      </c>
      <c r="D1531" s="5">
        <v>14378</v>
      </c>
      <c r="E1531" s="5">
        <v>6162</v>
      </c>
      <c r="F1531" s="75">
        <f t="shared" si="46"/>
        <v>70</v>
      </c>
      <c r="G1531" s="75">
        <f t="shared" si="47"/>
        <v>30</v>
      </c>
    </row>
    <row r="1532" spans="1:7" ht="20.100000000000001" customHeight="1" x14ac:dyDescent="0.2">
      <c r="A1532" s="3" t="s">
        <v>3059</v>
      </c>
      <c r="B1532" s="4" t="s">
        <v>3060</v>
      </c>
      <c r="C1532" s="5">
        <v>28860</v>
      </c>
      <c r="D1532" s="5">
        <v>20202</v>
      </c>
      <c r="E1532" s="5">
        <v>8658</v>
      </c>
      <c r="F1532" s="75">
        <f t="shared" si="46"/>
        <v>70</v>
      </c>
      <c r="G1532" s="75">
        <f t="shared" si="47"/>
        <v>30</v>
      </c>
    </row>
    <row r="1533" spans="1:7" ht="20.100000000000001" customHeight="1" x14ac:dyDescent="0.2">
      <c r="A1533" s="3" t="s">
        <v>3061</v>
      </c>
      <c r="B1533" s="4" t="s">
        <v>3062</v>
      </c>
      <c r="C1533" s="5">
        <v>20540</v>
      </c>
      <c r="D1533" s="5">
        <v>14378</v>
      </c>
      <c r="E1533" s="5">
        <v>6162</v>
      </c>
      <c r="F1533" s="75">
        <f t="shared" si="46"/>
        <v>70</v>
      </c>
      <c r="G1533" s="75">
        <f t="shared" si="47"/>
        <v>30</v>
      </c>
    </row>
    <row r="1534" spans="1:7" ht="20.100000000000001" customHeight="1" x14ac:dyDescent="0.2">
      <c r="A1534" s="3" t="s">
        <v>3063</v>
      </c>
      <c r="B1534" s="6" t="s">
        <v>3064</v>
      </c>
      <c r="C1534" s="5">
        <v>20540</v>
      </c>
      <c r="D1534" s="5">
        <v>14378</v>
      </c>
      <c r="E1534" s="5">
        <v>6162</v>
      </c>
      <c r="F1534" s="75">
        <f t="shared" si="46"/>
        <v>70</v>
      </c>
      <c r="G1534" s="75">
        <f t="shared" si="47"/>
        <v>30</v>
      </c>
    </row>
    <row r="1535" spans="1:7" ht="20.100000000000001" customHeight="1" x14ac:dyDescent="0.2">
      <c r="A1535" s="3" t="s">
        <v>3065</v>
      </c>
      <c r="B1535" s="4" t="s">
        <v>3066</v>
      </c>
      <c r="C1535" s="5">
        <v>20540</v>
      </c>
      <c r="D1535" s="5">
        <v>14378</v>
      </c>
      <c r="E1535" s="5">
        <v>6162</v>
      </c>
      <c r="F1535" s="75">
        <f t="shared" si="46"/>
        <v>70</v>
      </c>
      <c r="G1535" s="75">
        <f t="shared" si="47"/>
        <v>30</v>
      </c>
    </row>
    <row r="1536" spans="1:7" ht="20.100000000000001" customHeight="1" x14ac:dyDescent="0.2">
      <c r="A1536" s="3" t="s">
        <v>3067</v>
      </c>
      <c r="B1536" s="6" t="s">
        <v>3068</v>
      </c>
      <c r="C1536" s="5">
        <v>29120</v>
      </c>
      <c r="D1536" s="5">
        <v>20384</v>
      </c>
      <c r="E1536" s="5">
        <v>8736</v>
      </c>
      <c r="F1536" s="75">
        <f t="shared" si="46"/>
        <v>70</v>
      </c>
      <c r="G1536" s="75">
        <f t="shared" si="47"/>
        <v>30</v>
      </c>
    </row>
    <row r="1537" spans="1:7" ht="20.100000000000001" customHeight="1" x14ac:dyDescent="0.2">
      <c r="A1537" s="3" t="s">
        <v>3069</v>
      </c>
      <c r="B1537" s="4" t="s">
        <v>3070</v>
      </c>
      <c r="C1537" s="5">
        <v>20540</v>
      </c>
      <c r="D1537" s="5">
        <v>14378</v>
      </c>
      <c r="E1537" s="5">
        <v>6162</v>
      </c>
      <c r="F1537" s="75">
        <f t="shared" si="46"/>
        <v>70</v>
      </c>
      <c r="G1537" s="75">
        <f t="shared" si="47"/>
        <v>30</v>
      </c>
    </row>
    <row r="1538" spans="1:7" ht="20.100000000000001" customHeight="1" x14ac:dyDescent="0.2">
      <c r="A1538" s="3" t="s">
        <v>3071</v>
      </c>
      <c r="B1538" s="4" t="s">
        <v>3072</v>
      </c>
      <c r="C1538" s="5">
        <v>20540</v>
      </c>
      <c r="D1538" s="5">
        <v>14378</v>
      </c>
      <c r="E1538" s="5">
        <v>6162</v>
      </c>
      <c r="F1538" s="75">
        <f t="shared" si="46"/>
        <v>70</v>
      </c>
      <c r="G1538" s="75">
        <f t="shared" si="47"/>
        <v>30</v>
      </c>
    </row>
    <row r="1539" spans="1:7" ht="20.100000000000001" customHeight="1" x14ac:dyDescent="0.2">
      <c r="A1539" s="3" t="s">
        <v>3073</v>
      </c>
      <c r="B1539" s="4" t="s">
        <v>3074</v>
      </c>
      <c r="C1539" s="5">
        <v>20540</v>
      </c>
      <c r="D1539" s="5">
        <v>14378</v>
      </c>
      <c r="E1539" s="5">
        <v>6162</v>
      </c>
      <c r="F1539" s="75">
        <f t="shared" ref="F1539:F1602" si="48">(D1539/C1539)*100</f>
        <v>70</v>
      </c>
      <c r="G1539" s="75">
        <f t="shared" ref="G1539:G1602" si="49">(E1539/C1539)*100</f>
        <v>30</v>
      </c>
    </row>
    <row r="1540" spans="1:7" ht="20.100000000000001" customHeight="1" x14ac:dyDescent="0.2">
      <c r="A1540" s="3" t="s">
        <v>3075</v>
      </c>
      <c r="B1540" s="6" t="s">
        <v>3076</v>
      </c>
      <c r="C1540" s="5">
        <v>20540</v>
      </c>
      <c r="D1540" s="5">
        <v>14378</v>
      </c>
      <c r="E1540" s="5">
        <v>6162</v>
      </c>
      <c r="F1540" s="75">
        <f t="shared" si="48"/>
        <v>70</v>
      </c>
      <c r="G1540" s="75">
        <f t="shared" si="49"/>
        <v>30</v>
      </c>
    </row>
    <row r="1541" spans="1:7" ht="20.100000000000001" customHeight="1" x14ac:dyDescent="0.2">
      <c r="A1541" s="3" t="s">
        <v>3077</v>
      </c>
      <c r="B1541" s="4" t="s">
        <v>3078</v>
      </c>
      <c r="C1541" s="5">
        <v>20540</v>
      </c>
      <c r="D1541" s="5">
        <v>14378</v>
      </c>
      <c r="E1541" s="5">
        <v>6162</v>
      </c>
      <c r="F1541" s="75">
        <f t="shared" si="48"/>
        <v>70</v>
      </c>
      <c r="G1541" s="75">
        <f t="shared" si="49"/>
        <v>30</v>
      </c>
    </row>
    <row r="1542" spans="1:7" ht="20.100000000000001" customHeight="1" x14ac:dyDescent="0.2">
      <c r="A1542" s="7" t="s">
        <v>3079</v>
      </c>
      <c r="B1542" s="6" t="s">
        <v>3080</v>
      </c>
      <c r="C1542" s="8">
        <v>20540</v>
      </c>
      <c r="D1542" s="8">
        <v>14378</v>
      </c>
      <c r="E1542" s="8">
        <v>6162</v>
      </c>
      <c r="F1542" s="75">
        <f t="shared" si="48"/>
        <v>70</v>
      </c>
      <c r="G1542" s="75">
        <f t="shared" si="49"/>
        <v>30</v>
      </c>
    </row>
    <row r="1543" spans="1:7" ht="20.100000000000001" customHeight="1" x14ac:dyDescent="0.2">
      <c r="A1543" s="3" t="s">
        <v>3081</v>
      </c>
      <c r="B1543" s="4" t="s">
        <v>3082</v>
      </c>
      <c r="C1543" s="5">
        <v>20540</v>
      </c>
      <c r="D1543" s="5">
        <v>14378</v>
      </c>
      <c r="E1543" s="5">
        <v>6162</v>
      </c>
      <c r="F1543" s="75">
        <f t="shared" si="48"/>
        <v>70</v>
      </c>
      <c r="G1543" s="75">
        <f t="shared" si="49"/>
        <v>30</v>
      </c>
    </row>
    <row r="1544" spans="1:7" ht="20.100000000000001" customHeight="1" x14ac:dyDescent="0.2">
      <c r="A1544" s="7" t="s">
        <v>3083</v>
      </c>
      <c r="B1544" s="6" t="s">
        <v>3084</v>
      </c>
      <c r="C1544" s="8">
        <v>20540</v>
      </c>
      <c r="D1544" s="8">
        <v>14378</v>
      </c>
      <c r="E1544" s="8">
        <v>6162</v>
      </c>
      <c r="F1544" s="75">
        <f t="shared" si="48"/>
        <v>70</v>
      </c>
      <c r="G1544" s="75">
        <f t="shared" si="49"/>
        <v>30</v>
      </c>
    </row>
    <row r="1545" spans="1:7" ht="20.100000000000001" customHeight="1" x14ac:dyDescent="0.2">
      <c r="A1545" s="3" t="s">
        <v>3085</v>
      </c>
      <c r="B1545" s="4" t="s">
        <v>3086</v>
      </c>
      <c r="C1545" s="5">
        <v>20540</v>
      </c>
      <c r="D1545" s="5">
        <v>14378</v>
      </c>
      <c r="E1545" s="5">
        <v>6162</v>
      </c>
      <c r="F1545" s="75">
        <f t="shared" si="48"/>
        <v>70</v>
      </c>
      <c r="G1545" s="75">
        <f t="shared" si="49"/>
        <v>30</v>
      </c>
    </row>
    <row r="1546" spans="1:7" ht="20.100000000000001" customHeight="1" x14ac:dyDescent="0.2">
      <c r="A1546" s="3" t="s">
        <v>3087</v>
      </c>
      <c r="B1546" s="4" t="s">
        <v>3088</v>
      </c>
      <c r="C1546" s="5">
        <v>20540</v>
      </c>
      <c r="D1546" s="5">
        <v>14378</v>
      </c>
      <c r="E1546" s="5">
        <v>6162</v>
      </c>
      <c r="F1546" s="75">
        <f t="shared" si="48"/>
        <v>70</v>
      </c>
      <c r="G1546" s="75">
        <f t="shared" si="49"/>
        <v>30</v>
      </c>
    </row>
    <row r="1547" spans="1:7" ht="20.100000000000001" customHeight="1" x14ac:dyDescent="0.2">
      <c r="A1547" s="7" t="s">
        <v>3089</v>
      </c>
      <c r="B1547" s="6" t="s">
        <v>3090</v>
      </c>
      <c r="C1547" s="8">
        <v>20540</v>
      </c>
      <c r="D1547" s="8">
        <v>14378</v>
      </c>
      <c r="E1547" s="8">
        <v>6162</v>
      </c>
      <c r="F1547" s="75">
        <f t="shared" si="48"/>
        <v>70</v>
      </c>
      <c r="G1547" s="75">
        <f t="shared" si="49"/>
        <v>30</v>
      </c>
    </row>
    <row r="1548" spans="1:7" ht="20.100000000000001" customHeight="1" x14ac:dyDescent="0.2">
      <c r="A1548" s="3" t="s">
        <v>3091</v>
      </c>
      <c r="B1548" s="6" t="s">
        <v>3092</v>
      </c>
      <c r="C1548" s="5">
        <v>20540</v>
      </c>
      <c r="D1548" s="5">
        <v>14378</v>
      </c>
      <c r="E1548" s="5">
        <v>6162</v>
      </c>
      <c r="F1548" s="75">
        <f t="shared" si="48"/>
        <v>70</v>
      </c>
      <c r="G1548" s="75">
        <f t="shared" si="49"/>
        <v>30</v>
      </c>
    </row>
    <row r="1549" spans="1:7" ht="20.100000000000001" customHeight="1" x14ac:dyDescent="0.2">
      <c r="A1549" s="3" t="s">
        <v>3093</v>
      </c>
      <c r="B1549" s="4" t="s">
        <v>3094</v>
      </c>
      <c r="C1549" s="5">
        <v>20540</v>
      </c>
      <c r="D1549" s="5">
        <v>14378</v>
      </c>
      <c r="E1549" s="5">
        <v>6162</v>
      </c>
      <c r="F1549" s="75">
        <f t="shared" si="48"/>
        <v>70</v>
      </c>
      <c r="G1549" s="75">
        <f t="shared" si="49"/>
        <v>30</v>
      </c>
    </row>
    <row r="1550" spans="1:7" ht="20.100000000000001" customHeight="1" x14ac:dyDescent="0.2">
      <c r="A1550" s="3" t="s">
        <v>3095</v>
      </c>
      <c r="B1550" s="4" t="s">
        <v>3096</v>
      </c>
      <c r="C1550" s="5">
        <v>13390</v>
      </c>
      <c r="D1550" s="5">
        <v>9373</v>
      </c>
      <c r="E1550" s="5">
        <v>4017</v>
      </c>
      <c r="F1550" s="75">
        <f t="shared" si="48"/>
        <v>70</v>
      </c>
      <c r="G1550" s="75">
        <f t="shared" si="49"/>
        <v>30</v>
      </c>
    </row>
    <row r="1551" spans="1:7" ht="20.100000000000001" customHeight="1" x14ac:dyDescent="0.2">
      <c r="A1551" s="3" t="s">
        <v>3097</v>
      </c>
      <c r="B1551" s="6" t="s">
        <v>3098</v>
      </c>
      <c r="C1551" s="5">
        <v>13390</v>
      </c>
      <c r="D1551" s="5">
        <v>9373</v>
      </c>
      <c r="E1551" s="5">
        <v>4017</v>
      </c>
      <c r="F1551" s="75">
        <f t="shared" si="48"/>
        <v>70</v>
      </c>
      <c r="G1551" s="75">
        <f t="shared" si="49"/>
        <v>30</v>
      </c>
    </row>
    <row r="1552" spans="1:7" ht="20.100000000000001" customHeight="1" x14ac:dyDescent="0.2">
      <c r="A1552" s="7" t="s">
        <v>3099</v>
      </c>
      <c r="B1552" s="4" t="s">
        <v>3100</v>
      </c>
      <c r="C1552" s="8">
        <v>20540</v>
      </c>
      <c r="D1552" s="8">
        <v>14378</v>
      </c>
      <c r="E1552" s="8">
        <v>6162</v>
      </c>
      <c r="F1552" s="75">
        <f t="shared" si="48"/>
        <v>70</v>
      </c>
      <c r="G1552" s="75">
        <f t="shared" si="49"/>
        <v>30</v>
      </c>
    </row>
    <row r="1553" spans="1:7" ht="20.100000000000001" customHeight="1" x14ac:dyDescent="0.2">
      <c r="A1553" s="7" t="s">
        <v>3101</v>
      </c>
      <c r="B1553" s="6" t="s">
        <v>3102</v>
      </c>
      <c r="C1553" s="8">
        <v>12350</v>
      </c>
      <c r="D1553" s="8">
        <v>8645</v>
      </c>
      <c r="E1553" s="8">
        <v>3705</v>
      </c>
      <c r="F1553" s="75">
        <f t="shared" si="48"/>
        <v>70</v>
      </c>
      <c r="G1553" s="75">
        <f t="shared" si="49"/>
        <v>30</v>
      </c>
    </row>
    <row r="1554" spans="1:7" ht="20.100000000000001" customHeight="1" x14ac:dyDescent="0.2">
      <c r="A1554" s="7" t="s">
        <v>3103</v>
      </c>
      <c r="B1554" s="6" t="s">
        <v>3104</v>
      </c>
      <c r="C1554" s="8">
        <v>12350</v>
      </c>
      <c r="D1554" s="8">
        <v>8645</v>
      </c>
      <c r="E1554" s="8">
        <v>3705</v>
      </c>
      <c r="F1554" s="75">
        <f t="shared" si="48"/>
        <v>70</v>
      </c>
      <c r="G1554" s="75">
        <f t="shared" si="49"/>
        <v>30</v>
      </c>
    </row>
    <row r="1555" spans="1:7" ht="20.100000000000001" customHeight="1" x14ac:dyDescent="0.2">
      <c r="A1555" s="7" t="s">
        <v>3105</v>
      </c>
      <c r="B1555" s="6" t="s">
        <v>3106</v>
      </c>
      <c r="C1555" s="8">
        <v>5980</v>
      </c>
      <c r="D1555" s="8">
        <v>4186</v>
      </c>
      <c r="E1555" s="8">
        <v>1794</v>
      </c>
      <c r="F1555" s="75">
        <f t="shared" si="48"/>
        <v>70</v>
      </c>
      <c r="G1555" s="75">
        <f t="shared" si="49"/>
        <v>30</v>
      </c>
    </row>
    <row r="1556" spans="1:7" ht="20.100000000000001" customHeight="1" x14ac:dyDescent="0.2">
      <c r="A1556" s="3" t="s">
        <v>3107</v>
      </c>
      <c r="B1556" s="6" t="s">
        <v>3108</v>
      </c>
      <c r="C1556" s="5">
        <v>5980</v>
      </c>
      <c r="D1556" s="5">
        <v>4186</v>
      </c>
      <c r="E1556" s="5">
        <v>1794</v>
      </c>
      <c r="F1556" s="75">
        <f t="shared" si="48"/>
        <v>70</v>
      </c>
      <c r="G1556" s="75">
        <f t="shared" si="49"/>
        <v>30</v>
      </c>
    </row>
    <row r="1557" spans="1:7" ht="20.100000000000001" customHeight="1" x14ac:dyDescent="0.2">
      <c r="A1557" s="7" t="s">
        <v>3109</v>
      </c>
      <c r="B1557" s="6" t="s">
        <v>3110</v>
      </c>
      <c r="C1557" s="8">
        <v>5980</v>
      </c>
      <c r="D1557" s="8">
        <v>4186</v>
      </c>
      <c r="E1557" s="8">
        <v>1794</v>
      </c>
      <c r="F1557" s="75">
        <f t="shared" si="48"/>
        <v>70</v>
      </c>
      <c r="G1557" s="75">
        <f t="shared" si="49"/>
        <v>30</v>
      </c>
    </row>
    <row r="1558" spans="1:7" ht="20.100000000000001" customHeight="1" x14ac:dyDescent="0.2">
      <c r="A1558" s="3" t="s">
        <v>3111</v>
      </c>
      <c r="B1558" s="4" t="s">
        <v>3112</v>
      </c>
      <c r="C1558" s="5">
        <v>10010</v>
      </c>
      <c r="D1558" s="5">
        <v>7007</v>
      </c>
      <c r="E1558" s="5">
        <v>3003</v>
      </c>
      <c r="F1558" s="75">
        <f t="shared" si="48"/>
        <v>70</v>
      </c>
      <c r="G1558" s="75">
        <f t="shared" si="49"/>
        <v>30</v>
      </c>
    </row>
    <row r="1559" spans="1:7" ht="20.100000000000001" customHeight="1" x14ac:dyDescent="0.2">
      <c r="A1559" s="7" t="s">
        <v>3113</v>
      </c>
      <c r="B1559" s="4" t="s">
        <v>3114</v>
      </c>
      <c r="C1559" s="8">
        <v>10010</v>
      </c>
      <c r="D1559" s="8">
        <v>7007</v>
      </c>
      <c r="E1559" s="8">
        <v>3003</v>
      </c>
      <c r="F1559" s="75">
        <f t="shared" si="48"/>
        <v>70</v>
      </c>
      <c r="G1559" s="75">
        <f t="shared" si="49"/>
        <v>30</v>
      </c>
    </row>
    <row r="1560" spans="1:7" ht="20.100000000000001" customHeight="1" x14ac:dyDescent="0.2">
      <c r="A1560" s="7" t="s">
        <v>3115</v>
      </c>
      <c r="B1560" s="6" t="s">
        <v>3116</v>
      </c>
      <c r="C1560" s="8">
        <v>10010</v>
      </c>
      <c r="D1560" s="8">
        <v>7007</v>
      </c>
      <c r="E1560" s="8">
        <v>3003</v>
      </c>
      <c r="F1560" s="75">
        <f t="shared" si="48"/>
        <v>70</v>
      </c>
      <c r="G1560" s="75">
        <f t="shared" si="49"/>
        <v>30</v>
      </c>
    </row>
    <row r="1561" spans="1:7" ht="20.100000000000001" customHeight="1" x14ac:dyDescent="0.2">
      <c r="A1561" s="3" t="s">
        <v>3117</v>
      </c>
      <c r="B1561" s="4" t="s">
        <v>3118</v>
      </c>
      <c r="C1561" s="5">
        <v>10010</v>
      </c>
      <c r="D1561" s="5">
        <v>7007</v>
      </c>
      <c r="E1561" s="5">
        <v>3003</v>
      </c>
      <c r="F1561" s="75">
        <f t="shared" si="48"/>
        <v>70</v>
      </c>
      <c r="G1561" s="75">
        <f t="shared" si="49"/>
        <v>30</v>
      </c>
    </row>
    <row r="1562" spans="1:7" ht="20.100000000000001" customHeight="1" x14ac:dyDescent="0.2">
      <c r="A1562" s="3" t="s">
        <v>3119</v>
      </c>
      <c r="B1562" s="4" t="s">
        <v>3120</v>
      </c>
      <c r="C1562" s="5">
        <v>8450</v>
      </c>
      <c r="D1562" s="5">
        <v>5915</v>
      </c>
      <c r="E1562" s="5">
        <v>2535</v>
      </c>
      <c r="F1562" s="75">
        <f t="shared" si="48"/>
        <v>70</v>
      </c>
      <c r="G1562" s="75">
        <f t="shared" si="49"/>
        <v>30</v>
      </c>
    </row>
    <row r="1563" spans="1:7" ht="20.100000000000001" customHeight="1" x14ac:dyDescent="0.2">
      <c r="A1563" s="7" t="s">
        <v>3121</v>
      </c>
      <c r="B1563" s="4" t="s">
        <v>3122</v>
      </c>
      <c r="C1563" s="8">
        <v>8450</v>
      </c>
      <c r="D1563" s="8">
        <v>5915</v>
      </c>
      <c r="E1563" s="8">
        <v>2535</v>
      </c>
      <c r="F1563" s="75">
        <f t="shared" si="48"/>
        <v>70</v>
      </c>
      <c r="G1563" s="75">
        <f t="shared" si="49"/>
        <v>30</v>
      </c>
    </row>
    <row r="1564" spans="1:7" ht="20.100000000000001" customHeight="1" x14ac:dyDescent="0.2">
      <c r="A1564" s="7" t="s">
        <v>3123</v>
      </c>
      <c r="B1564" s="4" t="s">
        <v>3124</v>
      </c>
      <c r="C1564" s="8">
        <v>8450</v>
      </c>
      <c r="D1564" s="8">
        <v>5915</v>
      </c>
      <c r="E1564" s="8">
        <v>2535</v>
      </c>
      <c r="F1564" s="75">
        <f t="shared" si="48"/>
        <v>70</v>
      </c>
      <c r="G1564" s="75">
        <f t="shared" si="49"/>
        <v>30</v>
      </c>
    </row>
    <row r="1565" spans="1:7" ht="20.100000000000001" customHeight="1" x14ac:dyDescent="0.2">
      <c r="A1565" s="3" t="s">
        <v>3125</v>
      </c>
      <c r="B1565" s="4" t="s">
        <v>3126</v>
      </c>
      <c r="C1565" s="5">
        <v>8450</v>
      </c>
      <c r="D1565" s="5">
        <v>5915</v>
      </c>
      <c r="E1565" s="5">
        <v>2535</v>
      </c>
      <c r="F1565" s="75">
        <f t="shared" si="48"/>
        <v>70</v>
      </c>
      <c r="G1565" s="75">
        <f t="shared" si="49"/>
        <v>30</v>
      </c>
    </row>
    <row r="1566" spans="1:7" ht="20.100000000000001" customHeight="1" x14ac:dyDescent="0.2">
      <c r="A1566" s="3" t="s">
        <v>3127</v>
      </c>
      <c r="B1566" s="4" t="s">
        <v>3128</v>
      </c>
      <c r="C1566" s="5">
        <v>8450</v>
      </c>
      <c r="D1566" s="5">
        <v>5915</v>
      </c>
      <c r="E1566" s="5">
        <v>2535</v>
      </c>
      <c r="F1566" s="75">
        <f t="shared" si="48"/>
        <v>70</v>
      </c>
      <c r="G1566" s="75">
        <f t="shared" si="49"/>
        <v>30</v>
      </c>
    </row>
    <row r="1567" spans="1:7" ht="20.100000000000001" customHeight="1" x14ac:dyDescent="0.2">
      <c r="A1567" s="3" t="s">
        <v>3129</v>
      </c>
      <c r="B1567" s="4" t="s">
        <v>3130</v>
      </c>
      <c r="C1567" s="5">
        <v>8450</v>
      </c>
      <c r="D1567" s="5">
        <v>5915</v>
      </c>
      <c r="E1567" s="5">
        <v>2535</v>
      </c>
      <c r="F1567" s="75">
        <f t="shared" si="48"/>
        <v>70</v>
      </c>
      <c r="G1567" s="75">
        <f t="shared" si="49"/>
        <v>30</v>
      </c>
    </row>
    <row r="1568" spans="1:7" ht="20.100000000000001" customHeight="1" x14ac:dyDescent="0.2">
      <c r="A1568" s="3" t="s">
        <v>3131</v>
      </c>
      <c r="B1568" s="4" t="s">
        <v>3132</v>
      </c>
      <c r="C1568" s="5">
        <v>8450</v>
      </c>
      <c r="D1568" s="5">
        <v>5915</v>
      </c>
      <c r="E1568" s="5">
        <v>2535</v>
      </c>
      <c r="F1568" s="75">
        <f t="shared" si="48"/>
        <v>70</v>
      </c>
      <c r="G1568" s="75">
        <f t="shared" si="49"/>
        <v>30</v>
      </c>
    </row>
    <row r="1569" spans="1:7" ht="20.100000000000001" customHeight="1" x14ac:dyDescent="0.2">
      <c r="A1569" s="3" t="s">
        <v>3133</v>
      </c>
      <c r="B1569" s="4" t="s">
        <v>3134</v>
      </c>
      <c r="C1569" s="5">
        <v>8450</v>
      </c>
      <c r="D1569" s="5">
        <v>5915</v>
      </c>
      <c r="E1569" s="5">
        <v>2535</v>
      </c>
      <c r="F1569" s="75">
        <f t="shared" si="48"/>
        <v>70</v>
      </c>
      <c r="G1569" s="75">
        <f t="shared" si="49"/>
        <v>30</v>
      </c>
    </row>
    <row r="1570" spans="1:7" ht="20.100000000000001" customHeight="1" x14ac:dyDescent="0.2">
      <c r="A1570" s="3" t="s">
        <v>3135</v>
      </c>
      <c r="B1570" s="4" t="s">
        <v>3136</v>
      </c>
      <c r="C1570" s="5">
        <v>13520</v>
      </c>
      <c r="D1570" s="5">
        <v>9464</v>
      </c>
      <c r="E1570" s="5">
        <v>4056</v>
      </c>
      <c r="F1570" s="75">
        <f t="shared" si="48"/>
        <v>70</v>
      </c>
      <c r="G1570" s="75">
        <f t="shared" si="49"/>
        <v>30</v>
      </c>
    </row>
    <row r="1571" spans="1:7" ht="20.100000000000001" customHeight="1" x14ac:dyDescent="0.2">
      <c r="A1571" s="3" t="s">
        <v>3137</v>
      </c>
      <c r="B1571" s="4" t="s">
        <v>3138</v>
      </c>
      <c r="C1571" s="5">
        <v>13520</v>
      </c>
      <c r="D1571" s="5">
        <v>9464</v>
      </c>
      <c r="E1571" s="5">
        <v>4056</v>
      </c>
      <c r="F1571" s="75">
        <f t="shared" si="48"/>
        <v>70</v>
      </c>
      <c r="G1571" s="75">
        <f t="shared" si="49"/>
        <v>30</v>
      </c>
    </row>
    <row r="1572" spans="1:7" ht="20.100000000000001" customHeight="1" x14ac:dyDescent="0.2">
      <c r="A1572" s="3" t="s">
        <v>3139</v>
      </c>
      <c r="B1572" s="6" t="s">
        <v>3140</v>
      </c>
      <c r="C1572" s="5">
        <v>13520</v>
      </c>
      <c r="D1572" s="5">
        <v>9464</v>
      </c>
      <c r="E1572" s="5">
        <v>4056</v>
      </c>
      <c r="F1572" s="75">
        <f t="shared" si="48"/>
        <v>70</v>
      </c>
      <c r="G1572" s="75">
        <f t="shared" si="49"/>
        <v>30</v>
      </c>
    </row>
    <row r="1573" spans="1:7" ht="20.100000000000001" customHeight="1" x14ac:dyDescent="0.2">
      <c r="A1573" s="3" t="s">
        <v>3141</v>
      </c>
      <c r="B1573" s="6" t="s">
        <v>3142</v>
      </c>
      <c r="C1573" s="5">
        <v>13520</v>
      </c>
      <c r="D1573" s="5">
        <v>9464</v>
      </c>
      <c r="E1573" s="5">
        <v>4056</v>
      </c>
      <c r="F1573" s="75">
        <f t="shared" si="48"/>
        <v>70</v>
      </c>
      <c r="G1573" s="75">
        <f t="shared" si="49"/>
        <v>30</v>
      </c>
    </row>
    <row r="1574" spans="1:7" ht="20.100000000000001" customHeight="1" x14ac:dyDescent="0.2">
      <c r="A1574" s="3" t="s">
        <v>3143</v>
      </c>
      <c r="B1574" s="6" t="s">
        <v>3144</v>
      </c>
      <c r="C1574" s="5">
        <v>13520</v>
      </c>
      <c r="D1574" s="5">
        <v>9464</v>
      </c>
      <c r="E1574" s="5">
        <v>4056</v>
      </c>
      <c r="F1574" s="75">
        <f t="shared" si="48"/>
        <v>70</v>
      </c>
      <c r="G1574" s="75">
        <f t="shared" si="49"/>
        <v>30</v>
      </c>
    </row>
    <row r="1575" spans="1:7" ht="20.100000000000001" customHeight="1" x14ac:dyDescent="0.2">
      <c r="A1575" s="7" t="s">
        <v>3145</v>
      </c>
      <c r="B1575" s="4" t="s">
        <v>3146</v>
      </c>
      <c r="C1575" s="8">
        <v>9620</v>
      </c>
      <c r="D1575" s="8">
        <v>6734</v>
      </c>
      <c r="E1575" s="8">
        <v>2886</v>
      </c>
      <c r="F1575" s="75">
        <f t="shared" si="48"/>
        <v>70</v>
      </c>
      <c r="G1575" s="75">
        <f t="shared" si="49"/>
        <v>30</v>
      </c>
    </row>
    <row r="1576" spans="1:7" ht="20.100000000000001" customHeight="1" x14ac:dyDescent="0.2">
      <c r="A1576" s="7" t="s">
        <v>3147</v>
      </c>
      <c r="B1576" s="6" t="s">
        <v>3148</v>
      </c>
      <c r="C1576" s="8">
        <v>9620</v>
      </c>
      <c r="D1576" s="8">
        <v>6734</v>
      </c>
      <c r="E1576" s="8">
        <v>2886</v>
      </c>
      <c r="F1576" s="75">
        <f t="shared" si="48"/>
        <v>70</v>
      </c>
      <c r="G1576" s="75">
        <f t="shared" si="49"/>
        <v>30</v>
      </c>
    </row>
    <row r="1577" spans="1:7" ht="20.100000000000001" customHeight="1" x14ac:dyDescent="0.2">
      <c r="A1577" s="3" t="s">
        <v>3149</v>
      </c>
      <c r="B1577" s="4" t="s">
        <v>3150</v>
      </c>
      <c r="C1577" s="5">
        <v>13390</v>
      </c>
      <c r="D1577" s="5">
        <v>9373</v>
      </c>
      <c r="E1577" s="5">
        <v>4017</v>
      </c>
      <c r="F1577" s="75">
        <f t="shared" si="48"/>
        <v>70</v>
      </c>
      <c r="G1577" s="75">
        <f t="shared" si="49"/>
        <v>30</v>
      </c>
    </row>
    <row r="1578" spans="1:7" ht="20.100000000000001" customHeight="1" x14ac:dyDescent="0.2">
      <c r="A1578" s="7" t="s">
        <v>3151</v>
      </c>
      <c r="B1578" s="6" t="s">
        <v>3152</v>
      </c>
      <c r="C1578" s="8">
        <v>13390</v>
      </c>
      <c r="D1578" s="8">
        <v>9373</v>
      </c>
      <c r="E1578" s="8">
        <v>4017</v>
      </c>
      <c r="F1578" s="75">
        <f t="shared" si="48"/>
        <v>70</v>
      </c>
      <c r="G1578" s="75">
        <f t="shared" si="49"/>
        <v>30</v>
      </c>
    </row>
    <row r="1579" spans="1:7" ht="20.100000000000001" customHeight="1" x14ac:dyDescent="0.2">
      <c r="A1579" s="3" t="s">
        <v>3153</v>
      </c>
      <c r="B1579" s="6" t="s">
        <v>3154</v>
      </c>
      <c r="C1579" s="5">
        <v>13390</v>
      </c>
      <c r="D1579" s="5">
        <v>9373</v>
      </c>
      <c r="E1579" s="5">
        <v>4017</v>
      </c>
      <c r="F1579" s="75">
        <f t="shared" si="48"/>
        <v>70</v>
      </c>
      <c r="G1579" s="75">
        <f t="shared" si="49"/>
        <v>30</v>
      </c>
    </row>
    <row r="1580" spans="1:7" ht="20.100000000000001" customHeight="1" x14ac:dyDescent="0.2">
      <c r="A1580" s="7" t="s">
        <v>3155</v>
      </c>
      <c r="B1580" s="4" t="s">
        <v>3156</v>
      </c>
      <c r="C1580" s="8">
        <v>11700</v>
      </c>
      <c r="D1580" s="8">
        <v>8190</v>
      </c>
      <c r="E1580" s="8">
        <v>3510</v>
      </c>
      <c r="F1580" s="75">
        <f t="shared" si="48"/>
        <v>70</v>
      </c>
      <c r="G1580" s="75">
        <f t="shared" si="49"/>
        <v>30</v>
      </c>
    </row>
    <row r="1581" spans="1:7" ht="20.100000000000001" customHeight="1" x14ac:dyDescent="0.2">
      <c r="A1581" s="3" t="s">
        <v>3157</v>
      </c>
      <c r="B1581" s="4" t="s">
        <v>3158</v>
      </c>
      <c r="C1581" s="5">
        <v>11700</v>
      </c>
      <c r="D1581" s="5">
        <v>8190</v>
      </c>
      <c r="E1581" s="5">
        <v>3510</v>
      </c>
      <c r="F1581" s="75">
        <f t="shared" si="48"/>
        <v>70</v>
      </c>
      <c r="G1581" s="75">
        <f t="shared" si="49"/>
        <v>30</v>
      </c>
    </row>
    <row r="1582" spans="1:7" ht="20.100000000000001" customHeight="1" x14ac:dyDescent="0.2">
      <c r="A1582" s="7" t="s">
        <v>3159</v>
      </c>
      <c r="B1582" s="6" t="s">
        <v>3160</v>
      </c>
      <c r="C1582" s="8">
        <v>11700</v>
      </c>
      <c r="D1582" s="8">
        <v>8190</v>
      </c>
      <c r="E1582" s="8">
        <v>3510</v>
      </c>
      <c r="F1582" s="75">
        <f t="shared" si="48"/>
        <v>70</v>
      </c>
      <c r="G1582" s="75">
        <f t="shared" si="49"/>
        <v>30</v>
      </c>
    </row>
    <row r="1583" spans="1:7" ht="20.100000000000001" customHeight="1" x14ac:dyDescent="0.2">
      <c r="A1583" s="3" t="s">
        <v>3161</v>
      </c>
      <c r="B1583" s="6" t="s">
        <v>3162</v>
      </c>
      <c r="C1583" s="5">
        <v>11700</v>
      </c>
      <c r="D1583" s="5">
        <v>8190</v>
      </c>
      <c r="E1583" s="5">
        <v>3510</v>
      </c>
      <c r="F1583" s="75">
        <f t="shared" si="48"/>
        <v>70</v>
      </c>
      <c r="G1583" s="75">
        <f t="shared" si="49"/>
        <v>30</v>
      </c>
    </row>
    <row r="1584" spans="1:7" ht="20.100000000000001" customHeight="1" x14ac:dyDescent="0.2">
      <c r="A1584" s="3" t="s">
        <v>3163</v>
      </c>
      <c r="B1584" s="6" t="s">
        <v>3164</v>
      </c>
      <c r="C1584" s="5">
        <v>10140</v>
      </c>
      <c r="D1584" s="5">
        <v>7098</v>
      </c>
      <c r="E1584" s="5">
        <v>3042</v>
      </c>
      <c r="F1584" s="75">
        <f t="shared" si="48"/>
        <v>70</v>
      </c>
      <c r="G1584" s="75">
        <f t="shared" si="49"/>
        <v>30</v>
      </c>
    </row>
    <row r="1585" spans="1:7" ht="20.100000000000001" customHeight="1" x14ac:dyDescent="0.2">
      <c r="A1585" s="7" t="s">
        <v>3165</v>
      </c>
      <c r="B1585" s="6" t="s">
        <v>3166</v>
      </c>
      <c r="C1585" s="8">
        <v>10140</v>
      </c>
      <c r="D1585" s="8">
        <v>7098</v>
      </c>
      <c r="E1585" s="8">
        <v>3042</v>
      </c>
      <c r="F1585" s="75">
        <f t="shared" si="48"/>
        <v>70</v>
      </c>
      <c r="G1585" s="75">
        <f t="shared" si="49"/>
        <v>30</v>
      </c>
    </row>
    <row r="1586" spans="1:7" ht="20.100000000000001" customHeight="1" x14ac:dyDescent="0.2">
      <c r="A1586" s="3" t="s">
        <v>3167</v>
      </c>
      <c r="B1586" s="6" t="s">
        <v>3168</v>
      </c>
      <c r="C1586" s="5">
        <v>10140</v>
      </c>
      <c r="D1586" s="5">
        <v>7098</v>
      </c>
      <c r="E1586" s="5">
        <v>3042</v>
      </c>
      <c r="F1586" s="75">
        <f t="shared" si="48"/>
        <v>70</v>
      </c>
      <c r="G1586" s="75">
        <f t="shared" si="49"/>
        <v>30</v>
      </c>
    </row>
    <row r="1587" spans="1:7" ht="20.100000000000001" customHeight="1" x14ac:dyDescent="0.2">
      <c r="A1587" s="7" t="s">
        <v>3169</v>
      </c>
      <c r="B1587" s="4" t="s">
        <v>3170</v>
      </c>
      <c r="C1587" s="8">
        <v>10140</v>
      </c>
      <c r="D1587" s="8">
        <v>7098</v>
      </c>
      <c r="E1587" s="8">
        <v>3042</v>
      </c>
      <c r="F1587" s="75">
        <f t="shared" si="48"/>
        <v>70</v>
      </c>
      <c r="G1587" s="75">
        <f t="shared" si="49"/>
        <v>30</v>
      </c>
    </row>
    <row r="1588" spans="1:7" ht="20.100000000000001" customHeight="1" x14ac:dyDescent="0.2">
      <c r="A1588" s="7" t="s">
        <v>3171</v>
      </c>
      <c r="B1588" s="4" t="s">
        <v>3172</v>
      </c>
      <c r="C1588" s="8">
        <v>10140</v>
      </c>
      <c r="D1588" s="8">
        <v>7098</v>
      </c>
      <c r="E1588" s="8">
        <v>3042</v>
      </c>
      <c r="F1588" s="75">
        <f t="shared" si="48"/>
        <v>70</v>
      </c>
      <c r="G1588" s="75">
        <f t="shared" si="49"/>
        <v>30</v>
      </c>
    </row>
    <row r="1589" spans="1:7" ht="20.100000000000001" customHeight="1" x14ac:dyDescent="0.2">
      <c r="A1589" s="7" t="s">
        <v>3173</v>
      </c>
      <c r="B1589" s="4" t="s">
        <v>3174</v>
      </c>
      <c r="C1589" s="8">
        <v>10140</v>
      </c>
      <c r="D1589" s="8">
        <v>7098</v>
      </c>
      <c r="E1589" s="8">
        <v>3042</v>
      </c>
      <c r="F1589" s="75">
        <f t="shared" si="48"/>
        <v>70</v>
      </c>
      <c r="G1589" s="75">
        <f t="shared" si="49"/>
        <v>30</v>
      </c>
    </row>
    <row r="1590" spans="1:7" ht="20.100000000000001" customHeight="1" x14ac:dyDescent="0.2">
      <c r="A1590" s="3" t="s">
        <v>3175</v>
      </c>
      <c r="B1590" s="4" t="s">
        <v>3176</v>
      </c>
      <c r="C1590" s="5">
        <v>10140</v>
      </c>
      <c r="D1590" s="5">
        <v>7098</v>
      </c>
      <c r="E1590" s="5">
        <v>3042</v>
      </c>
      <c r="F1590" s="75">
        <f t="shared" si="48"/>
        <v>70</v>
      </c>
      <c r="G1590" s="75">
        <f t="shared" si="49"/>
        <v>30</v>
      </c>
    </row>
    <row r="1591" spans="1:7" ht="20.100000000000001" customHeight="1" x14ac:dyDescent="0.2">
      <c r="A1591" s="7" t="s">
        <v>3177</v>
      </c>
      <c r="B1591" s="6" t="s">
        <v>3178</v>
      </c>
      <c r="C1591" s="8">
        <v>10140</v>
      </c>
      <c r="D1591" s="8">
        <v>7098</v>
      </c>
      <c r="E1591" s="8">
        <v>3042</v>
      </c>
      <c r="F1591" s="75">
        <f t="shared" si="48"/>
        <v>70</v>
      </c>
      <c r="G1591" s="75">
        <f t="shared" si="49"/>
        <v>30</v>
      </c>
    </row>
    <row r="1592" spans="1:7" ht="20.100000000000001" customHeight="1" x14ac:dyDescent="0.2">
      <c r="A1592" s="3" t="s">
        <v>3179</v>
      </c>
      <c r="B1592" s="6" t="s">
        <v>3180</v>
      </c>
      <c r="C1592" s="5">
        <v>10140</v>
      </c>
      <c r="D1592" s="5">
        <v>7098</v>
      </c>
      <c r="E1592" s="5">
        <v>3042</v>
      </c>
      <c r="F1592" s="75">
        <f t="shared" si="48"/>
        <v>70</v>
      </c>
      <c r="G1592" s="75">
        <f t="shared" si="49"/>
        <v>30</v>
      </c>
    </row>
    <row r="1593" spans="1:7" ht="20.100000000000001" customHeight="1" x14ac:dyDescent="0.2">
      <c r="A1593" s="3" t="s">
        <v>3181</v>
      </c>
      <c r="B1593" s="6" t="s">
        <v>3182</v>
      </c>
      <c r="C1593" s="5">
        <v>10140</v>
      </c>
      <c r="D1593" s="5">
        <v>7098</v>
      </c>
      <c r="E1593" s="5">
        <v>3042</v>
      </c>
      <c r="F1593" s="75">
        <f t="shared" si="48"/>
        <v>70</v>
      </c>
      <c r="G1593" s="75">
        <f t="shared" si="49"/>
        <v>30</v>
      </c>
    </row>
    <row r="1594" spans="1:7" ht="20.100000000000001" customHeight="1" x14ac:dyDescent="0.2">
      <c r="A1594" s="3" t="s">
        <v>3183</v>
      </c>
      <c r="B1594" s="6" t="s">
        <v>3184</v>
      </c>
      <c r="C1594" s="5">
        <v>10140</v>
      </c>
      <c r="D1594" s="5">
        <v>7098</v>
      </c>
      <c r="E1594" s="5">
        <v>3042</v>
      </c>
      <c r="F1594" s="75">
        <f t="shared" si="48"/>
        <v>70</v>
      </c>
      <c r="G1594" s="75">
        <f t="shared" si="49"/>
        <v>30</v>
      </c>
    </row>
    <row r="1595" spans="1:7" ht="20.100000000000001" customHeight="1" x14ac:dyDescent="0.2">
      <c r="A1595" s="7" t="s">
        <v>3185</v>
      </c>
      <c r="B1595" s="4" t="s">
        <v>3186</v>
      </c>
      <c r="C1595" s="8">
        <v>10140</v>
      </c>
      <c r="D1595" s="8">
        <v>7098</v>
      </c>
      <c r="E1595" s="8">
        <v>3042</v>
      </c>
      <c r="F1595" s="75">
        <f t="shared" si="48"/>
        <v>70</v>
      </c>
      <c r="G1595" s="75">
        <f t="shared" si="49"/>
        <v>30</v>
      </c>
    </row>
    <row r="1596" spans="1:7" ht="20.100000000000001" customHeight="1" x14ac:dyDescent="0.2">
      <c r="A1596" s="7" t="s">
        <v>3187</v>
      </c>
      <c r="B1596" s="6" t="s">
        <v>3188</v>
      </c>
      <c r="C1596" s="8">
        <v>13520</v>
      </c>
      <c r="D1596" s="8">
        <v>9464</v>
      </c>
      <c r="E1596" s="8">
        <v>4056</v>
      </c>
      <c r="F1596" s="75">
        <f t="shared" si="48"/>
        <v>70</v>
      </c>
      <c r="G1596" s="75">
        <f t="shared" si="49"/>
        <v>30</v>
      </c>
    </row>
    <row r="1597" spans="1:7" ht="20.100000000000001" customHeight="1" x14ac:dyDescent="0.2">
      <c r="A1597" s="3" t="s">
        <v>3189</v>
      </c>
      <c r="B1597" s="4" t="s">
        <v>3190</v>
      </c>
      <c r="C1597" s="5">
        <v>13520</v>
      </c>
      <c r="D1597" s="5">
        <v>9464</v>
      </c>
      <c r="E1597" s="5">
        <v>4056</v>
      </c>
      <c r="F1597" s="75">
        <f t="shared" si="48"/>
        <v>70</v>
      </c>
      <c r="G1597" s="75">
        <f t="shared" si="49"/>
        <v>30</v>
      </c>
    </row>
    <row r="1598" spans="1:7" ht="20.100000000000001" customHeight="1" x14ac:dyDescent="0.2">
      <c r="A1598" s="3" t="s">
        <v>3191</v>
      </c>
      <c r="B1598" s="6" t="s">
        <v>3192</v>
      </c>
      <c r="C1598" s="5">
        <v>13520</v>
      </c>
      <c r="D1598" s="5">
        <v>9464</v>
      </c>
      <c r="E1598" s="5">
        <v>4056</v>
      </c>
      <c r="F1598" s="75">
        <f t="shared" si="48"/>
        <v>70</v>
      </c>
      <c r="G1598" s="75">
        <f t="shared" si="49"/>
        <v>30</v>
      </c>
    </row>
    <row r="1599" spans="1:7" ht="20.100000000000001" customHeight="1" x14ac:dyDescent="0.2">
      <c r="A1599" s="3" t="s">
        <v>3193</v>
      </c>
      <c r="B1599" s="6" t="s">
        <v>3194</v>
      </c>
      <c r="C1599" s="5">
        <v>13520</v>
      </c>
      <c r="D1599" s="5">
        <v>9464</v>
      </c>
      <c r="E1599" s="5">
        <v>4056</v>
      </c>
      <c r="F1599" s="75">
        <f t="shared" si="48"/>
        <v>70</v>
      </c>
      <c r="G1599" s="75">
        <f t="shared" si="49"/>
        <v>30</v>
      </c>
    </row>
    <row r="1600" spans="1:7" ht="20.100000000000001" customHeight="1" x14ac:dyDescent="0.2">
      <c r="A1600" s="3" t="s">
        <v>3195</v>
      </c>
      <c r="B1600" s="6" t="s">
        <v>3196</v>
      </c>
      <c r="C1600" s="5">
        <v>13520</v>
      </c>
      <c r="D1600" s="5">
        <v>9464</v>
      </c>
      <c r="E1600" s="5">
        <v>4056</v>
      </c>
      <c r="F1600" s="75">
        <f t="shared" si="48"/>
        <v>70</v>
      </c>
      <c r="G1600" s="75">
        <f t="shared" si="49"/>
        <v>30</v>
      </c>
    </row>
    <row r="1601" spans="1:7" ht="20.100000000000001" customHeight="1" x14ac:dyDescent="0.2">
      <c r="A1601" s="3" t="s">
        <v>3197</v>
      </c>
      <c r="B1601" s="4" t="s">
        <v>3198</v>
      </c>
      <c r="C1601" s="5">
        <v>13520</v>
      </c>
      <c r="D1601" s="5">
        <v>9464</v>
      </c>
      <c r="E1601" s="5">
        <v>4056</v>
      </c>
      <c r="F1601" s="75">
        <f t="shared" si="48"/>
        <v>70</v>
      </c>
      <c r="G1601" s="75">
        <f t="shared" si="49"/>
        <v>30</v>
      </c>
    </row>
    <row r="1602" spans="1:7" ht="20.100000000000001" customHeight="1" x14ac:dyDescent="0.2">
      <c r="A1602" s="3" t="s">
        <v>3199</v>
      </c>
      <c r="B1602" s="4" t="s">
        <v>3200</v>
      </c>
      <c r="C1602" s="5">
        <v>13520</v>
      </c>
      <c r="D1602" s="5">
        <v>9464</v>
      </c>
      <c r="E1602" s="5">
        <v>4056</v>
      </c>
      <c r="F1602" s="75">
        <f t="shared" si="48"/>
        <v>70</v>
      </c>
      <c r="G1602" s="75">
        <f t="shared" si="49"/>
        <v>30</v>
      </c>
    </row>
    <row r="1603" spans="1:7" ht="20.100000000000001" customHeight="1" x14ac:dyDescent="0.2">
      <c r="A1603" s="7" t="s">
        <v>3201</v>
      </c>
      <c r="B1603" s="4" t="s">
        <v>3202</v>
      </c>
      <c r="C1603" s="8">
        <v>13520</v>
      </c>
      <c r="D1603" s="8">
        <v>9464</v>
      </c>
      <c r="E1603" s="8">
        <v>4056</v>
      </c>
      <c r="F1603" s="75">
        <f t="shared" ref="F1603:F1666" si="50">(D1603/C1603)*100</f>
        <v>70</v>
      </c>
      <c r="G1603" s="75">
        <f t="shared" ref="G1603:G1666" si="51">(E1603/C1603)*100</f>
        <v>30</v>
      </c>
    </row>
    <row r="1604" spans="1:7" ht="20.100000000000001" customHeight="1" x14ac:dyDescent="0.2">
      <c r="A1604" s="3" t="s">
        <v>3203</v>
      </c>
      <c r="B1604" s="6" t="s">
        <v>3204</v>
      </c>
      <c r="C1604" s="5">
        <v>13520</v>
      </c>
      <c r="D1604" s="5">
        <v>9464</v>
      </c>
      <c r="E1604" s="5">
        <v>4056</v>
      </c>
      <c r="F1604" s="75">
        <f t="shared" si="50"/>
        <v>70</v>
      </c>
      <c r="G1604" s="75">
        <f t="shared" si="51"/>
        <v>30</v>
      </c>
    </row>
    <row r="1605" spans="1:7" ht="20.100000000000001" customHeight="1" x14ac:dyDescent="0.2">
      <c r="A1605" s="3" t="s">
        <v>3205</v>
      </c>
      <c r="B1605" s="4" t="s">
        <v>3206</v>
      </c>
      <c r="C1605" s="5">
        <v>13520</v>
      </c>
      <c r="D1605" s="5">
        <v>9464</v>
      </c>
      <c r="E1605" s="5">
        <v>4056</v>
      </c>
      <c r="F1605" s="75">
        <f t="shared" si="50"/>
        <v>70</v>
      </c>
      <c r="G1605" s="75">
        <f t="shared" si="51"/>
        <v>30</v>
      </c>
    </row>
    <row r="1606" spans="1:7" ht="20.100000000000001" customHeight="1" x14ac:dyDescent="0.2">
      <c r="A1606" s="3" t="s">
        <v>3207</v>
      </c>
      <c r="B1606" s="4" t="s">
        <v>3208</v>
      </c>
      <c r="C1606" s="5">
        <v>13520</v>
      </c>
      <c r="D1606" s="5">
        <v>9464</v>
      </c>
      <c r="E1606" s="5">
        <v>4056</v>
      </c>
      <c r="F1606" s="75">
        <f t="shared" si="50"/>
        <v>70</v>
      </c>
      <c r="G1606" s="75">
        <f t="shared" si="51"/>
        <v>30</v>
      </c>
    </row>
    <row r="1607" spans="1:7" ht="20.100000000000001" customHeight="1" x14ac:dyDescent="0.2">
      <c r="A1607" s="3" t="s">
        <v>3209</v>
      </c>
      <c r="B1607" s="4" t="s">
        <v>3210</v>
      </c>
      <c r="C1607" s="5">
        <v>13520</v>
      </c>
      <c r="D1607" s="5">
        <v>9464</v>
      </c>
      <c r="E1607" s="5">
        <v>4056</v>
      </c>
      <c r="F1607" s="75">
        <f t="shared" si="50"/>
        <v>70</v>
      </c>
      <c r="G1607" s="75">
        <f t="shared" si="51"/>
        <v>30</v>
      </c>
    </row>
    <row r="1608" spans="1:7" ht="20.100000000000001" customHeight="1" x14ac:dyDescent="0.2">
      <c r="A1608" s="3" t="s">
        <v>3211</v>
      </c>
      <c r="B1608" s="6" t="s">
        <v>3212</v>
      </c>
      <c r="C1608" s="5">
        <v>13520</v>
      </c>
      <c r="D1608" s="5">
        <v>9464</v>
      </c>
      <c r="E1608" s="5">
        <v>4056</v>
      </c>
      <c r="F1608" s="75">
        <f t="shared" si="50"/>
        <v>70</v>
      </c>
      <c r="G1608" s="75">
        <f t="shared" si="51"/>
        <v>30</v>
      </c>
    </row>
    <row r="1609" spans="1:7" ht="20.100000000000001" customHeight="1" x14ac:dyDescent="0.2">
      <c r="A1609" s="3" t="s">
        <v>3213</v>
      </c>
      <c r="B1609" s="4" t="s">
        <v>3214</v>
      </c>
      <c r="C1609" s="5">
        <v>13520</v>
      </c>
      <c r="D1609" s="5">
        <v>9464</v>
      </c>
      <c r="E1609" s="5">
        <v>4056</v>
      </c>
      <c r="F1609" s="75">
        <f t="shared" si="50"/>
        <v>70</v>
      </c>
      <c r="G1609" s="75">
        <f t="shared" si="51"/>
        <v>30</v>
      </c>
    </row>
    <row r="1610" spans="1:7" ht="20.100000000000001" customHeight="1" x14ac:dyDescent="0.2">
      <c r="A1610" s="3" t="s">
        <v>3215</v>
      </c>
      <c r="B1610" s="6" t="s">
        <v>3216</v>
      </c>
      <c r="C1610" s="5">
        <v>7410</v>
      </c>
      <c r="D1610" s="5">
        <v>5187</v>
      </c>
      <c r="E1610" s="5">
        <v>2223</v>
      </c>
      <c r="F1610" s="75">
        <f t="shared" si="50"/>
        <v>70</v>
      </c>
      <c r="G1610" s="75">
        <f t="shared" si="51"/>
        <v>30</v>
      </c>
    </row>
    <row r="1611" spans="1:7" ht="20.100000000000001" customHeight="1" x14ac:dyDescent="0.2">
      <c r="A1611" s="3" t="s">
        <v>3217</v>
      </c>
      <c r="B1611" s="4" t="s">
        <v>3218</v>
      </c>
      <c r="C1611" s="5">
        <v>7410</v>
      </c>
      <c r="D1611" s="5">
        <v>5187</v>
      </c>
      <c r="E1611" s="5">
        <v>2223</v>
      </c>
      <c r="F1611" s="75">
        <f t="shared" si="50"/>
        <v>70</v>
      </c>
      <c r="G1611" s="75">
        <f t="shared" si="51"/>
        <v>30</v>
      </c>
    </row>
    <row r="1612" spans="1:7" ht="20.100000000000001" customHeight="1" x14ac:dyDescent="0.2">
      <c r="A1612" s="3" t="s">
        <v>3219</v>
      </c>
      <c r="B1612" s="4" t="s">
        <v>3220</v>
      </c>
      <c r="C1612" s="5">
        <v>7410</v>
      </c>
      <c r="D1612" s="5">
        <v>5187</v>
      </c>
      <c r="E1612" s="5">
        <v>2223</v>
      </c>
      <c r="F1612" s="75">
        <f t="shared" si="50"/>
        <v>70</v>
      </c>
      <c r="G1612" s="75">
        <f t="shared" si="51"/>
        <v>30</v>
      </c>
    </row>
    <row r="1613" spans="1:7" ht="20.100000000000001" customHeight="1" x14ac:dyDescent="0.2">
      <c r="A1613" s="7" t="s">
        <v>3221</v>
      </c>
      <c r="B1613" s="6" t="s">
        <v>3222</v>
      </c>
      <c r="C1613" s="8">
        <v>7410</v>
      </c>
      <c r="D1613" s="8">
        <v>5187</v>
      </c>
      <c r="E1613" s="8">
        <v>2223</v>
      </c>
      <c r="F1613" s="75">
        <f t="shared" si="50"/>
        <v>70</v>
      </c>
      <c r="G1613" s="75">
        <f t="shared" si="51"/>
        <v>30</v>
      </c>
    </row>
    <row r="1614" spans="1:7" ht="20.100000000000001" customHeight="1" x14ac:dyDescent="0.2">
      <c r="A1614" s="3" t="s">
        <v>3223</v>
      </c>
      <c r="B1614" s="6" t="s">
        <v>3224</v>
      </c>
      <c r="C1614" s="5">
        <v>7410</v>
      </c>
      <c r="D1614" s="5">
        <v>5187</v>
      </c>
      <c r="E1614" s="5">
        <v>2223</v>
      </c>
      <c r="F1614" s="75">
        <f t="shared" si="50"/>
        <v>70</v>
      </c>
      <c r="G1614" s="75">
        <f t="shared" si="51"/>
        <v>30</v>
      </c>
    </row>
    <row r="1615" spans="1:7" ht="20.100000000000001" customHeight="1" x14ac:dyDescent="0.2">
      <c r="A1615" s="3" t="s">
        <v>3225</v>
      </c>
      <c r="B1615" s="4" t="s">
        <v>3226</v>
      </c>
      <c r="C1615" s="5">
        <v>7410</v>
      </c>
      <c r="D1615" s="5">
        <v>5187</v>
      </c>
      <c r="E1615" s="5">
        <v>2223</v>
      </c>
      <c r="F1615" s="75">
        <f t="shared" si="50"/>
        <v>70</v>
      </c>
      <c r="G1615" s="75">
        <f t="shared" si="51"/>
        <v>30</v>
      </c>
    </row>
    <row r="1616" spans="1:7" ht="20.100000000000001" customHeight="1" x14ac:dyDescent="0.2">
      <c r="A1616" s="3" t="s">
        <v>3227</v>
      </c>
      <c r="B1616" s="6" t="s">
        <v>3228</v>
      </c>
      <c r="C1616" s="5">
        <v>7410</v>
      </c>
      <c r="D1616" s="5">
        <v>5187</v>
      </c>
      <c r="E1616" s="5">
        <v>2223</v>
      </c>
      <c r="F1616" s="75">
        <f t="shared" si="50"/>
        <v>70</v>
      </c>
      <c r="G1616" s="75">
        <f t="shared" si="51"/>
        <v>30</v>
      </c>
    </row>
    <row r="1617" spans="1:7" ht="20.100000000000001" customHeight="1" x14ac:dyDescent="0.2">
      <c r="A1617" s="3" t="s">
        <v>3229</v>
      </c>
      <c r="B1617" s="4" t="s">
        <v>3230</v>
      </c>
      <c r="C1617" s="5">
        <v>8060</v>
      </c>
      <c r="D1617" s="5">
        <v>5642</v>
      </c>
      <c r="E1617" s="5">
        <v>2418</v>
      </c>
      <c r="F1617" s="75">
        <f t="shared" si="50"/>
        <v>70</v>
      </c>
      <c r="G1617" s="75">
        <f t="shared" si="51"/>
        <v>30</v>
      </c>
    </row>
    <row r="1618" spans="1:7" ht="20.100000000000001" customHeight="1" x14ac:dyDescent="0.2">
      <c r="A1618" s="3" t="s">
        <v>3231</v>
      </c>
      <c r="B1618" s="4" t="s">
        <v>3232</v>
      </c>
      <c r="C1618" s="5">
        <v>7410</v>
      </c>
      <c r="D1618" s="5">
        <v>5187</v>
      </c>
      <c r="E1618" s="5">
        <v>2223</v>
      </c>
      <c r="F1618" s="75">
        <f t="shared" si="50"/>
        <v>70</v>
      </c>
      <c r="G1618" s="75">
        <f t="shared" si="51"/>
        <v>30</v>
      </c>
    </row>
    <row r="1619" spans="1:7" ht="20.100000000000001" customHeight="1" x14ac:dyDescent="0.2">
      <c r="A1619" s="7" t="s">
        <v>3233</v>
      </c>
      <c r="B1619" s="6" t="s">
        <v>3234</v>
      </c>
      <c r="C1619" s="8">
        <v>7410</v>
      </c>
      <c r="D1619" s="8">
        <v>5187</v>
      </c>
      <c r="E1619" s="8">
        <v>2223</v>
      </c>
      <c r="F1619" s="75">
        <f t="shared" si="50"/>
        <v>70</v>
      </c>
      <c r="G1619" s="75">
        <f t="shared" si="51"/>
        <v>30</v>
      </c>
    </row>
    <row r="1620" spans="1:7" ht="20.100000000000001" customHeight="1" x14ac:dyDescent="0.2">
      <c r="A1620" s="3" t="s">
        <v>3235</v>
      </c>
      <c r="B1620" s="4" t="s">
        <v>3236</v>
      </c>
      <c r="C1620" s="5">
        <v>8060</v>
      </c>
      <c r="D1620" s="5">
        <v>5642</v>
      </c>
      <c r="E1620" s="5">
        <v>2418</v>
      </c>
      <c r="F1620" s="75">
        <f t="shared" si="50"/>
        <v>70</v>
      </c>
      <c r="G1620" s="75">
        <f t="shared" si="51"/>
        <v>30</v>
      </c>
    </row>
    <row r="1621" spans="1:7" ht="20.100000000000001" customHeight="1" x14ac:dyDescent="0.2">
      <c r="A1621" s="3" t="s">
        <v>3237</v>
      </c>
      <c r="B1621" s="6" t="s">
        <v>3238</v>
      </c>
      <c r="C1621" s="5">
        <v>13390</v>
      </c>
      <c r="D1621" s="5">
        <v>9373</v>
      </c>
      <c r="E1621" s="5">
        <v>4017</v>
      </c>
      <c r="F1621" s="75">
        <f t="shared" si="50"/>
        <v>70</v>
      </c>
      <c r="G1621" s="75">
        <f t="shared" si="51"/>
        <v>30</v>
      </c>
    </row>
    <row r="1622" spans="1:7" ht="20.100000000000001" customHeight="1" x14ac:dyDescent="0.2">
      <c r="A1622" s="7" t="s">
        <v>3239</v>
      </c>
      <c r="B1622" s="6" t="s">
        <v>3240</v>
      </c>
      <c r="C1622" s="8">
        <v>13130</v>
      </c>
      <c r="D1622" s="8">
        <v>9191</v>
      </c>
      <c r="E1622" s="8">
        <v>3939</v>
      </c>
      <c r="F1622" s="75">
        <f t="shared" si="50"/>
        <v>70</v>
      </c>
      <c r="G1622" s="75">
        <f t="shared" si="51"/>
        <v>30</v>
      </c>
    </row>
    <row r="1623" spans="1:7" ht="20.100000000000001" customHeight="1" x14ac:dyDescent="0.2">
      <c r="A1623" s="3" t="s">
        <v>3241</v>
      </c>
      <c r="B1623" s="4" t="s">
        <v>3242</v>
      </c>
      <c r="C1623" s="5">
        <v>19500</v>
      </c>
      <c r="D1623" s="5">
        <v>13650</v>
      </c>
      <c r="E1623" s="5">
        <v>5850</v>
      </c>
      <c r="F1623" s="75">
        <f t="shared" si="50"/>
        <v>70</v>
      </c>
      <c r="G1623" s="75">
        <f t="shared" si="51"/>
        <v>30</v>
      </c>
    </row>
    <row r="1624" spans="1:7" ht="20.100000000000001" customHeight="1" x14ac:dyDescent="0.2">
      <c r="A1624" s="3" t="s">
        <v>3243</v>
      </c>
      <c r="B1624" s="6" t="s">
        <v>3244</v>
      </c>
      <c r="C1624" s="5">
        <v>13130</v>
      </c>
      <c r="D1624" s="5">
        <v>9191</v>
      </c>
      <c r="E1624" s="5">
        <v>3939</v>
      </c>
      <c r="F1624" s="75">
        <f t="shared" si="50"/>
        <v>70</v>
      </c>
      <c r="G1624" s="75">
        <f t="shared" si="51"/>
        <v>30</v>
      </c>
    </row>
    <row r="1625" spans="1:7" ht="20.100000000000001" customHeight="1" x14ac:dyDescent="0.2">
      <c r="A1625" s="3" t="s">
        <v>3245</v>
      </c>
      <c r="B1625" s="6" t="s">
        <v>3246</v>
      </c>
      <c r="C1625" s="5">
        <v>13130</v>
      </c>
      <c r="D1625" s="5">
        <v>9191</v>
      </c>
      <c r="E1625" s="5">
        <v>3939</v>
      </c>
      <c r="F1625" s="75">
        <f t="shared" si="50"/>
        <v>70</v>
      </c>
      <c r="G1625" s="75">
        <f t="shared" si="51"/>
        <v>30</v>
      </c>
    </row>
    <row r="1626" spans="1:7" ht="20.100000000000001" customHeight="1" x14ac:dyDescent="0.2">
      <c r="A1626" s="3" t="s">
        <v>3247</v>
      </c>
      <c r="B1626" s="4" t="s">
        <v>3248</v>
      </c>
      <c r="C1626" s="5">
        <v>13130</v>
      </c>
      <c r="D1626" s="5">
        <v>9191</v>
      </c>
      <c r="E1626" s="5">
        <v>3939</v>
      </c>
      <c r="F1626" s="75">
        <f t="shared" si="50"/>
        <v>70</v>
      </c>
      <c r="G1626" s="75">
        <f t="shared" si="51"/>
        <v>30</v>
      </c>
    </row>
    <row r="1627" spans="1:7" ht="20.100000000000001" customHeight="1" x14ac:dyDescent="0.2">
      <c r="A1627" s="3" t="s">
        <v>3249</v>
      </c>
      <c r="B1627" s="6" t="s">
        <v>3250</v>
      </c>
      <c r="C1627" s="5">
        <v>13130</v>
      </c>
      <c r="D1627" s="5">
        <v>9191</v>
      </c>
      <c r="E1627" s="5">
        <v>3939</v>
      </c>
      <c r="F1627" s="75">
        <f t="shared" si="50"/>
        <v>70</v>
      </c>
      <c r="G1627" s="75">
        <f t="shared" si="51"/>
        <v>30</v>
      </c>
    </row>
    <row r="1628" spans="1:7" ht="20.100000000000001" customHeight="1" x14ac:dyDescent="0.2">
      <c r="A1628" s="7" t="s">
        <v>3251</v>
      </c>
      <c r="B1628" s="6" t="s">
        <v>3252</v>
      </c>
      <c r="C1628" s="8">
        <v>13130</v>
      </c>
      <c r="D1628" s="8">
        <v>9191</v>
      </c>
      <c r="E1628" s="8">
        <v>3939</v>
      </c>
      <c r="F1628" s="75">
        <f t="shared" si="50"/>
        <v>70</v>
      </c>
      <c r="G1628" s="75">
        <f t="shared" si="51"/>
        <v>30</v>
      </c>
    </row>
    <row r="1629" spans="1:7" ht="20.100000000000001" customHeight="1" x14ac:dyDescent="0.2">
      <c r="A1629" s="3" t="s">
        <v>3253</v>
      </c>
      <c r="B1629" s="6" t="s">
        <v>3254</v>
      </c>
      <c r="C1629" s="5">
        <v>13130</v>
      </c>
      <c r="D1629" s="5">
        <v>9191</v>
      </c>
      <c r="E1629" s="5">
        <v>3939</v>
      </c>
      <c r="F1629" s="75">
        <f t="shared" si="50"/>
        <v>70</v>
      </c>
      <c r="G1629" s="75">
        <f t="shared" si="51"/>
        <v>30</v>
      </c>
    </row>
    <row r="1630" spans="1:7" ht="20.100000000000001" customHeight="1" x14ac:dyDescent="0.2">
      <c r="A1630" s="3" t="s">
        <v>3255</v>
      </c>
      <c r="B1630" s="6" t="s">
        <v>3256</v>
      </c>
      <c r="C1630" s="5">
        <v>13130</v>
      </c>
      <c r="D1630" s="5">
        <v>9191</v>
      </c>
      <c r="E1630" s="5">
        <v>3939</v>
      </c>
      <c r="F1630" s="75">
        <f t="shared" si="50"/>
        <v>70</v>
      </c>
      <c r="G1630" s="75">
        <f t="shared" si="51"/>
        <v>30</v>
      </c>
    </row>
    <row r="1631" spans="1:7" ht="20.100000000000001" customHeight="1" x14ac:dyDescent="0.2">
      <c r="A1631" s="3" t="s">
        <v>3257</v>
      </c>
      <c r="B1631" s="6" t="s">
        <v>3258</v>
      </c>
      <c r="C1631" s="5">
        <v>16640</v>
      </c>
      <c r="D1631" s="5">
        <v>11648</v>
      </c>
      <c r="E1631" s="5">
        <v>4992</v>
      </c>
      <c r="F1631" s="75">
        <f t="shared" si="50"/>
        <v>70</v>
      </c>
      <c r="G1631" s="75">
        <f t="shared" si="51"/>
        <v>30</v>
      </c>
    </row>
    <row r="1632" spans="1:7" ht="20.100000000000001" customHeight="1" x14ac:dyDescent="0.2">
      <c r="A1632" s="7" t="s">
        <v>3259</v>
      </c>
      <c r="B1632" s="4" t="s">
        <v>3260</v>
      </c>
      <c r="C1632" s="8">
        <v>16640</v>
      </c>
      <c r="D1632" s="8">
        <v>11648</v>
      </c>
      <c r="E1632" s="8">
        <v>4992</v>
      </c>
      <c r="F1632" s="75">
        <f t="shared" si="50"/>
        <v>70</v>
      </c>
      <c r="G1632" s="75">
        <f t="shared" si="51"/>
        <v>30</v>
      </c>
    </row>
    <row r="1633" spans="1:7" ht="20.100000000000001" customHeight="1" x14ac:dyDescent="0.2">
      <c r="A1633" s="7" t="s">
        <v>3261</v>
      </c>
      <c r="B1633" s="4" t="s">
        <v>3262</v>
      </c>
      <c r="C1633" s="8">
        <v>16640</v>
      </c>
      <c r="D1633" s="8">
        <v>11648</v>
      </c>
      <c r="E1633" s="8">
        <v>4992</v>
      </c>
      <c r="F1633" s="75">
        <f t="shared" si="50"/>
        <v>70</v>
      </c>
      <c r="G1633" s="75">
        <f t="shared" si="51"/>
        <v>30</v>
      </c>
    </row>
    <row r="1634" spans="1:7" ht="20.100000000000001" customHeight="1" x14ac:dyDescent="0.2">
      <c r="A1634" s="3" t="s">
        <v>3263</v>
      </c>
      <c r="B1634" s="4" t="s">
        <v>3264</v>
      </c>
      <c r="C1634" s="5">
        <v>16640</v>
      </c>
      <c r="D1634" s="5">
        <v>11648</v>
      </c>
      <c r="E1634" s="5">
        <v>4992</v>
      </c>
      <c r="F1634" s="75">
        <f t="shared" si="50"/>
        <v>70</v>
      </c>
      <c r="G1634" s="75">
        <f t="shared" si="51"/>
        <v>30</v>
      </c>
    </row>
    <row r="1635" spans="1:7" ht="20.100000000000001" customHeight="1" x14ac:dyDescent="0.2">
      <c r="A1635" s="3" t="s">
        <v>3265</v>
      </c>
      <c r="B1635" s="6" t="s">
        <v>3266</v>
      </c>
      <c r="C1635" s="5">
        <v>16640</v>
      </c>
      <c r="D1635" s="5">
        <v>11648</v>
      </c>
      <c r="E1635" s="5">
        <v>4992</v>
      </c>
      <c r="F1635" s="75">
        <f t="shared" si="50"/>
        <v>70</v>
      </c>
      <c r="G1635" s="75">
        <f t="shared" si="51"/>
        <v>30</v>
      </c>
    </row>
    <row r="1636" spans="1:7" ht="20.100000000000001" customHeight="1" x14ac:dyDescent="0.2">
      <c r="A1636" s="3" t="s">
        <v>3267</v>
      </c>
      <c r="B1636" s="6" t="s">
        <v>3268</v>
      </c>
      <c r="C1636" s="5">
        <v>16640</v>
      </c>
      <c r="D1636" s="5">
        <v>11648</v>
      </c>
      <c r="E1636" s="5">
        <v>4992</v>
      </c>
      <c r="F1636" s="75">
        <f t="shared" si="50"/>
        <v>70</v>
      </c>
      <c r="G1636" s="75">
        <f t="shared" si="51"/>
        <v>30</v>
      </c>
    </row>
    <row r="1637" spans="1:7" ht="20.100000000000001" customHeight="1" x14ac:dyDescent="0.2">
      <c r="A1637" s="7" t="s">
        <v>3269</v>
      </c>
      <c r="B1637" s="4" t="s">
        <v>3270</v>
      </c>
      <c r="C1637" s="8">
        <v>16640</v>
      </c>
      <c r="D1637" s="8">
        <v>11648</v>
      </c>
      <c r="E1637" s="8">
        <v>4992</v>
      </c>
      <c r="F1637" s="75">
        <f t="shared" si="50"/>
        <v>70</v>
      </c>
      <c r="G1637" s="75">
        <f t="shared" si="51"/>
        <v>30</v>
      </c>
    </row>
    <row r="1638" spans="1:7" ht="20.100000000000001" customHeight="1" x14ac:dyDescent="0.2">
      <c r="A1638" s="7" t="s">
        <v>3271</v>
      </c>
      <c r="B1638" s="6" t="s">
        <v>3272</v>
      </c>
      <c r="C1638" s="8">
        <v>16640</v>
      </c>
      <c r="D1638" s="8">
        <v>11648</v>
      </c>
      <c r="E1638" s="8">
        <v>4992</v>
      </c>
      <c r="F1638" s="75">
        <f t="shared" si="50"/>
        <v>70</v>
      </c>
      <c r="G1638" s="75">
        <f t="shared" si="51"/>
        <v>30</v>
      </c>
    </row>
    <row r="1639" spans="1:7" ht="20.100000000000001" customHeight="1" x14ac:dyDescent="0.2">
      <c r="A1639" s="3" t="s">
        <v>3273</v>
      </c>
      <c r="B1639" s="4" t="s">
        <v>3274</v>
      </c>
      <c r="C1639" s="5">
        <v>16640</v>
      </c>
      <c r="D1639" s="5">
        <v>11648</v>
      </c>
      <c r="E1639" s="5">
        <v>4992</v>
      </c>
      <c r="F1639" s="75">
        <f t="shared" si="50"/>
        <v>70</v>
      </c>
      <c r="G1639" s="75">
        <f t="shared" si="51"/>
        <v>30</v>
      </c>
    </row>
    <row r="1640" spans="1:7" ht="20.100000000000001" customHeight="1" x14ac:dyDescent="0.2">
      <c r="A1640" s="3" t="s">
        <v>3275</v>
      </c>
      <c r="B1640" s="6" t="s">
        <v>3276</v>
      </c>
      <c r="C1640" s="5">
        <v>16640</v>
      </c>
      <c r="D1640" s="5">
        <v>11648</v>
      </c>
      <c r="E1640" s="5">
        <v>4992</v>
      </c>
      <c r="F1640" s="75">
        <f t="shared" si="50"/>
        <v>70</v>
      </c>
      <c r="G1640" s="75">
        <f t="shared" si="51"/>
        <v>30</v>
      </c>
    </row>
    <row r="1641" spans="1:7" ht="20.100000000000001" customHeight="1" x14ac:dyDescent="0.2">
      <c r="A1641" s="3" t="s">
        <v>3277</v>
      </c>
      <c r="B1641" s="6" t="s">
        <v>3278</v>
      </c>
      <c r="C1641" s="5">
        <v>16640</v>
      </c>
      <c r="D1641" s="5">
        <v>11648</v>
      </c>
      <c r="E1641" s="5">
        <v>4992</v>
      </c>
      <c r="F1641" s="75">
        <f t="shared" si="50"/>
        <v>70</v>
      </c>
      <c r="G1641" s="75">
        <f t="shared" si="51"/>
        <v>30</v>
      </c>
    </row>
    <row r="1642" spans="1:7" ht="20.100000000000001" customHeight="1" x14ac:dyDescent="0.2">
      <c r="A1642" s="3" t="s">
        <v>3279</v>
      </c>
      <c r="B1642" s="6" t="s">
        <v>3280</v>
      </c>
      <c r="C1642" s="5">
        <v>16640</v>
      </c>
      <c r="D1642" s="5">
        <v>11648</v>
      </c>
      <c r="E1642" s="5">
        <v>4992</v>
      </c>
      <c r="F1642" s="75">
        <f t="shared" si="50"/>
        <v>70</v>
      </c>
      <c r="G1642" s="75">
        <f t="shared" si="51"/>
        <v>30</v>
      </c>
    </row>
    <row r="1643" spans="1:7" ht="20.100000000000001" customHeight="1" x14ac:dyDescent="0.2">
      <c r="A1643" s="3" t="s">
        <v>3281</v>
      </c>
      <c r="B1643" s="6" t="s">
        <v>3282</v>
      </c>
      <c r="C1643" s="5">
        <v>16640</v>
      </c>
      <c r="D1643" s="5">
        <v>11648</v>
      </c>
      <c r="E1643" s="5">
        <v>4992</v>
      </c>
      <c r="F1643" s="75">
        <f t="shared" si="50"/>
        <v>70</v>
      </c>
      <c r="G1643" s="75">
        <f t="shared" si="51"/>
        <v>30</v>
      </c>
    </row>
    <row r="1644" spans="1:7" ht="20.100000000000001" customHeight="1" x14ac:dyDescent="0.2">
      <c r="A1644" s="7" t="s">
        <v>3283</v>
      </c>
      <c r="B1644" s="6" t="s">
        <v>3284</v>
      </c>
      <c r="C1644" s="8">
        <v>16640</v>
      </c>
      <c r="D1644" s="8">
        <v>11648</v>
      </c>
      <c r="E1644" s="8">
        <v>4992</v>
      </c>
      <c r="F1644" s="75">
        <f t="shared" si="50"/>
        <v>70</v>
      </c>
      <c r="G1644" s="75">
        <f t="shared" si="51"/>
        <v>30</v>
      </c>
    </row>
    <row r="1645" spans="1:7" ht="20.100000000000001" customHeight="1" x14ac:dyDescent="0.2">
      <c r="A1645" s="3" t="s">
        <v>3285</v>
      </c>
      <c r="B1645" s="4" t="s">
        <v>3286</v>
      </c>
      <c r="C1645" s="5">
        <v>16640</v>
      </c>
      <c r="D1645" s="5">
        <v>11648</v>
      </c>
      <c r="E1645" s="5">
        <v>4992</v>
      </c>
      <c r="F1645" s="75">
        <f t="shared" si="50"/>
        <v>70</v>
      </c>
      <c r="G1645" s="75">
        <f t="shared" si="51"/>
        <v>30</v>
      </c>
    </row>
    <row r="1646" spans="1:7" ht="20.100000000000001" customHeight="1" x14ac:dyDescent="0.2">
      <c r="A1646" s="3" t="s">
        <v>3287</v>
      </c>
      <c r="B1646" s="4" t="s">
        <v>3288</v>
      </c>
      <c r="C1646" s="5">
        <v>16640</v>
      </c>
      <c r="D1646" s="5">
        <v>11648</v>
      </c>
      <c r="E1646" s="5">
        <v>4992</v>
      </c>
      <c r="F1646" s="75">
        <f t="shared" si="50"/>
        <v>70</v>
      </c>
      <c r="G1646" s="75">
        <f t="shared" si="51"/>
        <v>30</v>
      </c>
    </row>
    <row r="1647" spans="1:7" ht="20.100000000000001" customHeight="1" x14ac:dyDescent="0.2">
      <c r="A1647" s="3" t="s">
        <v>3289</v>
      </c>
      <c r="B1647" s="6" t="s">
        <v>3290</v>
      </c>
      <c r="C1647" s="5">
        <v>16640</v>
      </c>
      <c r="D1647" s="5">
        <v>11648</v>
      </c>
      <c r="E1647" s="5">
        <v>4992</v>
      </c>
      <c r="F1647" s="75">
        <f t="shared" si="50"/>
        <v>70</v>
      </c>
      <c r="G1647" s="75">
        <f t="shared" si="51"/>
        <v>30</v>
      </c>
    </row>
    <row r="1648" spans="1:7" ht="20.100000000000001" customHeight="1" x14ac:dyDescent="0.2">
      <c r="A1648" s="3" t="s">
        <v>3291</v>
      </c>
      <c r="B1648" s="4" t="s">
        <v>3292</v>
      </c>
      <c r="C1648" s="5">
        <v>16640</v>
      </c>
      <c r="D1648" s="5">
        <v>11648</v>
      </c>
      <c r="E1648" s="5">
        <v>4992</v>
      </c>
      <c r="F1648" s="75">
        <f t="shared" si="50"/>
        <v>70</v>
      </c>
      <c r="G1648" s="75">
        <f t="shared" si="51"/>
        <v>30</v>
      </c>
    </row>
    <row r="1649" spans="1:7" ht="20.100000000000001" customHeight="1" x14ac:dyDescent="0.2">
      <c r="A1649" s="3" t="s">
        <v>3293</v>
      </c>
      <c r="B1649" s="4" t="s">
        <v>3294</v>
      </c>
      <c r="C1649" s="5">
        <v>16640</v>
      </c>
      <c r="D1649" s="5">
        <v>11648</v>
      </c>
      <c r="E1649" s="5">
        <v>4992</v>
      </c>
      <c r="F1649" s="75">
        <f t="shared" si="50"/>
        <v>70</v>
      </c>
      <c r="G1649" s="75">
        <f t="shared" si="51"/>
        <v>30</v>
      </c>
    </row>
    <row r="1650" spans="1:7" ht="20.100000000000001" customHeight="1" x14ac:dyDescent="0.2">
      <c r="A1650" s="3" t="s">
        <v>3295</v>
      </c>
      <c r="B1650" s="4" t="s">
        <v>3296</v>
      </c>
      <c r="C1650" s="5">
        <v>16640</v>
      </c>
      <c r="D1650" s="5">
        <v>11648</v>
      </c>
      <c r="E1650" s="5">
        <v>4992</v>
      </c>
      <c r="F1650" s="75">
        <f t="shared" si="50"/>
        <v>70</v>
      </c>
      <c r="G1650" s="75">
        <f t="shared" si="51"/>
        <v>30</v>
      </c>
    </row>
    <row r="1651" spans="1:7" ht="20.100000000000001" customHeight="1" x14ac:dyDescent="0.2">
      <c r="A1651" s="7" t="s">
        <v>3297</v>
      </c>
      <c r="B1651" s="6" t="s">
        <v>3298</v>
      </c>
      <c r="C1651" s="8">
        <v>16640</v>
      </c>
      <c r="D1651" s="8">
        <v>11648</v>
      </c>
      <c r="E1651" s="8">
        <v>4992</v>
      </c>
      <c r="F1651" s="75">
        <f t="shared" si="50"/>
        <v>70</v>
      </c>
      <c r="G1651" s="75">
        <f t="shared" si="51"/>
        <v>30</v>
      </c>
    </row>
    <row r="1652" spans="1:7" ht="20.100000000000001" customHeight="1" x14ac:dyDescent="0.2">
      <c r="A1652" s="7" t="s">
        <v>3299</v>
      </c>
      <c r="B1652" s="6" t="s">
        <v>3300</v>
      </c>
      <c r="C1652" s="8">
        <v>16640</v>
      </c>
      <c r="D1652" s="8">
        <v>11648</v>
      </c>
      <c r="E1652" s="8">
        <v>4992</v>
      </c>
      <c r="F1652" s="75">
        <f t="shared" si="50"/>
        <v>70</v>
      </c>
      <c r="G1652" s="75">
        <f t="shared" si="51"/>
        <v>30</v>
      </c>
    </row>
    <row r="1653" spans="1:7" ht="20.100000000000001" customHeight="1" x14ac:dyDescent="0.2">
      <c r="A1653" s="3" t="s">
        <v>3301</v>
      </c>
      <c r="B1653" s="6" t="s">
        <v>3302</v>
      </c>
      <c r="C1653" s="5">
        <v>16640</v>
      </c>
      <c r="D1653" s="5">
        <v>11648</v>
      </c>
      <c r="E1653" s="5">
        <v>4992</v>
      </c>
      <c r="F1653" s="75">
        <f t="shared" si="50"/>
        <v>70</v>
      </c>
      <c r="G1653" s="75">
        <f t="shared" si="51"/>
        <v>30</v>
      </c>
    </row>
    <row r="1654" spans="1:7" ht="20.100000000000001" customHeight="1" x14ac:dyDescent="0.2">
      <c r="A1654" s="3" t="s">
        <v>3303</v>
      </c>
      <c r="B1654" s="6" t="s">
        <v>3304</v>
      </c>
      <c r="C1654" s="5">
        <v>20410</v>
      </c>
      <c r="D1654" s="5">
        <v>14287</v>
      </c>
      <c r="E1654" s="5">
        <v>6123</v>
      </c>
      <c r="F1654" s="75">
        <f t="shared" si="50"/>
        <v>70</v>
      </c>
      <c r="G1654" s="75">
        <f t="shared" si="51"/>
        <v>30</v>
      </c>
    </row>
    <row r="1655" spans="1:7" ht="20.100000000000001" customHeight="1" x14ac:dyDescent="0.2">
      <c r="A1655" s="3" t="s">
        <v>3305</v>
      </c>
      <c r="B1655" s="4" t="s">
        <v>3306</v>
      </c>
      <c r="C1655" s="5">
        <v>11700</v>
      </c>
      <c r="D1655" s="5">
        <v>8190</v>
      </c>
      <c r="E1655" s="5">
        <v>3510</v>
      </c>
      <c r="F1655" s="75">
        <f t="shared" si="50"/>
        <v>70</v>
      </c>
      <c r="G1655" s="75">
        <f t="shared" si="51"/>
        <v>30</v>
      </c>
    </row>
    <row r="1656" spans="1:7" ht="20.100000000000001" customHeight="1" x14ac:dyDescent="0.2">
      <c r="A1656" s="3" t="s">
        <v>3307</v>
      </c>
      <c r="B1656" s="4" t="s">
        <v>3308</v>
      </c>
      <c r="C1656" s="5">
        <v>11700</v>
      </c>
      <c r="D1656" s="5">
        <v>8190</v>
      </c>
      <c r="E1656" s="5">
        <v>3510</v>
      </c>
      <c r="F1656" s="75">
        <f t="shared" si="50"/>
        <v>70</v>
      </c>
      <c r="G1656" s="75">
        <f t="shared" si="51"/>
        <v>30</v>
      </c>
    </row>
    <row r="1657" spans="1:7" ht="20.100000000000001" customHeight="1" x14ac:dyDescent="0.2">
      <c r="A1657" s="3" t="s">
        <v>3309</v>
      </c>
      <c r="B1657" s="6" t="s">
        <v>3310</v>
      </c>
      <c r="C1657" s="5">
        <v>11700</v>
      </c>
      <c r="D1657" s="5">
        <v>8190</v>
      </c>
      <c r="E1657" s="5">
        <v>3510</v>
      </c>
      <c r="F1657" s="75">
        <f t="shared" si="50"/>
        <v>70</v>
      </c>
      <c r="G1657" s="75">
        <f t="shared" si="51"/>
        <v>30</v>
      </c>
    </row>
    <row r="1658" spans="1:7" ht="20.100000000000001" customHeight="1" x14ac:dyDescent="0.2">
      <c r="A1658" s="7" t="s">
        <v>3311</v>
      </c>
      <c r="B1658" s="4" t="s">
        <v>3312</v>
      </c>
      <c r="C1658" s="8">
        <v>11700</v>
      </c>
      <c r="D1658" s="8">
        <v>8190</v>
      </c>
      <c r="E1658" s="8">
        <v>3510</v>
      </c>
      <c r="F1658" s="75">
        <f t="shared" si="50"/>
        <v>70</v>
      </c>
      <c r="G1658" s="75">
        <f t="shared" si="51"/>
        <v>30</v>
      </c>
    </row>
    <row r="1659" spans="1:7" ht="20.100000000000001" customHeight="1" x14ac:dyDescent="0.2">
      <c r="A1659" s="3" t="s">
        <v>3313</v>
      </c>
      <c r="B1659" s="6" t="s">
        <v>3314</v>
      </c>
      <c r="C1659" s="5">
        <v>11700</v>
      </c>
      <c r="D1659" s="5">
        <v>8190</v>
      </c>
      <c r="E1659" s="5">
        <v>3510</v>
      </c>
      <c r="F1659" s="75">
        <f t="shared" si="50"/>
        <v>70</v>
      </c>
      <c r="G1659" s="75">
        <f t="shared" si="51"/>
        <v>30</v>
      </c>
    </row>
    <row r="1660" spans="1:7" ht="20.100000000000001" customHeight="1" x14ac:dyDescent="0.2">
      <c r="A1660" s="3" t="s">
        <v>3315</v>
      </c>
      <c r="B1660" s="6" t="s">
        <v>3316</v>
      </c>
      <c r="C1660" s="5">
        <v>11700</v>
      </c>
      <c r="D1660" s="5">
        <v>8190</v>
      </c>
      <c r="E1660" s="5">
        <v>3510</v>
      </c>
      <c r="F1660" s="75">
        <f t="shared" si="50"/>
        <v>70</v>
      </c>
      <c r="G1660" s="75">
        <f t="shared" si="51"/>
        <v>30</v>
      </c>
    </row>
    <row r="1661" spans="1:7" ht="20.100000000000001" customHeight="1" x14ac:dyDescent="0.2">
      <c r="A1661" s="3" t="s">
        <v>3317</v>
      </c>
      <c r="B1661" s="6" t="s">
        <v>3318</v>
      </c>
      <c r="C1661" s="5">
        <v>11700</v>
      </c>
      <c r="D1661" s="5">
        <v>8190</v>
      </c>
      <c r="E1661" s="5">
        <v>3510</v>
      </c>
      <c r="F1661" s="75">
        <f t="shared" si="50"/>
        <v>70</v>
      </c>
      <c r="G1661" s="75">
        <f t="shared" si="51"/>
        <v>30</v>
      </c>
    </row>
    <row r="1662" spans="1:7" ht="20.100000000000001" customHeight="1" x14ac:dyDescent="0.2">
      <c r="A1662" s="3" t="s">
        <v>3319</v>
      </c>
      <c r="B1662" s="6" t="s">
        <v>3320</v>
      </c>
      <c r="C1662" s="5">
        <v>11700</v>
      </c>
      <c r="D1662" s="5">
        <v>8190</v>
      </c>
      <c r="E1662" s="5">
        <v>3510</v>
      </c>
      <c r="F1662" s="75">
        <f t="shared" si="50"/>
        <v>70</v>
      </c>
      <c r="G1662" s="75">
        <f t="shared" si="51"/>
        <v>30</v>
      </c>
    </row>
    <row r="1663" spans="1:7" ht="20.100000000000001" customHeight="1" x14ac:dyDescent="0.2">
      <c r="A1663" s="7" t="s">
        <v>3321</v>
      </c>
      <c r="B1663" s="4" t="s">
        <v>3322</v>
      </c>
      <c r="C1663" s="8">
        <v>11700</v>
      </c>
      <c r="D1663" s="8">
        <v>8190</v>
      </c>
      <c r="E1663" s="8">
        <v>3510</v>
      </c>
      <c r="F1663" s="75">
        <f t="shared" si="50"/>
        <v>70</v>
      </c>
      <c r="G1663" s="75">
        <f t="shared" si="51"/>
        <v>30</v>
      </c>
    </row>
    <row r="1664" spans="1:7" ht="20.100000000000001" customHeight="1" x14ac:dyDescent="0.2">
      <c r="A1664" s="3" t="s">
        <v>3323</v>
      </c>
      <c r="B1664" s="4" t="s">
        <v>3324</v>
      </c>
      <c r="C1664" s="5">
        <v>11700</v>
      </c>
      <c r="D1664" s="5">
        <v>8190</v>
      </c>
      <c r="E1664" s="5">
        <v>3510</v>
      </c>
      <c r="F1664" s="75">
        <f t="shared" si="50"/>
        <v>70</v>
      </c>
      <c r="G1664" s="75">
        <f t="shared" si="51"/>
        <v>30</v>
      </c>
    </row>
    <row r="1665" spans="1:7" ht="20.100000000000001" customHeight="1" x14ac:dyDescent="0.2">
      <c r="A1665" s="3" t="s">
        <v>3325</v>
      </c>
      <c r="B1665" s="4" t="s">
        <v>3326</v>
      </c>
      <c r="C1665" s="5">
        <v>11700</v>
      </c>
      <c r="D1665" s="5">
        <v>8190</v>
      </c>
      <c r="E1665" s="5">
        <v>3510</v>
      </c>
      <c r="F1665" s="75">
        <f t="shared" si="50"/>
        <v>70</v>
      </c>
      <c r="G1665" s="75">
        <f t="shared" si="51"/>
        <v>30</v>
      </c>
    </row>
    <row r="1666" spans="1:7" ht="20.100000000000001" customHeight="1" x14ac:dyDescent="0.2">
      <c r="A1666" s="3" t="s">
        <v>3327</v>
      </c>
      <c r="B1666" s="4" t="s">
        <v>3328</v>
      </c>
      <c r="C1666" s="5">
        <v>11700</v>
      </c>
      <c r="D1666" s="5">
        <v>8190</v>
      </c>
      <c r="E1666" s="5">
        <v>3510</v>
      </c>
      <c r="F1666" s="75">
        <f t="shared" si="50"/>
        <v>70</v>
      </c>
      <c r="G1666" s="75">
        <f t="shared" si="51"/>
        <v>30</v>
      </c>
    </row>
    <row r="1667" spans="1:7" ht="20.100000000000001" customHeight="1" x14ac:dyDescent="0.2">
      <c r="A1667" s="3" t="s">
        <v>3329</v>
      </c>
      <c r="B1667" s="4" t="s">
        <v>3330</v>
      </c>
      <c r="C1667" s="5">
        <v>11700</v>
      </c>
      <c r="D1667" s="5">
        <v>8190</v>
      </c>
      <c r="E1667" s="5">
        <v>3510</v>
      </c>
      <c r="F1667" s="75">
        <f t="shared" ref="F1667:F1730" si="52">(D1667/C1667)*100</f>
        <v>70</v>
      </c>
      <c r="G1667" s="75">
        <f t="shared" ref="G1667:G1730" si="53">(E1667/C1667)*100</f>
        <v>30</v>
      </c>
    </row>
    <row r="1668" spans="1:7" ht="20.100000000000001" customHeight="1" x14ac:dyDescent="0.2">
      <c r="A1668" s="3" t="s">
        <v>3331</v>
      </c>
      <c r="B1668" s="4" t="s">
        <v>3332</v>
      </c>
      <c r="C1668" s="5">
        <v>11700</v>
      </c>
      <c r="D1668" s="5">
        <v>8190</v>
      </c>
      <c r="E1668" s="5">
        <v>3510</v>
      </c>
      <c r="F1668" s="75">
        <f t="shared" si="52"/>
        <v>70</v>
      </c>
      <c r="G1668" s="75">
        <f t="shared" si="53"/>
        <v>30</v>
      </c>
    </row>
    <row r="1669" spans="1:7" ht="20.100000000000001" customHeight="1" x14ac:dyDescent="0.2">
      <c r="A1669" s="3" t="s">
        <v>3333</v>
      </c>
      <c r="B1669" s="4" t="s">
        <v>3334</v>
      </c>
      <c r="C1669" s="5">
        <v>11700</v>
      </c>
      <c r="D1669" s="5">
        <v>8190</v>
      </c>
      <c r="E1669" s="5">
        <v>3510</v>
      </c>
      <c r="F1669" s="75">
        <f t="shared" si="52"/>
        <v>70</v>
      </c>
      <c r="G1669" s="75">
        <f t="shared" si="53"/>
        <v>30</v>
      </c>
    </row>
    <row r="1670" spans="1:7" ht="20.100000000000001" customHeight="1" x14ac:dyDescent="0.2">
      <c r="A1670" s="7" t="s">
        <v>3335</v>
      </c>
      <c r="B1670" s="4" t="s">
        <v>3336</v>
      </c>
      <c r="C1670" s="8">
        <v>15600</v>
      </c>
      <c r="D1670" s="8">
        <v>10920</v>
      </c>
      <c r="E1670" s="8">
        <v>4680</v>
      </c>
      <c r="F1670" s="75">
        <f t="shared" si="52"/>
        <v>70</v>
      </c>
      <c r="G1670" s="75">
        <f t="shared" si="53"/>
        <v>30</v>
      </c>
    </row>
    <row r="1671" spans="1:7" ht="20.100000000000001" customHeight="1" x14ac:dyDescent="0.2">
      <c r="A1671" s="7" t="s">
        <v>3337</v>
      </c>
      <c r="B1671" s="6" t="s">
        <v>3338</v>
      </c>
      <c r="C1671" s="8">
        <v>15600</v>
      </c>
      <c r="D1671" s="8">
        <v>10920</v>
      </c>
      <c r="E1671" s="8">
        <v>4680</v>
      </c>
      <c r="F1671" s="75">
        <f t="shared" si="52"/>
        <v>70</v>
      </c>
      <c r="G1671" s="75">
        <f t="shared" si="53"/>
        <v>30</v>
      </c>
    </row>
    <row r="1672" spans="1:7" ht="20.100000000000001" customHeight="1" x14ac:dyDescent="0.2">
      <c r="A1672" s="3" t="s">
        <v>3339</v>
      </c>
      <c r="B1672" s="6" t="s">
        <v>3340</v>
      </c>
      <c r="C1672" s="5">
        <v>15600</v>
      </c>
      <c r="D1672" s="5">
        <v>10920</v>
      </c>
      <c r="E1672" s="5">
        <v>4680</v>
      </c>
      <c r="F1672" s="75">
        <f t="shared" si="52"/>
        <v>70</v>
      </c>
      <c r="G1672" s="75">
        <f t="shared" si="53"/>
        <v>30</v>
      </c>
    </row>
    <row r="1673" spans="1:7" ht="20.100000000000001" customHeight="1" x14ac:dyDescent="0.2">
      <c r="A1673" s="7" t="s">
        <v>3341</v>
      </c>
      <c r="B1673" s="4" t="s">
        <v>3342</v>
      </c>
      <c r="C1673" s="8">
        <v>15600</v>
      </c>
      <c r="D1673" s="8">
        <v>10920</v>
      </c>
      <c r="E1673" s="8">
        <v>4680</v>
      </c>
      <c r="F1673" s="75">
        <f t="shared" si="52"/>
        <v>70</v>
      </c>
      <c r="G1673" s="75">
        <f t="shared" si="53"/>
        <v>30</v>
      </c>
    </row>
    <row r="1674" spans="1:7" ht="20.100000000000001" customHeight="1" x14ac:dyDescent="0.2">
      <c r="A1674" s="7" t="s">
        <v>3343</v>
      </c>
      <c r="B1674" s="4" t="s">
        <v>3344</v>
      </c>
      <c r="C1674" s="8">
        <v>24570</v>
      </c>
      <c r="D1674" s="8">
        <v>17199</v>
      </c>
      <c r="E1674" s="8">
        <v>7371</v>
      </c>
      <c r="F1674" s="75">
        <f t="shared" si="52"/>
        <v>70</v>
      </c>
      <c r="G1674" s="75">
        <f t="shared" si="53"/>
        <v>30</v>
      </c>
    </row>
    <row r="1675" spans="1:7" ht="20.100000000000001" customHeight="1" x14ac:dyDescent="0.2">
      <c r="A1675" s="7" t="s">
        <v>3345</v>
      </c>
      <c r="B1675" s="6" t="s">
        <v>3346</v>
      </c>
      <c r="C1675" s="8">
        <v>24570</v>
      </c>
      <c r="D1675" s="8">
        <v>17199</v>
      </c>
      <c r="E1675" s="8">
        <v>7371</v>
      </c>
      <c r="F1675" s="75">
        <f t="shared" si="52"/>
        <v>70</v>
      </c>
      <c r="G1675" s="75">
        <f t="shared" si="53"/>
        <v>30</v>
      </c>
    </row>
    <row r="1676" spans="1:7" ht="20.100000000000001" customHeight="1" x14ac:dyDescent="0.2">
      <c r="A1676" s="7" t="s">
        <v>3347</v>
      </c>
      <c r="B1676" s="6" t="s">
        <v>3348</v>
      </c>
      <c r="C1676" s="8">
        <v>24570</v>
      </c>
      <c r="D1676" s="8">
        <v>17199</v>
      </c>
      <c r="E1676" s="8">
        <v>7371</v>
      </c>
      <c r="F1676" s="75">
        <f t="shared" si="52"/>
        <v>70</v>
      </c>
      <c r="G1676" s="75">
        <f t="shared" si="53"/>
        <v>30</v>
      </c>
    </row>
    <row r="1677" spans="1:7" ht="20.100000000000001" customHeight="1" x14ac:dyDescent="0.2">
      <c r="A1677" s="7" t="s">
        <v>3349</v>
      </c>
      <c r="B1677" s="6" t="s">
        <v>3350</v>
      </c>
      <c r="C1677" s="8">
        <v>24570</v>
      </c>
      <c r="D1677" s="8">
        <v>17199</v>
      </c>
      <c r="E1677" s="8">
        <v>7371</v>
      </c>
      <c r="F1677" s="75">
        <f t="shared" si="52"/>
        <v>70</v>
      </c>
      <c r="G1677" s="75">
        <f t="shared" si="53"/>
        <v>30</v>
      </c>
    </row>
    <row r="1678" spans="1:7" ht="20.100000000000001" customHeight="1" x14ac:dyDescent="0.2">
      <c r="A1678" s="7" t="s">
        <v>3351</v>
      </c>
      <c r="B1678" s="4" t="s">
        <v>3352</v>
      </c>
      <c r="C1678" s="8">
        <v>24570</v>
      </c>
      <c r="D1678" s="8">
        <v>17199</v>
      </c>
      <c r="E1678" s="8">
        <v>7371</v>
      </c>
      <c r="F1678" s="75">
        <f t="shared" si="52"/>
        <v>70</v>
      </c>
      <c r="G1678" s="75">
        <f t="shared" si="53"/>
        <v>30</v>
      </c>
    </row>
    <row r="1679" spans="1:7" ht="20.100000000000001" customHeight="1" x14ac:dyDescent="0.2">
      <c r="A1679" s="7" t="s">
        <v>3353</v>
      </c>
      <c r="B1679" s="4" t="s">
        <v>3354</v>
      </c>
      <c r="C1679" s="8">
        <v>24570</v>
      </c>
      <c r="D1679" s="8">
        <v>17199</v>
      </c>
      <c r="E1679" s="8">
        <v>7371</v>
      </c>
      <c r="F1679" s="75">
        <f t="shared" si="52"/>
        <v>70</v>
      </c>
      <c r="G1679" s="75">
        <f t="shared" si="53"/>
        <v>30</v>
      </c>
    </row>
    <row r="1680" spans="1:7" ht="20.100000000000001" customHeight="1" x14ac:dyDescent="0.2">
      <c r="A1680" s="7" t="s">
        <v>3355</v>
      </c>
      <c r="B1680" s="4" t="s">
        <v>3356</v>
      </c>
      <c r="C1680" s="8">
        <v>24570</v>
      </c>
      <c r="D1680" s="8">
        <v>17199</v>
      </c>
      <c r="E1680" s="8">
        <v>7371</v>
      </c>
      <c r="F1680" s="75">
        <f t="shared" si="52"/>
        <v>70</v>
      </c>
      <c r="G1680" s="75">
        <f t="shared" si="53"/>
        <v>30</v>
      </c>
    </row>
    <row r="1681" spans="1:7" ht="20.100000000000001" customHeight="1" x14ac:dyDescent="0.2">
      <c r="A1681" s="7" t="s">
        <v>3357</v>
      </c>
      <c r="B1681" s="4" t="s">
        <v>3358</v>
      </c>
      <c r="C1681" s="8">
        <v>24570</v>
      </c>
      <c r="D1681" s="8">
        <v>17199</v>
      </c>
      <c r="E1681" s="8">
        <v>7371</v>
      </c>
      <c r="F1681" s="75">
        <f t="shared" si="52"/>
        <v>70</v>
      </c>
      <c r="G1681" s="75">
        <f t="shared" si="53"/>
        <v>30</v>
      </c>
    </row>
    <row r="1682" spans="1:7" ht="20.100000000000001" customHeight="1" x14ac:dyDescent="0.2">
      <c r="A1682" s="3" t="s">
        <v>3359</v>
      </c>
      <c r="B1682" s="6" t="s">
        <v>3360</v>
      </c>
      <c r="C1682" s="5">
        <v>24570</v>
      </c>
      <c r="D1682" s="5">
        <v>17199</v>
      </c>
      <c r="E1682" s="5">
        <v>7371</v>
      </c>
      <c r="F1682" s="75">
        <f t="shared" si="52"/>
        <v>70</v>
      </c>
      <c r="G1682" s="75">
        <f t="shared" si="53"/>
        <v>30</v>
      </c>
    </row>
    <row r="1683" spans="1:7" ht="20.100000000000001" customHeight="1" x14ac:dyDescent="0.2">
      <c r="A1683" s="3" t="s">
        <v>3361</v>
      </c>
      <c r="B1683" s="6" t="s">
        <v>3362</v>
      </c>
      <c r="C1683" s="5">
        <v>24570</v>
      </c>
      <c r="D1683" s="5">
        <v>17199</v>
      </c>
      <c r="E1683" s="5">
        <v>7371</v>
      </c>
      <c r="F1683" s="75">
        <f t="shared" si="52"/>
        <v>70</v>
      </c>
      <c r="G1683" s="75">
        <f t="shared" si="53"/>
        <v>30</v>
      </c>
    </row>
    <row r="1684" spans="1:7" ht="20.100000000000001" customHeight="1" x14ac:dyDescent="0.2">
      <c r="A1684" s="3" t="s">
        <v>3363</v>
      </c>
      <c r="B1684" s="6" t="s">
        <v>3364</v>
      </c>
      <c r="C1684" s="5">
        <v>24570</v>
      </c>
      <c r="D1684" s="5">
        <v>17199</v>
      </c>
      <c r="E1684" s="5">
        <v>7371</v>
      </c>
      <c r="F1684" s="75">
        <f t="shared" si="52"/>
        <v>70</v>
      </c>
      <c r="G1684" s="75">
        <f t="shared" si="53"/>
        <v>30</v>
      </c>
    </row>
    <row r="1685" spans="1:7" ht="20.100000000000001" customHeight="1" x14ac:dyDescent="0.2">
      <c r="A1685" s="7" t="s">
        <v>3365</v>
      </c>
      <c r="B1685" s="6" t="s">
        <v>3366</v>
      </c>
      <c r="C1685" s="8">
        <v>24570</v>
      </c>
      <c r="D1685" s="8">
        <v>17199</v>
      </c>
      <c r="E1685" s="8">
        <v>7371</v>
      </c>
      <c r="F1685" s="75">
        <f t="shared" si="52"/>
        <v>70</v>
      </c>
      <c r="G1685" s="75">
        <f t="shared" si="53"/>
        <v>30</v>
      </c>
    </row>
    <row r="1686" spans="1:7" ht="20.100000000000001" customHeight="1" x14ac:dyDescent="0.2">
      <c r="A1686" s="7" t="s">
        <v>3367</v>
      </c>
      <c r="B1686" s="6" t="s">
        <v>3368</v>
      </c>
      <c r="C1686" s="8">
        <v>24570</v>
      </c>
      <c r="D1686" s="8">
        <v>17199</v>
      </c>
      <c r="E1686" s="8">
        <v>7371</v>
      </c>
      <c r="F1686" s="75">
        <f t="shared" si="52"/>
        <v>70</v>
      </c>
      <c r="G1686" s="75">
        <f t="shared" si="53"/>
        <v>30</v>
      </c>
    </row>
    <row r="1687" spans="1:7" ht="20.100000000000001" customHeight="1" x14ac:dyDescent="0.2">
      <c r="A1687" s="7" t="s">
        <v>3369</v>
      </c>
      <c r="B1687" s="6" t="s">
        <v>3370</v>
      </c>
      <c r="C1687" s="8">
        <v>24570</v>
      </c>
      <c r="D1687" s="8">
        <v>17199</v>
      </c>
      <c r="E1687" s="8">
        <v>7371</v>
      </c>
      <c r="F1687" s="75">
        <f t="shared" si="52"/>
        <v>70</v>
      </c>
      <c r="G1687" s="75">
        <f t="shared" si="53"/>
        <v>30</v>
      </c>
    </row>
    <row r="1688" spans="1:7" ht="20.100000000000001" customHeight="1" x14ac:dyDescent="0.2">
      <c r="A1688" s="7" t="s">
        <v>3371</v>
      </c>
      <c r="B1688" s="6" t="s">
        <v>3372</v>
      </c>
      <c r="C1688" s="8">
        <v>24570</v>
      </c>
      <c r="D1688" s="8">
        <v>17199</v>
      </c>
      <c r="E1688" s="8">
        <v>7371</v>
      </c>
      <c r="F1688" s="75">
        <f t="shared" si="52"/>
        <v>70</v>
      </c>
      <c r="G1688" s="75">
        <f t="shared" si="53"/>
        <v>30</v>
      </c>
    </row>
    <row r="1689" spans="1:7" ht="20.100000000000001" customHeight="1" x14ac:dyDescent="0.2">
      <c r="A1689" s="3" t="s">
        <v>3373</v>
      </c>
      <c r="B1689" s="6" t="s">
        <v>3374</v>
      </c>
      <c r="C1689" s="5">
        <v>24570</v>
      </c>
      <c r="D1689" s="5">
        <v>17199</v>
      </c>
      <c r="E1689" s="5">
        <v>7371</v>
      </c>
      <c r="F1689" s="75">
        <f t="shared" si="52"/>
        <v>70</v>
      </c>
      <c r="G1689" s="75">
        <f t="shared" si="53"/>
        <v>30</v>
      </c>
    </row>
    <row r="1690" spans="1:7" ht="20.100000000000001" customHeight="1" x14ac:dyDescent="0.2">
      <c r="A1690" s="7" t="s">
        <v>3375</v>
      </c>
      <c r="B1690" s="4" t="s">
        <v>3376</v>
      </c>
      <c r="C1690" s="8">
        <v>15600</v>
      </c>
      <c r="D1690" s="8">
        <v>10920</v>
      </c>
      <c r="E1690" s="8">
        <v>4680</v>
      </c>
      <c r="F1690" s="75">
        <f t="shared" si="52"/>
        <v>70</v>
      </c>
      <c r="G1690" s="75">
        <f t="shared" si="53"/>
        <v>30</v>
      </c>
    </row>
    <row r="1691" spans="1:7" ht="20.100000000000001" customHeight="1" x14ac:dyDescent="0.2">
      <c r="A1691" s="3" t="s">
        <v>3377</v>
      </c>
      <c r="B1691" s="6" t="s">
        <v>3378</v>
      </c>
      <c r="C1691" s="5">
        <v>24570</v>
      </c>
      <c r="D1691" s="5">
        <v>17199</v>
      </c>
      <c r="E1691" s="5">
        <v>7371</v>
      </c>
      <c r="F1691" s="75">
        <f t="shared" si="52"/>
        <v>70</v>
      </c>
      <c r="G1691" s="75">
        <f t="shared" si="53"/>
        <v>30</v>
      </c>
    </row>
    <row r="1692" spans="1:7" ht="20.100000000000001" customHeight="1" x14ac:dyDescent="0.2">
      <c r="A1692" s="7" t="s">
        <v>3379</v>
      </c>
      <c r="B1692" s="4" t="s">
        <v>3380</v>
      </c>
      <c r="C1692" s="8">
        <v>15600</v>
      </c>
      <c r="D1692" s="8">
        <v>10920</v>
      </c>
      <c r="E1692" s="8">
        <v>4680</v>
      </c>
      <c r="F1692" s="75">
        <f t="shared" si="52"/>
        <v>70</v>
      </c>
      <c r="G1692" s="75">
        <f t="shared" si="53"/>
        <v>30</v>
      </c>
    </row>
    <row r="1693" spans="1:7" ht="20.100000000000001" customHeight="1" x14ac:dyDescent="0.2">
      <c r="A1693" s="3" t="s">
        <v>3381</v>
      </c>
      <c r="B1693" s="6" t="s">
        <v>3382</v>
      </c>
      <c r="C1693" s="5">
        <v>5200</v>
      </c>
      <c r="D1693" s="5">
        <v>3640</v>
      </c>
      <c r="E1693" s="5">
        <v>1560</v>
      </c>
      <c r="F1693" s="75">
        <f t="shared" si="52"/>
        <v>70</v>
      </c>
      <c r="G1693" s="75">
        <f t="shared" si="53"/>
        <v>30</v>
      </c>
    </row>
    <row r="1694" spans="1:7" ht="20.100000000000001" customHeight="1" x14ac:dyDescent="0.2">
      <c r="A1694" s="7" t="s">
        <v>3383</v>
      </c>
      <c r="B1694" s="6" t="s">
        <v>3384</v>
      </c>
      <c r="C1694" s="8">
        <v>5200</v>
      </c>
      <c r="D1694" s="8">
        <v>3640</v>
      </c>
      <c r="E1694" s="8">
        <v>1560</v>
      </c>
      <c r="F1694" s="75">
        <f t="shared" si="52"/>
        <v>70</v>
      </c>
      <c r="G1694" s="75">
        <f t="shared" si="53"/>
        <v>30</v>
      </c>
    </row>
    <row r="1695" spans="1:7" ht="20.100000000000001" customHeight="1" x14ac:dyDescent="0.2">
      <c r="A1695" s="3" t="s">
        <v>3385</v>
      </c>
      <c r="B1695" s="6" t="s">
        <v>3386</v>
      </c>
      <c r="C1695" s="5">
        <v>5200</v>
      </c>
      <c r="D1695" s="5">
        <v>3640</v>
      </c>
      <c r="E1695" s="5">
        <v>1560</v>
      </c>
      <c r="F1695" s="75">
        <f t="shared" si="52"/>
        <v>70</v>
      </c>
      <c r="G1695" s="75">
        <f t="shared" si="53"/>
        <v>30</v>
      </c>
    </row>
    <row r="1696" spans="1:7" ht="20.100000000000001" customHeight="1" x14ac:dyDescent="0.2">
      <c r="A1696" s="3" t="s">
        <v>3387</v>
      </c>
      <c r="B1696" s="6" t="s">
        <v>3388</v>
      </c>
      <c r="C1696" s="5">
        <v>5200</v>
      </c>
      <c r="D1696" s="5">
        <v>3640</v>
      </c>
      <c r="E1696" s="5">
        <v>1560</v>
      </c>
      <c r="F1696" s="75">
        <f t="shared" si="52"/>
        <v>70</v>
      </c>
      <c r="G1696" s="75">
        <f t="shared" si="53"/>
        <v>30</v>
      </c>
    </row>
    <row r="1697" spans="1:7" ht="20.100000000000001" customHeight="1" x14ac:dyDescent="0.2">
      <c r="A1697" s="3" t="s">
        <v>3389</v>
      </c>
      <c r="B1697" s="4" t="s">
        <v>3390</v>
      </c>
      <c r="C1697" s="5">
        <v>15600</v>
      </c>
      <c r="D1697" s="5">
        <v>10920</v>
      </c>
      <c r="E1697" s="5">
        <v>4680</v>
      </c>
      <c r="F1697" s="75">
        <f t="shared" si="52"/>
        <v>70</v>
      </c>
      <c r="G1697" s="75">
        <f t="shared" si="53"/>
        <v>30</v>
      </c>
    </row>
    <row r="1698" spans="1:7" ht="20.100000000000001" customHeight="1" x14ac:dyDescent="0.2">
      <c r="A1698" s="3" t="s">
        <v>3391</v>
      </c>
      <c r="B1698" s="4" t="s">
        <v>3392</v>
      </c>
      <c r="C1698" s="5">
        <v>15600</v>
      </c>
      <c r="D1698" s="5">
        <v>10920</v>
      </c>
      <c r="E1698" s="5">
        <v>4680</v>
      </c>
      <c r="F1698" s="75">
        <f t="shared" si="52"/>
        <v>70</v>
      </c>
      <c r="G1698" s="75">
        <f t="shared" si="53"/>
        <v>30</v>
      </c>
    </row>
    <row r="1699" spans="1:7" ht="20.100000000000001" customHeight="1" x14ac:dyDescent="0.2">
      <c r="A1699" s="3" t="s">
        <v>3393</v>
      </c>
      <c r="B1699" s="4" t="s">
        <v>3394</v>
      </c>
      <c r="C1699" s="5">
        <v>15600</v>
      </c>
      <c r="D1699" s="5">
        <v>10920</v>
      </c>
      <c r="E1699" s="5">
        <v>4680</v>
      </c>
      <c r="F1699" s="75">
        <f t="shared" si="52"/>
        <v>70</v>
      </c>
      <c r="G1699" s="75">
        <f t="shared" si="53"/>
        <v>30</v>
      </c>
    </row>
    <row r="1700" spans="1:7" ht="20.100000000000001" customHeight="1" x14ac:dyDescent="0.2">
      <c r="A1700" s="3" t="s">
        <v>3395</v>
      </c>
      <c r="B1700" s="6" t="s">
        <v>3396</v>
      </c>
      <c r="C1700" s="5">
        <v>15600</v>
      </c>
      <c r="D1700" s="5">
        <v>10920</v>
      </c>
      <c r="E1700" s="5">
        <v>4680</v>
      </c>
      <c r="F1700" s="75">
        <f t="shared" si="52"/>
        <v>70</v>
      </c>
      <c r="G1700" s="75">
        <f t="shared" si="53"/>
        <v>30</v>
      </c>
    </row>
    <row r="1701" spans="1:7" ht="20.100000000000001" customHeight="1" x14ac:dyDescent="0.2">
      <c r="A1701" s="3" t="s">
        <v>3397</v>
      </c>
      <c r="B1701" s="6" t="s">
        <v>3398</v>
      </c>
      <c r="C1701" s="5">
        <v>31590</v>
      </c>
      <c r="D1701" s="5">
        <v>22113</v>
      </c>
      <c r="E1701" s="5">
        <v>9477</v>
      </c>
      <c r="F1701" s="75">
        <f t="shared" si="52"/>
        <v>70</v>
      </c>
      <c r="G1701" s="75">
        <f t="shared" si="53"/>
        <v>30</v>
      </c>
    </row>
    <row r="1702" spans="1:7" ht="20.100000000000001" customHeight="1" x14ac:dyDescent="0.2">
      <c r="A1702" s="7" t="s">
        <v>3399</v>
      </c>
      <c r="B1702" s="4" t="s">
        <v>3400</v>
      </c>
      <c r="C1702" s="8">
        <v>31590</v>
      </c>
      <c r="D1702" s="8">
        <v>22113</v>
      </c>
      <c r="E1702" s="8">
        <v>9477</v>
      </c>
      <c r="F1702" s="75">
        <f t="shared" si="52"/>
        <v>70</v>
      </c>
      <c r="G1702" s="75">
        <f t="shared" si="53"/>
        <v>30</v>
      </c>
    </row>
    <row r="1703" spans="1:7" ht="20.100000000000001" customHeight="1" x14ac:dyDescent="0.2">
      <c r="A1703" s="3" t="s">
        <v>3401</v>
      </c>
      <c r="B1703" s="4" t="s">
        <v>3402</v>
      </c>
      <c r="C1703" s="5">
        <v>18330</v>
      </c>
      <c r="D1703" s="5">
        <v>12831</v>
      </c>
      <c r="E1703" s="5">
        <v>5499</v>
      </c>
      <c r="F1703" s="75">
        <f t="shared" si="52"/>
        <v>70</v>
      </c>
      <c r="G1703" s="75">
        <f t="shared" si="53"/>
        <v>30</v>
      </c>
    </row>
    <row r="1704" spans="1:7" ht="20.100000000000001" customHeight="1" x14ac:dyDescent="0.2">
      <c r="A1704" s="3" t="s">
        <v>3403</v>
      </c>
      <c r="B1704" s="4" t="s">
        <v>3404</v>
      </c>
      <c r="C1704" s="5">
        <v>18330</v>
      </c>
      <c r="D1704" s="5">
        <v>12831</v>
      </c>
      <c r="E1704" s="5">
        <v>5499</v>
      </c>
      <c r="F1704" s="75">
        <f t="shared" si="52"/>
        <v>70</v>
      </c>
      <c r="G1704" s="75">
        <f t="shared" si="53"/>
        <v>30</v>
      </c>
    </row>
    <row r="1705" spans="1:7" ht="20.100000000000001" customHeight="1" x14ac:dyDescent="0.2">
      <c r="A1705" s="3" t="s">
        <v>3405</v>
      </c>
      <c r="B1705" s="6" t="s">
        <v>3406</v>
      </c>
      <c r="C1705" s="5">
        <v>18330</v>
      </c>
      <c r="D1705" s="5">
        <v>12831</v>
      </c>
      <c r="E1705" s="5">
        <v>5499</v>
      </c>
      <c r="F1705" s="75">
        <f t="shared" si="52"/>
        <v>70</v>
      </c>
      <c r="G1705" s="75">
        <f t="shared" si="53"/>
        <v>30</v>
      </c>
    </row>
    <row r="1706" spans="1:7" ht="20.100000000000001" customHeight="1" x14ac:dyDescent="0.2">
      <c r="A1706" s="3" t="s">
        <v>3407</v>
      </c>
      <c r="B1706" s="4" t="s">
        <v>3408</v>
      </c>
      <c r="C1706" s="5">
        <v>18330</v>
      </c>
      <c r="D1706" s="5">
        <v>12831</v>
      </c>
      <c r="E1706" s="5">
        <v>5499</v>
      </c>
      <c r="F1706" s="75">
        <f t="shared" si="52"/>
        <v>70</v>
      </c>
      <c r="G1706" s="75">
        <f t="shared" si="53"/>
        <v>30</v>
      </c>
    </row>
    <row r="1707" spans="1:7" ht="20.100000000000001" customHeight="1" x14ac:dyDescent="0.2">
      <c r="A1707" s="7" t="s">
        <v>3409</v>
      </c>
      <c r="B1707" s="6" t="s">
        <v>3410</v>
      </c>
      <c r="C1707" s="8">
        <v>18330</v>
      </c>
      <c r="D1707" s="8">
        <v>12831</v>
      </c>
      <c r="E1707" s="8">
        <v>5499</v>
      </c>
      <c r="F1707" s="75">
        <f t="shared" si="52"/>
        <v>70</v>
      </c>
      <c r="G1707" s="75">
        <f t="shared" si="53"/>
        <v>30</v>
      </c>
    </row>
    <row r="1708" spans="1:7" ht="20.100000000000001" customHeight="1" x14ac:dyDescent="0.2">
      <c r="A1708" s="7" t="s">
        <v>3411</v>
      </c>
      <c r="B1708" s="4" t="s">
        <v>3412</v>
      </c>
      <c r="C1708" s="8">
        <v>17030</v>
      </c>
      <c r="D1708" s="8">
        <v>11921</v>
      </c>
      <c r="E1708" s="8">
        <v>5109</v>
      </c>
      <c r="F1708" s="75">
        <f t="shared" si="52"/>
        <v>70</v>
      </c>
      <c r="G1708" s="75">
        <f t="shared" si="53"/>
        <v>30</v>
      </c>
    </row>
    <row r="1709" spans="1:7" ht="20.100000000000001" customHeight="1" x14ac:dyDescent="0.2">
      <c r="A1709" s="3" t="s">
        <v>3413</v>
      </c>
      <c r="B1709" s="4" t="s">
        <v>3414</v>
      </c>
      <c r="C1709" s="5">
        <v>18720</v>
      </c>
      <c r="D1709" s="5">
        <v>13104</v>
      </c>
      <c r="E1709" s="5">
        <v>5616</v>
      </c>
      <c r="F1709" s="75">
        <f t="shared" si="52"/>
        <v>70</v>
      </c>
      <c r="G1709" s="75">
        <f t="shared" si="53"/>
        <v>30</v>
      </c>
    </row>
    <row r="1710" spans="1:7" ht="20.100000000000001" customHeight="1" x14ac:dyDescent="0.2">
      <c r="A1710" s="7" t="s">
        <v>3415</v>
      </c>
      <c r="B1710" s="4" t="s">
        <v>3416</v>
      </c>
      <c r="C1710" s="8">
        <v>18720</v>
      </c>
      <c r="D1710" s="8">
        <v>13104</v>
      </c>
      <c r="E1710" s="8">
        <v>5616</v>
      </c>
      <c r="F1710" s="75">
        <f t="shared" si="52"/>
        <v>70</v>
      </c>
      <c r="G1710" s="75">
        <f t="shared" si="53"/>
        <v>30</v>
      </c>
    </row>
    <row r="1711" spans="1:7" ht="20.100000000000001" customHeight="1" x14ac:dyDescent="0.2">
      <c r="A1711" s="3" t="s">
        <v>3417</v>
      </c>
      <c r="B1711" s="4" t="s">
        <v>3418</v>
      </c>
      <c r="C1711" s="5">
        <v>18720</v>
      </c>
      <c r="D1711" s="5">
        <v>13104</v>
      </c>
      <c r="E1711" s="5">
        <v>5616</v>
      </c>
      <c r="F1711" s="75">
        <f t="shared" si="52"/>
        <v>70</v>
      </c>
      <c r="G1711" s="75">
        <f t="shared" si="53"/>
        <v>30</v>
      </c>
    </row>
    <row r="1712" spans="1:7" ht="20.100000000000001" customHeight="1" x14ac:dyDescent="0.2">
      <c r="A1712" s="3" t="s">
        <v>3419</v>
      </c>
      <c r="B1712" s="4" t="s">
        <v>3420</v>
      </c>
      <c r="C1712" s="5">
        <v>18720</v>
      </c>
      <c r="D1712" s="5">
        <v>13104</v>
      </c>
      <c r="E1712" s="5">
        <v>5616</v>
      </c>
      <c r="F1712" s="75">
        <f t="shared" si="52"/>
        <v>70</v>
      </c>
      <c r="G1712" s="75">
        <f t="shared" si="53"/>
        <v>30</v>
      </c>
    </row>
    <row r="1713" spans="1:7" ht="20.100000000000001" customHeight="1" x14ac:dyDescent="0.2">
      <c r="A1713" s="7" t="s">
        <v>3421</v>
      </c>
      <c r="B1713" s="6" t="s">
        <v>3422</v>
      </c>
      <c r="C1713" s="8">
        <v>18720</v>
      </c>
      <c r="D1713" s="8">
        <v>13104</v>
      </c>
      <c r="E1713" s="8">
        <v>5616</v>
      </c>
      <c r="F1713" s="75">
        <f t="shared" si="52"/>
        <v>70</v>
      </c>
      <c r="G1713" s="75">
        <f t="shared" si="53"/>
        <v>30</v>
      </c>
    </row>
    <row r="1714" spans="1:7" ht="20.100000000000001" customHeight="1" x14ac:dyDescent="0.2">
      <c r="A1714" s="3" t="s">
        <v>3423</v>
      </c>
      <c r="B1714" s="6" t="s">
        <v>3424</v>
      </c>
      <c r="C1714" s="5">
        <v>18720</v>
      </c>
      <c r="D1714" s="5">
        <v>13104</v>
      </c>
      <c r="E1714" s="5">
        <v>5616</v>
      </c>
      <c r="F1714" s="75">
        <f t="shared" si="52"/>
        <v>70</v>
      </c>
      <c r="G1714" s="75">
        <f t="shared" si="53"/>
        <v>30</v>
      </c>
    </row>
    <row r="1715" spans="1:7" ht="20.100000000000001" customHeight="1" x14ac:dyDescent="0.2">
      <c r="A1715" s="7" t="s">
        <v>3425</v>
      </c>
      <c r="B1715" s="4" t="s">
        <v>3426</v>
      </c>
      <c r="C1715" s="8">
        <v>18720</v>
      </c>
      <c r="D1715" s="8">
        <v>13104</v>
      </c>
      <c r="E1715" s="8">
        <v>5616</v>
      </c>
      <c r="F1715" s="75">
        <f t="shared" si="52"/>
        <v>70</v>
      </c>
      <c r="G1715" s="75">
        <f t="shared" si="53"/>
        <v>30</v>
      </c>
    </row>
    <row r="1716" spans="1:7" ht="20.100000000000001" customHeight="1" x14ac:dyDescent="0.2">
      <c r="A1716" s="7" t="s">
        <v>3427</v>
      </c>
      <c r="B1716" s="4" t="s">
        <v>3428</v>
      </c>
      <c r="C1716" s="8">
        <v>18720</v>
      </c>
      <c r="D1716" s="8">
        <v>13104</v>
      </c>
      <c r="E1716" s="8">
        <v>5616</v>
      </c>
      <c r="F1716" s="75">
        <f t="shared" si="52"/>
        <v>70</v>
      </c>
      <c r="G1716" s="75">
        <f t="shared" si="53"/>
        <v>30</v>
      </c>
    </row>
    <row r="1717" spans="1:7" ht="20.100000000000001" customHeight="1" x14ac:dyDescent="0.2">
      <c r="A1717" s="7" t="s">
        <v>3429</v>
      </c>
      <c r="B1717" s="6" t="s">
        <v>3430</v>
      </c>
      <c r="C1717" s="8">
        <v>10920</v>
      </c>
      <c r="D1717" s="8">
        <v>7644</v>
      </c>
      <c r="E1717" s="8">
        <v>3276</v>
      </c>
      <c r="F1717" s="75">
        <f t="shared" si="52"/>
        <v>70</v>
      </c>
      <c r="G1717" s="75">
        <f t="shared" si="53"/>
        <v>30</v>
      </c>
    </row>
    <row r="1718" spans="1:7" ht="20.100000000000001" customHeight="1" x14ac:dyDescent="0.2">
      <c r="A1718" s="3" t="s">
        <v>3431</v>
      </c>
      <c r="B1718" s="6" t="s">
        <v>3432</v>
      </c>
      <c r="C1718" s="5">
        <v>10920</v>
      </c>
      <c r="D1718" s="5">
        <v>7644</v>
      </c>
      <c r="E1718" s="5">
        <v>3276</v>
      </c>
      <c r="F1718" s="75">
        <f t="shared" si="52"/>
        <v>70</v>
      </c>
      <c r="G1718" s="75">
        <f t="shared" si="53"/>
        <v>30</v>
      </c>
    </row>
    <row r="1719" spans="1:7" ht="20.100000000000001" customHeight="1" x14ac:dyDescent="0.2">
      <c r="A1719" s="3" t="s">
        <v>3433</v>
      </c>
      <c r="B1719" s="4" t="s">
        <v>3434</v>
      </c>
      <c r="C1719" s="5">
        <v>10920</v>
      </c>
      <c r="D1719" s="5">
        <v>7644</v>
      </c>
      <c r="E1719" s="5">
        <v>3276</v>
      </c>
      <c r="F1719" s="75">
        <f t="shared" si="52"/>
        <v>70</v>
      </c>
      <c r="G1719" s="75">
        <f t="shared" si="53"/>
        <v>30</v>
      </c>
    </row>
    <row r="1720" spans="1:7" ht="20.100000000000001" customHeight="1" x14ac:dyDescent="0.2">
      <c r="A1720" s="3" t="s">
        <v>3435</v>
      </c>
      <c r="B1720" s="4" t="s">
        <v>3436</v>
      </c>
      <c r="C1720" s="5">
        <v>10920</v>
      </c>
      <c r="D1720" s="5">
        <v>7644</v>
      </c>
      <c r="E1720" s="5">
        <v>3276</v>
      </c>
      <c r="F1720" s="75">
        <f t="shared" si="52"/>
        <v>70</v>
      </c>
      <c r="G1720" s="75">
        <f t="shared" si="53"/>
        <v>30</v>
      </c>
    </row>
    <row r="1721" spans="1:7" ht="20.100000000000001" customHeight="1" x14ac:dyDescent="0.2">
      <c r="A1721" s="3" t="s">
        <v>3437</v>
      </c>
      <c r="B1721" s="4" t="s">
        <v>3438</v>
      </c>
      <c r="C1721" s="5">
        <v>10920</v>
      </c>
      <c r="D1721" s="5">
        <v>7644</v>
      </c>
      <c r="E1721" s="5">
        <v>3276</v>
      </c>
      <c r="F1721" s="75">
        <f t="shared" si="52"/>
        <v>70</v>
      </c>
      <c r="G1721" s="75">
        <f t="shared" si="53"/>
        <v>30</v>
      </c>
    </row>
    <row r="1722" spans="1:7" ht="20.100000000000001" customHeight="1" x14ac:dyDescent="0.2">
      <c r="A1722" s="3" t="s">
        <v>3439</v>
      </c>
      <c r="B1722" s="4" t="s">
        <v>3440</v>
      </c>
      <c r="C1722" s="5">
        <v>10920</v>
      </c>
      <c r="D1722" s="5">
        <v>7644</v>
      </c>
      <c r="E1722" s="5">
        <v>3276</v>
      </c>
      <c r="F1722" s="75">
        <f t="shared" si="52"/>
        <v>70</v>
      </c>
      <c r="G1722" s="75">
        <f t="shared" si="53"/>
        <v>30</v>
      </c>
    </row>
    <row r="1723" spans="1:7" ht="20.100000000000001" customHeight="1" x14ac:dyDescent="0.2">
      <c r="A1723" s="7" t="s">
        <v>3441</v>
      </c>
      <c r="B1723" s="6" t="s">
        <v>3442</v>
      </c>
      <c r="C1723" s="8">
        <v>10920</v>
      </c>
      <c r="D1723" s="8">
        <v>7644</v>
      </c>
      <c r="E1723" s="8">
        <v>3276</v>
      </c>
      <c r="F1723" s="75">
        <f t="shared" si="52"/>
        <v>70</v>
      </c>
      <c r="G1723" s="75">
        <f t="shared" si="53"/>
        <v>30</v>
      </c>
    </row>
    <row r="1724" spans="1:7" ht="20.100000000000001" customHeight="1" x14ac:dyDescent="0.2">
      <c r="A1724" s="3" t="s">
        <v>3443</v>
      </c>
      <c r="B1724" s="4" t="s">
        <v>3444</v>
      </c>
      <c r="C1724" s="5">
        <v>10920</v>
      </c>
      <c r="D1724" s="5">
        <v>7644</v>
      </c>
      <c r="E1724" s="5">
        <v>3276</v>
      </c>
      <c r="F1724" s="75">
        <f t="shared" si="52"/>
        <v>70</v>
      </c>
      <c r="G1724" s="75">
        <f t="shared" si="53"/>
        <v>30</v>
      </c>
    </row>
    <row r="1725" spans="1:7" ht="20.100000000000001" customHeight="1" x14ac:dyDescent="0.2">
      <c r="A1725" s="3" t="s">
        <v>3445</v>
      </c>
      <c r="B1725" s="4" t="s">
        <v>3446</v>
      </c>
      <c r="C1725" s="5">
        <v>10920</v>
      </c>
      <c r="D1725" s="5">
        <v>7644</v>
      </c>
      <c r="E1725" s="5">
        <v>3276</v>
      </c>
      <c r="F1725" s="75">
        <f t="shared" si="52"/>
        <v>70</v>
      </c>
      <c r="G1725" s="75">
        <f t="shared" si="53"/>
        <v>30</v>
      </c>
    </row>
    <row r="1726" spans="1:7" ht="20.100000000000001" customHeight="1" x14ac:dyDescent="0.2">
      <c r="A1726" s="3" t="s">
        <v>3447</v>
      </c>
      <c r="B1726" s="4" t="s">
        <v>3448</v>
      </c>
      <c r="C1726" s="5">
        <v>10920</v>
      </c>
      <c r="D1726" s="5">
        <v>7644</v>
      </c>
      <c r="E1726" s="5">
        <v>3276</v>
      </c>
      <c r="F1726" s="75">
        <f t="shared" si="52"/>
        <v>70</v>
      </c>
      <c r="G1726" s="75">
        <f t="shared" si="53"/>
        <v>30</v>
      </c>
    </row>
    <row r="1727" spans="1:7" ht="20.100000000000001" customHeight="1" x14ac:dyDescent="0.2">
      <c r="A1727" s="3" t="s">
        <v>3449</v>
      </c>
      <c r="B1727" s="4" t="s">
        <v>3450</v>
      </c>
      <c r="C1727" s="5">
        <v>10920</v>
      </c>
      <c r="D1727" s="5">
        <v>7644</v>
      </c>
      <c r="E1727" s="5">
        <v>3276</v>
      </c>
      <c r="F1727" s="75">
        <f t="shared" si="52"/>
        <v>70</v>
      </c>
      <c r="G1727" s="75">
        <f t="shared" si="53"/>
        <v>30</v>
      </c>
    </row>
    <row r="1728" spans="1:7" ht="20.100000000000001" customHeight="1" x14ac:dyDescent="0.2">
      <c r="A1728" s="7" t="s">
        <v>3451</v>
      </c>
      <c r="B1728" s="4" t="s">
        <v>3452</v>
      </c>
      <c r="C1728" s="8">
        <v>10920</v>
      </c>
      <c r="D1728" s="8">
        <v>7644</v>
      </c>
      <c r="E1728" s="8">
        <v>3276</v>
      </c>
      <c r="F1728" s="75">
        <f t="shared" si="52"/>
        <v>70</v>
      </c>
      <c r="G1728" s="75">
        <f t="shared" si="53"/>
        <v>30</v>
      </c>
    </row>
    <row r="1729" spans="1:7" ht="20.100000000000001" customHeight="1" x14ac:dyDescent="0.2">
      <c r="A1729" s="3" t="s">
        <v>3453</v>
      </c>
      <c r="B1729" s="4" t="s">
        <v>3454</v>
      </c>
      <c r="C1729" s="5">
        <v>10920</v>
      </c>
      <c r="D1729" s="5">
        <v>7644</v>
      </c>
      <c r="E1729" s="5">
        <v>3276</v>
      </c>
      <c r="F1729" s="75">
        <f t="shared" si="52"/>
        <v>70</v>
      </c>
      <c r="G1729" s="75">
        <f t="shared" si="53"/>
        <v>30</v>
      </c>
    </row>
    <row r="1730" spans="1:7" ht="20.100000000000001" customHeight="1" x14ac:dyDescent="0.2">
      <c r="A1730" s="3" t="s">
        <v>3455</v>
      </c>
      <c r="B1730" s="6" t="s">
        <v>3456</v>
      </c>
      <c r="C1730" s="5">
        <v>10920</v>
      </c>
      <c r="D1730" s="5">
        <v>7644</v>
      </c>
      <c r="E1730" s="5">
        <v>3276</v>
      </c>
      <c r="F1730" s="75">
        <f t="shared" si="52"/>
        <v>70</v>
      </c>
      <c r="G1730" s="75">
        <f t="shared" si="53"/>
        <v>30</v>
      </c>
    </row>
    <row r="1731" spans="1:7" ht="20.100000000000001" customHeight="1" x14ac:dyDescent="0.2">
      <c r="A1731" s="3" t="s">
        <v>3457</v>
      </c>
      <c r="B1731" s="4" t="s">
        <v>3458</v>
      </c>
      <c r="C1731" s="5">
        <v>10920</v>
      </c>
      <c r="D1731" s="5">
        <v>7644</v>
      </c>
      <c r="E1731" s="5">
        <v>3276</v>
      </c>
      <c r="F1731" s="75">
        <f t="shared" ref="F1731:F1794" si="54">(D1731/C1731)*100</f>
        <v>70</v>
      </c>
      <c r="G1731" s="75">
        <f t="shared" ref="G1731:G1794" si="55">(E1731/C1731)*100</f>
        <v>30</v>
      </c>
    </row>
    <row r="1732" spans="1:7" ht="20.100000000000001" customHeight="1" x14ac:dyDescent="0.2">
      <c r="A1732" s="7" t="s">
        <v>3459</v>
      </c>
      <c r="B1732" s="4" t="s">
        <v>3460</v>
      </c>
      <c r="C1732" s="8">
        <v>10920</v>
      </c>
      <c r="D1732" s="8">
        <v>7644</v>
      </c>
      <c r="E1732" s="8">
        <v>3276</v>
      </c>
      <c r="F1732" s="75">
        <f t="shared" si="54"/>
        <v>70</v>
      </c>
      <c r="G1732" s="75">
        <f t="shared" si="55"/>
        <v>30</v>
      </c>
    </row>
    <row r="1733" spans="1:7" ht="20.100000000000001" customHeight="1" x14ac:dyDescent="0.2">
      <c r="A1733" s="3" t="s">
        <v>3461</v>
      </c>
      <c r="B1733" s="4" t="s">
        <v>3462</v>
      </c>
      <c r="C1733" s="5">
        <v>10920</v>
      </c>
      <c r="D1733" s="5">
        <v>7644</v>
      </c>
      <c r="E1733" s="5">
        <v>3276</v>
      </c>
      <c r="F1733" s="75">
        <f t="shared" si="54"/>
        <v>70</v>
      </c>
      <c r="G1733" s="75">
        <f t="shared" si="55"/>
        <v>30</v>
      </c>
    </row>
    <row r="1734" spans="1:7" ht="20.100000000000001" customHeight="1" x14ac:dyDescent="0.2">
      <c r="A1734" s="3" t="s">
        <v>3463</v>
      </c>
      <c r="B1734" s="4" t="s">
        <v>3464</v>
      </c>
      <c r="C1734" s="5">
        <v>10920</v>
      </c>
      <c r="D1734" s="5">
        <v>7644</v>
      </c>
      <c r="E1734" s="5">
        <v>3276</v>
      </c>
      <c r="F1734" s="75">
        <f t="shared" si="54"/>
        <v>70</v>
      </c>
      <c r="G1734" s="75">
        <f t="shared" si="55"/>
        <v>30</v>
      </c>
    </row>
    <row r="1735" spans="1:7" ht="20.100000000000001" customHeight="1" x14ac:dyDescent="0.2">
      <c r="A1735" s="7" t="s">
        <v>3465</v>
      </c>
      <c r="B1735" s="6" t="s">
        <v>3466</v>
      </c>
      <c r="C1735" s="8">
        <v>18720</v>
      </c>
      <c r="D1735" s="8">
        <v>13104</v>
      </c>
      <c r="E1735" s="8">
        <v>5616</v>
      </c>
      <c r="F1735" s="75">
        <f t="shared" si="54"/>
        <v>70</v>
      </c>
      <c r="G1735" s="75">
        <f t="shared" si="55"/>
        <v>30</v>
      </c>
    </row>
    <row r="1736" spans="1:7" ht="20.100000000000001" customHeight="1" x14ac:dyDescent="0.2">
      <c r="A1736" s="3" t="s">
        <v>3467</v>
      </c>
      <c r="B1736" s="4" t="s">
        <v>3468</v>
      </c>
      <c r="C1736" s="5">
        <v>18720</v>
      </c>
      <c r="D1736" s="5">
        <v>13104</v>
      </c>
      <c r="E1736" s="5">
        <v>5616</v>
      </c>
      <c r="F1736" s="75">
        <f t="shared" si="54"/>
        <v>70</v>
      </c>
      <c r="G1736" s="75">
        <f t="shared" si="55"/>
        <v>30</v>
      </c>
    </row>
    <row r="1737" spans="1:7" ht="20.100000000000001" customHeight="1" x14ac:dyDescent="0.2">
      <c r="A1737" s="3" t="s">
        <v>3469</v>
      </c>
      <c r="B1737" s="4" t="s">
        <v>3470</v>
      </c>
      <c r="C1737" s="5">
        <v>18720</v>
      </c>
      <c r="D1737" s="5">
        <v>13104</v>
      </c>
      <c r="E1737" s="5">
        <v>5616</v>
      </c>
      <c r="F1737" s="75">
        <f t="shared" si="54"/>
        <v>70</v>
      </c>
      <c r="G1737" s="75">
        <f t="shared" si="55"/>
        <v>30</v>
      </c>
    </row>
    <row r="1738" spans="1:7" ht="20.100000000000001" customHeight="1" x14ac:dyDescent="0.2">
      <c r="A1738" s="3" t="s">
        <v>3471</v>
      </c>
      <c r="B1738" s="4" t="s">
        <v>3472</v>
      </c>
      <c r="C1738" s="5">
        <v>18720</v>
      </c>
      <c r="D1738" s="5">
        <v>13104</v>
      </c>
      <c r="E1738" s="5">
        <v>5616</v>
      </c>
      <c r="F1738" s="75">
        <f t="shared" si="54"/>
        <v>70</v>
      </c>
      <c r="G1738" s="75">
        <f t="shared" si="55"/>
        <v>30</v>
      </c>
    </row>
    <row r="1739" spans="1:7" ht="20.100000000000001" customHeight="1" x14ac:dyDescent="0.2">
      <c r="A1739" s="3" t="s">
        <v>3473</v>
      </c>
      <c r="B1739" s="4" t="s">
        <v>3474</v>
      </c>
      <c r="C1739" s="5">
        <v>18720</v>
      </c>
      <c r="D1739" s="5">
        <v>13104</v>
      </c>
      <c r="E1739" s="5">
        <v>5616</v>
      </c>
      <c r="F1739" s="75">
        <f t="shared" si="54"/>
        <v>70</v>
      </c>
      <c r="G1739" s="75">
        <f t="shared" si="55"/>
        <v>30</v>
      </c>
    </row>
    <row r="1740" spans="1:7" ht="20.100000000000001" customHeight="1" x14ac:dyDescent="0.2">
      <c r="A1740" s="3" t="s">
        <v>3475</v>
      </c>
      <c r="B1740" s="6" t="s">
        <v>3476</v>
      </c>
      <c r="C1740" s="5">
        <v>17420</v>
      </c>
      <c r="D1740" s="5">
        <v>12194</v>
      </c>
      <c r="E1740" s="5">
        <v>5226</v>
      </c>
      <c r="F1740" s="75">
        <f t="shared" si="54"/>
        <v>70</v>
      </c>
      <c r="G1740" s="75">
        <f t="shared" si="55"/>
        <v>30</v>
      </c>
    </row>
    <row r="1741" spans="1:7" ht="20.100000000000001" customHeight="1" x14ac:dyDescent="0.2">
      <c r="A1741" s="3" t="s">
        <v>3477</v>
      </c>
      <c r="B1741" s="6" t="s">
        <v>3478</v>
      </c>
      <c r="C1741" s="5">
        <v>17420</v>
      </c>
      <c r="D1741" s="5">
        <v>12194</v>
      </c>
      <c r="E1741" s="5">
        <v>5226</v>
      </c>
      <c r="F1741" s="75">
        <f t="shared" si="54"/>
        <v>70</v>
      </c>
      <c r="G1741" s="75">
        <f t="shared" si="55"/>
        <v>30</v>
      </c>
    </row>
    <row r="1742" spans="1:7" ht="20.100000000000001" customHeight="1" x14ac:dyDescent="0.2">
      <c r="A1742" s="7" t="s">
        <v>3479</v>
      </c>
      <c r="B1742" s="4" t="s">
        <v>3480</v>
      </c>
      <c r="C1742" s="8">
        <v>17420</v>
      </c>
      <c r="D1742" s="8">
        <v>12194</v>
      </c>
      <c r="E1742" s="8">
        <v>5226</v>
      </c>
      <c r="F1742" s="75">
        <f t="shared" si="54"/>
        <v>70</v>
      </c>
      <c r="G1742" s="75">
        <f t="shared" si="55"/>
        <v>30</v>
      </c>
    </row>
    <row r="1743" spans="1:7" ht="20.100000000000001" customHeight="1" x14ac:dyDescent="0.2">
      <c r="A1743" s="7" t="s">
        <v>3481</v>
      </c>
      <c r="B1743" s="6" t="s">
        <v>3482</v>
      </c>
      <c r="C1743" s="8">
        <v>17420</v>
      </c>
      <c r="D1743" s="8">
        <v>12194</v>
      </c>
      <c r="E1743" s="8">
        <v>5226</v>
      </c>
      <c r="F1743" s="75">
        <f t="shared" si="54"/>
        <v>70</v>
      </c>
      <c r="G1743" s="75">
        <f t="shared" si="55"/>
        <v>30</v>
      </c>
    </row>
    <row r="1744" spans="1:7" ht="20.100000000000001" customHeight="1" x14ac:dyDescent="0.2">
      <c r="A1744" s="3" t="s">
        <v>3483</v>
      </c>
      <c r="B1744" s="6" t="s">
        <v>3484</v>
      </c>
      <c r="C1744" s="5">
        <v>17420</v>
      </c>
      <c r="D1744" s="5">
        <v>12194</v>
      </c>
      <c r="E1744" s="5">
        <v>5226</v>
      </c>
      <c r="F1744" s="75">
        <f t="shared" si="54"/>
        <v>70</v>
      </c>
      <c r="G1744" s="75">
        <f t="shared" si="55"/>
        <v>30</v>
      </c>
    </row>
    <row r="1745" spans="1:7" ht="20.100000000000001" customHeight="1" x14ac:dyDescent="0.2">
      <c r="A1745" s="3" t="s">
        <v>3485</v>
      </c>
      <c r="B1745" s="4" t="s">
        <v>3486</v>
      </c>
      <c r="C1745" s="5">
        <v>17420</v>
      </c>
      <c r="D1745" s="5">
        <v>12194</v>
      </c>
      <c r="E1745" s="5">
        <v>5226</v>
      </c>
      <c r="F1745" s="75">
        <f t="shared" si="54"/>
        <v>70</v>
      </c>
      <c r="G1745" s="75">
        <f t="shared" si="55"/>
        <v>30</v>
      </c>
    </row>
    <row r="1746" spans="1:7" ht="20.100000000000001" customHeight="1" x14ac:dyDescent="0.2">
      <c r="A1746" s="3" t="s">
        <v>3487</v>
      </c>
      <c r="B1746" s="4" t="s">
        <v>3488</v>
      </c>
      <c r="C1746" s="5">
        <v>17420</v>
      </c>
      <c r="D1746" s="5">
        <v>12194</v>
      </c>
      <c r="E1746" s="5">
        <v>5226</v>
      </c>
      <c r="F1746" s="75">
        <f t="shared" si="54"/>
        <v>70</v>
      </c>
      <c r="G1746" s="75">
        <f t="shared" si="55"/>
        <v>30</v>
      </c>
    </row>
    <row r="1747" spans="1:7" ht="20.100000000000001" customHeight="1" x14ac:dyDescent="0.2">
      <c r="A1747" s="3" t="s">
        <v>3489</v>
      </c>
      <c r="B1747" s="6" t="s">
        <v>3490</v>
      </c>
      <c r="C1747" s="5">
        <v>17420</v>
      </c>
      <c r="D1747" s="5">
        <v>12194</v>
      </c>
      <c r="E1747" s="5">
        <v>5226</v>
      </c>
      <c r="F1747" s="75">
        <f t="shared" si="54"/>
        <v>70</v>
      </c>
      <c r="G1747" s="75">
        <f t="shared" si="55"/>
        <v>30</v>
      </c>
    </row>
    <row r="1748" spans="1:7" ht="20.100000000000001" customHeight="1" x14ac:dyDescent="0.2">
      <c r="A1748" s="3" t="s">
        <v>3491</v>
      </c>
      <c r="B1748" s="4" t="s">
        <v>3492</v>
      </c>
      <c r="C1748" s="5">
        <v>17420</v>
      </c>
      <c r="D1748" s="5">
        <v>12194</v>
      </c>
      <c r="E1748" s="5">
        <v>5226</v>
      </c>
      <c r="F1748" s="75">
        <f t="shared" si="54"/>
        <v>70</v>
      </c>
      <c r="G1748" s="75">
        <f t="shared" si="55"/>
        <v>30</v>
      </c>
    </row>
    <row r="1749" spans="1:7" ht="20.100000000000001" customHeight="1" x14ac:dyDescent="0.2">
      <c r="A1749" s="7" t="s">
        <v>3493</v>
      </c>
      <c r="B1749" s="6" t="s">
        <v>3494</v>
      </c>
      <c r="C1749" s="8">
        <v>17420</v>
      </c>
      <c r="D1749" s="8">
        <v>12194</v>
      </c>
      <c r="E1749" s="8">
        <v>5226</v>
      </c>
      <c r="F1749" s="75">
        <f t="shared" si="54"/>
        <v>70</v>
      </c>
      <c r="G1749" s="75">
        <f t="shared" si="55"/>
        <v>30</v>
      </c>
    </row>
    <row r="1750" spans="1:7" ht="20.100000000000001" customHeight="1" x14ac:dyDescent="0.2">
      <c r="A1750" s="3" t="s">
        <v>3495</v>
      </c>
      <c r="B1750" s="6" t="s">
        <v>3496</v>
      </c>
      <c r="C1750" s="5">
        <v>15990</v>
      </c>
      <c r="D1750" s="5">
        <v>11193</v>
      </c>
      <c r="E1750" s="5">
        <v>4797</v>
      </c>
      <c r="F1750" s="75">
        <f t="shared" si="54"/>
        <v>70</v>
      </c>
      <c r="G1750" s="75">
        <f t="shared" si="55"/>
        <v>30</v>
      </c>
    </row>
    <row r="1751" spans="1:7" ht="20.100000000000001" customHeight="1" x14ac:dyDescent="0.2">
      <c r="A1751" s="7" t="s">
        <v>3497</v>
      </c>
      <c r="B1751" s="4" t="s">
        <v>3498</v>
      </c>
      <c r="C1751" s="8">
        <v>15990</v>
      </c>
      <c r="D1751" s="8">
        <v>11193</v>
      </c>
      <c r="E1751" s="8">
        <v>4797</v>
      </c>
      <c r="F1751" s="75">
        <f t="shared" si="54"/>
        <v>70</v>
      </c>
      <c r="G1751" s="75">
        <f t="shared" si="55"/>
        <v>30</v>
      </c>
    </row>
    <row r="1752" spans="1:7" ht="20.100000000000001" customHeight="1" x14ac:dyDescent="0.2">
      <c r="A1752" s="3" t="s">
        <v>3499</v>
      </c>
      <c r="B1752" s="4" t="s">
        <v>3500</v>
      </c>
      <c r="C1752" s="5">
        <v>15990</v>
      </c>
      <c r="D1752" s="5">
        <v>11193</v>
      </c>
      <c r="E1752" s="5">
        <v>4797</v>
      </c>
      <c r="F1752" s="75">
        <f t="shared" si="54"/>
        <v>70</v>
      </c>
      <c r="G1752" s="75">
        <f t="shared" si="55"/>
        <v>30</v>
      </c>
    </row>
    <row r="1753" spans="1:7" ht="20.100000000000001" customHeight="1" x14ac:dyDescent="0.2">
      <c r="A1753" s="3" t="s">
        <v>3501</v>
      </c>
      <c r="B1753" s="6" t="s">
        <v>3502</v>
      </c>
      <c r="C1753" s="5">
        <v>15990</v>
      </c>
      <c r="D1753" s="5">
        <v>11193</v>
      </c>
      <c r="E1753" s="5">
        <v>4797</v>
      </c>
      <c r="F1753" s="75">
        <f t="shared" si="54"/>
        <v>70</v>
      </c>
      <c r="G1753" s="75">
        <f t="shared" si="55"/>
        <v>30</v>
      </c>
    </row>
    <row r="1754" spans="1:7" ht="20.100000000000001" customHeight="1" x14ac:dyDescent="0.2">
      <c r="A1754" s="7" t="s">
        <v>3503</v>
      </c>
      <c r="B1754" s="4" t="s">
        <v>3504</v>
      </c>
      <c r="C1754" s="8">
        <v>15990</v>
      </c>
      <c r="D1754" s="8">
        <v>11193</v>
      </c>
      <c r="E1754" s="8">
        <v>4797</v>
      </c>
      <c r="F1754" s="75">
        <f t="shared" si="54"/>
        <v>70</v>
      </c>
      <c r="G1754" s="75">
        <f t="shared" si="55"/>
        <v>30</v>
      </c>
    </row>
    <row r="1755" spans="1:7" ht="20.100000000000001" customHeight="1" x14ac:dyDescent="0.2">
      <c r="A1755" s="7" t="s">
        <v>3505</v>
      </c>
      <c r="B1755" s="6" t="s">
        <v>3506</v>
      </c>
      <c r="C1755" s="8">
        <v>15990</v>
      </c>
      <c r="D1755" s="8">
        <v>11193</v>
      </c>
      <c r="E1755" s="8">
        <v>4797</v>
      </c>
      <c r="F1755" s="75">
        <f t="shared" si="54"/>
        <v>70</v>
      </c>
      <c r="G1755" s="75">
        <f t="shared" si="55"/>
        <v>30</v>
      </c>
    </row>
    <row r="1756" spans="1:7" ht="20.100000000000001" customHeight="1" x14ac:dyDescent="0.2">
      <c r="A1756" s="3" t="s">
        <v>3507</v>
      </c>
      <c r="B1756" s="6" t="s">
        <v>3508</v>
      </c>
      <c r="C1756" s="5">
        <v>15990</v>
      </c>
      <c r="D1756" s="5">
        <v>11193</v>
      </c>
      <c r="E1756" s="5">
        <v>4797</v>
      </c>
      <c r="F1756" s="75">
        <f t="shared" si="54"/>
        <v>70</v>
      </c>
      <c r="G1756" s="75">
        <f t="shared" si="55"/>
        <v>30</v>
      </c>
    </row>
    <row r="1757" spans="1:7" ht="20.100000000000001" customHeight="1" x14ac:dyDescent="0.2">
      <c r="A1757" s="3" t="s">
        <v>3509</v>
      </c>
      <c r="B1757" s="4" t="s">
        <v>3510</v>
      </c>
      <c r="C1757" s="5">
        <v>15860</v>
      </c>
      <c r="D1757" s="5">
        <v>11102</v>
      </c>
      <c r="E1757" s="5">
        <v>4758</v>
      </c>
      <c r="F1757" s="75">
        <f t="shared" si="54"/>
        <v>70</v>
      </c>
      <c r="G1757" s="75">
        <f t="shared" si="55"/>
        <v>30</v>
      </c>
    </row>
    <row r="1758" spans="1:7" ht="20.100000000000001" customHeight="1" x14ac:dyDescent="0.2">
      <c r="A1758" s="7" t="s">
        <v>3511</v>
      </c>
      <c r="B1758" s="4" t="s">
        <v>3512</v>
      </c>
      <c r="C1758" s="8">
        <v>15860</v>
      </c>
      <c r="D1758" s="8">
        <v>11102</v>
      </c>
      <c r="E1758" s="8">
        <v>4758</v>
      </c>
      <c r="F1758" s="75">
        <f t="shared" si="54"/>
        <v>70</v>
      </c>
      <c r="G1758" s="75">
        <f t="shared" si="55"/>
        <v>30</v>
      </c>
    </row>
    <row r="1759" spans="1:7" ht="20.100000000000001" customHeight="1" x14ac:dyDescent="0.2">
      <c r="A1759" s="3" t="s">
        <v>3513</v>
      </c>
      <c r="B1759" s="4" t="s">
        <v>3514</v>
      </c>
      <c r="C1759" s="5">
        <v>15860</v>
      </c>
      <c r="D1759" s="5">
        <v>11102</v>
      </c>
      <c r="E1759" s="5">
        <v>4758</v>
      </c>
      <c r="F1759" s="75">
        <f t="shared" si="54"/>
        <v>70</v>
      </c>
      <c r="G1759" s="75">
        <f t="shared" si="55"/>
        <v>30</v>
      </c>
    </row>
    <row r="1760" spans="1:7" ht="20.100000000000001" customHeight="1" x14ac:dyDescent="0.2">
      <c r="A1760" s="3" t="s">
        <v>3515</v>
      </c>
      <c r="B1760" s="6" t="s">
        <v>3516</v>
      </c>
      <c r="C1760" s="5">
        <v>15860</v>
      </c>
      <c r="D1760" s="5">
        <v>11102</v>
      </c>
      <c r="E1760" s="5">
        <v>4758</v>
      </c>
      <c r="F1760" s="75">
        <f t="shared" si="54"/>
        <v>70</v>
      </c>
      <c r="G1760" s="75">
        <f t="shared" si="55"/>
        <v>30</v>
      </c>
    </row>
    <row r="1761" spans="1:7" ht="20.100000000000001" customHeight="1" x14ac:dyDescent="0.2">
      <c r="A1761" s="3" t="s">
        <v>3517</v>
      </c>
      <c r="B1761" s="4" t="s">
        <v>3518</v>
      </c>
      <c r="C1761" s="5">
        <v>15860</v>
      </c>
      <c r="D1761" s="5">
        <v>11102</v>
      </c>
      <c r="E1761" s="5">
        <v>4758</v>
      </c>
      <c r="F1761" s="75">
        <f t="shared" si="54"/>
        <v>70</v>
      </c>
      <c r="G1761" s="75">
        <f t="shared" si="55"/>
        <v>30</v>
      </c>
    </row>
    <row r="1762" spans="1:7" ht="20.100000000000001" customHeight="1" x14ac:dyDescent="0.2">
      <c r="A1762" s="3" t="s">
        <v>3519</v>
      </c>
      <c r="B1762" s="4" t="s">
        <v>3520</v>
      </c>
      <c r="C1762" s="5">
        <v>15860</v>
      </c>
      <c r="D1762" s="5">
        <v>11102</v>
      </c>
      <c r="E1762" s="5">
        <v>4758</v>
      </c>
      <c r="F1762" s="75">
        <f t="shared" si="54"/>
        <v>70</v>
      </c>
      <c r="G1762" s="75">
        <f t="shared" si="55"/>
        <v>30</v>
      </c>
    </row>
    <row r="1763" spans="1:7" ht="20.100000000000001" customHeight="1" x14ac:dyDescent="0.2">
      <c r="A1763" s="3" t="s">
        <v>3521</v>
      </c>
      <c r="B1763" s="6" t="s">
        <v>3522</v>
      </c>
      <c r="C1763" s="5">
        <v>15860</v>
      </c>
      <c r="D1763" s="5">
        <v>11102</v>
      </c>
      <c r="E1763" s="5">
        <v>4758</v>
      </c>
      <c r="F1763" s="75">
        <f t="shared" si="54"/>
        <v>70</v>
      </c>
      <c r="G1763" s="75">
        <f t="shared" si="55"/>
        <v>30</v>
      </c>
    </row>
    <row r="1764" spans="1:7" ht="20.100000000000001" customHeight="1" x14ac:dyDescent="0.2">
      <c r="A1764" s="3" t="s">
        <v>3523</v>
      </c>
      <c r="B1764" s="4" t="s">
        <v>3524</v>
      </c>
      <c r="C1764" s="5">
        <v>15860</v>
      </c>
      <c r="D1764" s="5">
        <v>11102</v>
      </c>
      <c r="E1764" s="5">
        <v>4758</v>
      </c>
      <c r="F1764" s="75">
        <f t="shared" si="54"/>
        <v>70</v>
      </c>
      <c r="G1764" s="75">
        <f t="shared" si="55"/>
        <v>30</v>
      </c>
    </row>
    <row r="1765" spans="1:7" ht="20.100000000000001" customHeight="1" x14ac:dyDescent="0.2">
      <c r="A1765" s="3" t="s">
        <v>3525</v>
      </c>
      <c r="B1765" s="4" t="s">
        <v>3526</v>
      </c>
      <c r="C1765" s="5">
        <v>15860</v>
      </c>
      <c r="D1765" s="5">
        <v>11102</v>
      </c>
      <c r="E1765" s="5">
        <v>4758</v>
      </c>
      <c r="F1765" s="75">
        <f t="shared" si="54"/>
        <v>70</v>
      </c>
      <c r="G1765" s="75">
        <f t="shared" si="55"/>
        <v>30</v>
      </c>
    </row>
    <row r="1766" spans="1:7" ht="20.100000000000001" customHeight="1" x14ac:dyDescent="0.2">
      <c r="A1766" s="7" t="s">
        <v>3527</v>
      </c>
      <c r="B1766" s="6" t="s">
        <v>3528</v>
      </c>
      <c r="C1766" s="8">
        <v>15860</v>
      </c>
      <c r="D1766" s="8">
        <v>11102</v>
      </c>
      <c r="E1766" s="8">
        <v>4758</v>
      </c>
      <c r="F1766" s="75">
        <f t="shared" si="54"/>
        <v>70</v>
      </c>
      <c r="G1766" s="75">
        <f t="shared" si="55"/>
        <v>30</v>
      </c>
    </row>
    <row r="1767" spans="1:7" ht="20.100000000000001" customHeight="1" x14ac:dyDescent="0.2">
      <c r="A1767" s="3" t="s">
        <v>3529</v>
      </c>
      <c r="B1767" s="6" t="s">
        <v>3530</v>
      </c>
      <c r="C1767" s="5">
        <v>15860</v>
      </c>
      <c r="D1767" s="5">
        <v>11102</v>
      </c>
      <c r="E1767" s="5">
        <v>4758</v>
      </c>
      <c r="F1767" s="75">
        <f t="shared" si="54"/>
        <v>70</v>
      </c>
      <c r="G1767" s="75">
        <f t="shared" si="55"/>
        <v>30</v>
      </c>
    </row>
    <row r="1768" spans="1:7" ht="20.100000000000001" customHeight="1" x14ac:dyDescent="0.2">
      <c r="A1768" s="7" t="s">
        <v>3531</v>
      </c>
      <c r="B1768" s="6" t="s">
        <v>3532</v>
      </c>
      <c r="C1768" s="8">
        <v>15860</v>
      </c>
      <c r="D1768" s="8">
        <v>11102</v>
      </c>
      <c r="E1768" s="8">
        <v>4758</v>
      </c>
      <c r="F1768" s="75">
        <f t="shared" si="54"/>
        <v>70</v>
      </c>
      <c r="G1768" s="75">
        <f t="shared" si="55"/>
        <v>30</v>
      </c>
    </row>
    <row r="1769" spans="1:7" ht="20.100000000000001" customHeight="1" x14ac:dyDescent="0.2">
      <c r="A1769" s="3" t="s">
        <v>3533</v>
      </c>
      <c r="B1769" s="6" t="s">
        <v>3534</v>
      </c>
      <c r="C1769" s="5">
        <v>15860</v>
      </c>
      <c r="D1769" s="5">
        <v>11102</v>
      </c>
      <c r="E1769" s="5">
        <v>4758</v>
      </c>
      <c r="F1769" s="75">
        <f t="shared" si="54"/>
        <v>70</v>
      </c>
      <c r="G1769" s="75">
        <f t="shared" si="55"/>
        <v>30</v>
      </c>
    </row>
    <row r="1770" spans="1:7" ht="20.100000000000001" customHeight="1" x14ac:dyDescent="0.2">
      <c r="A1770" s="7" t="s">
        <v>3535</v>
      </c>
      <c r="B1770" s="6" t="s">
        <v>3536</v>
      </c>
      <c r="C1770" s="8">
        <v>20410</v>
      </c>
      <c r="D1770" s="8">
        <v>14287</v>
      </c>
      <c r="E1770" s="8">
        <v>6123</v>
      </c>
      <c r="F1770" s="75">
        <f t="shared" si="54"/>
        <v>70</v>
      </c>
      <c r="G1770" s="75">
        <f t="shared" si="55"/>
        <v>30</v>
      </c>
    </row>
    <row r="1771" spans="1:7" ht="20.100000000000001" customHeight="1" x14ac:dyDescent="0.2">
      <c r="A1771" s="7" t="s">
        <v>3537</v>
      </c>
      <c r="B1771" s="6" t="s">
        <v>3538</v>
      </c>
      <c r="C1771" s="8">
        <v>20410</v>
      </c>
      <c r="D1771" s="8">
        <v>14287</v>
      </c>
      <c r="E1771" s="8">
        <v>6123</v>
      </c>
      <c r="F1771" s="75">
        <f t="shared" si="54"/>
        <v>70</v>
      </c>
      <c r="G1771" s="75">
        <f t="shared" si="55"/>
        <v>30</v>
      </c>
    </row>
    <row r="1772" spans="1:7" ht="20.100000000000001" customHeight="1" x14ac:dyDescent="0.2">
      <c r="A1772" s="7" t="s">
        <v>3539</v>
      </c>
      <c r="B1772" s="4" t="s">
        <v>3540</v>
      </c>
      <c r="C1772" s="8">
        <v>20410</v>
      </c>
      <c r="D1772" s="8">
        <v>14287</v>
      </c>
      <c r="E1772" s="8">
        <v>6123</v>
      </c>
      <c r="F1772" s="75">
        <f t="shared" si="54"/>
        <v>70</v>
      </c>
      <c r="G1772" s="75">
        <f t="shared" si="55"/>
        <v>30</v>
      </c>
    </row>
    <row r="1773" spans="1:7" ht="20.100000000000001" customHeight="1" x14ac:dyDescent="0.2">
      <c r="A1773" s="3" t="s">
        <v>3541</v>
      </c>
      <c r="B1773" s="6" t="s">
        <v>3542</v>
      </c>
      <c r="C1773" s="5">
        <v>20410</v>
      </c>
      <c r="D1773" s="5">
        <v>14287</v>
      </c>
      <c r="E1773" s="5">
        <v>6123</v>
      </c>
      <c r="F1773" s="75">
        <f t="shared" si="54"/>
        <v>70</v>
      </c>
      <c r="G1773" s="75">
        <f t="shared" si="55"/>
        <v>30</v>
      </c>
    </row>
    <row r="1774" spans="1:7" ht="20.100000000000001" customHeight="1" x14ac:dyDescent="0.2">
      <c r="A1774" s="7" t="s">
        <v>3543</v>
      </c>
      <c r="B1774" s="6" t="s">
        <v>3544</v>
      </c>
      <c r="C1774" s="8">
        <v>18720</v>
      </c>
      <c r="D1774" s="8">
        <v>13104</v>
      </c>
      <c r="E1774" s="8">
        <v>5616</v>
      </c>
      <c r="F1774" s="75">
        <f t="shared" si="54"/>
        <v>70</v>
      </c>
      <c r="G1774" s="75">
        <f t="shared" si="55"/>
        <v>30</v>
      </c>
    </row>
    <row r="1775" spans="1:7" ht="20.100000000000001" customHeight="1" x14ac:dyDescent="0.2">
      <c r="A1775" s="3" t="s">
        <v>3545</v>
      </c>
      <c r="B1775" s="6" t="s">
        <v>3546</v>
      </c>
      <c r="C1775" s="5">
        <v>18720</v>
      </c>
      <c r="D1775" s="5">
        <v>13104</v>
      </c>
      <c r="E1775" s="5">
        <v>5616</v>
      </c>
      <c r="F1775" s="75">
        <f t="shared" si="54"/>
        <v>70</v>
      </c>
      <c r="G1775" s="75">
        <f t="shared" si="55"/>
        <v>30</v>
      </c>
    </row>
    <row r="1776" spans="1:7" ht="20.100000000000001" customHeight="1" x14ac:dyDescent="0.2">
      <c r="A1776" s="3" t="s">
        <v>3547</v>
      </c>
      <c r="B1776" s="6" t="s">
        <v>3548</v>
      </c>
      <c r="C1776" s="5">
        <v>18720</v>
      </c>
      <c r="D1776" s="5">
        <v>13104</v>
      </c>
      <c r="E1776" s="5">
        <v>5616</v>
      </c>
      <c r="F1776" s="75">
        <f t="shared" si="54"/>
        <v>70</v>
      </c>
      <c r="G1776" s="75">
        <f t="shared" si="55"/>
        <v>30</v>
      </c>
    </row>
    <row r="1777" spans="1:7" ht="20.100000000000001" customHeight="1" x14ac:dyDescent="0.2">
      <c r="A1777" s="7" t="s">
        <v>3549</v>
      </c>
      <c r="B1777" s="6" t="s">
        <v>3550</v>
      </c>
      <c r="C1777" s="8">
        <v>18720</v>
      </c>
      <c r="D1777" s="8">
        <v>13104</v>
      </c>
      <c r="E1777" s="8">
        <v>5616</v>
      </c>
      <c r="F1777" s="75">
        <f t="shared" si="54"/>
        <v>70</v>
      </c>
      <c r="G1777" s="75">
        <f t="shared" si="55"/>
        <v>30</v>
      </c>
    </row>
    <row r="1778" spans="1:7" ht="20.100000000000001" customHeight="1" x14ac:dyDescent="0.2">
      <c r="A1778" s="7" t="s">
        <v>3551</v>
      </c>
      <c r="B1778" s="4" t="s">
        <v>3552</v>
      </c>
      <c r="C1778" s="8">
        <v>18720</v>
      </c>
      <c r="D1778" s="8">
        <v>13104</v>
      </c>
      <c r="E1778" s="8">
        <v>5616</v>
      </c>
      <c r="F1778" s="75">
        <f t="shared" si="54"/>
        <v>70</v>
      </c>
      <c r="G1778" s="75">
        <f t="shared" si="55"/>
        <v>30</v>
      </c>
    </row>
    <row r="1779" spans="1:7" ht="20.100000000000001" customHeight="1" x14ac:dyDescent="0.2">
      <c r="A1779" s="7" t="s">
        <v>3553</v>
      </c>
      <c r="B1779" s="4" t="s">
        <v>3554</v>
      </c>
      <c r="C1779" s="8">
        <v>18720</v>
      </c>
      <c r="D1779" s="8">
        <v>13104</v>
      </c>
      <c r="E1779" s="8">
        <v>5616</v>
      </c>
      <c r="F1779" s="75">
        <f t="shared" si="54"/>
        <v>70</v>
      </c>
      <c r="G1779" s="75">
        <f t="shared" si="55"/>
        <v>30</v>
      </c>
    </row>
    <row r="1780" spans="1:7" ht="20.100000000000001" customHeight="1" x14ac:dyDescent="0.2">
      <c r="A1780" s="7" t="s">
        <v>3555</v>
      </c>
      <c r="B1780" s="6" t="s">
        <v>3556</v>
      </c>
      <c r="C1780" s="8">
        <v>18720</v>
      </c>
      <c r="D1780" s="8">
        <v>13104</v>
      </c>
      <c r="E1780" s="8">
        <v>5616</v>
      </c>
      <c r="F1780" s="75">
        <f t="shared" si="54"/>
        <v>70</v>
      </c>
      <c r="G1780" s="75">
        <f t="shared" si="55"/>
        <v>30</v>
      </c>
    </row>
    <row r="1781" spans="1:7" ht="20.100000000000001" customHeight="1" x14ac:dyDescent="0.2">
      <c r="A1781" s="3" t="s">
        <v>3557</v>
      </c>
      <c r="B1781" s="4" t="s">
        <v>3558</v>
      </c>
      <c r="C1781" s="5">
        <v>19760</v>
      </c>
      <c r="D1781" s="5">
        <v>13832</v>
      </c>
      <c r="E1781" s="5">
        <v>5928</v>
      </c>
      <c r="F1781" s="75">
        <f t="shared" si="54"/>
        <v>70</v>
      </c>
      <c r="G1781" s="75">
        <f t="shared" si="55"/>
        <v>30</v>
      </c>
    </row>
    <row r="1782" spans="1:7" ht="20.100000000000001" customHeight="1" x14ac:dyDescent="0.2">
      <c r="A1782" s="3" t="s">
        <v>3559</v>
      </c>
      <c r="B1782" s="4" t="s">
        <v>3560</v>
      </c>
      <c r="C1782" s="5">
        <v>19760</v>
      </c>
      <c r="D1782" s="5">
        <v>13832</v>
      </c>
      <c r="E1782" s="5">
        <v>5928</v>
      </c>
      <c r="F1782" s="75">
        <f t="shared" si="54"/>
        <v>70</v>
      </c>
      <c r="G1782" s="75">
        <f t="shared" si="55"/>
        <v>30</v>
      </c>
    </row>
    <row r="1783" spans="1:7" ht="20.100000000000001" customHeight="1" x14ac:dyDescent="0.2">
      <c r="A1783" s="7" t="s">
        <v>3561</v>
      </c>
      <c r="B1783" s="6" t="s">
        <v>3562</v>
      </c>
      <c r="C1783" s="8">
        <v>19760</v>
      </c>
      <c r="D1783" s="8">
        <v>13832</v>
      </c>
      <c r="E1783" s="8">
        <v>5928</v>
      </c>
      <c r="F1783" s="75">
        <f t="shared" si="54"/>
        <v>70</v>
      </c>
      <c r="G1783" s="75">
        <f t="shared" si="55"/>
        <v>30</v>
      </c>
    </row>
    <row r="1784" spans="1:7" ht="20.100000000000001" customHeight="1" x14ac:dyDescent="0.2">
      <c r="A1784" s="3" t="s">
        <v>3563</v>
      </c>
      <c r="B1784" s="6" t="s">
        <v>3564</v>
      </c>
      <c r="C1784" s="5">
        <v>19760</v>
      </c>
      <c r="D1784" s="5">
        <v>13832</v>
      </c>
      <c r="E1784" s="5">
        <v>5928</v>
      </c>
      <c r="F1784" s="75">
        <f t="shared" si="54"/>
        <v>70</v>
      </c>
      <c r="G1784" s="75">
        <f t="shared" si="55"/>
        <v>30</v>
      </c>
    </row>
    <row r="1785" spans="1:7" ht="20.100000000000001" customHeight="1" x14ac:dyDescent="0.2">
      <c r="A1785" s="3" t="s">
        <v>3565</v>
      </c>
      <c r="B1785" s="6" t="s">
        <v>3566</v>
      </c>
      <c r="C1785" s="5">
        <v>19760</v>
      </c>
      <c r="D1785" s="5">
        <v>13832</v>
      </c>
      <c r="E1785" s="5">
        <v>5928</v>
      </c>
      <c r="F1785" s="75">
        <f t="shared" si="54"/>
        <v>70</v>
      </c>
      <c r="G1785" s="75">
        <f t="shared" si="55"/>
        <v>30</v>
      </c>
    </row>
    <row r="1786" spans="1:7" ht="20.100000000000001" customHeight="1" x14ac:dyDescent="0.2">
      <c r="A1786" s="3" t="s">
        <v>3567</v>
      </c>
      <c r="B1786" s="4" t="s">
        <v>3568</v>
      </c>
      <c r="C1786" s="5">
        <v>28860</v>
      </c>
      <c r="D1786" s="5">
        <v>20202</v>
      </c>
      <c r="E1786" s="5">
        <v>8658</v>
      </c>
      <c r="F1786" s="75">
        <f t="shared" si="54"/>
        <v>70</v>
      </c>
      <c r="G1786" s="75">
        <f t="shared" si="55"/>
        <v>30</v>
      </c>
    </row>
    <row r="1787" spans="1:7" ht="20.100000000000001" customHeight="1" x14ac:dyDescent="0.2">
      <c r="A1787" s="3" t="s">
        <v>3569</v>
      </c>
      <c r="B1787" s="4" t="s">
        <v>3570</v>
      </c>
      <c r="C1787" s="5">
        <v>19760</v>
      </c>
      <c r="D1787" s="5">
        <v>13832</v>
      </c>
      <c r="E1787" s="5">
        <v>5928</v>
      </c>
      <c r="F1787" s="75">
        <f t="shared" si="54"/>
        <v>70</v>
      </c>
      <c r="G1787" s="75">
        <f t="shared" si="55"/>
        <v>30</v>
      </c>
    </row>
    <row r="1788" spans="1:7" ht="20.100000000000001" customHeight="1" x14ac:dyDescent="0.2">
      <c r="A1788" s="7" t="s">
        <v>3571</v>
      </c>
      <c r="B1788" s="6" t="s">
        <v>3572</v>
      </c>
      <c r="C1788" s="8">
        <v>19760</v>
      </c>
      <c r="D1788" s="8">
        <v>13832</v>
      </c>
      <c r="E1788" s="8">
        <v>5928</v>
      </c>
      <c r="F1788" s="75">
        <f t="shared" si="54"/>
        <v>70</v>
      </c>
      <c r="G1788" s="75">
        <f t="shared" si="55"/>
        <v>30</v>
      </c>
    </row>
    <row r="1789" spans="1:7" ht="20.100000000000001" customHeight="1" x14ac:dyDescent="0.2">
      <c r="A1789" s="3" t="s">
        <v>3573</v>
      </c>
      <c r="B1789" s="4" t="s">
        <v>3574</v>
      </c>
      <c r="C1789" s="5">
        <v>19760</v>
      </c>
      <c r="D1789" s="5">
        <v>13832</v>
      </c>
      <c r="E1789" s="5">
        <v>5928</v>
      </c>
      <c r="F1789" s="75">
        <f t="shared" si="54"/>
        <v>70</v>
      </c>
      <c r="G1789" s="75">
        <f t="shared" si="55"/>
        <v>30</v>
      </c>
    </row>
    <row r="1790" spans="1:7" ht="20.100000000000001" customHeight="1" x14ac:dyDescent="0.2">
      <c r="A1790" s="7" t="s">
        <v>3575</v>
      </c>
      <c r="B1790" s="6" t="s">
        <v>3576</v>
      </c>
      <c r="C1790" s="8">
        <v>19760</v>
      </c>
      <c r="D1790" s="8">
        <v>13832</v>
      </c>
      <c r="E1790" s="8">
        <v>5928</v>
      </c>
      <c r="F1790" s="75">
        <f t="shared" si="54"/>
        <v>70</v>
      </c>
      <c r="G1790" s="75">
        <f t="shared" si="55"/>
        <v>30</v>
      </c>
    </row>
    <row r="1791" spans="1:7" ht="20.100000000000001" customHeight="1" x14ac:dyDescent="0.2">
      <c r="A1791" s="3" t="s">
        <v>3577</v>
      </c>
      <c r="B1791" s="6" t="s">
        <v>3578</v>
      </c>
      <c r="C1791" s="5">
        <v>19760</v>
      </c>
      <c r="D1791" s="5">
        <v>13832</v>
      </c>
      <c r="E1791" s="5">
        <v>5928</v>
      </c>
      <c r="F1791" s="75">
        <f t="shared" si="54"/>
        <v>70</v>
      </c>
      <c r="G1791" s="75">
        <f t="shared" si="55"/>
        <v>30</v>
      </c>
    </row>
    <row r="1792" spans="1:7" ht="20.100000000000001" customHeight="1" x14ac:dyDescent="0.2">
      <c r="A1792" s="3" t="s">
        <v>3579</v>
      </c>
      <c r="B1792" s="6" t="s">
        <v>3580</v>
      </c>
      <c r="C1792" s="5">
        <v>19760</v>
      </c>
      <c r="D1792" s="5">
        <v>13832</v>
      </c>
      <c r="E1792" s="5">
        <v>5928</v>
      </c>
      <c r="F1792" s="75">
        <f t="shared" si="54"/>
        <v>70</v>
      </c>
      <c r="G1792" s="75">
        <f t="shared" si="55"/>
        <v>30</v>
      </c>
    </row>
    <row r="1793" spans="1:7" ht="20.100000000000001" customHeight="1" x14ac:dyDescent="0.2">
      <c r="A1793" s="3" t="s">
        <v>3581</v>
      </c>
      <c r="B1793" s="4" t="s">
        <v>3582</v>
      </c>
      <c r="C1793" s="5">
        <v>13390</v>
      </c>
      <c r="D1793" s="5">
        <v>9373</v>
      </c>
      <c r="E1793" s="5">
        <v>4017</v>
      </c>
      <c r="F1793" s="75">
        <f t="shared" si="54"/>
        <v>70</v>
      </c>
      <c r="G1793" s="75">
        <f t="shared" si="55"/>
        <v>30</v>
      </c>
    </row>
    <row r="1794" spans="1:7" ht="20.100000000000001" customHeight="1" x14ac:dyDescent="0.2">
      <c r="A1794" s="3" t="s">
        <v>3583</v>
      </c>
      <c r="B1794" s="4" t="s">
        <v>3584</v>
      </c>
      <c r="C1794" s="5">
        <v>13390</v>
      </c>
      <c r="D1794" s="5">
        <v>9373</v>
      </c>
      <c r="E1794" s="5">
        <v>4017</v>
      </c>
      <c r="F1794" s="75">
        <f t="shared" si="54"/>
        <v>70</v>
      </c>
      <c r="G1794" s="75">
        <f t="shared" si="55"/>
        <v>30</v>
      </c>
    </row>
    <row r="1795" spans="1:7" ht="20.100000000000001" customHeight="1" x14ac:dyDescent="0.2">
      <c r="A1795" s="3" t="s">
        <v>3585</v>
      </c>
      <c r="B1795" s="6" t="s">
        <v>3586</v>
      </c>
      <c r="C1795" s="5">
        <v>13390</v>
      </c>
      <c r="D1795" s="5">
        <v>9373</v>
      </c>
      <c r="E1795" s="5">
        <v>4017</v>
      </c>
      <c r="F1795" s="75">
        <f t="shared" ref="F1795:F1858" si="56">(D1795/C1795)*100</f>
        <v>70</v>
      </c>
      <c r="G1795" s="75">
        <f t="shared" ref="G1795:G1858" si="57">(E1795/C1795)*100</f>
        <v>30</v>
      </c>
    </row>
    <row r="1796" spans="1:7" ht="20.100000000000001" customHeight="1" x14ac:dyDescent="0.2">
      <c r="A1796" s="3" t="s">
        <v>3587</v>
      </c>
      <c r="B1796" s="4" t="s">
        <v>3588</v>
      </c>
      <c r="C1796" s="5">
        <v>13390</v>
      </c>
      <c r="D1796" s="5">
        <v>9373</v>
      </c>
      <c r="E1796" s="5">
        <v>4017</v>
      </c>
      <c r="F1796" s="75">
        <f t="shared" si="56"/>
        <v>70</v>
      </c>
      <c r="G1796" s="75">
        <f t="shared" si="57"/>
        <v>30</v>
      </c>
    </row>
    <row r="1797" spans="1:7" ht="20.100000000000001" customHeight="1" x14ac:dyDescent="0.2">
      <c r="A1797" s="3" t="s">
        <v>3589</v>
      </c>
      <c r="B1797" s="6" t="s">
        <v>3590</v>
      </c>
      <c r="C1797" s="5">
        <v>13390</v>
      </c>
      <c r="D1797" s="5">
        <v>9373</v>
      </c>
      <c r="E1797" s="5">
        <v>4017</v>
      </c>
      <c r="F1797" s="75">
        <f t="shared" si="56"/>
        <v>70</v>
      </c>
      <c r="G1797" s="75">
        <f t="shared" si="57"/>
        <v>30</v>
      </c>
    </row>
    <row r="1798" spans="1:7" ht="20.100000000000001" customHeight="1" x14ac:dyDescent="0.2">
      <c r="A1798" s="3" t="s">
        <v>3591</v>
      </c>
      <c r="B1798" s="6" t="s">
        <v>3592</v>
      </c>
      <c r="C1798" s="5">
        <v>13390</v>
      </c>
      <c r="D1798" s="5">
        <v>9373</v>
      </c>
      <c r="E1798" s="5">
        <v>4017</v>
      </c>
      <c r="F1798" s="75">
        <f t="shared" si="56"/>
        <v>70</v>
      </c>
      <c r="G1798" s="75">
        <f t="shared" si="57"/>
        <v>30</v>
      </c>
    </row>
    <row r="1799" spans="1:7" ht="20.100000000000001" customHeight="1" x14ac:dyDescent="0.2">
      <c r="A1799" s="3" t="s">
        <v>3593</v>
      </c>
      <c r="B1799" s="6" t="s">
        <v>3594</v>
      </c>
      <c r="C1799" s="5">
        <v>17030</v>
      </c>
      <c r="D1799" s="5">
        <v>11921</v>
      </c>
      <c r="E1799" s="5">
        <v>5109</v>
      </c>
      <c r="F1799" s="75">
        <f t="shared" si="56"/>
        <v>70</v>
      </c>
      <c r="G1799" s="75">
        <f t="shared" si="57"/>
        <v>30</v>
      </c>
    </row>
    <row r="1800" spans="1:7" ht="20.100000000000001" customHeight="1" x14ac:dyDescent="0.2">
      <c r="A1800" s="7" t="s">
        <v>3595</v>
      </c>
      <c r="B1800" s="4" t="s">
        <v>3596</v>
      </c>
      <c r="C1800" s="8">
        <v>17030</v>
      </c>
      <c r="D1800" s="8">
        <v>11921</v>
      </c>
      <c r="E1800" s="8">
        <v>5109</v>
      </c>
      <c r="F1800" s="75">
        <f t="shared" si="56"/>
        <v>70</v>
      </c>
      <c r="G1800" s="75">
        <f t="shared" si="57"/>
        <v>30</v>
      </c>
    </row>
    <row r="1801" spans="1:7" ht="20.100000000000001" customHeight="1" x14ac:dyDescent="0.2">
      <c r="A1801" s="7" t="s">
        <v>3597</v>
      </c>
      <c r="B1801" s="4" t="s">
        <v>3598</v>
      </c>
      <c r="C1801" s="8">
        <v>17030</v>
      </c>
      <c r="D1801" s="8">
        <v>11921</v>
      </c>
      <c r="E1801" s="8">
        <v>5109</v>
      </c>
      <c r="F1801" s="75">
        <f t="shared" si="56"/>
        <v>70</v>
      </c>
      <c r="G1801" s="75">
        <f t="shared" si="57"/>
        <v>30</v>
      </c>
    </row>
    <row r="1802" spans="1:7" ht="20.100000000000001" customHeight="1" x14ac:dyDescent="0.2">
      <c r="A1802" s="3" t="s">
        <v>3599</v>
      </c>
      <c r="B1802" s="6" t="s">
        <v>3600</v>
      </c>
      <c r="C1802" s="5">
        <v>17030</v>
      </c>
      <c r="D1802" s="5">
        <v>11921</v>
      </c>
      <c r="E1802" s="5">
        <v>5109</v>
      </c>
      <c r="F1802" s="75">
        <f t="shared" si="56"/>
        <v>70</v>
      </c>
      <c r="G1802" s="75">
        <f t="shared" si="57"/>
        <v>30</v>
      </c>
    </row>
    <row r="1803" spans="1:7" ht="20.100000000000001" customHeight="1" x14ac:dyDescent="0.2">
      <c r="A1803" s="3" t="s">
        <v>3601</v>
      </c>
      <c r="B1803" s="6" t="s">
        <v>3602</v>
      </c>
      <c r="C1803" s="5">
        <v>17030</v>
      </c>
      <c r="D1803" s="5">
        <v>11921</v>
      </c>
      <c r="E1803" s="5">
        <v>5109</v>
      </c>
      <c r="F1803" s="75">
        <f t="shared" si="56"/>
        <v>70</v>
      </c>
      <c r="G1803" s="75">
        <f t="shared" si="57"/>
        <v>30</v>
      </c>
    </row>
    <row r="1804" spans="1:7" ht="20.100000000000001" customHeight="1" x14ac:dyDescent="0.2">
      <c r="A1804" s="3" t="s">
        <v>3603</v>
      </c>
      <c r="B1804" s="6" t="s">
        <v>3604</v>
      </c>
      <c r="C1804" s="5">
        <v>17030</v>
      </c>
      <c r="D1804" s="5">
        <v>11921</v>
      </c>
      <c r="E1804" s="5">
        <v>5109</v>
      </c>
      <c r="F1804" s="75">
        <f t="shared" si="56"/>
        <v>70</v>
      </c>
      <c r="G1804" s="75">
        <f t="shared" si="57"/>
        <v>30</v>
      </c>
    </row>
    <row r="1805" spans="1:7" ht="20.100000000000001" customHeight="1" x14ac:dyDescent="0.2">
      <c r="A1805" s="7" t="s">
        <v>3605</v>
      </c>
      <c r="B1805" s="6" t="s">
        <v>3606</v>
      </c>
      <c r="C1805" s="8">
        <v>17030</v>
      </c>
      <c r="D1805" s="8">
        <v>11921</v>
      </c>
      <c r="E1805" s="8">
        <v>5109</v>
      </c>
      <c r="F1805" s="75">
        <f t="shared" si="56"/>
        <v>70</v>
      </c>
      <c r="G1805" s="75">
        <f t="shared" si="57"/>
        <v>30</v>
      </c>
    </row>
    <row r="1806" spans="1:7" ht="20.100000000000001" customHeight="1" x14ac:dyDescent="0.2">
      <c r="A1806" s="3" t="s">
        <v>3607</v>
      </c>
      <c r="B1806" s="4" t="s">
        <v>3608</v>
      </c>
      <c r="C1806" s="5">
        <v>17030</v>
      </c>
      <c r="D1806" s="5">
        <v>11921</v>
      </c>
      <c r="E1806" s="5">
        <v>5109</v>
      </c>
      <c r="F1806" s="75">
        <f t="shared" si="56"/>
        <v>70</v>
      </c>
      <c r="G1806" s="75">
        <f t="shared" si="57"/>
        <v>30</v>
      </c>
    </row>
    <row r="1807" spans="1:7" ht="20.100000000000001" customHeight="1" x14ac:dyDescent="0.2">
      <c r="A1807" s="3" t="s">
        <v>3609</v>
      </c>
      <c r="B1807" s="4" t="s">
        <v>3610</v>
      </c>
      <c r="C1807" s="5">
        <v>17030</v>
      </c>
      <c r="D1807" s="5">
        <v>11921</v>
      </c>
      <c r="E1807" s="5">
        <v>5109</v>
      </c>
      <c r="F1807" s="75">
        <f t="shared" si="56"/>
        <v>70</v>
      </c>
      <c r="G1807" s="75">
        <f t="shared" si="57"/>
        <v>30</v>
      </c>
    </row>
    <row r="1808" spans="1:7" ht="20.100000000000001" customHeight="1" x14ac:dyDescent="0.2">
      <c r="A1808" s="3" t="s">
        <v>3611</v>
      </c>
      <c r="B1808" s="4" t="s">
        <v>3612</v>
      </c>
      <c r="C1808" s="5">
        <v>17030</v>
      </c>
      <c r="D1808" s="5">
        <v>11921</v>
      </c>
      <c r="E1808" s="5">
        <v>5109</v>
      </c>
      <c r="F1808" s="75">
        <f t="shared" si="56"/>
        <v>70</v>
      </c>
      <c r="G1808" s="75">
        <f t="shared" si="57"/>
        <v>30</v>
      </c>
    </row>
    <row r="1809" spans="1:7" ht="20.100000000000001" customHeight="1" x14ac:dyDescent="0.2">
      <c r="A1809" s="3" t="s">
        <v>3613</v>
      </c>
      <c r="B1809" s="4" t="s">
        <v>3614</v>
      </c>
      <c r="C1809" s="5">
        <v>17030</v>
      </c>
      <c r="D1809" s="5">
        <v>11921</v>
      </c>
      <c r="E1809" s="5">
        <v>5109</v>
      </c>
      <c r="F1809" s="75">
        <f t="shared" si="56"/>
        <v>70</v>
      </c>
      <c r="G1809" s="75">
        <f t="shared" si="57"/>
        <v>30</v>
      </c>
    </row>
    <row r="1810" spans="1:7" ht="20.100000000000001" customHeight="1" x14ac:dyDescent="0.2">
      <c r="A1810" s="3" t="s">
        <v>3615</v>
      </c>
      <c r="B1810" s="6" t="s">
        <v>3616</v>
      </c>
      <c r="C1810" s="5">
        <v>17030</v>
      </c>
      <c r="D1810" s="5">
        <v>11921</v>
      </c>
      <c r="E1810" s="5">
        <v>5109</v>
      </c>
      <c r="F1810" s="75">
        <f t="shared" si="56"/>
        <v>70</v>
      </c>
      <c r="G1810" s="75">
        <f t="shared" si="57"/>
        <v>30</v>
      </c>
    </row>
    <row r="1811" spans="1:7" ht="20.100000000000001" customHeight="1" x14ac:dyDescent="0.2">
      <c r="A1811" s="3" t="s">
        <v>3617</v>
      </c>
      <c r="B1811" s="6" t="s">
        <v>3618</v>
      </c>
      <c r="C1811" s="5">
        <v>17030</v>
      </c>
      <c r="D1811" s="5">
        <v>11921</v>
      </c>
      <c r="E1811" s="5">
        <v>5109</v>
      </c>
      <c r="F1811" s="75">
        <f t="shared" si="56"/>
        <v>70</v>
      </c>
      <c r="G1811" s="75">
        <f t="shared" si="57"/>
        <v>30</v>
      </c>
    </row>
    <row r="1812" spans="1:7" ht="20.100000000000001" customHeight="1" x14ac:dyDescent="0.2">
      <c r="A1812" s="3" t="s">
        <v>3619</v>
      </c>
      <c r="B1812" s="6" t="s">
        <v>3620</v>
      </c>
      <c r="C1812" s="5">
        <v>16120</v>
      </c>
      <c r="D1812" s="5">
        <v>11284</v>
      </c>
      <c r="E1812" s="5">
        <v>4836</v>
      </c>
      <c r="F1812" s="75">
        <f t="shared" si="56"/>
        <v>70</v>
      </c>
      <c r="G1812" s="75">
        <f t="shared" si="57"/>
        <v>30</v>
      </c>
    </row>
    <row r="1813" spans="1:7" ht="20.100000000000001" customHeight="1" x14ac:dyDescent="0.2">
      <c r="A1813" s="3" t="s">
        <v>3621</v>
      </c>
      <c r="B1813" s="4" t="s">
        <v>3622</v>
      </c>
      <c r="C1813" s="5">
        <v>16120</v>
      </c>
      <c r="D1813" s="5">
        <v>11284</v>
      </c>
      <c r="E1813" s="5">
        <v>4836</v>
      </c>
      <c r="F1813" s="75">
        <f t="shared" si="56"/>
        <v>70</v>
      </c>
      <c r="G1813" s="75">
        <f t="shared" si="57"/>
        <v>30</v>
      </c>
    </row>
    <row r="1814" spans="1:7" ht="20.100000000000001" customHeight="1" x14ac:dyDescent="0.2">
      <c r="A1814" s="7" t="s">
        <v>3623</v>
      </c>
      <c r="B1814" s="6" t="s">
        <v>3624</v>
      </c>
      <c r="C1814" s="8">
        <v>16120</v>
      </c>
      <c r="D1814" s="8">
        <v>11284</v>
      </c>
      <c r="E1814" s="8">
        <v>4836</v>
      </c>
      <c r="F1814" s="75">
        <f t="shared" si="56"/>
        <v>70</v>
      </c>
      <c r="G1814" s="75">
        <f t="shared" si="57"/>
        <v>30</v>
      </c>
    </row>
    <row r="1815" spans="1:7" ht="20.100000000000001" customHeight="1" x14ac:dyDescent="0.2">
      <c r="A1815" s="7" t="s">
        <v>3625</v>
      </c>
      <c r="B1815" s="6" t="s">
        <v>3626</v>
      </c>
      <c r="C1815" s="8">
        <v>16120</v>
      </c>
      <c r="D1815" s="8">
        <v>11284</v>
      </c>
      <c r="E1815" s="8">
        <v>4836</v>
      </c>
      <c r="F1815" s="75">
        <f t="shared" si="56"/>
        <v>70</v>
      </c>
      <c r="G1815" s="75">
        <f t="shared" si="57"/>
        <v>30</v>
      </c>
    </row>
    <row r="1816" spans="1:7" ht="20.100000000000001" customHeight="1" x14ac:dyDescent="0.2">
      <c r="A1816" s="3" t="s">
        <v>3627</v>
      </c>
      <c r="B1816" s="4" t="s">
        <v>3628</v>
      </c>
      <c r="C1816" s="5">
        <v>16120</v>
      </c>
      <c r="D1816" s="5">
        <v>11284</v>
      </c>
      <c r="E1816" s="5">
        <v>4836</v>
      </c>
      <c r="F1816" s="75">
        <f t="shared" si="56"/>
        <v>70</v>
      </c>
      <c r="G1816" s="75">
        <f t="shared" si="57"/>
        <v>30</v>
      </c>
    </row>
    <row r="1817" spans="1:7" ht="20.100000000000001" customHeight="1" x14ac:dyDescent="0.2">
      <c r="A1817" s="3" t="s">
        <v>3629</v>
      </c>
      <c r="B1817" s="4" t="s">
        <v>3630</v>
      </c>
      <c r="C1817" s="5">
        <v>16120</v>
      </c>
      <c r="D1817" s="5">
        <v>11284</v>
      </c>
      <c r="E1817" s="5">
        <v>4836</v>
      </c>
      <c r="F1817" s="75">
        <f t="shared" si="56"/>
        <v>70</v>
      </c>
      <c r="G1817" s="75">
        <f t="shared" si="57"/>
        <v>30</v>
      </c>
    </row>
    <row r="1818" spans="1:7" ht="20.100000000000001" customHeight="1" x14ac:dyDescent="0.2">
      <c r="A1818" s="3" t="s">
        <v>3631</v>
      </c>
      <c r="B1818" s="4" t="s">
        <v>3632</v>
      </c>
      <c r="C1818" s="5">
        <v>16120</v>
      </c>
      <c r="D1818" s="5">
        <v>11284</v>
      </c>
      <c r="E1818" s="5">
        <v>4836</v>
      </c>
      <c r="F1818" s="75">
        <f t="shared" si="56"/>
        <v>70</v>
      </c>
      <c r="G1818" s="75">
        <f t="shared" si="57"/>
        <v>30</v>
      </c>
    </row>
    <row r="1819" spans="1:7" ht="20.100000000000001" customHeight="1" x14ac:dyDescent="0.2">
      <c r="A1819" s="3" t="s">
        <v>3633</v>
      </c>
      <c r="B1819" s="4" t="s">
        <v>3634</v>
      </c>
      <c r="C1819" s="5">
        <v>16120</v>
      </c>
      <c r="D1819" s="5">
        <v>11284</v>
      </c>
      <c r="E1819" s="5">
        <v>4836</v>
      </c>
      <c r="F1819" s="75">
        <f t="shared" si="56"/>
        <v>70</v>
      </c>
      <c r="G1819" s="75">
        <f t="shared" si="57"/>
        <v>30</v>
      </c>
    </row>
    <row r="1820" spans="1:7" ht="20.100000000000001" customHeight="1" x14ac:dyDescent="0.2">
      <c r="A1820" s="3" t="s">
        <v>3635</v>
      </c>
      <c r="B1820" s="4" t="s">
        <v>3636</v>
      </c>
      <c r="C1820" s="5">
        <v>16120</v>
      </c>
      <c r="D1820" s="5">
        <v>11284</v>
      </c>
      <c r="E1820" s="5">
        <v>4836</v>
      </c>
      <c r="F1820" s="75">
        <f t="shared" si="56"/>
        <v>70</v>
      </c>
      <c r="G1820" s="75">
        <f t="shared" si="57"/>
        <v>30</v>
      </c>
    </row>
    <row r="1821" spans="1:7" ht="20.100000000000001" customHeight="1" x14ac:dyDescent="0.2">
      <c r="A1821" s="3" t="s">
        <v>3637</v>
      </c>
      <c r="B1821" s="4" t="s">
        <v>3638</v>
      </c>
      <c r="C1821" s="5">
        <v>16120</v>
      </c>
      <c r="D1821" s="5">
        <v>11284</v>
      </c>
      <c r="E1821" s="5">
        <v>4836</v>
      </c>
      <c r="F1821" s="75">
        <f t="shared" si="56"/>
        <v>70</v>
      </c>
      <c r="G1821" s="75">
        <f t="shared" si="57"/>
        <v>30</v>
      </c>
    </row>
    <row r="1822" spans="1:7" ht="20.100000000000001" customHeight="1" x14ac:dyDescent="0.2">
      <c r="A1822" s="3" t="s">
        <v>3639</v>
      </c>
      <c r="B1822" s="4" t="s">
        <v>3640</v>
      </c>
      <c r="C1822" s="5">
        <v>16120</v>
      </c>
      <c r="D1822" s="5">
        <v>11284</v>
      </c>
      <c r="E1822" s="5">
        <v>4836</v>
      </c>
      <c r="F1822" s="75">
        <f t="shared" si="56"/>
        <v>70</v>
      </c>
      <c r="G1822" s="75">
        <f t="shared" si="57"/>
        <v>30</v>
      </c>
    </row>
    <row r="1823" spans="1:7" ht="20.100000000000001" customHeight="1" x14ac:dyDescent="0.2">
      <c r="A1823" s="3" t="s">
        <v>3641</v>
      </c>
      <c r="B1823" s="4" t="s">
        <v>3642</v>
      </c>
      <c r="C1823" s="5">
        <v>16120</v>
      </c>
      <c r="D1823" s="5">
        <v>11284</v>
      </c>
      <c r="E1823" s="5">
        <v>4836</v>
      </c>
      <c r="F1823" s="75">
        <f t="shared" si="56"/>
        <v>70</v>
      </c>
      <c r="G1823" s="75">
        <f t="shared" si="57"/>
        <v>30</v>
      </c>
    </row>
    <row r="1824" spans="1:7" ht="20.100000000000001" customHeight="1" x14ac:dyDescent="0.2">
      <c r="A1824" s="3" t="s">
        <v>3643</v>
      </c>
      <c r="B1824" s="4" t="s">
        <v>3644</v>
      </c>
      <c r="C1824" s="5">
        <v>16120</v>
      </c>
      <c r="D1824" s="5">
        <v>11284</v>
      </c>
      <c r="E1824" s="5">
        <v>4836</v>
      </c>
      <c r="F1824" s="75">
        <f t="shared" si="56"/>
        <v>70</v>
      </c>
      <c r="G1824" s="75">
        <f t="shared" si="57"/>
        <v>30</v>
      </c>
    </row>
    <row r="1825" spans="1:7" ht="20.100000000000001" customHeight="1" x14ac:dyDescent="0.2">
      <c r="A1825" s="3" t="s">
        <v>3645</v>
      </c>
      <c r="B1825" s="4" t="s">
        <v>3646</v>
      </c>
      <c r="C1825" s="5">
        <v>17030</v>
      </c>
      <c r="D1825" s="5">
        <v>11921</v>
      </c>
      <c r="E1825" s="5">
        <v>5109</v>
      </c>
      <c r="F1825" s="75">
        <f t="shared" si="56"/>
        <v>70</v>
      </c>
      <c r="G1825" s="75">
        <f t="shared" si="57"/>
        <v>30</v>
      </c>
    </row>
    <row r="1826" spans="1:7" ht="20.100000000000001" customHeight="1" x14ac:dyDescent="0.2">
      <c r="A1826" s="7" t="s">
        <v>3647</v>
      </c>
      <c r="B1826" s="4" t="s">
        <v>3648</v>
      </c>
      <c r="C1826" s="8">
        <v>17030</v>
      </c>
      <c r="D1826" s="8">
        <v>11921</v>
      </c>
      <c r="E1826" s="8">
        <v>5109</v>
      </c>
      <c r="F1826" s="75">
        <f t="shared" si="56"/>
        <v>70</v>
      </c>
      <c r="G1826" s="75">
        <f t="shared" si="57"/>
        <v>30</v>
      </c>
    </row>
    <row r="1827" spans="1:7" ht="20.100000000000001" customHeight="1" x14ac:dyDescent="0.2">
      <c r="A1827" s="7" t="s">
        <v>3649</v>
      </c>
      <c r="B1827" s="6" t="s">
        <v>3650</v>
      </c>
      <c r="C1827" s="8">
        <v>8840</v>
      </c>
      <c r="D1827" s="8">
        <v>6188</v>
      </c>
      <c r="E1827" s="8">
        <v>2652</v>
      </c>
      <c r="F1827" s="75">
        <f t="shared" si="56"/>
        <v>70</v>
      </c>
      <c r="G1827" s="75">
        <f t="shared" si="57"/>
        <v>30</v>
      </c>
    </row>
    <row r="1828" spans="1:7" ht="20.100000000000001" customHeight="1" x14ac:dyDescent="0.2">
      <c r="A1828" s="3" t="s">
        <v>3651</v>
      </c>
      <c r="B1828" s="6" t="s">
        <v>3652</v>
      </c>
      <c r="C1828" s="5">
        <v>11570</v>
      </c>
      <c r="D1828" s="5">
        <v>8099</v>
      </c>
      <c r="E1828" s="5">
        <v>3471</v>
      </c>
      <c r="F1828" s="75">
        <f t="shared" si="56"/>
        <v>70</v>
      </c>
      <c r="G1828" s="75">
        <f t="shared" si="57"/>
        <v>30</v>
      </c>
    </row>
    <row r="1829" spans="1:7" ht="20.100000000000001" customHeight="1" x14ac:dyDescent="0.2">
      <c r="A1829" s="7" t="s">
        <v>3653</v>
      </c>
      <c r="B1829" s="4" t="s">
        <v>3654</v>
      </c>
      <c r="C1829" s="8">
        <v>11570</v>
      </c>
      <c r="D1829" s="8">
        <v>8099</v>
      </c>
      <c r="E1829" s="8">
        <v>3471</v>
      </c>
      <c r="F1829" s="75">
        <f t="shared" si="56"/>
        <v>70</v>
      </c>
      <c r="G1829" s="75">
        <f t="shared" si="57"/>
        <v>30</v>
      </c>
    </row>
    <row r="1830" spans="1:7" ht="20.100000000000001" customHeight="1" x14ac:dyDescent="0.2">
      <c r="A1830" s="7" t="s">
        <v>3655</v>
      </c>
      <c r="B1830" s="6" t="s">
        <v>3656</v>
      </c>
      <c r="C1830" s="8">
        <v>11570</v>
      </c>
      <c r="D1830" s="8">
        <v>8099</v>
      </c>
      <c r="E1830" s="8">
        <v>3471</v>
      </c>
      <c r="F1830" s="75">
        <f t="shared" si="56"/>
        <v>70</v>
      </c>
      <c r="G1830" s="75">
        <f t="shared" si="57"/>
        <v>30</v>
      </c>
    </row>
    <row r="1831" spans="1:7" ht="20.100000000000001" customHeight="1" x14ac:dyDescent="0.2">
      <c r="A1831" s="3" t="s">
        <v>3657</v>
      </c>
      <c r="B1831" s="4" t="s">
        <v>3658</v>
      </c>
      <c r="C1831" s="5">
        <v>13390</v>
      </c>
      <c r="D1831" s="5">
        <v>9373</v>
      </c>
      <c r="E1831" s="5">
        <v>4017</v>
      </c>
      <c r="F1831" s="75">
        <f t="shared" si="56"/>
        <v>70</v>
      </c>
      <c r="G1831" s="75">
        <f t="shared" si="57"/>
        <v>30</v>
      </c>
    </row>
    <row r="1832" spans="1:7" ht="20.100000000000001" customHeight="1" x14ac:dyDescent="0.2">
      <c r="A1832" s="7" t="s">
        <v>3659</v>
      </c>
      <c r="B1832" s="4" t="s">
        <v>3660</v>
      </c>
      <c r="C1832" s="8">
        <v>13390</v>
      </c>
      <c r="D1832" s="8">
        <v>9373</v>
      </c>
      <c r="E1832" s="8">
        <v>4017</v>
      </c>
      <c r="F1832" s="75">
        <f t="shared" si="56"/>
        <v>70</v>
      </c>
      <c r="G1832" s="75">
        <f t="shared" si="57"/>
        <v>30</v>
      </c>
    </row>
    <row r="1833" spans="1:7" ht="20.100000000000001" customHeight="1" x14ac:dyDescent="0.2">
      <c r="A1833" s="3" t="s">
        <v>3661</v>
      </c>
      <c r="B1833" s="4" t="s">
        <v>3662</v>
      </c>
      <c r="C1833" s="5">
        <v>5200</v>
      </c>
      <c r="D1833" s="5">
        <v>3640</v>
      </c>
      <c r="E1833" s="5">
        <v>1560</v>
      </c>
      <c r="F1833" s="75">
        <f t="shared" si="56"/>
        <v>70</v>
      </c>
      <c r="G1833" s="75">
        <f t="shared" si="57"/>
        <v>30</v>
      </c>
    </row>
    <row r="1834" spans="1:7" ht="20.100000000000001" customHeight="1" x14ac:dyDescent="0.2">
      <c r="A1834" s="3" t="s">
        <v>3663</v>
      </c>
      <c r="B1834" s="4" t="s">
        <v>3664</v>
      </c>
      <c r="C1834" s="5">
        <v>5200</v>
      </c>
      <c r="D1834" s="5">
        <v>3640</v>
      </c>
      <c r="E1834" s="5">
        <v>1560</v>
      </c>
      <c r="F1834" s="75">
        <f t="shared" si="56"/>
        <v>70</v>
      </c>
      <c r="G1834" s="75">
        <f t="shared" si="57"/>
        <v>30</v>
      </c>
    </row>
    <row r="1835" spans="1:7" ht="20.100000000000001" customHeight="1" x14ac:dyDescent="0.2">
      <c r="A1835" s="7" t="s">
        <v>3665</v>
      </c>
      <c r="B1835" s="4" t="s">
        <v>3666</v>
      </c>
      <c r="C1835" s="8">
        <v>5200</v>
      </c>
      <c r="D1835" s="8">
        <v>3640</v>
      </c>
      <c r="E1835" s="8">
        <v>1560</v>
      </c>
      <c r="F1835" s="75">
        <f t="shared" si="56"/>
        <v>70</v>
      </c>
      <c r="G1835" s="75">
        <f t="shared" si="57"/>
        <v>30</v>
      </c>
    </row>
    <row r="1836" spans="1:7" ht="20.100000000000001" customHeight="1" x14ac:dyDescent="0.2">
      <c r="A1836" s="3" t="s">
        <v>3667</v>
      </c>
      <c r="B1836" s="6" t="s">
        <v>3668</v>
      </c>
      <c r="C1836" s="5">
        <v>10660</v>
      </c>
      <c r="D1836" s="5">
        <v>7462</v>
      </c>
      <c r="E1836" s="5">
        <v>3198</v>
      </c>
      <c r="F1836" s="75">
        <f t="shared" si="56"/>
        <v>70</v>
      </c>
      <c r="G1836" s="75">
        <f t="shared" si="57"/>
        <v>30</v>
      </c>
    </row>
    <row r="1837" spans="1:7" ht="20.100000000000001" customHeight="1" x14ac:dyDescent="0.2">
      <c r="A1837" s="3" t="s">
        <v>3669</v>
      </c>
      <c r="B1837" s="4" t="s">
        <v>3670</v>
      </c>
      <c r="C1837" s="5">
        <v>12610</v>
      </c>
      <c r="D1837" s="5">
        <v>8827</v>
      </c>
      <c r="E1837" s="5">
        <v>3783</v>
      </c>
      <c r="F1837" s="75">
        <f t="shared" si="56"/>
        <v>70</v>
      </c>
      <c r="G1837" s="75">
        <f t="shared" si="57"/>
        <v>30</v>
      </c>
    </row>
    <row r="1838" spans="1:7" ht="20.100000000000001" customHeight="1" x14ac:dyDescent="0.2">
      <c r="A1838" s="3" t="s">
        <v>3671</v>
      </c>
      <c r="B1838" s="4" t="s">
        <v>3672</v>
      </c>
      <c r="C1838" s="5">
        <v>5200</v>
      </c>
      <c r="D1838" s="5">
        <v>3640</v>
      </c>
      <c r="E1838" s="5">
        <v>1560</v>
      </c>
      <c r="F1838" s="75">
        <f t="shared" si="56"/>
        <v>70</v>
      </c>
      <c r="G1838" s="75">
        <f t="shared" si="57"/>
        <v>30</v>
      </c>
    </row>
    <row r="1839" spans="1:7" ht="20.100000000000001" customHeight="1" x14ac:dyDescent="0.2">
      <c r="A1839" s="3" t="s">
        <v>3673</v>
      </c>
      <c r="B1839" s="6" t="s">
        <v>3674</v>
      </c>
      <c r="C1839" s="5">
        <v>5200</v>
      </c>
      <c r="D1839" s="5">
        <v>3640</v>
      </c>
      <c r="E1839" s="5">
        <v>1560</v>
      </c>
      <c r="F1839" s="75">
        <f t="shared" si="56"/>
        <v>70</v>
      </c>
      <c r="G1839" s="75">
        <f t="shared" si="57"/>
        <v>30</v>
      </c>
    </row>
    <row r="1840" spans="1:7" ht="20.100000000000001" customHeight="1" x14ac:dyDescent="0.2">
      <c r="A1840" s="7" t="s">
        <v>3675</v>
      </c>
      <c r="B1840" s="6" t="s">
        <v>3676</v>
      </c>
      <c r="C1840" s="8">
        <v>5200</v>
      </c>
      <c r="D1840" s="8">
        <v>3640</v>
      </c>
      <c r="E1840" s="8">
        <v>1560</v>
      </c>
      <c r="F1840" s="75">
        <f t="shared" si="56"/>
        <v>70</v>
      </c>
      <c r="G1840" s="75">
        <f t="shared" si="57"/>
        <v>30</v>
      </c>
    </row>
    <row r="1841" spans="1:7" ht="20.100000000000001" customHeight="1" x14ac:dyDescent="0.2">
      <c r="A1841" s="3" t="s">
        <v>3677</v>
      </c>
      <c r="B1841" s="4" t="s">
        <v>3678</v>
      </c>
      <c r="C1841" s="5">
        <v>8580</v>
      </c>
      <c r="D1841" s="5">
        <v>6006</v>
      </c>
      <c r="E1841" s="5">
        <v>2574</v>
      </c>
      <c r="F1841" s="75">
        <f t="shared" si="56"/>
        <v>70</v>
      </c>
      <c r="G1841" s="75">
        <f t="shared" si="57"/>
        <v>30</v>
      </c>
    </row>
    <row r="1842" spans="1:7" ht="20.100000000000001" customHeight="1" x14ac:dyDescent="0.2">
      <c r="A1842" s="7" t="s">
        <v>3679</v>
      </c>
      <c r="B1842" s="6" t="s">
        <v>3680</v>
      </c>
      <c r="C1842" s="8">
        <v>8580</v>
      </c>
      <c r="D1842" s="8">
        <v>6006</v>
      </c>
      <c r="E1842" s="8">
        <v>2574</v>
      </c>
      <c r="F1842" s="75">
        <f t="shared" si="56"/>
        <v>70</v>
      </c>
      <c r="G1842" s="75">
        <f t="shared" si="57"/>
        <v>30</v>
      </c>
    </row>
    <row r="1843" spans="1:7" ht="20.100000000000001" customHeight="1" x14ac:dyDescent="0.2">
      <c r="A1843" s="7" t="s">
        <v>3681</v>
      </c>
      <c r="B1843" s="4" t="s">
        <v>3682</v>
      </c>
      <c r="C1843" s="8">
        <v>8580</v>
      </c>
      <c r="D1843" s="8">
        <v>6006</v>
      </c>
      <c r="E1843" s="8">
        <v>2574</v>
      </c>
      <c r="F1843" s="75">
        <f t="shared" si="56"/>
        <v>70</v>
      </c>
      <c r="G1843" s="75">
        <f t="shared" si="57"/>
        <v>30</v>
      </c>
    </row>
    <row r="1844" spans="1:7" ht="20.100000000000001" customHeight="1" x14ac:dyDescent="0.2">
      <c r="A1844" s="7" t="s">
        <v>3683</v>
      </c>
      <c r="B1844" s="4" t="s">
        <v>3684</v>
      </c>
      <c r="C1844" s="8">
        <v>8580</v>
      </c>
      <c r="D1844" s="8">
        <v>6006</v>
      </c>
      <c r="E1844" s="8">
        <v>2574</v>
      </c>
      <c r="F1844" s="75">
        <f t="shared" si="56"/>
        <v>70</v>
      </c>
      <c r="G1844" s="75">
        <f t="shared" si="57"/>
        <v>30</v>
      </c>
    </row>
    <row r="1845" spans="1:7" ht="20.100000000000001" customHeight="1" x14ac:dyDescent="0.2">
      <c r="A1845" s="7" t="s">
        <v>3685</v>
      </c>
      <c r="B1845" s="6" t="s">
        <v>3686</v>
      </c>
      <c r="C1845" s="8">
        <v>8580</v>
      </c>
      <c r="D1845" s="8">
        <v>6006</v>
      </c>
      <c r="E1845" s="8">
        <v>2574</v>
      </c>
      <c r="F1845" s="75">
        <f t="shared" si="56"/>
        <v>70</v>
      </c>
      <c r="G1845" s="75">
        <f t="shared" si="57"/>
        <v>30</v>
      </c>
    </row>
    <row r="1846" spans="1:7" ht="20.100000000000001" customHeight="1" x14ac:dyDescent="0.2">
      <c r="A1846" s="7" t="s">
        <v>3687</v>
      </c>
      <c r="B1846" s="4" t="s">
        <v>3688</v>
      </c>
      <c r="C1846" s="8">
        <v>8580</v>
      </c>
      <c r="D1846" s="8">
        <v>6006</v>
      </c>
      <c r="E1846" s="8">
        <v>2574</v>
      </c>
      <c r="F1846" s="75">
        <f t="shared" si="56"/>
        <v>70</v>
      </c>
      <c r="G1846" s="75">
        <f t="shared" si="57"/>
        <v>30</v>
      </c>
    </row>
    <row r="1847" spans="1:7" ht="20.100000000000001" customHeight="1" x14ac:dyDescent="0.2">
      <c r="A1847" s="7" t="s">
        <v>3689</v>
      </c>
      <c r="B1847" s="6" t="s">
        <v>3690</v>
      </c>
      <c r="C1847" s="8">
        <v>8580</v>
      </c>
      <c r="D1847" s="8">
        <v>6006</v>
      </c>
      <c r="E1847" s="8">
        <v>2574</v>
      </c>
      <c r="F1847" s="75">
        <f t="shared" si="56"/>
        <v>70</v>
      </c>
      <c r="G1847" s="75">
        <f t="shared" si="57"/>
        <v>30</v>
      </c>
    </row>
    <row r="1848" spans="1:7" ht="20.100000000000001" customHeight="1" x14ac:dyDescent="0.2">
      <c r="A1848" s="3" t="s">
        <v>3691</v>
      </c>
      <c r="B1848" s="4" t="s">
        <v>3692</v>
      </c>
      <c r="C1848" s="5">
        <v>8580</v>
      </c>
      <c r="D1848" s="5">
        <v>6006</v>
      </c>
      <c r="E1848" s="5">
        <v>2574</v>
      </c>
      <c r="F1848" s="75">
        <f t="shared" si="56"/>
        <v>70</v>
      </c>
      <c r="G1848" s="75">
        <f t="shared" si="57"/>
        <v>30</v>
      </c>
    </row>
    <row r="1849" spans="1:7" ht="20.100000000000001" customHeight="1" x14ac:dyDescent="0.2">
      <c r="A1849" s="3" t="s">
        <v>3693</v>
      </c>
      <c r="B1849" s="4" t="s">
        <v>3694</v>
      </c>
      <c r="C1849" s="5">
        <v>19500</v>
      </c>
      <c r="D1849" s="5">
        <v>13650</v>
      </c>
      <c r="E1849" s="5">
        <v>5850</v>
      </c>
      <c r="F1849" s="75">
        <f t="shared" si="56"/>
        <v>70</v>
      </c>
      <c r="G1849" s="75">
        <f t="shared" si="57"/>
        <v>30</v>
      </c>
    </row>
    <row r="1850" spans="1:7" ht="20.100000000000001" customHeight="1" x14ac:dyDescent="0.2">
      <c r="A1850" s="3" t="s">
        <v>3695</v>
      </c>
      <c r="B1850" s="6" t="s">
        <v>3696</v>
      </c>
      <c r="C1850" s="5">
        <v>19500</v>
      </c>
      <c r="D1850" s="5">
        <v>13650</v>
      </c>
      <c r="E1850" s="5">
        <v>5850</v>
      </c>
      <c r="F1850" s="75">
        <f t="shared" si="56"/>
        <v>70</v>
      </c>
      <c r="G1850" s="75">
        <f t="shared" si="57"/>
        <v>30</v>
      </c>
    </row>
    <row r="1851" spans="1:7" ht="20.100000000000001" customHeight="1" x14ac:dyDescent="0.2">
      <c r="A1851" s="3" t="s">
        <v>3697</v>
      </c>
      <c r="B1851" s="4" t="s">
        <v>3698</v>
      </c>
      <c r="C1851" s="5">
        <v>19500</v>
      </c>
      <c r="D1851" s="5">
        <v>13650</v>
      </c>
      <c r="E1851" s="5">
        <v>5850</v>
      </c>
      <c r="F1851" s="75">
        <f t="shared" si="56"/>
        <v>70</v>
      </c>
      <c r="G1851" s="75">
        <f t="shared" si="57"/>
        <v>30</v>
      </c>
    </row>
    <row r="1852" spans="1:7" ht="20.100000000000001" customHeight="1" x14ac:dyDescent="0.2">
      <c r="A1852" s="3" t="s">
        <v>3699</v>
      </c>
      <c r="B1852" s="6" t="s">
        <v>3700</v>
      </c>
      <c r="C1852" s="5">
        <v>19500</v>
      </c>
      <c r="D1852" s="5">
        <v>13650</v>
      </c>
      <c r="E1852" s="5">
        <v>5850</v>
      </c>
      <c r="F1852" s="75">
        <f t="shared" si="56"/>
        <v>70</v>
      </c>
      <c r="G1852" s="75">
        <f t="shared" si="57"/>
        <v>30</v>
      </c>
    </row>
    <row r="1853" spans="1:7" ht="20.100000000000001" customHeight="1" x14ac:dyDescent="0.2">
      <c r="A1853" s="3" t="s">
        <v>3701</v>
      </c>
      <c r="B1853" s="4" t="s">
        <v>3702</v>
      </c>
      <c r="C1853" s="5">
        <v>19500</v>
      </c>
      <c r="D1853" s="5">
        <v>13650</v>
      </c>
      <c r="E1853" s="5">
        <v>5850</v>
      </c>
      <c r="F1853" s="75">
        <f t="shared" si="56"/>
        <v>70</v>
      </c>
      <c r="G1853" s="75">
        <f t="shared" si="57"/>
        <v>30</v>
      </c>
    </row>
    <row r="1854" spans="1:7" ht="20.100000000000001" customHeight="1" x14ac:dyDescent="0.2">
      <c r="A1854" s="3" t="s">
        <v>3703</v>
      </c>
      <c r="B1854" s="6" t="s">
        <v>3704</v>
      </c>
      <c r="C1854" s="5">
        <v>19500</v>
      </c>
      <c r="D1854" s="5">
        <v>13650</v>
      </c>
      <c r="E1854" s="5">
        <v>5850</v>
      </c>
      <c r="F1854" s="75">
        <f t="shared" si="56"/>
        <v>70</v>
      </c>
      <c r="G1854" s="75">
        <f t="shared" si="57"/>
        <v>30</v>
      </c>
    </row>
    <row r="1855" spans="1:7" ht="20.100000000000001" customHeight="1" x14ac:dyDescent="0.2">
      <c r="A1855" s="3" t="s">
        <v>3705</v>
      </c>
      <c r="B1855" s="6" t="s">
        <v>3706</v>
      </c>
      <c r="C1855" s="5">
        <v>19500</v>
      </c>
      <c r="D1855" s="5">
        <v>13650</v>
      </c>
      <c r="E1855" s="5">
        <v>5850</v>
      </c>
      <c r="F1855" s="75">
        <f t="shared" si="56"/>
        <v>70</v>
      </c>
      <c r="G1855" s="75">
        <f t="shared" si="57"/>
        <v>30</v>
      </c>
    </row>
    <row r="1856" spans="1:7" ht="20.100000000000001" customHeight="1" x14ac:dyDescent="0.2">
      <c r="A1856" s="3" t="s">
        <v>3707</v>
      </c>
      <c r="B1856" s="6" t="s">
        <v>3708</v>
      </c>
      <c r="C1856" s="5">
        <v>19500</v>
      </c>
      <c r="D1856" s="5">
        <v>13650</v>
      </c>
      <c r="E1856" s="5">
        <v>5850</v>
      </c>
      <c r="F1856" s="75">
        <f t="shared" si="56"/>
        <v>70</v>
      </c>
      <c r="G1856" s="75">
        <f t="shared" si="57"/>
        <v>30</v>
      </c>
    </row>
    <row r="1857" spans="1:7" ht="20.100000000000001" customHeight="1" x14ac:dyDescent="0.2">
      <c r="A1857" s="3" t="s">
        <v>3709</v>
      </c>
      <c r="B1857" s="4" t="s">
        <v>3710</v>
      </c>
      <c r="C1857" s="5">
        <v>19500</v>
      </c>
      <c r="D1857" s="5">
        <v>13650</v>
      </c>
      <c r="E1857" s="5">
        <v>5850</v>
      </c>
      <c r="F1857" s="75">
        <f t="shared" si="56"/>
        <v>70</v>
      </c>
      <c r="G1857" s="75">
        <f t="shared" si="57"/>
        <v>30</v>
      </c>
    </row>
    <row r="1858" spans="1:7" ht="20.100000000000001" customHeight="1" x14ac:dyDescent="0.2">
      <c r="A1858" s="3" t="s">
        <v>3711</v>
      </c>
      <c r="B1858" s="4" t="s">
        <v>3712</v>
      </c>
      <c r="C1858" s="5">
        <v>19500</v>
      </c>
      <c r="D1858" s="5">
        <v>13650</v>
      </c>
      <c r="E1858" s="5">
        <v>5850</v>
      </c>
      <c r="F1858" s="75">
        <f t="shared" si="56"/>
        <v>70</v>
      </c>
      <c r="G1858" s="75">
        <f t="shared" si="57"/>
        <v>30</v>
      </c>
    </row>
    <row r="1859" spans="1:7" ht="20.100000000000001" customHeight="1" x14ac:dyDescent="0.2">
      <c r="A1859" s="3" t="s">
        <v>3713</v>
      </c>
      <c r="B1859" s="6" t="s">
        <v>3714</v>
      </c>
      <c r="C1859" s="5">
        <v>19500</v>
      </c>
      <c r="D1859" s="5">
        <v>13650</v>
      </c>
      <c r="E1859" s="5">
        <v>5850</v>
      </c>
      <c r="F1859" s="75">
        <f t="shared" ref="F1859:F1922" si="58">(D1859/C1859)*100</f>
        <v>70</v>
      </c>
      <c r="G1859" s="75">
        <f t="shared" ref="G1859:G1922" si="59">(E1859/C1859)*100</f>
        <v>30</v>
      </c>
    </row>
    <row r="1860" spans="1:7" ht="20.100000000000001" customHeight="1" x14ac:dyDescent="0.2">
      <c r="A1860" s="3" t="s">
        <v>3715</v>
      </c>
      <c r="B1860" s="6" t="s">
        <v>3716</v>
      </c>
      <c r="C1860" s="5">
        <v>19500</v>
      </c>
      <c r="D1860" s="5">
        <v>13650</v>
      </c>
      <c r="E1860" s="5">
        <v>5850</v>
      </c>
      <c r="F1860" s="75">
        <f t="shared" si="58"/>
        <v>70</v>
      </c>
      <c r="G1860" s="75">
        <f t="shared" si="59"/>
        <v>30</v>
      </c>
    </row>
    <row r="1861" spans="1:7" ht="20.100000000000001" customHeight="1" x14ac:dyDescent="0.2">
      <c r="A1861" s="3" t="s">
        <v>3717</v>
      </c>
      <c r="B1861" s="4" t="s">
        <v>3718</v>
      </c>
      <c r="C1861" s="5">
        <v>19500</v>
      </c>
      <c r="D1861" s="5">
        <v>13650</v>
      </c>
      <c r="E1861" s="5">
        <v>5850</v>
      </c>
      <c r="F1861" s="75">
        <f t="shared" si="58"/>
        <v>70</v>
      </c>
      <c r="G1861" s="75">
        <f t="shared" si="59"/>
        <v>30</v>
      </c>
    </row>
    <row r="1862" spans="1:7" ht="20.100000000000001" customHeight="1" x14ac:dyDescent="0.2">
      <c r="A1862" s="7" t="s">
        <v>3719</v>
      </c>
      <c r="B1862" s="6" t="s">
        <v>3720</v>
      </c>
      <c r="C1862" s="8">
        <v>19500</v>
      </c>
      <c r="D1862" s="8">
        <v>13650</v>
      </c>
      <c r="E1862" s="8">
        <v>5850</v>
      </c>
      <c r="F1862" s="75">
        <f t="shared" si="58"/>
        <v>70</v>
      </c>
      <c r="G1862" s="75">
        <f t="shared" si="59"/>
        <v>30</v>
      </c>
    </row>
    <row r="1863" spans="1:7" ht="20.100000000000001" customHeight="1" x14ac:dyDescent="0.2">
      <c r="A1863" s="3" t="s">
        <v>3721</v>
      </c>
      <c r="B1863" s="6" t="s">
        <v>3722</v>
      </c>
      <c r="C1863" s="5">
        <v>19500</v>
      </c>
      <c r="D1863" s="5">
        <v>13650</v>
      </c>
      <c r="E1863" s="5">
        <v>5850</v>
      </c>
      <c r="F1863" s="75">
        <f t="shared" si="58"/>
        <v>70</v>
      </c>
      <c r="G1863" s="75">
        <f t="shared" si="59"/>
        <v>30</v>
      </c>
    </row>
    <row r="1864" spans="1:7" ht="20.100000000000001" customHeight="1" x14ac:dyDescent="0.2">
      <c r="A1864" s="3" t="s">
        <v>3723</v>
      </c>
      <c r="B1864" s="6" t="s">
        <v>3724</v>
      </c>
      <c r="C1864" s="5">
        <v>19500</v>
      </c>
      <c r="D1864" s="5">
        <v>13650</v>
      </c>
      <c r="E1864" s="5">
        <v>5850</v>
      </c>
      <c r="F1864" s="75">
        <f t="shared" si="58"/>
        <v>70</v>
      </c>
      <c r="G1864" s="75">
        <f t="shared" si="59"/>
        <v>30</v>
      </c>
    </row>
    <row r="1865" spans="1:7" ht="20.100000000000001" customHeight="1" x14ac:dyDescent="0.2">
      <c r="A1865" s="3" t="s">
        <v>3725</v>
      </c>
      <c r="B1865" s="4" t="s">
        <v>3726</v>
      </c>
      <c r="C1865" s="5">
        <v>19500</v>
      </c>
      <c r="D1865" s="5">
        <v>13650</v>
      </c>
      <c r="E1865" s="5">
        <v>5850</v>
      </c>
      <c r="F1865" s="75">
        <f t="shared" si="58"/>
        <v>70</v>
      </c>
      <c r="G1865" s="75">
        <f t="shared" si="59"/>
        <v>30</v>
      </c>
    </row>
    <row r="1866" spans="1:7" ht="20.100000000000001" customHeight="1" x14ac:dyDescent="0.2">
      <c r="A1866" s="3" t="s">
        <v>3727</v>
      </c>
      <c r="B1866" s="4" t="s">
        <v>3728</v>
      </c>
      <c r="C1866" s="5">
        <v>19500</v>
      </c>
      <c r="D1866" s="5">
        <v>13650</v>
      </c>
      <c r="E1866" s="5">
        <v>5850</v>
      </c>
      <c r="F1866" s="75">
        <f t="shared" si="58"/>
        <v>70</v>
      </c>
      <c r="G1866" s="75">
        <f t="shared" si="59"/>
        <v>30</v>
      </c>
    </row>
    <row r="1867" spans="1:7" ht="20.100000000000001" customHeight="1" x14ac:dyDescent="0.2">
      <c r="A1867" s="3" t="s">
        <v>3729</v>
      </c>
      <c r="B1867" s="4" t="s">
        <v>3730</v>
      </c>
      <c r="C1867" s="5">
        <v>19500</v>
      </c>
      <c r="D1867" s="5">
        <v>13650</v>
      </c>
      <c r="E1867" s="5">
        <v>5850</v>
      </c>
      <c r="F1867" s="75">
        <f t="shared" si="58"/>
        <v>70</v>
      </c>
      <c r="G1867" s="75">
        <f t="shared" si="59"/>
        <v>30</v>
      </c>
    </row>
    <row r="1868" spans="1:7" ht="20.100000000000001" customHeight="1" x14ac:dyDescent="0.2">
      <c r="A1868" s="3" t="s">
        <v>3731</v>
      </c>
      <c r="B1868" s="4" t="s">
        <v>3732</v>
      </c>
      <c r="C1868" s="5">
        <v>19500</v>
      </c>
      <c r="D1868" s="5">
        <v>13650</v>
      </c>
      <c r="E1868" s="5">
        <v>5850</v>
      </c>
      <c r="F1868" s="75">
        <f t="shared" si="58"/>
        <v>70</v>
      </c>
      <c r="G1868" s="75">
        <f t="shared" si="59"/>
        <v>30</v>
      </c>
    </row>
    <row r="1869" spans="1:7" ht="20.100000000000001" customHeight="1" x14ac:dyDescent="0.2">
      <c r="A1869" s="7" t="s">
        <v>3733</v>
      </c>
      <c r="B1869" s="6" t="s">
        <v>3734</v>
      </c>
      <c r="C1869" s="8">
        <v>19500</v>
      </c>
      <c r="D1869" s="8">
        <v>13650</v>
      </c>
      <c r="E1869" s="8">
        <v>5850</v>
      </c>
      <c r="F1869" s="75">
        <f t="shared" si="58"/>
        <v>70</v>
      </c>
      <c r="G1869" s="75">
        <f t="shared" si="59"/>
        <v>30</v>
      </c>
    </row>
    <row r="1870" spans="1:7" ht="20.100000000000001" customHeight="1" x14ac:dyDescent="0.2">
      <c r="A1870" s="3" t="s">
        <v>3735</v>
      </c>
      <c r="B1870" s="4" t="s">
        <v>3736</v>
      </c>
      <c r="C1870" s="5">
        <v>5200</v>
      </c>
      <c r="D1870" s="5">
        <v>3640</v>
      </c>
      <c r="E1870" s="5">
        <v>1560</v>
      </c>
      <c r="F1870" s="75">
        <f t="shared" si="58"/>
        <v>70</v>
      </c>
      <c r="G1870" s="75">
        <f t="shared" si="59"/>
        <v>30</v>
      </c>
    </row>
    <row r="1871" spans="1:7" ht="20.100000000000001" customHeight="1" x14ac:dyDescent="0.2">
      <c r="A1871" s="3" t="s">
        <v>3737</v>
      </c>
      <c r="B1871" s="4" t="s">
        <v>3738</v>
      </c>
      <c r="C1871" s="5">
        <v>5200</v>
      </c>
      <c r="D1871" s="5">
        <v>3640</v>
      </c>
      <c r="E1871" s="5">
        <v>1560</v>
      </c>
      <c r="F1871" s="75">
        <f t="shared" si="58"/>
        <v>70</v>
      </c>
      <c r="G1871" s="75">
        <f t="shared" si="59"/>
        <v>30</v>
      </c>
    </row>
    <row r="1872" spans="1:7" ht="20.100000000000001" customHeight="1" x14ac:dyDescent="0.2">
      <c r="A1872" s="3" t="s">
        <v>3739</v>
      </c>
      <c r="B1872" s="4" t="s">
        <v>3740</v>
      </c>
      <c r="C1872" s="5">
        <v>5200</v>
      </c>
      <c r="D1872" s="5">
        <v>3640</v>
      </c>
      <c r="E1872" s="5">
        <v>1560</v>
      </c>
      <c r="F1872" s="75">
        <f t="shared" si="58"/>
        <v>70</v>
      </c>
      <c r="G1872" s="75">
        <f t="shared" si="59"/>
        <v>30</v>
      </c>
    </row>
    <row r="1873" spans="1:7" ht="20.100000000000001" customHeight="1" x14ac:dyDescent="0.2">
      <c r="A1873" s="3" t="s">
        <v>3741</v>
      </c>
      <c r="B1873" s="4" t="s">
        <v>3742</v>
      </c>
      <c r="C1873" s="5">
        <v>5200</v>
      </c>
      <c r="D1873" s="5">
        <v>3640</v>
      </c>
      <c r="E1873" s="5">
        <v>1560</v>
      </c>
      <c r="F1873" s="75">
        <f t="shared" si="58"/>
        <v>70</v>
      </c>
      <c r="G1873" s="75">
        <f t="shared" si="59"/>
        <v>30</v>
      </c>
    </row>
    <row r="1874" spans="1:7" ht="20.100000000000001" customHeight="1" x14ac:dyDescent="0.2">
      <c r="A1874" s="3" t="s">
        <v>3743</v>
      </c>
      <c r="B1874" s="4" t="s">
        <v>3744</v>
      </c>
      <c r="C1874" s="5">
        <v>5200</v>
      </c>
      <c r="D1874" s="5">
        <v>3640</v>
      </c>
      <c r="E1874" s="5">
        <v>1560</v>
      </c>
      <c r="F1874" s="75">
        <f t="shared" si="58"/>
        <v>70</v>
      </c>
      <c r="G1874" s="75">
        <f t="shared" si="59"/>
        <v>30</v>
      </c>
    </row>
    <row r="1875" spans="1:7" ht="20.100000000000001" customHeight="1" x14ac:dyDescent="0.2">
      <c r="A1875" s="3" t="s">
        <v>3745</v>
      </c>
      <c r="B1875" s="6" t="s">
        <v>3746</v>
      </c>
      <c r="C1875" s="5">
        <v>5200</v>
      </c>
      <c r="D1875" s="9"/>
      <c r="E1875" s="5">
        <v>1560</v>
      </c>
      <c r="F1875" s="75">
        <f t="shared" si="58"/>
        <v>0</v>
      </c>
      <c r="G1875" s="75">
        <f t="shared" si="59"/>
        <v>30</v>
      </c>
    </row>
    <row r="1876" spans="1:7" ht="20.100000000000001" customHeight="1" x14ac:dyDescent="0.2">
      <c r="A1876" s="3" t="s">
        <v>3747</v>
      </c>
      <c r="B1876" s="4" t="s">
        <v>3748</v>
      </c>
      <c r="C1876" s="5">
        <v>5200</v>
      </c>
      <c r="D1876" s="5">
        <v>3640</v>
      </c>
      <c r="E1876" s="5">
        <v>1560</v>
      </c>
      <c r="F1876" s="75">
        <f t="shared" si="58"/>
        <v>70</v>
      </c>
      <c r="G1876" s="75">
        <f t="shared" si="59"/>
        <v>30</v>
      </c>
    </row>
    <row r="1877" spans="1:7" ht="20.100000000000001" customHeight="1" x14ac:dyDescent="0.2">
      <c r="A1877" s="3" t="s">
        <v>3749</v>
      </c>
      <c r="B1877" s="4" t="s">
        <v>3750</v>
      </c>
      <c r="C1877" s="5">
        <v>5200</v>
      </c>
      <c r="D1877" s="5">
        <v>3640</v>
      </c>
      <c r="E1877" s="5">
        <v>1560</v>
      </c>
      <c r="F1877" s="75">
        <f t="shared" si="58"/>
        <v>70</v>
      </c>
      <c r="G1877" s="75">
        <f t="shared" si="59"/>
        <v>30</v>
      </c>
    </row>
    <row r="1878" spans="1:7" ht="20.100000000000001" customHeight="1" x14ac:dyDescent="0.2">
      <c r="A1878" s="3" t="s">
        <v>3751</v>
      </c>
      <c r="B1878" s="4" t="s">
        <v>3752</v>
      </c>
      <c r="C1878" s="5">
        <v>5200</v>
      </c>
      <c r="D1878" s="5">
        <v>3640</v>
      </c>
      <c r="E1878" s="5">
        <v>1560</v>
      </c>
      <c r="F1878" s="75">
        <f t="shared" si="58"/>
        <v>70</v>
      </c>
      <c r="G1878" s="75">
        <f t="shared" si="59"/>
        <v>30</v>
      </c>
    </row>
    <row r="1879" spans="1:7" ht="20.100000000000001" customHeight="1" x14ac:dyDescent="0.2">
      <c r="A1879" s="3" t="s">
        <v>3753</v>
      </c>
      <c r="B1879" s="4" t="s">
        <v>3754</v>
      </c>
      <c r="C1879" s="5">
        <v>5200</v>
      </c>
      <c r="D1879" s="5">
        <v>3640</v>
      </c>
      <c r="E1879" s="5">
        <v>1560</v>
      </c>
      <c r="F1879" s="75">
        <f t="shared" si="58"/>
        <v>70</v>
      </c>
      <c r="G1879" s="75">
        <f t="shared" si="59"/>
        <v>30</v>
      </c>
    </row>
    <row r="1880" spans="1:7" ht="20.100000000000001" customHeight="1" x14ac:dyDescent="0.2">
      <c r="A1880" s="3" t="s">
        <v>3755</v>
      </c>
      <c r="B1880" s="4" t="s">
        <v>3756</v>
      </c>
      <c r="C1880" s="5">
        <v>5200</v>
      </c>
      <c r="D1880" s="5">
        <v>3640</v>
      </c>
      <c r="E1880" s="5">
        <v>1560</v>
      </c>
      <c r="F1880" s="75">
        <f t="shared" si="58"/>
        <v>70</v>
      </c>
      <c r="G1880" s="75">
        <f t="shared" si="59"/>
        <v>30</v>
      </c>
    </row>
    <row r="1881" spans="1:7" ht="20.100000000000001" customHeight="1" x14ac:dyDescent="0.2">
      <c r="A1881" s="3" t="s">
        <v>3757</v>
      </c>
      <c r="B1881" s="6" t="s">
        <v>3758</v>
      </c>
      <c r="C1881" s="5">
        <v>13000</v>
      </c>
      <c r="D1881" s="5">
        <v>9100</v>
      </c>
      <c r="E1881" s="5">
        <v>3900</v>
      </c>
      <c r="F1881" s="75">
        <f t="shared" si="58"/>
        <v>70</v>
      </c>
      <c r="G1881" s="75">
        <f t="shared" si="59"/>
        <v>30</v>
      </c>
    </row>
    <row r="1882" spans="1:7" ht="20.100000000000001" customHeight="1" x14ac:dyDescent="0.2">
      <c r="A1882" s="7" t="s">
        <v>3759</v>
      </c>
      <c r="B1882" s="6" t="s">
        <v>3760</v>
      </c>
      <c r="C1882" s="8">
        <v>13000</v>
      </c>
      <c r="D1882" s="8">
        <v>9100</v>
      </c>
      <c r="E1882" s="8">
        <v>3900</v>
      </c>
      <c r="F1882" s="75">
        <f t="shared" si="58"/>
        <v>70</v>
      </c>
      <c r="G1882" s="75">
        <f t="shared" si="59"/>
        <v>30</v>
      </c>
    </row>
    <row r="1883" spans="1:7" ht="20.100000000000001" customHeight="1" x14ac:dyDescent="0.2">
      <c r="A1883" s="3" t="s">
        <v>3761</v>
      </c>
      <c r="B1883" s="6" t="s">
        <v>3762</v>
      </c>
      <c r="C1883" s="5">
        <v>13000</v>
      </c>
      <c r="D1883" s="5">
        <v>9100</v>
      </c>
      <c r="E1883" s="5">
        <v>3900</v>
      </c>
      <c r="F1883" s="75">
        <f t="shared" si="58"/>
        <v>70</v>
      </c>
      <c r="G1883" s="75">
        <f t="shared" si="59"/>
        <v>30</v>
      </c>
    </row>
    <row r="1884" spans="1:7" ht="20.100000000000001" customHeight="1" x14ac:dyDescent="0.2">
      <c r="A1884" s="3" t="s">
        <v>3763</v>
      </c>
      <c r="B1884" s="6" t="s">
        <v>3764</v>
      </c>
      <c r="C1884" s="5">
        <v>13000</v>
      </c>
      <c r="D1884" s="5">
        <v>9100</v>
      </c>
      <c r="E1884" s="5">
        <v>3900</v>
      </c>
      <c r="F1884" s="75">
        <f t="shared" si="58"/>
        <v>70</v>
      </c>
      <c r="G1884" s="75">
        <f t="shared" si="59"/>
        <v>30</v>
      </c>
    </row>
    <row r="1885" spans="1:7" ht="20.100000000000001" customHeight="1" x14ac:dyDescent="0.2">
      <c r="A1885" s="7" t="s">
        <v>3765</v>
      </c>
      <c r="B1885" s="4" t="s">
        <v>3766</v>
      </c>
      <c r="C1885" s="8">
        <v>13000</v>
      </c>
      <c r="D1885" s="8">
        <v>9100</v>
      </c>
      <c r="E1885" s="8">
        <v>3900</v>
      </c>
      <c r="F1885" s="75">
        <f t="shared" si="58"/>
        <v>70</v>
      </c>
      <c r="G1885" s="75">
        <f t="shared" si="59"/>
        <v>30</v>
      </c>
    </row>
    <row r="1886" spans="1:7" ht="20.100000000000001" customHeight="1" x14ac:dyDescent="0.2">
      <c r="A1886" s="3" t="s">
        <v>3767</v>
      </c>
      <c r="B1886" s="4" t="s">
        <v>3768</v>
      </c>
      <c r="C1886" s="5">
        <v>5200</v>
      </c>
      <c r="D1886" s="5">
        <v>3640</v>
      </c>
      <c r="E1886" s="5">
        <v>1560</v>
      </c>
      <c r="F1886" s="75">
        <f t="shared" si="58"/>
        <v>70</v>
      </c>
      <c r="G1886" s="75">
        <f t="shared" si="59"/>
        <v>30</v>
      </c>
    </row>
    <row r="1887" spans="1:7" ht="20.100000000000001" customHeight="1" x14ac:dyDescent="0.2">
      <c r="A1887" s="3" t="s">
        <v>3769</v>
      </c>
      <c r="B1887" s="6" t="s">
        <v>3770</v>
      </c>
      <c r="C1887" s="5">
        <v>14820</v>
      </c>
      <c r="D1887" s="5">
        <v>10374</v>
      </c>
      <c r="E1887" s="5">
        <v>4446</v>
      </c>
      <c r="F1887" s="75">
        <f t="shared" si="58"/>
        <v>70</v>
      </c>
      <c r="G1887" s="75">
        <f t="shared" si="59"/>
        <v>30</v>
      </c>
    </row>
    <row r="1888" spans="1:7" ht="20.100000000000001" customHeight="1" x14ac:dyDescent="0.2">
      <c r="A1888" s="3" t="s">
        <v>3771</v>
      </c>
      <c r="B1888" s="4" t="s">
        <v>3772</v>
      </c>
      <c r="C1888" s="5">
        <v>14820</v>
      </c>
      <c r="D1888" s="5">
        <v>10374</v>
      </c>
      <c r="E1888" s="5">
        <v>4446</v>
      </c>
      <c r="F1888" s="75">
        <f t="shared" si="58"/>
        <v>70</v>
      </c>
      <c r="G1888" s="75">
        <f t="shared" si="59"/>
        <v>30</v>
      </c>
    </row>
    <row r="1889" spans="1:7" ht="20.100000000000001" customHeight="1" x14ac:dyDescent="0.2">
      <c r="A1889" s="3" t="s">
        <v>3773</v>
      </c>
      <c r="B1889" s="4" t="s">
        <v>3774</v>
      </c>
      <c r="C1889" s="5">
        <v>14820</v>
      </c>
      <c r="D1889" s="5">
        <v>10374</v>
      </c>
      <c r="E1889" s="5">
        <v>4446</v>
      </c>
      <c r="F1889" s="75">
        <f t="shared" si="58"/>
        <v>70</v>
      </c>
      <c r="G1889" s="75">
        <f t="shared" si="59"/>
        <v>30</v>
      </c>
    </row>
    <row r="1890" spans="1:7" ht="20.100000000000001" customHeight="1" x14ac:dyDescent="0.2">
      <c r="A1890" s="3" t="s">
        <v>3775</v>
      </c>
      <c r="B1890" s="4" t="s">
        <v>3776</v>
      </c>
      <c r="C1890" s="5">
        <v>14820</v>
      </c>
      <c r="D1890" s="5">
        <v>10374</v>
      </c>
      <c r="E1890" s="5">
        <v>4446</v>
      </c>
      <c r="F1890" s="75">
        <f t="shared" si="58"/>
        <v>70</v>
      </c>
      <c r="G1890" s="75">
        <f t="shared" si="59"/>
        <v>30</v>
      </c>
    </row>
    <row r="1891" spans="1:7" ht="20.100000000000001" customHeight="1" x14ac:dyDescent="0.2">
      <c r="A1891" s="7" t="s">
        <v>3777</v>
      </c>
      <c r="B1891" s="6" t="s">
        <v>3778</v>
      </c>
      <c r="C1891" s="8">
        <v>14820</v>
      </c>
      <c r="D1891" s="8">
        <v>10374</v>
      </c>
      <c r="E1891" s="8">
        <v>4446</v>
      </c>
      <c r="F1891" s="75">
        <f t="shared" si="58"/>
        <v>70</v>
      </c>
      <c r="G1891" s="75">
        <f t="shared" si="59"/>
        <v>30</v>
      </c>
    </row>
    <row r="1892" spans="1:7" ht="20.100000000000001" customHeight="1" x14ac:dyDescent="0.2">
      <c r="A1892" s="7" t="s">
        <v>3779</v>
      </c>
      <c r="B1892" s="6" t="s">
        <v>3780</v>
      </c>
      <c r="C1892" s="8">
        <v>15860</v>
      </c>
      <c r="D1892" s="8">
        <v>11102</v>
      </c>
      <c r="E1892" s="8">
        <v>4758</v>
      </c>
      <c r="F1892" s="75">
        <f t="shared" si="58"/>
        <v>70</v>
      </c>
      <c r="G1892" s="75">
        <f t="shared" si="59"/>
        <v>30</v>
      </c>
    </row>
    <row r="1893" spans="1:7" ht="20.100000000000001" customHeight="1" x14ac:dyDescent="0.2">
      <c r="A1893" s="7" t="s">
        <v>3781</v>
      </c>
      <c r="B1893" s="6" t="s">
        <v>3782</v>
      </c>
      <c r="C1893" s="8">
        <v>15860</v>
      </c>
      <c r="D1893" s="8">
        <v>11102</v>
      </c>
      <c r="E1893" s="8">
        <v>4758</v>
      </c>
      <c r="F1893" s="75">
        <f t="shared" si="58"/>
        <v>70</v>
      </c>
      <c r="G1893" s="75">
        <f t="shared" si="59"/>
        <v>30</v>
      </c>
    </row>
    <row r="1894" spans="1:7" ht="20.100000000000001" customHeight="1" x14ac:dyDescent="0.2">
      <c r="A1894" s="7" t="s">
        <v>3783</v>
      </c>
      <c r="B1894" s="6" t="s">
        <v>3784</v>
      </c>
      <c r="C1894" s="8">
        <v>15860</v>
      </c>
      <c r="D1894" s="8">
        <v>11102</v>
      </c>
      <c r="E1894" s="8">
        <v>4758</v>
      </c>
      <c r="F1894" s="75">
        <f t="shared" si="58"/>
        <v>70</v>
      </c>
      <c r="G1894" s="75">
        <f t="shared" si="59"/>
        <v>30</v>
      </c>
    </row>
    <row r="1895" spans="1:7" ht="20.100000000000001" customHeight="1" x14ac:dyDescent="0.2">
      <c r="A1895" s="7" t="s">
        <v>3785</v>
      </c>
      <c r="B1895" s="4" t="s">
        <v>3786</v>
      </c>
      <c r="C1895" s="8">
        <v>15860</v>
      </c>
      <c r="D1895" s="8">
        <v>11102</v>
      </c>
      <c r="E1895" s="8">
        <v>4758</v>
      </c>
      <c r="F1895" s="75">
        <f t="shared" si="58"/>
        <v>70</v>
      </c>
      <c r="G1895" s="75">
        <f t="shared" si="59"/>
        <v>30</v>
      </c>
    </row>
    <row r="1896" spans="1:7" ht="20.100000000000001" customHeight="1" x14ac:dyDescent="0.2">
      <c r="A1896" s="7" t="s">
        <v>3787</v>
      </c>
      <c r="B1896" s="4" t="s">
        <v>3788</v>
      </c>
      <c r="C1896" s="8">
        <v>11700</v>
      </c>
      <c r="D1896" s="8">
        <v>8190</v>
      </c>
      <c r="E1896" s="8">
        <v>3510</v>
      </c>
      <c r="F1896" s="75">
        <f t="shared" si="58"/>
        <v>70</v>
      </c>
      <c r="G1896" s="75">
        <f t="shared" si="59"/>
        <v>30</v>
      </c>
    </row>
    <row r="1897" spans="1:7" ht="20.100000000000001" customHeight="1" x14ac:dyDescent="0.2">
      <c r="A1897" s="7" t="s">
        <v>3789</v>
      </c>
      <c r="B1897" s="6" t="s">
        <v>3790</v>
      </c>
      <c r="C1897" s="8">
        <v>11700</v>
      </c>
      <c r="D1897" s="8">
        <v>8190</v>
      </c>
      <c r="E1897" s="8">
        <v>3510</v>
      </c>
      <c r="F1897" s="75">
        <f t="shared" si="58"/>
        <v>70</v>
      </c>
      <c r="G1897" s="75">
        <f t="shared" si="59"/>
        <v>30</v>
      </c>
    </row>
    <row r="1898" spans="1:7" ht="20.100000000000001" customHeight="1" x14ac:dyDescent="0.2">
      <c r="A1898" s="3" t="s">
        <v>3791</v>
      </c>
      <c r="B1898" s="4" t="s">
        <v>3792</v>
      </c>
      <c r="C1898" s="5">
        <v>11700</v>
      </c>
      <c r="D1898" s="5">
        <v>8190</v>
      </c>
      <c r="E1898" s="5">
        <v>3510</v>
      </c>
      <c r="F1898" s="75">
        <f t="shared" si="58"/>
        <v>70</v>
      </c>
      <c r="G1898" s="75">
        <f t="shared" si="59"/>
        <v>30</v>
      </c>
    </row>
    <row r="1899" spans="1:7" ht="20.100000000000001" customHeight="1" x14ac:dyDescent="0.2">
      <c r="A1899" s="3" t="s">
        <v>3793</v>
      </c>
      <c r="B1899" s="4" t="s">
        <v>3794</v>
      </c>
      <c r="C1899" s="5">
        <v>11700</v>
      </c>
      <c r="D1899" s="5">
        <v>8190</v>
      </c>
      <c r="E1899" s="5">
        <v>3510</v>
      </c>
      <c r="F1899" s="75">
        <f t="shared" si="58"/>
        <v>70</v>
      </c>
      <c r="G1899" s="75">
        <f t="shared" si="59"/>
        <v>30</v>
      </c>
    </row>
    <row r="1900" spans="1:7" ht="20.100000000000001" customHeight="1" x14ac:dyDescent="0.2">
      <c r="A1900" s="7" t="s">
        <v>3795</v>
      </c>
      <c r="B1900" s="4" t="s">
        <v>3796</v>
      </c>
      <c r="C1900" s="8">
        <v>19110</v>
      </c>
      <c r="D1900" s="8">
        <v>13377</v>
      </c>
      <c r="E1900" s="8">
        <v>5733</v>
      </c>
      <c r="F1900" s="75">
        <f t="shared" si="58"/>
        <v>70</v>
      </c>
      <c r="G1900" s="75">
        <f t="shared" si="59"/>
        <v>30</v>
      </c>
    </row>
    <row r="1901" spans="1:7" ht="20.100000000000001" customHeight="1" x14ac:dyDescent="0.2">
      <c r="A1901" s="3" t="s">
        <v>3797</v>
      </c>
      <c r="B1901" s="6" t="s">
        <v>3798</v>
      </c>
      <c r="C1901" s="5">
        <v>19110</v>
      </c>
      <c r="D1901" s="5">
        <v>13377</v>
      </c>
      <c r="E1901" s="5">
        <v>5733</v>
      </c>
      <c r="F1901" s="75">
        <f t="shared" si="58"/>
        <v>70</v>
      </c>
      <c r="G1901" s="75">
        <f t="shared" si="59"/>
        <v>30</v>
      </c>
    </row>
    <row r="1902" spans="1:7" ht="20.100000000000001" customHeight="1" x14ac:dyDescent="0.2">
      <c r="A1902" s="3" t="s">
        <v>3799</v>
      </c>
      <c r="B1902" s="4" t="s">
        <v>3800</v>
      </c>
      <c r="C1902" s="5">
        <v>19110</v>
      </c>
      <c r="D1902" s="5">
        <v>13377</v>
      </c>
      <c r="E1902" s="5">
        <v>5733</v>
      </c>
      <c r="F1902" s="75">
        <f t="shared" si="58"/>
        <v>70</v>
      </c>
      <c r="G1902" s="75">
        <f t="shared" si="59"/>
        <v>30</v>
      </c>
    </row>
    <row r="1903" spans="1:7" ht="20.100000000000001" customHeight="1" x14ac:dyDescent="0.2">
      <c r="A1903" s="3" t="s">
        <v>3801</v>
      </c>
      <c r="B1903" s="6" t="s">
        <v>3802</v>
      </c>
      <c r="C1903" s="5">
        <v>19110</v>
      </c>
      <c r="D1903" s="5">
        <v>13377</v>
      </c>
      <c r="E1903" s="5">
        <v>5733</v>
      </c>
      <c r="F1903" s="75">
        <f t="shared" si="58"/>
        <v>70</v>
      </c>
      <c r="G1903" s="75">
        <f t="shared" si="59"/>
        <v>30</v>
      </c>
    </row>
    <row r="1904" spans="1:7" ht="20.100000000000001" customHeight="1" x14ac:dyDescent="0.2">
      <c r="A1904" s="3" t="s">
        <v>3803</v>
      </c>
      <c r="B1904" s="4" t="s">
        <v>3804</v>
      </c>
      <c r="C1904" s="5">
        <v>19110</v>
      </c>
      <c r="D1904" s="5">
        <v>13377</v>
      </c>
      <c r="E1904" s="5">
        <v>5733</v>
      </c>
      <c r="F1904" s="75">
        <f t="shared" si="58"/>
        <v>70</v>
      </c>
      <c r="G1904" s="75">
        <f t="shared" si="59"/>
        <v>30</v>
      </c>
    </row>
    <row r="1905" spans="1:7" ht="20.100000000000001" customHeight="1" x14ac:dyDescent="0.2">
      <c r="A1905" s="3" t="s">
        <v>3805</v>
      </c>
      <c r="B1905" s="4" t="s">
        <v>3806</v>
      </c>
      <c r="C1905" s="5">
        <v>19110</v>
      </c>
      <c r="D1905" s="5">
        <v>13377</v>
      </c>
      <c r="E1905" s="5">
        <v>5733</v>
      </c>
      <c r="F1905" s="75">
        <f t="shared" si="58"/>
        <v>70</v>
      </c>
      <c r="G1905" s="75">
        <f t="shared" si="59"/>
        <v>30</v>
      </c>
    </row>
    <row r="1906" spans="1:7" ht="20.100000000000001" customHeight="1" x14ac:dyDescent="0.2">
      <c r="A1906" s="3" t="s">
        <v>3807</v>
      </c>
      <c r="B1906" s="4" t="s">
        <v>3808</v>
      </c>
      <c r="C1906" s="5">
        <v>19110</v>
      </c>
      <c r="D1906" s="5">
        <v>13377</v>
      </c>
      <c r="E1906" s="5">
        <v>5733</v>
      </c>
      <c r="F1906" s="75">
        <f t="shared" si="58"/>
        <v>70</v>
      </c>
      <c r="G1906" s="75">
        <f t="shared" si="59"/>
        <v>30</v>
      </c>
    </row>
    <row r="1907" spans="1:7" ht="20.100000000000001" customHeight="1" x14ac:dyDescent="0.2">
      <c r="A1907" s="3" t="s">
        <v>3809</v>
      </c>
      <c r="B1907" s="6" t="s">
        <v>3810</v>
      </c>
      <c r="C1907" s="5">
        <v>19110</v>
      </c>
      <c r="D1907" s="5">
        <v>13377</v>
      </c>
      <c r="E1907" s="5">
        <v>5733</v>
      </c>
      <c r="F1907" s="75">
        <f t="shared" si="58"/>
        <v>70</v>
      </c>
      <c r="G1907" s="75">
        <f t="shared" si="59"/>
        <v>30</v>
      </c>
    </row>
    <row r="1908" spans="1:7" ht="20.100000000000001" customHeight="1" x14ac:dyDescent="0.2">
      <c r="A1908" s="3" t="s">
        <v>3811</v>
      </c>
      <c r="B1908" s="4" t="s">
        <v>3812</v>
      </c>
      <c r="C1908" s="5">
        <v>19110</v>
      </c>
      <c r="D1908" s="5">
        <v>13377</v>
      </c>
      <c r="E1908" s="5">
        <v>5733</v>
      </c>
      <c r="F1908" s="75">
        <f t="shared" si="58"/>
        <v>70</v>
      </c>
      <c r="G1908" s="75">
        <f t="shared" si="59"/>
        <v>30</v>
      </c>
    </row>
    <row r="1909" spans="1:7" ht="20.100000000000001" customHeight="1" x14ac:dyDescent="0.2">
      <c r="A1909" s="3" t="s">
        <v>3813</v>
      </c>
      <c r="B1909" s="4" t="s">
        <v>3814</v>
      </c>
      <c r="C1909" s="5">
        <v>19110</v>
      </c>
      <c r="D1909" s="5">
        <v>13377</v>
      </c>
      <c r="E1909" s="5">
        <v>5733</v>
      </c>
      <c r="F1909" s="75">
        <f t="shared" si="58"/>
        <v>70</v>
      </c>
      <c r="G1909" s="75">
        <f t="shared" si="59"/>
        <v>30</v>
      </c>
    </row>
    <row r="1910" spans="1:7" ht="20.100000000000001" customHeight="1" x14ac:dyDescent="0.2">
      <c r="A1910" s="3" t="s">
        <v>3815</v>
      </c>
      <c r="B1910" s="4" t="s">
        <v>3816</v>
      </c>
      <c r="C1910" s="5">
        <v>19110</v>
      </c>
      <c r="D1910" s="5">
        <v>13377</v>
      </c>
      <c r="E1910" s="5">
        <v>5733</v>
      </c>
      <c r="F1910" s="75">
        <f t="shared" si="58"/>
        <v>70</v>
      </c>
      <c r="G1910" s="75">
        <f t="shared" si="59"/>
        <v>30</v>
      </c>
    </row>
    <row r="1911" spans="1:7" ht="20.100000000000001" customHeight="1" x14ac:dyDescent="0.2">
      <c r="A1911" s="3" t="s">
        <v>3817</v>
      </c>
      <c r="B1911" s="4" t="s">
        <v>3818</v>
      </c>
      <c r="C1911" s="5">
        <v>19110</v>
      </c>
      <c r="D1911" s="5">
        <v>13377</v>
      </c>
      <c r="E1911" s="5">
        <v>5733</v>
      </c>
      <c r="F1911" s="75">
        <f t="shared" si="58"/>
        <v>70</v>
      </c>
      <c r="G1911" s="75">
        <f t="shared" si="59"/>
        <v>30</v>
      </c>
    </row>
    <row r="1912" spans="1:7" ht="20.100000000000001" customHeight="1" x14ac:dyDescent="0.2">
      <c r="A1912" s="3" t="s">
        <v>3819</v>
      </c>
      <c r="B1912" s="6" t="s">
        <v>3820</v>
      </c>
      <c r="C1912" s="5">
        <v>19110</v>
      </c>
      <c r="D1912" s="5">
        <v>13377</v>
      </c>
      <c r="E1912" s="5">
        <v>5733</v>
      </c>
      <c r="F1912" s="75">
        <f t="shared" si="58"/>
        <v>70</v>
      </c>
      <c r="G1912" s="75">
        <f t="shared" si="59"/>
        <v>30</v>
      </c>
    </row>
    <row r="1913" spans="1:7" ht="20.100000000000001" customHeight="1" x14ac:dyDescent="0.2">
      <c r="A1913" s="3" t="s">
        <v>3821</v>
      </c>
      <c r="B1913" s="4" t="s">
        <v>3822</v>
      </c>
      <c r="C1913" s="5">
        <v>19110</v>
      </c>
      <c r="D1913" s="5">
        <v>13377</v>
      </c>
      <c r="E1913" s="5">
        <v>5733</v>
      </c>
      <c r="F1913" s="75">
        <f t="shared" si="58"/>
        <v>70</v>
      </c>
      <c r="G1913" s="75">
        <f t="shared" si="59"/>
        <v>30</v>
      </c>
    </row>
    <row r="1914" spans="1:7" ht="20.100000000000001" customHeight="1" x14ac:dyDescent="0.2">
      <c r="A1914" s="3" t="s">
        <v>3823</v>
      </c>
      <c r="B1914" s="4" t="s">
        <v>3824</v>
      </c>
      <c r="C1914" s="5">
        <v>19110</v>
      </c>
      <c r="D1914" s="5">
        <v>13377</v>
      </c>
      <c r="E1914" s="5">
        <v>5733</v>
      </c>
      <c r="F1914" s="75">
        <f t="shared" si="58"/>
        <v>70</v>
      </c>
      <c r="G1914" s="75">
        <f t="shared" si="59"/>
        <v>30</v>
      </c>
    </row>
    <row r="1915" spans="1:7" ht="20.100000000000001" customHeight="1" x14ac:dyDescent="0.2">
      <c r="A1915" s="7" t="s">
        <v>3825</v>
      </c>
      <c r="B1915" s="4" t="s">
        <v>3826</v>
      </c>
      <c r="C1915" s="8">
        <v>19110</v>
      </c>
      <c r="D1915" s="8">
        <v>13377</v>
      </c>
      <c r="E1915" s="8">
        <v>5733</v>
      </c>
      <c r="F1915" s="75">
        <f t="shared" si="58"/>
        <v>70</v>
      </c>
      <c r="G1915" s="75">
        <f t="shared" si="59"/>
        <v>30</v>
      </c>
    </row>
    <row r="1916" spans="1:7" ht="20.100000000000001" customHeight="1" x14ac:dyDescent="0.2">
      <c r="A1916" s="7" t="s">
        <v>3827</v>
      </c>
      <c r="B1916" s="6" t="s">
        <v>3828</v>
      </c>
      <c r="C1916" s="8">
        <v>19110</v>
      </c>
      <c r="D1916" s="8">
        <v>13377</v>
      </c>
      <c r="E1916" s="8">
        <v>5733</v>
      </c>
      <c r="F1916" s="75">
        <f t="shared" si="58"/>
        <v>70</v>
      </c>
      <c r="G1916" s="75">
        <f t="shared" si="59"/>
        <v>30</v>
      </c>
    </row>
    <row r="1917" spans="1:7" ht="20.100000000000001" customHeight="1" x14ac:dyDescent="0.2">
      <c r="A1917" s="7" t="s">
        <v>3829</v>
      </c>
      <c r="B1917" s="4" t="s">
        <v>3830</v>
      </c>
      <c r="C1917" s="8">
        <v>19110</v>
      </c>
      <c r="D1917" s="8">
        <v>13377</v>
      </c>
      <c r="E1917" s="8">
        <v>5733</v>
      </c>
      <c r="F1917" s="75">
        <f t="shared" si="58"/>
        <v>70</v>
      </c>
      <c r="G1917" s="75">
        <f t="shared" si="59"/>
        <v>30</v>
      </c>
    </row>
    <row r="1918" spans="1:7" ht="20.100000000000001" customHeight="1" x14ac:dyDescent="0.2">
      <c r="A1918" s="7" t="s">
        <v>3831</v>
      </c>
      <c r="B1918" s="6" t="s">
        <v>3832</v>
      </c>
      <c r="C1918" s="8">
        <v>19110</v>
      </c>
      <c r="D1918" s="8">
        <v>13377</v>
      </c>
      <c r="E1918" s="8">
        <v>5733</v>
      </c>
      <c r="F1918" s="75">
        <f t="shared" si="58"/>
        <v>70</v>
      </c>
      <c r="G1918" s="75">
        <f t="shared" si="59"/>
        <v>30</v>
      </c>
    </row>
    <row r="1919" spans="1:7" ht="20.100000000000001" customHeight="1" x14ac:dyDescent="0.2">
      <c r="A1919" s="7" t="s">
        <v>3833</v>
      </c>
      <c r="B1919" s="6" t="s">
        <v>3834</v>
      </c>
      <c r="C1919" s="8">
        <v>19110</v>
      </c>
      <c r="D1919" s="8">
        <v>13377</v>
      </c>
      <c r="E1919" s="8">
        <v>5733</v>
      </c>
      <c r="F1919" s="75">
        <f t="shared" si="58"/>
        <v>70</v>
      </c>
      <c r="G1919" s="75">
        <f t="shared" si="59"/>
        <v>30</v>
      </c>
    </row>
    <row r="1920" spans="1:7" ht="20.100000000000001" customHeight="1" x14ac:dyDescent="0.2">
      <c r="A1920" s="7" t="s">
        <v>3835</v>
      </c>
      <c r="B1920" s="6" t="s">
        <v>3836</v>
      </c>
      <c r="C1920" s="8">
        <v>19110</v>
      </c>
      <c r="D1920" s="8">
        <v>13377</v>
      </c>
      <c r="E1920" s="8">
        <v>5733</v>
      </c>
      <c r="F1920" s="75">
        <f t="shared" si="58"/>
        <v>70</v>
      </c>
      <c r="G1920" s="75">
        <f t="shared" si="59"/>
        <v>30</v>
      </c>
    </row>
    <row r="1921" spans="1:7" ht="20.100000000000001" customHeight="1" x14ac:dyDescent="0.2">
      <c r="A1921" s="7" t="s">
        <v>3837</v>
      </c>
      <c r="B1921" s="6" t="s">
        <v>3838</v>
      </c>
      <c r="C1921" s="8">
        <v>19110</v>
      </c>
      <c r="D1921" s="8">
        <v>13377</v>
      </c>
      <c r="E1921" s="8">
        <v>5733</v>
      </c>
      <c r="F1921" s="75">
        <f t="shared" si="58"/>
        <v>70</v>
      </c>
      <c r="G1921" s="75">
        <f t="shared" si="59"/>
        <v>30</v>
      </c>
    </row>
    <row r="1922" spans="1:7" ht="20.100000000000001" customHeight="1" x14ac:dyDescent="0.2">
      <c r="A1922" s="7" t="s">
        <v>3839</v>
      </c>
      <c r="B1922" s="6" t="s">
        <v>3840</v>
      </c>
      <c r="C1922" s="8">
        <v>19110</v>
      </c>
      <c r="D1922" s="8">
        <v>13377</v>
      </c>
      <c r="E1922" s="8">
        <v>5733</v>
      </c>
      <c r="F1922" s="75">
        <f t="shared" si="58"/>
        <v>70</v>
      </c>
      <c r="G1922" s="75">
        <f t="shared" si="59"/>
        <v>30</v>
      </c>
    </row>
    <row r="1923" spans="1:7" ht="20.100000000000001" customHeight="1" x14ac:dyDescent="0.2">
      <c r="A1923" s="3" t="s">
        <v>3841</v>
      </c>
      <c r="B1923" s="6" t="s">
        <v>3842</v>
      </c>
      <c r="C1923" s="5">
        <v>19110</v>
      </c>
      <c r="D1923" s="5">
        <v>13377</v>
      </c>
      <c r="E1923" s="5">
        <v>5733</v>
      </c>
      <c r="F1923" s="75">
        <f t="shared" ref="F1923:F1986" si="60">(D1923/C1923)*100</f>
        <v>70</v>
      </c>
      <c r="G1923" s="75">
        <f t="shared" ref="G1923:G1986" si="61">(E1923/C1923)*100</f>
        <v>30</v>
      </c>
    </row>
    <row r="1924" spans="1:7" ht="20.100000000000001" customHeight="1" x14ac:dyDescent="0.2">
      <c r="A1924" s="3" t="s">
        <v>3843</v>
      </c>
      <c r="B1924" s="6" t="s">
        <v>3844</v>
      </c>
      <c r="C1924" s="5">
        <v>19110</v>
      </c>
      <c r="D1924" s="5">
        <v>13377</v>
      </c>
      <c r="E1924" s="5">
        <v>5733</v>
      </c>
      <c r="F1924" s="75">
        <f t="shared" si="60"/>
        <v>70</v>
      </c>
      <c r="G1924" s="75">
        <f t="shared" si="61"/>
        <v>30</v>
      </c>
    </row>
    <row r="1925" spans="1:7" ht="20.100000000000001" customHeight="1" x14ac:dyDescent="0.2">
      <c r="A1925" s="7" t="s">
        <v>3845</v>
      </c>
      <c r="B1925" s="4" t="s">
        <v>3846</v>
      </c>
      <c r="C1925" s="8">
        <v>19110</v>
      </c>
      <c r="D1925" s="8">
        <v>13377</v>
      </c>
      <c r="E1925" s="8">
        <v>5733</v>
      </c>
      <c r="F1925" s="75">
        <f t="shared" si="60"/>
        <v>70</v>
      </c>
      <c r="G1925" s="75">
        <f t="shared" si="61"/>
        <v>30</v>
      </c>
    </row>
    <row r="1926" spans="1:7" ht="20.100000000000001" customHeight="1" x14ac:dyDescent="0.2">
      <c r="A1926" s="3" t="s">
        <v>3847</v>
      </c>
      <c r="B1926" s="6" t="s">
        <v>3848</v>
      </c>
      <c r="C1926" s="5">
        <v>19110</v>
      </c>
      <c r="D1926" s="5">
        <v>13377</v>
      </c>
      <c r="E1926" s="5">
        <v>5733</v>
      </c>
      <c r="F1926" s="75">
        <f t="shared" si="60"/>
        <v>70</v>
      </c>
      <c r="G1926" s="75">
        <f t="shared" si="61"/>
        <v>30</v>
      </c>
    </row>
    <row r="1927" spans="1:7" ht="20.100000000000001" customHeight="1" x14ac:dyDescent="0.2">
      <c r="A1927" s="3" t="s">
        <v>3849</v>
      </c>
      <c r="B1927" s="6" t="s">
        <v>3850</v>
      </c>
      <c r="C1927" s="5">
        <v>19110</v>
      </c>
      <c r="D1927" s="5">
        <v>13377</v>
      </c>
      <c r="E1927" s="5">
        <v>5733</v>
      </c>
      <c r="F1927" s="75">
        <f t="shared" si="60"/>
        <v>70</v>
      </c>
      <c r="G1927" s="75">
        <f t="shared" si="61"/>
        <v>30</v>
      </c>
    </row>
    <row r="1928" spans="1:7" ht="20.100000000000001" customHeight="1" x14ac:dyDescent="0.2">
      <c r="A1928" s="3" t="s">
        <v>3851</v>
      </c>
      <c r="B1928" s="6" t="s">
        <v>3852</v>
      </c>
      <c r="C1928" s="5">
        <v>19110</v>
      </c>
      <c r="D1928" s="5">
        <v>13377</v>
      </c>
      <c r="E1928" s="5">
        <v>5733</v>
      </c>
      <c r="F1928" s="75">
        <f t="shared" si="60"/>
        <v>70</v>
      </c>
      <c r="G1928" s="75">
        <f t="shared" si="61"/>
        <v>30</v>
      </c>
    </row>
    <row r="1929" spans="1:7" ht="20.100000000000001" customHeight="1" x14ac:dyDescent="0.2">
      <c r="A1929" s="3" t="s">
        <v>3853</v>
      </c>
      <c r="B1929" s="4" t="s">
        <v>3854</v>
      </c>
      <c r="C1929" s="5">
        <v>19110</v>
      </c>
      <c r="D1929" s="5">
        <v>13377</v>
      </c>
      <c r="E1929" s="5">
        <v>5733</v>
      </c>
      <c r="F1929" s="75">
        <f t="shared" si="60"/>
        <v>70</v>
      </c>
      <c r="G1929" s="75">
        <f t="shared" si="61"/>
        <v>30</v>
      </c>
    </row>
    <row r="1930" spans="1:7" ht="20.100000000000001" customHeight="1" x14ac:dyDescent="0.2">
      <c r="A1930" s="3" t="s">
        <v>3855</v>
      </c>
      <c r="B1930" s="6" t="s">
        <v>3856</v>
      </c>
      <c r="C1930" s="5">
        <v>19110</v>
      </c>
      <c r="D1930" s="5">
        <v>13377</v>
      </c>
      <c r="E1930" s="5">
        <v>5733</v>
      </c>
      <c r="F1930" s="75">
        <f t="shared" si="60"/>
        <v>70</v>
      </c>
      <c r="G1930" s="75">
        <f t="shared" si="61"/>
        <v>30</v>
      </c>
    </row>
    <row r="1931" spans="1:7" ht="20.100000000000001" customHeight="1" x14ac:dyDescent="0.2">
      <c r="A1931" s="3" t="s">
        <v>3857</v>
      </c>
      <c r="B1931" s="6" t="s">
        <v>3858</v>
      </c>
      <c r="C1931" s="5">
        <v>19110</v>
      </c>
      <c r="D1931" s="5">
        <v>13377</v>
      </c>
      <c r="E1931" s="5">
        <v>5733</v>
      </c>
      <c r="F1931" s="75">
        <f t="shared" si="60"/>
        <v>70</v>
      </c>
      <c r="G1931" s="75">
        <f t="shared" si="61"/>
        <v>30</v>
      </c>
    </row>
    <row r="1932" spans="1:7" ht="20.100000000000001" customHeight="1" x14ac:dyDescent="0.2">
      <c r="A1932" s="3" t="s">
        <v>3859</v>
      </c>
      <c r="B1932" s="6" t="s">
        <v>3860</v>
      </c>
      <c r="C1932" s="5">
        <v>19110</v>
      </c>
      <c r="D1932" s="5">
        <v>13377</v>
      </c>
      <c r="E1932" s="5">
        <v>5733</v>
      </c>
      <c r="F1932" s="75">
        <f t="shared" si="60"/>
        <v>70</v>
      </c>
      <c r="G1932" s="75">
        <f t="shared" si="61"/>
        <v>30</v>
      </c>
    </row>
    <row r="1933" spans="1:7" ht="20.100000000000001" customHeight="1" x14ac:dyDescent="0.2">
      <c r="A1933" s="3" t="s">
        <v>3861</v>
      </c>
      <c r="B1933" s="6" t="s">
        <v>3862</v>
      </c>
      <c r="C1933" s="5">
        <v>41600</v>
      </c>
      <c r="D1933" s="5">
        <v>29120</v>
      </c>
      <c r="E1933" s="5">
        <v>12480</v>
      </c>
      <c r="F1933" s="75">
        <f t="shared" si="60"/>
        <v>70</v>
      </c>
      <c r="G1933" s="75">
        <f t="shared" si="61"/>
        <v>30</v>
      </c>
    </row>
    <row r="1934" spans="1:7" ht="20.100000000000001" customHeight="1" x14ac:dyDescent="0.2">
      <c r="A1934" s="3" t="s">
        <v>3863</v>
      </c>
      <c r="B1934" s="6" t="s">
        <v>3864</v>
      </c>
      <c r="C1934" s="5">
        <v>18200</v>
      </c>
      <c r="D1934" s="5">
        <v>12740</v>
      </c>
      <c r="E1934" s="5">
        <v>5460</v>
      </c>
      <c r="F1934" s="75">
        <f t="shared" si="60"/>
        <v>70</v>
      </c>
      <c r="G1934" s="75">
        <f t="shared" si="61"/>
        <v>30</v>
      </c>
    </row>
    <row r="1935" spans="1:7" ht="20.100000000000001" customHeight="1" x14ac:dyDescent="0.2">
      <c r="A1935" s="7" t="s">
        <v>3865</v>
      </c>
      <c r="B1935" s="4" t="s">
        <v>3866</v>
      </c>
      <c r="C1935" s="8">
        <v>18200</v>
      </c>
      <c r="D1935" s="8">
        <v>12740</v>
      </c>
      <c r="E1935" s="8">
        <v>5460</v>
      </c>
      <c r="F1935" s="75">
        <f t="shared" si="60"/>
        <v>70</v>
      </c>
      <c r="G1935" s="75">
        <f t="shared" si="61"/>
        <v>30</v>
      </c>
    </row>
    <row r="1936" spans="1:7" ht="20.100000000000001" customHeight="1" x14ac:dyDescent="0.2">
      <c r="A1936" s="7" t="s">
        <v>3867</v>
      </c>
      <c r="B1936" s="6" t="s">
        <v>3868</v>
      </c>
      <c r="C1936" s="8">
        <v>18200</v>
      </c>
      <c r="D1936" s="8">
        <v>12740</v>
      </c>
      <c r="E1936" s="8">
        <v>5460</v>
      </c>
      <c r="F1936" s="75">
        <f t="shared" si="60"/>
        <v>70</v>
      </c>
      <c r="G1936" s="75">
        <f t="shared" si="61"/>
        <v>30</v>
      </c>
    </row>
    <row r="1937" spans="1:7" ht="20.100000000000001" customHeight="1" x14ac:dyDescent="0.2">
      <c r="A1937" s="7" t="s">
        <v>3869</v>
      </c>
      <c r="B1937" s="4" t="s">
        <v>3870</v>
      </c>
      <c r="C1937" s="8">
        <v>18200</v>
      </c>
      <c r="D1937" s="8">
        <v>12740</v>
      </c>
      <c r="E1937" s="8">
        <v>5460</v>
      </c>
      <c r="F1937" s="75">
        <f t="shared" si="60"/>
        <v>70</v>
      </c>
      <c r="G1937" s="75">
        <f t="shared" si="61"/>
        <v>30</v>
      </c>
    </row>
    <row r="1938" spans="1:7" ht="20.100000000000001" customHeight="1" x14ac:dyDescent="0.2">
      <c r="A1938" s="3" t="s">
        <v>3871</v>
      </c>
      <c r="B1938" s="4" t="s">
        <v>3872</v>
      </c>
      <c r="C1938" s="5">
        <v>18200</v>
      </c>
      <c r="D1938" s="5">
        <v>12740</v>
      </c>
      <c r="E1938" s="5">
        <v>5460</v>
      </c>
      <c r="F1938" s="75">
        <f t="shared" si="60"/>
        <v>70</v>
      </c>
      <c r="G1938" s="75">
        <f t="shared" si="61"/>
        <v>30</v>
      </c>
    </row>
    <row r="1939" spans="1:7" ht="20.100000000000001" customHeight="1" x14ac:dyDescent="0.2">
      <c r="A1939" s="3" t="s">
        <v>3873</v>
      </c>
      <c r="B1939" s="6" t="s">
        <v>3874</v>
      </c>
      <c r="C1939" s="5">
        <v>18200</v>
      </c>
      <c r="D1939" s="5">
        <v>12740</v>
      </c>
      <c r="E1939" s="5">
        <v>5460</v>
      </c>
      <c r="F1939" s="75">
        <f t="shared" si="60"/>
        <v>70</v>
      </c>
      <c r="G1939" s="75">
        <f t="shared" si="61"/>
        <v>30</v>
      </c>
    </row>
    <row r="1940" spans="1:7" ht="20.100000000000001" customHeight="1" x14ac:dyDescent="0.2">
      <c r="A1940" s="3" t="s">
        <v>3875</v>
      </c>
      <c r="B1940" s="4" t="s">
        <v>3876</v>
      </c>
      <c r="C1940" s="5">
        <v>17160</v>
      </c>
      <c r="D1940" s="5">
        <v>12012</v>
      </c>
      <c r="E1940" s="5">
        <v>5148</v>
      </c>
      <c r="F1940" s="75">
        <f t="shared" si="60"/>
        <v>70</v>
      </c>
      <c r="G1940" s="75">
        <f t="shared" si="61"/>
        <v>30</v>
      </c>
    </row>
    <row r="1941" spans="1:7" ht="20.100000000000001" customHeight="1" x14ac:dyDescent="0.2">
      <c r="A1941" s="3" t="s">
        <v>3877</v>
      </c>
      <c r="B1941" s="4" t="s">
        <v>3878</v>
      </c>
      <c r="C1941" s="5">
        <v>13000</v>
      </c>
      <c r="D1941" s="5">
        <v>9100</v>
      </c>
      <c r="E1941" s="5">
        <v>3900</v>
      </c>
      <c r="F1941" s="75">
        <f t="shared" si="60"/>
        <v>70</v>
      </c>
      <c r="G1941" s="75">
        <f t="shared" si="61"/>
        <v>30</v>
      </c>
    </row>
    <row r="1942" spans="1:7" ht="20.100000000000001" customHeight="1" x14ac:dyDescent="0.2">
      <c r="A1942" s="3" t="s">
        <v>3879</v>
      </c>
      <c r="B1942" s="6" t="s">
        <v>3880</v>
      </c>
      <c r="C1942" s="5">
        <v>13000</v>
      </c>
      <c r="D1942" s="5">
        <v>9100</v>
      </c>
      <c r="E1942" s="5">
        <v>3900</v>
      </c>
      <c r="F1942" s="75">
        <f t="shared" si="60"/>
        <v>70</v>
      </c>
      <c r="G1942" s="75">
        <f t="shared" si="61"/>
        <v>30</v>
      </c>
    </row>
    <row r="1943" spans="1:7" ht="20.100000000000001" customHeight="1" x14ac:dyDescent="0.2">
      <c r="A1943" s="3" t="s">
        <v>3881</v>
      </c>
      <c r="B1943" s="4" t="s">
        <v>3882</v>
      </c>
      <c r="C1943" s="5">
        <v>13000</v>
      </c>
      <c r="D1943" s="5">
        <v>9100</v>
      </c>
      <c r="E1943" s="5">
        <v>3900</v>
      </c>
      <c r="F1943" s="75">
        <f t="shared" si="60"/>
        <v>70</v>
      </c>
      <c r="G1943" s="75">
        <f t="shared" si="61"/>
        <v>30</v>
      </c>
    </row>
    <row r="1944" spans="1:7" ht="20.100000000000001" customHeight="1" x14ac:dyDescent="0.2">
      <c r="A1944" s="3" t="s">
        <v>3883</v>
      </c>
      <c r="B1944" s="4" t="s">
        <v>3884</v>
      </c>
      <c r="C1944" s="5">
        <v>13000</v>
      </c>
      <c r="D1944" s="5">
        <v>9100</v>
      </c>
      <c r="E1944" s="5">
        <v>3900</v>
      </c>
      <c r="F1944" s="75">
        <f t="shared" si="60"/>
        <v>70</v>
      </c>
      <c r="G1944" s="75">
        <f t="shared" si="61"/>
        <v>30</v>
      </c>
    </row>
    <row r="1945" spans="1:7" ht="20.100000000000001" customHeight="1" x14ac:dyDescent="0.2">
      <c r="A1945" s="7" t="s">
        <v>3885</v>
      </c>
      <c r="B1945" s="4" t="s">
        <v>3886</v>
      </c>
      <c r="C1945" s="8">
        <v>13000</v>
      </c>
      <c r="D1945" s="8">
        <v>9100</v>
      </c>
      <c r="E1945" s="8">
        <v>3900</v>
      </c>
      <c r="F1945" s="75">
        <f t="shared" si="60"/>
        <v>70</v>
      </c>
      <c r="G1945" s="75">
        <f t="shared" si="61"/>
        <v>30</v>
      </c>
    </row>
    <row r="1946" spans="1:7" ht="20.100000000000001" customHeight="1" x14ac:dyDescent="0.2">
      <c r="A1946" s="3" t="s">
        <v>3887</v>
      </c>
      <c r="B1946" s="6" t="s">
        <v>3888</v>
      </c>
      <c r="C1946" s="5">
        <v>18460</v>
      </c>
      <c r="D1946" s="5">
        <v>12922</v>
      </c>
      <c r="E1946" s="5">
        <v>5538</v>
      </c>
      <c r="F1946" s="75">
        <f t="shared" si="60"/>
        <v>70</v>
      </c>
      <c r="G1946" s="75">
        <f t="shared" si="61"/>
        <v>30</v>
      </c>
    </row>
    <row r="1947" spans="1:7" ht="20.100000000000001" customHeight="1" x14ac:dyDescent="0.2">
      <c r="A1947" s="3" t="s">
        <v>3889</v>
      </c>
      <c r="B1947" s="6" t="s">
        <v>3890</v>
      </c>
      <c r="C1947" s="5">
        <v>18460</v>
      </c>
      <c r="D1947" s="5">
        <v>12922</v>
      </c>
      <c r="E1947" s="5">
        <v>5538</v>
      </c>
      <c r="F1947" s="75">
        <f t="shared" si="60"/>
        <v>70</v>
      </c>
      <c r="G1947" s="75">
        <f t="shared" si="61"/>
        <v>30</v>
      </c>
    </row>
    <row r="1948" spans="1:7" ht="20.100000000000001" customHeight="1" x14ac:dyDescent="0.2">
      <c r="A1948" s="3" t="s">
        <v>3891</v>
      </c>
      <c r="B1948" s="6" t="s">
        <v>3892</v>
      </c>
      <c r="C1948" s="5">
        <v>17550</v>
      </c>
      <c r="D1948" s="5">
        <v>12285</v>
      </c>
      <c r="E1948" s="5">
        <v>5265</v>
      </c>
      <c r="F1948" s="75">
        <f t="shared" si="60"/>
        <v>70</v>
      </c>
      <c r="G1948" s="75">
        <f t="shared" si="61"/>
        <v>30</v>
      </c>
    </row>
    <row r="1949" spans="1:7" ht="20.100000000000001" customHeight="1" x14ac:dyDescent="0.2">
      <c r="A1949" s="3" t="s">
        <v>3893</v>
      </c>
      <c r="B1949" s="4" t="s">
        <v>3894</v>
      </c>
      <c r="C1949" s="5">
        <v>19890</v>
      </c>
      <c r="D1949" s="5">
        <v>13923</v>
      </c>
      <c r="E1949" s="5">
        <v>5967</v>
      </c>
      <c r="F1949" s="75">
        <f t="shared" si="60"/>
        <v>70</v>
      </c>
      <c r="G1949" s="75">
        <f t="shared" si="61"/>
        <v>30</v>
      </c>
    </row>
    <row r="1950" spans="1:7" ht="20.100000000000001" customHeight="1" x14ac:dyDescent="0.2">
      <c r="A1950" s="3" t="s">
        <v>3895</v>
      </c>
      <c r="B1950" s="4" t="s">
        <v>3896</v>
      </c>
      <c r="C1950" s="5">
        <v>19890</v>
      </c>
      <c r="D1950" s="5">
        <v>13923</v>
      </c>
      <c r="E1950" s="5">
        <v>5967</v>
      </c>
      <c r="F1950" s="75">
        <f t="shared" si="60"/>
        <v>70</v>
      </c>
      <c r="G1950" s="75">
        <f t="shared" si="61"/>
        <v>30</v>
      </c>
    </row>
    <row r="1951" spans="1:7" ht="20.100000000000001" customHeight="1" x14ac:dyDescent="0.2">
      <c r="A1951" s="3" t="s">
        <v>3897</v>
      </c>
      <c r="B1951" s="4" t="s">
        <v>3898</v>
      </c>
      <c r="C1951" s="5">
        <v>19890</v>
      </c>
      <c r="D1951" s="5">
        <v>13923</v>
      </c>
      <c r="E1951" s="5">
        <v>5967</v>
      </c>
      <c r="F1951" s="75">
        <f t="shared" si="60"/>
        <v>70</v>
      </c>
      <c r="G1951" s="75">
        <f t="shared" si="61"/>
        <v>30</v>
      </c>
    </row>
    <row r="1952" spans="1:7" ht="20.100000000000001" customHeight="1" x14ac:dyDescent="0.2">
      <c r="A1952" s="3" t="s">
        <v>3899</v>
      </c>
      <c r="B1952" s="4" t="s">
        <v>3900</v>
      </c>
      <c r="C1952" s="5">
        <v>19890</v>
      </c>
      <c r="D1952" s="5">
        <v>13923</v>
      </c>
      <c r="E1952" s="5">
        <v>5967</v>
      </c>
      <c r="F1952" s="75">
        <f t="shared" si="60"/>
        <v>70</v>
      </c>
      <c r="G1952" s="75">
        <f t="shared" si="61"/>
        <v>30</v>
      </c>
    </row>
    <row r="1953" spans="1:7" ht="20.100000000000001" customHeight="1" x14ac:dyDescent="0.2">
      <c r="A1953" s="3" t="s">
        <v>3901</v>
      </c>
      <c r="B1953" s="4" t="s">
        <v>3902</v>
      </c>
      <c r="C1953" s="5">
        <v>17550</v>
      </c>
      <c r="D1953" s="5">
        <v>12285</v>
      </c>
      <c r="E1953" s="5">
        <v>5265</v>
      </c>
      <c r="F1953" s="75">
        <f t="shared" si="60"/>
        <v>70</v>
      </c>
      <c r="G1953" s="75">
        <f t="shared" si="61"/>
        <v>30</v>
      </c>
    </row>
    <row r="1954" spans="1:7" ht="20.100000000000001" customHeight="1" x14ac:dyDescent="0.2">
      <c r="A1954" s="3" t="s">
        <v>3903</v>
      </c>
      <c r="B1954" s="4" t="s">
        <v>3904</v>
      </c>
      <c r="C1954" s="5">
        <v>17550</v>
      </c>
      <c r="D1954" s="5">
        <v>12285</v>
      </c>
      <c r="E1954" s="5">
        <v>5265</v>
      </c>
      <c r="F1954" s="75">
        <f t="shared" si="60"/>
        <v>70</v>
      </c>
      <c r="G1954" s="75">
        <f t="shared" si="61"/>
        <v>30</v>
      </c>
    </row>
    <row r="1955" spans="1:7" ht="20.100000000000001" customHeight="1" x14ac:dyDescent="0.2">
      <c r="A1955" s="3" t="s">
        <v>3905</v>
      </c>
      <c r="B1955" s="4" t="s">
        <v>3906</v>
      </c>
      <c r="C1955" s="5">
        <v>17550</v>
      </c>
      <c r="D1955" s="5">
        <v>12285</v>
      </c>
      <c r="E1955" s="5">
        <v>5265</v>
      </c>
      <c r="F1955" s="75">
        <f t="shared" si="60"/>
        <v>70</v>
      </c>
      <c r="G1955" s="75">
        <f t="shared" si="61"/>
        <v>30</v>
      </c>
    </row>
    <row r="1956" spans="1:7" ht="20.100000000000001" customHeight="1" x14ac:dyDescent="0.2">
      <c r="A1956" s="3" t="s">
        <v>3907</v>
      </c>
      <c r="B1956" s="4" t="s">
        <v>3908</v>
      </c>
      <c r="C1956" s="5">
        <v>17550</v>
      </c>
      <c r="D1956" s="5">
        <v>12285</v>
      </c>
      <c r="E1956" s="5">
        <v>5265</v>
      </c>
      <c r="F1956" s="75">
        <f t="shared" si="60"/>
        <v>70</v>
      </c>
      <c r="G1956" s="75">
        <f t="shared" si="61"/>
        <v>30</v>
      </c>
    </row>
    <row r="1957" spans="1:7" ht="20.100000000000001" customHeight="1" x14ac:dyDescent="0.2">
      <c r="A1957" s="7" t="s">
        <v>3909</v>
      </c>
      <c r="B1957" s="6" t="s">
        <v>3910</v>
      </c>
      <c r="C1957" s="8">
        <v>13390</v>
      </c>
      <c r="D1957" s="8">
        <v>9373</v>
      </c>
      <c r="E1957" s="8">
        <v>4017</v>
      </c>
      <c r="F1957" s="75">
        <f t="shared" si="60"/>
        <v>70</v>
      </c>
      <c r="G1957" s="75">
        <f t="shared" si="61"/>
        <v>30</v>
      </c>
    </row>
    <row r="1958" spans="1:7" ht="20.100000000000001" customHeight="1" x14ac:dyDescent="0.2">
      <c r="A1958" s="3" t="s">
        <v>3911</v>
      </c>
      <c r="B1958" s="6" t="s">
        <v>3912</v>
      </c>
      <c r="C1958" s="5">
        <v>13390</v>
      </c>
      <c r="D1958" s="5">
        <v>9373</v>
      </c>
      <c r="E1958" s="5">
        <v>4017</v>
      </c>
      <c r="F1958" s="75">
        <f t="shared" si="60"/>
        <v>70</v>
      </c>
      <c r="G1958" s="75">
        <f t="shared" si="61"/>
        <v>30</v>
      </c>
    </row>
    <row r="1959" spans="1:7" ht="20.100000000000001" customHeight="1" x14ac:dyDescent="0.2">
      <c r="A1959" s="3" t="s">
        <v>3913</v>
      </c>
      <c r="B1959" s="6" t="s">
        <v>3914</v>
      </c>
      <c r="C1959" s="5">
        <v>13390</v>
      </c>
      <c r="D1959" s="5">
        <v>9373</v>
      </c>
      <c r="E1959" s="5">
        <v>4017</v>
      </c>
      <c r="F1959" s="75">
        <f t="shared" si="60"/>
        <v>70</v>
      </c>
      <c r="G1959" s="75">
        <f t="shared" si="61"/>
        <v>30</v>
      </c>
    </row>
    <row r="1960" spans="1:7" ht="20.100000000000001" customHeight="1" x14ac:dyDescent="0.2">
      <c r="A1960" s="3" t="s">
        <v>3915</v>
      </c>
      <c r="B1960" s="4" t="s">
        <v>3916</v>
      </c>
      <c r="C1960" s="5">
        <v>13390</v>
      </c>
      <c r="D1960" s="5">
        <v>9373</v>
      </c>
      <c r="E1960" s="5">
        <v>4017</v>
      </c>
      <c r="F1960" s="75">
        <f t="shared" si="60"/>
        <v>70</v>
      </c>
      <c r="G1960" s="75">
        <f t="shared" si="61"/>
        <v>30</v>
      </c>
    </row>
    <row r="1961" spans="1:7" ht="20.100000000000001" customHeight="1" x14ac:dyDescent="0.2">
      <c r="A1961" s="3" t="s">
        <v>3917</v>
      </c>
      <c r="B1961" s="4" t="s">
        <v>3918</v>
      </c>
      <c r="C1961" s="5">
        <v>13390</v>
      </c>
      <c r="D1961" s="5">
        <v>9373</v>
      </c>
      <c r="E1961" s="5">
        <v>4017</v>
      </c>
      <c r="F1961" s="75">
        <f t="shared" si="60"/>
        <v>70</v>
      </c>
      <c r="G1961" s="75">
        <f t="shared" si="61"/>
        <v>30</v>
      </c>
    </row>
    <row r="1962" spans="1:7" ht="20.100000000000001" customHeight="1" x14ac:dyDescent="0.2">
      <c r="A1962" s="3" t="s">
        <v>3919</v>
      </c>
      <c r="B1962" s="4" t="s">
        <v>3920</v>
      </c>
      <c r="C1962" s="5">
        <v>13390</v>
      </c>
      <c r="D1962" s="5">
        <v>9373</v>
      </c>
      <c r="E1962" s="5">
        <v>4017</v>
      </c>
      <c r="F1962" s="75">
        <f t="shared" si="60"/>
        <v>70</v>
      </c>
      <c r="G1962" s="75">
        <f t="shared" si="61"/>
        <v>30</v>
      </c>
    </row>
    <row r="1963" spans="1:7" ht="20.100000000000001" customHeight="1" x14ac:dyDescent="0.2">
      <c r="A1963" s="3" t="s">
        <v>3921</v>
      </c>
      <c r="B1963" s="4" t="s">
        <v>3922</v>
      </c>
      <c r="C1963" s="5">
        <v>13390</v>
      </c>
      <c r="D1963" s="5">
        <v>9373</v>
      </c>
      <c r="E1963" s="5">
        <v>4017</v>
      </c>
      <c r="F1963" s="75">
        <f t="shared" si="60"/>
        <v>70</v>
      </c>
      <c r="G1963" s="75">
        <f t="shared" si="61"/>
        <v>30</v>
      </c>
    </row>
    <row r="1964" spans="1:7" ht="20.100000000000001" customHeight="1" x14ac:dyDescent="0.2">
      <c r="A1964" s="3" t="s">
        <v>3923</v>
      </c>
      <c r="B1964" s="4" t="s">
        <v>3924</v>
      </c>
      <c r="C1964" s="5">
        <v>41600</v>
      </c>
      <c r="D1964" s="5">
        <v>29120</v>
      </c>
      <c r="E1964" s="5">
        <v>12480</v>
      </c>
      <c r="F1964" s="75">
        <f t="shared" si="60"/>
        <v>70</v>
      </c>
      <c r="G1964" s="75">
        <f t="shared" si="61"/>
        <v>30</v>
      </c>
    </row>
    <row r="1965" spans="1:7" ht="20.100000000000001" customHeight="1" x14ac:dyDescent="0.2">
      <c r="A1965" s="3" t="s">
        <v>3925</v>
      </c>
      <c r="B1965" s="4" t="s">
        <v>3926</v>
      </c>
      <c r="C1965" s="5">
        <v>41600</v>
      </c>
      <c r="D1965" s="5">
        <v>29120</v>
      </c>
      <c r="E1965" s="5">
        <v>12480</v>
      </c>
      <c r="F1965" s="75">
        <f t="shared" si="60"/>
        <v>70</v>
      </c>
      <c r="G1965" s="75">
        <f t="shared" si="61"/>
        <v>30</v>
      </c>
    </row>
    <row r="1966" spans="1:7" ht="20.100000000000001" customHeight="1" x14ac:dyDescent="0.2">
      <c r="A1966" s="3" t="s">
        <v>3927</v>
      </c>
      <c r="B1966" s="4" t="s">
        <v>3928</v>
      </c>
      <c r="C1966" s="5">
        <v>41600</v>
      </c>
      <c r="D1966" s="5">
        <v>29120</v>
      </c>
      <c r="E1966" s="5">
        <v>12480</v>
      </c>
      <c r="F1966" s="75">
        <f t="shared" si="60"/>
        <v>70</v>
      </c>
      <c r="G1966" s="75">
        <f t="shared" si="61"/>
        <v>30</v>
      </c>
    </row>
    <row r="1967" spans="1:7" ht="20.100000000000001" customHeight="1" x14ac:dyDescent="0.2">
      <c r="A1967" s="7" t="s">
        <v>3929</v>
      </c>
      <c r="B1967" s="6" t="s">
        <v>3930</v>
      </c>
      <c r="C1967" s="8">
        <v>13260</v>
      </c>
      <c r="D1967" s="8">
        <v>9282</v>
      </c>
      <c r="E1967" s="8">
        <v>3978</v>
      </c>
      <c r="F1967" s="75">
        <f t="shared" si="60"/>
        <v>70</v>
      </c>
      <c r="G1967" s="75">
        <f t="shared" si="61"/>
        <v>30</v>
      </c>
    </row>
    <row r="1968" spans="1:7" ht="20.100000000000001" customHeight="1" x14ac:dyDescent="0.2">
      <c r="A1968" s="3" t="s">
        <v>3931</v>
      </c>
      <c r="B1968" s="6" t="s">
        <v>3932</v>
      </c>
      <c r="C1968" s="5">
        <v>17940</v>
      </c>
      <c r="D1968" s="5">
        <v>12558</v>
      </c>
      <c r="E1968" s="5">
        <v>5382</v>
      </c>
      <c r="F1968" s="75">
        <f t="shared" si="60"/>
        <v>70</v>
      </c>
      <c r="G1968" s="75">
        <f t="shared" si="61"/>
        <v>30</v>
      </c>
    </row>
    <row r="1969" spans="1:7" ht="20.100000000000001" customHeight="1" x14ac:dyDescent="0.2">
      <c r="A1969" s="3" t="s">
        <v>3933</v>
      </c>
      <c r="B1969" s="4" t="s">
        <v>3934</v>
      </c>
      <c r="C1969" s="5">
        <v>14820</v>
      </c>
      <c r="D1969" s="5">
        <v>10374</v>
      </c>
      <c r="E1969" s="5">
        <v>4446</v>
      </c>
      <c r="F1969" s="75">
        <f t="shared" si="60"/>
        <v>70</v>
      </c>
      <c r="G1969" s="75">
        <f t="shared" si="61"/>
        <v>30</v>
      </c>
    </row>
    <row r="1970" spans="1:7" ht="20.100000000000001" customHeight="1" x14ac:dyDescent="0.2">
      <c r="A1970" s="3" t="s">
        <v>3935</v>
      </c>
      <c r="B1970" s="4" t="s">
        <v>3936</v>
      </c>
      <c r="C1970" s="5">
        <v>14820</v>
      </c>
      <c r="D1970" s="5">
        <v>10374</v>
      </c>
      <c r="E1970" s="5">
        <v>4446</v>
      </c>
      <c r="F1970" s="75">
        <f t="shared" si="60"/>
        <v>70</v>
      </c>
      <c r="G1970" s="75">
        <f t="shared" si="61"/>
        <v>30</v>
      </c>
    </row>
    <row r="1971" spans="1:7" ht="20.100000000000001" customHeight="1" x14ac:dyDescent="0.2">
      <c r="A1971" s="7" t="s">
        <v>3937</v>
      </c>
      <c r="B1971" s="6" t="s">
        <v>3938</v>
      </c>
      <c r="C1971" s="8">
        <v>13260</v>
      </c>
      <c r="D1971" s="8">
        <v>9282</v>
      </c>
      <c r="E1971" s="8">
        <v>3978</v>
      </c>
      <c r="F1971" s="75">
        <f t="shared" si="60"/>
        <v>70</v>
      </c>
      <c r="G1971" s="75">
        <f t="shared" si="61"/>
        <v>30</v>
      </c>
    </row>
    <row r="1972" spans="1:7" ht="20.100000000000001" customHeight="1" x14ac:dyDescent="0.2">
      <c r="A1972" s="7" t="s">
        <v>3939</v>
      </c>
      <c r="B1972" s="6" t="s">
        <v>3940</v>
      </c>
      <c r="C1972" s="8">
        <v>13260</v>
      </c>
      <c r="D1972" s="8">
        <v>9282</v>
      </c>
      <c r="E1972" s="8">
        <v>3978</v>
      </c>
      <c r="F1972" s="75">
        <f t="shared" si="60"/>
        <v>70</v>
      </c>
      <c r="G1972" s="75">
        <f t="shared" si="61"/>
        <v>30</v>
      </c>
    </row>
    <row r="1973" spans="1:7" ht="20.100000000000001" customHeight="1" x14ac:dyDescent="0.2">
      <c r="A1973" s="7" t="s">
        <v>3941</v>
      </c>
      <c r="B1973" s="4" t="s">
        <v>3942</v>
      </c>
      <c r="C1973" s="8">
        <v>13260</v>
      </c>
      <c r="D1973" s="8">
        <v>9282</v>
      </c>
      <c r="E1973" s="8">
        <v>3978</v>
      </c>
      <c r="F1973" s="75">
        <f t="shared" si="60"/>
        <v>70</v>
      </c>
      <c r="G1973" s="75">
        <f t="shared" si="61"/>
        <v>30</v>
      </c>
    </row>
    <row r="1974" spans="1:7" ht="20.100000000000001" customHeight="1" x14ac:dyDescent="0.2">
      <c r="A1974" s="3" t="s">
        <v>3943</v>
      </c>
      <c r="B1974" s="4" t="s">
        <v>3944</v>
      </c>
      <c r="C1974" s="5">
        <v>13260</v>
      </c>
      <c r="D1974" s="5">
        <v>9282</v>
      </c>
      <c r="E1974" s="5">
        <v>3978</v>
      </c>
      <c r="F1974" s="75">
        <f t="shared" si="60"/>
        <v>70</v>
      </c>
      <c r="G1974" s="75">
        <f t="shared" si="61"/>
        <v>30</v>
      </c>
    </row>
    <row r="1975" spans="1:7" ht="20.100000000000001" customHeight="1" x14ac:dyDescent="0.2">
      <c r="A1975" s="3" t="s">
        <v>3945</v>
      </c>
      <c r="B1975" s="6" t="s">
        <v>3946</v>
      </c>
      <c r="C1975" s="5">
        <v>13260</v>
      </c>
      <c r="D1975" s="5">
        <v>9282</v>
      </c>
      <c r="E1975" s="5">
        <v>3978</v>
      </c>
      <c r="F1975" s="75">
        <f t="shared" si="60"/>
        <v>70</v>
      </c>
      <c r="G1975" s="75">
        <f t="shared" si="61"/>
        <v>30</v>
      </c>
    </row>
    <row r="1976" spans="1:7" ht="20.100000000000001" customHeight="1" x14ac:dyDescent="0.2">
      <c r="A1976" s="7" t="s">
        <v>3947</v>
      </c>
      <c r="B1976" s="4" t="s">
        <v>3948</v>
      </c>
      <c r="C1976" s="8">
        <v>5200</v>
      </c>
      <c r="D1976" s="8">
        <v>3640</v>
      </c>
      <c r="E1976" s="8">
        <v>1560</v>
      </c>
      <c r="F1976" s="75">
        <f t="shared" si="60"/>
        <v>70</v>
      </c>
      <c r="G1976" s="75">
        <f t="shared" si="61"/>
        <v>30</v>
      </c>
    </row>
    <row r="1977" spans="1:7" ht="20.100000000000001" customHeight="1" x14ac:dyDescent="0.2">
      <c r="A1977" s="3" t="s">
        <v>3949</v>
      </c>
      <c r="B1977" s="4" t="s">
        <v>3950</v>
      </c>
      <c r="C1977" s="5">
        <v>5200</v>
      </c>
      <c r="D1977" s="5">
        <v>3640</v>
      </c>
      <c r="E1977" s="5">
        <v>1560</v>
      </c>
      <c r="F1977" s="75">
        <f t="shared" si="60"/>
        <v>70</v>
      </c>
      <c r="G1977" s="75">
        <f t="shared" si="61"/>
        <v>30</v>
      </c>
    </row>
    <row r="1978" spans="1:7" ht="20.100000000000001" customHeight="1" x14ac:dyDescent="0.2">
      <c r="A1978" s="3" t="s">
        <v>3951</v>
      </c>
      <c r="B1978" s="6" t="s">
        <v>3952</v>
      </c>
      <c r="C1978" s="5">
        <v>5200</v>
      </c>
      <c r="D1978" s="5">
        <v>3640</v>
      </c>
      <c r="E1978" s="5">
        <v>1560</v>
      </c>
      <c r="F1978" s="75">
        <f t="shared" si="60"/>
        <v>70</v>
      </c>
      <c r="G1978" s="75">
        <f t="shared" si="61"/>
        <v>30</v>
      </c>
    </row>
    <row r="1979" spans="1:7" ht="20.100000000000001" customHeight="1" x14ac:dyDescent="0.2">
      <c r="A1979" s="3" t="s">
        <v>3953</v>
      </c>
      <c r="B1979" s="6" t="s">
        <v>3954</v>
      </c>
      <c r="C1979" s="5">
        <v>5200</v>
      </c>
      <c r="D1979" s="5">
        <v>3640</v>
      </c>
      <c r="E1979" s="5">
        <v>1560</v>
      </c>
      <c r="F1979" s="75">
        <f t="shared" si="60"/>
        <v>70</v>
      </c>
      <c r="G1979" s="75">
        <f t="shared" si="61"/>
        <v>30</v>
      </c>
    </row>
    <row r="1980" spans="1:7" ht="20.100000000000001" customHeight="1" x14ac:dyDescent="0.2">
      <c r="A1980" s="3" t="s">
        <v>3955</v>
      </c>
      <c r="B1980" s="6" t="s">
        <v>3956</v>
      </c>
      <c r="C1980" s="5">
        <v>5200</v>
      </c>
      <c r="D1980" s="5">
        <v>3640</v>
      </c>
      <c r="E1980" s="5">
        <v>1560</v>
      </c>
      <c r="F1980" s="75">
        <f t="shared" si="60"/>
        <v>70</v>
      </c>
      <c r="G1980" s="75">
        <f t="shared" si="61"/>
        <v>30</v>
      </c>
    </row>
    <row r="1981" spans="1:7" ht="20.100000000000001" customHeight="1" x14ac:dyDescent="0.2">
      <c r="A1981" s="7" t="s">
        <v>3957</v>
      </c>
      <c r="B1981" s="4" t="s">
        <v>3958</v>
      </c>
      <c r="C1981" s="8">
        <v>5200</v>
      </c>
      <c r="D1981" s="8">
        <v>3640</v>
      </c>
      <c r="E1981" s="8">
        <v>1560</v>
      </c>
      <c r="F1981" s="75">
        <f t="shared" si="60"/>
        <v>70</v>
      </c>
      <c r="G1981" s="75">
        <f t="shared" si="61"/>
        <v>30</v>
      </c>
    </row>
    <row r="1982" spans="1:7" ht="20.100000000000001" customHeight="1" x14ac:dyDescent="0.2">
      <c r="A1982" s="3" t="s">
        <v>3959</v>
      </c>
      <c r="B1982" s="6" t="s">
        <v>3960</v>
      </c>
      <c r="C1982" s="5">
        <v>5200</v>
      </c>
      <c r="D1982" s="5">
        <v>3640</v>
      </c>
      <c r="E1982" s="5">
        <v>1560</v>
      </c>
      <c r="F1982" s="75">
        <f t="shared" si="60"/>
        <v>70</v>
      </c>
      <c r="G1982" s="75">
        <f t="shared" si="61"/>
        <v>30</v>
      </c>
    </row>
    <row r="1983" spans="1:7" ht="20.100000000000001" customHeight="1" x14ac:dyDescent="0.2">
      <c r="A1983" s="7" t="s">
        <v>3961</v>
      </c>
      <c r="B1983" s="6" t="s">
        <v>3962</v>
      </c>
      <c r="C1983" s="8">
        <v>5200</v>
      </c>
      <c r="D1983" s="8">
        <v>3640</v>
      </c>
      <c r="E1983" s="8">
        <v>1560</v>
      </c>
      <c r="F1983" s="75">
        <f t="shared" si="60"/>
        <v>70</v>
      </c>
      <c r="G1983" s="75">
        <f t="shared" si="61"/>
        <v>30</v>
      </c>
    </row>
    <row r="1984" spans="1:7" ht="20.100000000000001" customHeight="1" x14ac:dyDescent="0.2">
      <c r="A1984" s="3" t="s">
        <v>3963</v>
      </c>
      <c r="B1984" s="6" t="s">
        <v>3964</v>
      </c>
      <c r="C1984" s="5">
        <v>5200</v>
      </c>
      <c r="D1984" s="5">
        <v>3640</v>
      </c>
      <c r="E1984" s="5">
        <v>1560</v>
      </c>
      <c r="F1984" s="75">
        <f t="shared" si="60"/>
        <v>70</v>
      </c>
      <c r="G1984" s="75">
        <f t="shared" si="61"/>
        <v>30</v>
      </c>
    </row>
    <row r="1985" spans="1:7" ht="20.100000000000001" customHeight="1" x14ac:dyDescent="0.2">
      <c r="A1985" s="3" t="s">
        <v>3965</v>
      </c>
      <c r="B1985" s="6" t="s">
        <v>3966</v>
      </c>
      <c r="C1985" s="5">
        <v>5200</v>
      </c>
      <c r="D1985" s="5">
        <v>3640</v>
      </c>
      <c r="E1985" s="5">
        <v>1560</v>
      </c>
      <c r="F1985" s="75">
        <f t="shared" si="60"/>
        <v>70</v>
      </c>
      <c r="G1985" s="75">
        <f t="shared" si="61"/>
        <v>30</v>
      </c>
    </row>
    <row r="1986" spans="1:7" ht="20.100000000000001" customHeight="1" x14ac:dyDescent="0.2">
      <c r="A1986" s="7" t="s">
        <v>3967</v>
      </c>
      <c r="B1986" s="6" t="s">
        <v>3968</v>
      </c>
      <c r="C1986" s="8">
        <v>10790</v>
      </c>
      <c r="D1986" s="8">
        <v>7553</v>
      </c>
      <c r="E1986" s="8">
        <v>3237</v>
      </c>
      <c r="F1986" s="75">
        <f t="shared" si="60"/>
        <v>70</v>
      </c>
      <c r="G1986" s="75">
        <f t="shared" si="61"/>
        <v>30</v>
      </c>
    </row>
    <row r="1987" spans="1:7" ht="20.100000000000001" customHeight="1" x14ac:dyDescent="0.2">
      <c r="A1987" s="7" t="s">
        <v>3969</v>
      </c>
      <c r="B1987" s="4" t="s">
        <v>3970</v>
      </c>
      <c r="C1987" s="8">
        <v>10790</v>
      </c>
      <c r="D1987" s="8">
        <v>7553</v>
      </c>
      <c r="E1987" s="8">
        <v>3237</v>
      </c>
      <c r="F1987" s="75">
        <f t="shared" ref="F1987:F2050" si="62">(D1987/C1987)*100</f>
        <v>70</v>
      </c>
      <c r="G1987" s="75">
        <f t="shared" ref="G1987:G2050" si="63">(E1987/C1987)*100</f>
        <v>30</v>
      </c>
    </row>
    <row r="1988" spans="1:7" ht="20.100000000000001" customHeight="1" x14ac:dyDescent="0.2">
      <c r="A1988" s="7" t="s">
        <v>3971</v>
      </c>
      <c r="B1988" s="6" t="s">
        <v>3972</v>
      </c>
      <c r="C1988" s="8">
        <v>10790</v>
      </c>
      <c r="D1988" s="8">
        <v>7553</v>
      </c>
      <c r="E1988" s="8">
        <v>3237</v>
      </c>
      <c r="F1988" s="75">
        <f t="shared" si="62"/>
        <v>70</v>
      </c>
      <c r="G1988" s="75">
        <f t="shared" si="63"/>
        <v>30</v>
      </c>
    </row>
    <row r="1989" spans="1:7" ht="20.100000000000001" customHeight="1" x14ac:dyDescent="0.2">
      <c r="A1989" s="7" t="s">
        <v>3973</v>
      </c>
      <c r="B1989" s="4" t="s">
        <v>3974</v>
      </c>
      <c r="C1989" s="8">
        <v>10790</v>
      </c>
      <c r="D1989" s="8">
        <v>7553</v>
      </c>
      <c r="E1989" s="8">
        <v>3237</v>
      </c>
      <c r="F1989" s="75">
        <f t="shared" si="62"/>
        <v>70</v>
      </c>
      <c r="G1989" s="75">
        <f t="shared" si="63"/>
        <v>30</v>
      </c>
    </row>
    <row r="1990" spans="1:7" ht="20.100000000000001" customHeight="1" x14ac:dyDescent="0.2">
      <c r="A1990" s="3" t="s">
        <v>3975</v>
      </c>
      <c r="B1990" s="4" t="s">
        <v>3976</v>
      </c>
      <c r="C1990" s="5">
        <v>10790</v>
      </c>
      <c r="D1990" s="5">
        <v>7553</v>
      </c>
      <c r="E1990" s="5">
        <v>3237</v>
      </c>
      <c r="F1990" s="75">
        <f t="shared" si="62"/>
        <v>70</v>
      </c>
      <c r="G1990" s="75">
        <f t="shared" si="63"/>
        <v>30</v>
      </c>
    </row>
    <row r="1991" spans="1:7" ht="20.100000000000001" customHeight="1" x14ac:dyDescent="0.2">
      <c r="A1991" s="7" t="s">
        <v>3977</v>
      </c>
      <c r="B1991" s="6" t="s">
        <v>3978</v>
      </c>
      <c r="C1991" s="8">
        <v>10790</v>
      </c>
      <c r="D1991" s="8">
        <v>7553</v>
      </c>
      <c r="E1991" s="8">
        <v>3237</v>
      </c>
      <c r="F1991" s="75">
        <f t="shared" si="62"/>
        <v>70</v>
      </c>
      <c r="G1991" s="75">
        <f t="shared" si="63"/>
        <v>30</v>
      </c>
    </row>
    <row r="1992" spans="1:7" ht="20.100000000000001" customHeight="1" x14ac:dyDescent="0.2">
      <c r="A1992" s="3" t="s">
        <v>3979</v>
      </c>
      <c r="B1992" s="6" t="s">
        <v>3980</v>
      </c>
      <c r="C1992" s="5">
        <v>10790</v>
      </c>
      <c r="D1992" s="5">
        <v>7553</v>
      </c>
      <c r="E1992" s="5">
        <v>3237</v>
      </c>
      <c r="F1992" s="75">
        <f t="shared" si="62"/>
        <v>70</v>
      </c>
      <c r="G1992" s="75">
        <f t="shared" si="63"/>
        <v>30</v>
      </c>
    </row>
    <row r="1993" spans="1:7" ht="20.100000000000001" customHeight="1" x14ac:dyDescent="0.2">
      <c r="A1993" s="7" t="s">
        <v>3981</v>
      </c>
      <c r="B1993" s="4" t="s">
        <v>3982</v>
      </c>
      <c r="C1993" s="8">
        <v>10790</v>
      </c>
      <c r="D1993" s="8">
        <v>7553</v>
      </c>
      <c r="E1993" s="8">
        <v>3237</v>
      </c>
      <c r="F1993" s="75">
        <f t="shared" si="62"/>
        <v>70</v>
      </c>
      <c r="G1993" s="75">
        <f t="shared" si="63"/>
        <v>30</v>
      </c>
    </row>
    <row r="1994" spans="1:7" ht="20.100000000000001" customHeight="1" x14ac:dyDescent="0.2">
      <c r="A1994" s="3" t="s">
        <v>3983</v>
      </c>
      <c r="B1994" s="4" t="s">
        <v>3984</v>
      </c>
      <c r="C1994" s="5">
        <v>10790</v>
      </c>
      <c r="D1994" s="5">
        <v>7553</v>
      </c>
      <c r="E1994" s="5">
        <v>3237</v>
      </c>
      <c r="F1994" s="75">
        <f t="shared" si="62"/>
        <v>70</v>
      </c>
      <c r="G1994" s="75">
        <f t="shared" si="63"/>
        <v>30</v>
      </c>
    </row>
    <row r="1995" spans="1:7" ht="20.100000000000001" customHeight="1" x14ac:dyDescent="0.2">
      <c r="A1995" s="7" t="s">
        <v>3985</v>
      </c>
      <c r="B1995" s="6" t="s">
        <v>3986</v>
      </c>
      <c r="C1995" s="8">
        <v>10790</v>
      </c>
      <c r="D1995" s="8">
        <v>7553</v>
      </c>
      <c r="E1995" s="8">
        <v>3237</v>
      </c>
      <c r="F1995" s="75">
        <f t="shared" si="62"/>
        <v>70</v>
      </c>
      <c r="G1995" s="75">
        <f t="shared" si="63"/>
        <v>30</v>
      </c>
    </row>
    <row r="1996" spans="1:7" ht="20.100000000000001" customHeight="1" x14ac:dyDescent="0.2">
      <c r="A1996" s="3" t="s">
        <v>3987</v>
      </c>
      <c r="B1996" s="4" t="s">
        <v>3988</v>
      </c>
      <c r="C1996" s="5">
        <v>10790</v>
      </c>
      <c r="D1996" s="5">
        <v>7553</v>
      </c>
      <c r="E1996" s="5">
        <v>3237</v>
      </c>
      <c r="F1996" s="75">
        <f t="shared" si="62"/>
        <v>70</v>
      </c>
      <c r="G1996" s="75">
        <f t="shared" si="63"/>
        <v>30</v>
      </c>
    </row>
    <row r="1997" spans="1:7" ht="20.100000000000001" customHeight="1" x14ac:dyDescent="0.2">
      <c r="A1997" s="3" t="s">
        <v>3989</v>
      </c>
      <c r="B1997" s="4" t="s">
        <v>3990</v>
      </c>
      <c r="C1997" s="5">
        <v>10790</v>
      </c>
      <c r="D1997" s="5">
        <v>7553</v>
      </c>
      <c r="E1997" s="5">
        <v>3237</v>
      </c>
      <c r="F1997" s="75">
        <f t="shared" si="62"/>
        <v>70</v>
      </c>
      <c r="G1997" s="75">
        <f t="shared" si="63"/>
        <v>30</v>
      </c>
    </row>
    <row r="1998" spans="1:7" ht="20.100000000000001" customHeight="1" x14ac:dyDescent="0.2">
      <c r="A1998" s="3" t="s">
        <v>3991</v>
      </c>
      <c r="B1998" s="4" t="s">
        <v>3992</v>
      </c>
      <c r="C1998" s="5">
        <v>10790</v>
      </c>
      <c r="D1998" s="5">
        <v>7553</v>
      </c>
      <c r="E1998" s="5">
        <v>3237</v>
      </c>
      <c r="F1998" s="75">
        <f t="shared" si="62"/>
        <v>70</v>
      </c>
      <c r="G1998" s="75">
        <f t="shared" si="63"/>
        <v>30</v>
      </c>
    </row>
    <row r="1999" spans="1:7" ht="20.100000000000001" customHeight="1" x14ac:dyDescent="0.2">
      <c r="A1999" s="3" t="s">
        <v>3993</v>
      </c>
      <c r="B1999" s="6" t="s">
        <v>3994</v>
      </c>
      <c r="C1999" s="5">
        <v>10790</v>
      </c>
      <c r="D1999" s="5">
        <v>7553</v>
      </c>
      <c r="E1999" s="5">
        <v>3237</v>
      </c>
      <c r="F1999" s="75">
        <f t="shared" si="62"/>
        <v>70</v>
      </c>
      <c r="G1999" s="75">
        <f t="shared" si="63"/>
        <v>30</v>
      </c>
    </row>
    <row r="2000" spans="1:7" ht="20.100000000000001" customHeight="1" x14ac:dyDescent="0.2">
      <c r="A2000" s="7" t="s">
        <v>3995</v>
      </c>
      <c r="B2000" s="4" t="s">
        <v>3996</v>
      </c>
      <c r="C2000" s="8">
        <v>10790</v>
      </c>
      <c r="D2000" s="8">
        <v>7553</v>
      </c>
      <c r="E2000" s="8">
        <v>3237</v>
      </c>
      <c r="F2000" s="75">
        <f t="shared" si="62"/>
        <v>70</v>
      </c>
      <c r="G2000" s="75">
        <f t="shared" si="63"/>
        <v>30</v>
      </c>
    </row>
    <row r="2001" spans="1:7" ht="20.100000000000001" customHeight="1" x14ac:dyDescent="0.2">
      <c r="A2001" s="7" t="s">
        <v>3997</v>
      </c>
      <c r="B2001" s="6" t="s">
        <v>3998</v>
      </c>
      <c r="C2001" s="8">
        <v>10790</v>
      </c>
      <c r="D2001" s="8">
        <v>7553</v>
      </c>
      <c r="E2001" s="8">
        <v>3237</v>
      </c>
      <c r="F2001" s="75">
        <f t="shared" si="62"/>
        <v>70</v>
      </c>
      <c r="G2001" s="75">
        <f t="shared" si="63"/>
        <v>30</v>
      </c>
    </row>
    <row r="2002" spans="1:7" ht="20.100000000000001" customHeight="1" x14ac:dyDescent="0.2">
      <c r="A2002" s="3" t="s">
        <v>3999</v>
      </c>
      <c r="B2002" s="6" t="s">
        <v>4000</v>
      </c>
      <c r="C2002" s="5">
        <v>10790</v>
      </c>
      <c r="D2002" s="5">
        <v>7553</v>
      </c>
      <c r="E2002" s="5">
        <v>3237</v>
      </c>
      <c r="F2002" s="75">
        <f t="shared" si="62"/>
        <v>70</v>
      </c>
      <c r="G2002" s="75">
        <f t="shared" si="63"/>
        <v>30</v>
      </c>
    </row>
    <row r="2003" spans="1:7" ht="20.100000000000001" customHeight="1" x14ac:dyDescent="0.2">
      <c r="A2003" s="3" t="s">
        <v>4001</v>
      </c>
      <c r="B2003" s="6" t="s">
        <v>4002</v>
      </c>
      <c r="C2003" s="5">
        <v>10790</v>
      </c>
      <c r="D2003" s="5">
        <v>7553</v>
      </c>
      <c r="E2003" s="5">
        <v>3237</v>
      </c>
      <c r="F2003" s="75">
        <f t="shared" si="62"/>
        <v>70</v>
      </c>
      <c r="G2003" s="75">
        <f t="shared" si="63"/>
        <v>30</v>
      </c>
    </row>
    <row r="2004" spans="1:7" ht="20.100000000000001" customHeight="1" x14ac:dyDescent="0.2">
      <c r="A2004" s="7" t="s">
        <v>4003</v>
      </c>
      <c r="B2004" s="6" t="s">
        <v>4004</v>
      </c>
      <c r="C2004" s="8">
        <v>10790</v>
      </c>
      <c r="D2004" s="8">
        <v>7553</v>
      </c>
      <c r="E2004" s="8">
        <v>3237</v>
      </c>
      <c r="F2004" s="75">
        <f t="shared" si="62"/>
        <v>70</v>
      </c>
      <c r="G2004" s="75">
        <f t="shared" si="63"/>
        <v>30</v>
      </c>
    </row>
    <row r="2005" spans="1:7" ht="20.100000000000001" customHeight="1" x14ac:dyDescent="0.2">
      <c r="A2005" s="3" t="s">
        <v>4005</v>
      </c>
      <c r="B2005" s="6" t="s">
        <v>4006</v>
      </c>
      <c r="C2005" s="5">
        <v>10790</v>
      </c>
      <c r="D2005" s="5">
        <v>7553</v>
      </c>
      <c r="E2005" s="5">
        <v>3237</v>
      </c>
      <c r="F2005" s="75">
        <f t="shared" si="62"/>
        <v>70</v>
      </c>
      <c r="G2005" s="75">
        <f t="shared" si="63"/>
        <v>30</v>
      </c>
    </row>
    <row r="2006" spans="1:7" ht="20.100000000000001" customHeight="1" x14ac:dyDescent="0.2">
      <c r="A2006" s="7" t="s">
        <v>4007</v>
      </c>
      <c r="B2006" s="4" t="s">
        <v>4008</v>
      </c>
      <c r="C2006" s="8">
        <v>10790</v>
      </c>
      <c r="D2006" s="8">
        <v>7553</v>
      </c>
      <c r="E2006" s="8">
        <v>3237</v>
      </c>
      <c r="F2006" s="75">
        <f t="shared" si="62"/>
        <v>70</v>
      </c>
      <c r="G2006" s="75">
        <f t="shared" si="63"/>
        <v>30</v>
      </c>
    </row>
    <row r="2007" spans="1:7" ht="20.100000000000001" customHeight="1" x14ac:dyDescent="0.2">
      <c r="A2007" s="3" t="s">
        <v>4009</v>
      </c>
      <c r="B2007" s="6" t="s">
        <v>4010</v>
      </c>
      <c r="C2007" s="5">
        <v>7930</v>
      </c>
      <c r="D2007" s="5">
        <v>5551</v>
      </c>
      <c r="E2007" s="5">
        <v>2379</v>
      </c>
      <c r="F2007" s="75">
        <f t="shared" si="62"/>
        <v>70</v>
      </c>
      <c r="G2007" s="75">
        <f t="shared" si="63"/>
        <v>30</v>
      </c>
    </row>
    <row r="2008" spans="1:7" ht="20.100000000000001" customHeight="1" x14ac:dyDescent="0.2">
      <c r="A2008" s="3" t="s">
        <v>4011</v>
      </c>
      <c r="B2008" s="6" t="s">
        <v>4012</v>
      </c>
      <c r="C2008" s="5">
        <v>7930</v>
      </c>
      <c r="D2008" s="5">
        <v>5551</v>
      </c>
      <c r="E2008" s="5">
        <v>2379</v>
      </c>
      <c r="F2008" s="75">
        <f t="shared" si="62"/>
        <v>70</v>
      </c>
      <c r="G2008" s="75">
        <f t="shared" si="63"/>
        <v>30</v>
      </c>
    </row>
    <row r="2009" spans="1:7" ht="20.100000000000001" customHeight="1" x14ac:dyDescent="0.2">
      <c r="A2009" s="3" t="s">
        <v>4013</v>
      </c>
      <c r="B2009" s="4" t="s">
        <v>4014</v>
      </c>
      <c r="C2009" s="5">
        <v>10790</v>
      </c>
      <c r="D2009" s="5">
        <v>7553</v>
      </c>
      <c r="E2009" s="5">
        <v>3237</v>
      </c>
      <c r="F2009" s="75">
        <f t="shared" si="62"/>
        <v>70</v>
      </c>
      <c r="G2009" s="75">
        <f t="shared" si="63"/>
        <v>30</v>
      </c>
    </row>
    <row r="2010" spans="1:7" ht="20.100000000000001" customHeight="1" x14ac:dyDescent="0.2">
      <c r="A2010" s="7" t="s">
        <v>4015</v>
      </c>
      <c r="B2010" s="4" t="s">
        <v>4016</v>
      </c>
      <c r="C2010" s="8">
        <v>10790</v>
      </c>
      <c r="D2010" s="8">
        <v>7553</v>
      </c>
      <c r="E2010" s="8">
        <v>3237</v>
      </c>
      <c r="F2010" s="75">
        <f t="shared" si="62"/>
        <v>70</v>
      </c>
      <c r="G2010" s="75">
        <f t="shared" si="63"/>
        <v>30</v>
      </c>
    </row>
    <row r="2011" spans="1:7" ht="20.100000000000001" customHeight="1" x14ac:dyDescent="0.2">
      <c r="A2011" s="7" t="s">
        <v>4017</v>
      </c>
      <c r="B2011" s="4" t="s">
        <v>4018</v>
      </c>
      <c r="C2011" s="8">
        <v>10790</v>
      </c>
      <c r="D2011" s="8">
        <v>7553</v>
      </c>
      <c r="E2011" s="8">
        <v>3237</v>
      </c>
      <c r="F2011" s="75">
        <f t="shared" si="62"/>
        <v>70</v>
      </c>
      <c r="G2011" s="75">
        <f t="shared" si="63"/>
        <v>30</v>
      </c>
    </row>
    <row r="2012" spans="1:7" ht="20.100000000000001" customHeight="1" x14ac:dyDescent="0.2">
      <c r="A2012" s="3" t="s">
        <v>4019</v>
      </c>
      <c r="B2012" s="6" t="s">
        <v>4020</v>
      </c>
      <c r="C2012" s="5">
        <v>10790</v>
      </c>
      <c r="D2012" s="5">
        <v>7553</v>
      </c>
      <c r="E2012" s="5">
        <v>3237</v>
      </c>
      <c r="F2012" s="75">
        <f t="shared" si="62"/>
        <v>70</v>
      </c>
      <c r="G2012" s="75">
        <f t="shared" si="63"/>
        <v>30</v>
      </c>
    </row>
    <row r="2013" spans="1:7" ht="20.100000000000001" customHeight="1" x14ac:dyDescent="0.2">
      <c r="A2013" s="7" t="s">
        <v>4021</v>
      </c>
      <c r="B2013" s="4" t="s">
        <v>4022</v>
      </c>
      <c r="C2013" s="8">
        <v>10790</v>
      </c>
      <c r="D2013" s="8">
        <v>7553</v>
      </c>
      <c r="E2013" s="8">
        <v>3237</v>
      </c>
      <c r="F2013" s="75">
        <f t="shared" si="62"/>
        <v>70</v>
      </c>
      <c r="G2013" s="75">
        <f t="shared" si="63"/>
        <v>30</v>
      </c>
    </row>
    <row r="2014" spans="1:7" ht="20.100000000000001" customHeight="1" x14ac:dyDescent="0.2">
      <c r="A2014" s="7" t="s">
        <v>4023</v>
      </c>
      <c r="B2014" s="4" t="s">
        <v>4024</v>
      </c>
      <c r="C2014" s="8">
        <v>10790</v>
      </c>
      <c r="D2014" s="8">
        <v>7553</v>
      </c>
      <c r="E2014" s="8">
        <v>3237</v>
      </c>
      <c r="F2014" s="75">
        <f t="shared" si="62"/>
        <v>70</v>
      </c>
      <c r="G2014" s="75">
        <f t="shared" si="63"/>
        <v>30</v>
      </c>
    </row>
    <row r="2015" spans="1:7" ht="20.100000000000001" customHeight="1" x14ac:dyDescent="0.2">
      <c r="A2015" s="3" t="s">
        <v>4025</v>
      </c>
      <c r="B2015" s="6" t="s">
        <v>4026</v>
      </c>
      <c r="C2015" s="5">
        <v>10790</v>
      </c>
      <c r="D2015" s="5">
        <v>7553</v>
      </c>
      <c r="E2015" s="5">
        <v>3237</v>
      </c>
      <c r="F2015" s="75">
        <f t="shared" si="62"/>
        <v>70</v>
      </c>
      <c r="G2015" s="75">
        <f t="shared" si="63"/>
        <v>30</v>
      </c>
    </row>
    <row r="2016" spans="1:7" ht="20.100000000000001" customHeight="1" x14ac:dyDescent="0.2">
      <c r="A2016" s="3" t="s">
        <v>4027</v>
      </c>
      <c r="B2016" s="6" t="s">
        <v>4028</v>
      </c>
      <c r="C2016" s="5">
        <v>10790</v>
      </c>
      <c r="D2016" s="5">
        <v>7553</v>
      </c>
      <c r="E2016" s="5">
        <v>3237</v>
      </c>
      <c r="F2016" s="75">
        <f t="shared" si="62"/>
        <v>70</v>
      </c>
      <c r="G2016" s="75">
        <f t="shared" si="63"/>
        <v>30</v>
      </c>
    </row>
    <row r="2017" spans="1:7" ht="20.100000000000001" customHeight="1" x14ac:dyDescent="0.2">
      <c r="A2017" s="3" t="s">
        <v>4029</v>
      </c>
      <c r="B2017" s="4" t="s">
        <v>4030</v>
      </c>
      <c r="C2017" s="5">
        <v>10790</v>
      </c>
      <c r="D2017" s="5">
        <v>7553</v>
      </c>
      <c r="E2017" s="5">
        <v>3237</v>
      </c>
      <c r="F2017" s="75">
        <f t="shared" si="62"/>
        <v>70</v>
      </c>
      <c r="G2017" s="75">
        <f t="shared" si="63"/>
        <v>30</v>
      </c>
    </row>
    <row r="2018" spans="1:7" ht="20.100000000000001" customHeight="1" x14ac:dyDescent="0.2">
      <c r="A2018" s="7" t="s">
        <v>4031</v>
      </c>
      <c r="B2018" s="6" t="s">
        <v>4032</v>
      </c>
      <c r="C2018" s="8">
        <v>16640</v>
      </c>
      <c r="D2018" s="8">
        <v>11648</v>
      </c>
      <c r="E2018" s="8">
        <v>4992</v>
      </c>
      <c r="F2018" s="75">
        <f t="shared" si="62"/>
        <v>70</v>
      </c>
      <c r="G2018" s="75">
        <f t="shared" si="63"/>
        <v>30</v>
      </c>
    </row>
    <row r="2019" spans="1:7" ht="20.100000000000001" customHeight="1" x14ac:dyDescent="0.2">
      <c r="A2019" s="7" t="s">
        <v>4033</v>
      </c>
      <c r="B2019" s="6" t="s">
        <v>4034</v>
      </c>
      <c r="C2019" s="8">
        <v>16640</v>
      </c>
      <c r="D2019" s="8">
        <v>11648</v>
      </c>
      <c r="E2019" s="8">
        <v>4992</v>
      </c>
      <c r="F2019" s="75">
        <f t="shared" si="62"/>
        <v>70</v>
      </c>
      <c r="G2019" s="75">
        <f t="shared" si="63"/>
        <v>30</v>
      </c>
    </row>
    <row r="2020" spans="1:7" ht="20.100000000000001" customHeight="1" x14ac:dyDescent="0.2">
      <c r="A2020" s="7" t="s">
        <v>4035</v>
      </c>
      <c r="B2020" s="4" t="s">
        <v>4036</v>
      </c>
      <c r="C2020" s="8">
        <v>16640</v>
      </c>
      <c r="D2020" s="8">
        <v>11648</v>
      </c>
      <c r="E2020" s="8">
        <v>4992</v>
      </c>
      <c r="F2020" s="75">
        <f t="shared" si="62"/>
        <v>70</v>
      </c>
      <c r="G2020" s="75">
        <f t="shared" si="63"/>
        <v>30</v>
      </c>
    </row>
    <row r="2021" spans="1:7" ht="20.100000000000001" customHeight="1" x14ac:dyDescent="0.2">
      <c r="A2021" s="7" t="s">
        <v>4037</v>
      </c>
      <c r="B2021" s="4" t="s">
        <v>4038</v>
      </c>
      <c r="C2021" s="8">
        <v>7930</v>
      </c>
      <c r="D2021" s="8">
        <v>5551</v>
      </c>
      <c r="E2021" s="8">
        <v>2379</v>
      </c>
      <c r="F2021" s="75">
        <f t="shared" si="62"/>
        <v>70</v>
      </c>
      <c r="G2021" s="75">
        <f t="shared" si="63"/>
        <v>30</v>
      </c>
    </row>
    <row r="2022" spans="1:7" ht="20.100000000000001" customHeight="1" x14ac:dyDescent="0.2">
      <c r="A2022" s="3" t="s">
        <v>4039</v>
      </c>
      <c r="B2022" s="6" t="s">
        <v>4040</v>
      </c>
      <c r="C2022" s="5">
        <v>16640</v>
      </c>
      <c r="D2022" s="5">
        <v>11648</v>
      </c>
      <c r="E2022" s="5">
        <v>4992</v>
      </c>
      <c r="F2022" s="75">
        <f t="shared" si="62"/>
        <v>70</v>
      </c>
      <c r="G2022" s="75">
        <f t="shared" si="63"/>
        <v>30</v>
      </c>
    </row>
    <row r="2023" spans="1:7" ht="20.100000000000001" customHeight="1" x14ac:dyDescent="0.2">
      <c r="A2023" s="3" t="s">
        <v>4041</v>
      </c>
      <c r="B2023" s="6" t="s">
        <v>4042</v>
      </c>
      <c r="C2023" s="5">
        <v>16640</v>
      </c>
      <c r="D2023" s="5">
        <v>11648</v>
      </c>
      <c r="E2023" s="5">
        <v>4992</v>
      </c>
      <c r="F2023" s="75">
        <f t="shared" si="62"/>
        <v>70</v>
      </c>
      <c r="G2023" s="75">
        <f t="shared" si="63"/>
        <v>30</v>
      </c>
    </row>
    <row r="2024" spans="1:7" ht="20.100000000000001" customHeight="1" x14ac:dyDescent="0.2">
      <c r="A2024" s="7" t="s">
        <v>4043</v>
      </c>
      <c r="B2024" s="6" t="s">
        <v>4044</v>
      </c>
      <c r="C2024" s="8">
        <v>16640</v>
      </c>
      <c r="D2024" s="8">
        <v>11648</v>
      </c>
      <c r="E2024" s="8">
        <v>4992</v>
      </c>
      <c r="F2024" s="75">
        <f t="shared" si="62"/>
        <v>70</v>
      </c>
      <c r="G2024" s="75">
        <f t="shared" si="63"/>
        <v>30</v>
      </c>
    </row>
    <row r="2025" spans="1:7" ht="20.100000000000001" customHeight="1" x14ac:dyDescent="0.2">
      <c r="A2025" s="7" t="s">
        <v>4045</v>
      </c>
      <c r="B2025" s="4" t="s">
        <v>4046</v>
      </c>
      <c r="C2025" s="8">
        <v>7930</v>
      </c>
      <c r="D2025" s="8">
        <v>5551</v>
      </c>
      <c r="E2025" s="8">
        <v>2379</v>
      </c>
      <c r="F2025" s="75">
        <f t="shared" si="62"/>
        <v>70</v>
      </c>
      <c r="G2025" s="75">
        <f t="shared" si="63"/>
        <v>30</v>
      </c>
    </row>
    <row r="2026" spans="1:7" ht="20.100000000000001" customHeight="1" x14ac:dyDescent="0.2">
      <c r="A2026" s="7" t="s">
        <v>4047</v>
      </c>
      <c r="B2026" s="6" t="s">
        <v>4048</v>
      </c>
      <c r="C2026" s="8">
        <v>7930</v>
      </c>
      <c r="D2026" s="8">
        <v>5551</v>
      </c>
      <c r="E2026" s="8">
        <v>2379</v>
      </c>
      <c r="F2026" s="75">
        <f t="shared" si="62"/>
        <v>70</v>
      </c>
      <c r="G2026" s="75">
        <f t="shared" si="63"/>
        <v>30</v>
      </c>
    </row>
    <row r="2027" spans="1:7" ht="20.100000000000001" customHeight="1" x14ac:dyDescent="0.2">
      <c r="A2027" s="7" t="s">
        <v>4049</v>
      </c>
      <c r="B2027" s="6" t="s">
        <v>4050</v>
      </c>
      <c r="C2027" s="8">
        <v>16640</v>
      </c>
      <c r="D2027" s="8">
        <v>11648</v>
      </c>
      <c r="E2027" s="8">
        <v>4992</v>
      </c>
      <c r="F2027" s="75">
        <f t="shared" si="62"/>
        <v>70</v>
      </c>
      <c r="G2027" s="75">
        <f t="shared" si="63"/>
        <v>30</v>
      </c>
    </row>
    <row r="2028" spans="1:7" ht="20.100000000000001" customHeight="1" x14ac:dyDescent="0.2">
      <c r="A2028" s="7" t="s">
        <v>4051</v>
      </c>
      <c r="B2028" s="6" t="s">
        <v>4052</v>
      </c>
      <c r="C2028" s="8">
        <v>16640</v>
      </c>
      <c r="D2028" s="8">
        <v>11648</v>
      </c>
      <c r="E2028" s="8">
        <v>4992</v>
      </c>
      <c r="F2028" s="75">
        <f t="shared" si="62"/>
        <v>70</v>
      </c>
      <c r="G2028" s="75">
        <f t="shared" si="63"/>
        <v>30</v>
      </c>
    </row>
    <row r="2029" spans="1:7" ht="20.100000000000001" customHeight="1" x14ac:dyDescent="0.2">
      <c r="A2029" s="7" t="s">
        <v>4053</v>
      </c>
      <c r="B2029" s="6" t="s">
        <v>4054</v>
      </c>
      <c r="C2029" s="8">
        <v>7930</v>
      </c>
      <c r="D2029" s="8">
        <v>5551</v>
      </c>
      <c r="E2029" s="8">
        <v>2379</v>
      </c>
      <c r="F2029" s="75">
        <f t="shared" si="62"/>
        <v>70</v>
      </c>
      <c r="G2029" s="75">
        <f t="shared" si="63"/>
        <v>30</v>
      </c>
    </row>
    <row r="2030" spans="1:7" ht="20.100000000000001" customHeight="1" x14ac:dyDescent="0.2">
      <c r="A2030" s="3" t="s">
        <v>4055</v>
      </c>
      <c r="B2030" s="6" t="s">
        <v>4056</v>
      </c>
      <c r="C2030" s="5">
        <v>16640</v>
      </c>
      <c r="D2030" s="5">
        <v>11648</v>
      </c>
      <c r="E2030" s="5">
        <v>4992</v>
      </c>
      <c r="F2030" s="75">
        <f t="shared" si="62"/>
        <v>70</v>
      </c>
      <c r="G2030" s="75">
        <f t="shared" si="63"/>
        <v>30</v>
      </c>
    </row>
    <row r="2031" spans="1:7" ht="20.100000000000001" customHeight="1" x14ac:dyDescent="0.2">
      <c r="A2031" s="3" t="s">
        <v>4057</v>
      </c>
      <c r="B2031" s="6" t="s">
        <v>4058</v>
      </c>
      <c r="C2031" s="5">
        <v>16640</v>
      </c>
      <c r="D2031" s="5">
        <v>11648</v>
      </c>
      <c r="E2031" s="5">
        <v>4992</v>
      </c>
      <c r="F2031" s="75">
        <f t="shared" si="62"/>
        <v>70</v>
      </c>
      <c r="G2031" s="75">
        <f t="shared" si="63"/>
        <v>30</v>
      </c>
    </row>
    <row r="2032" spans="1:7" ht="20.100000000000001" customHeight="1" x14ac:dyDescent="0.2">
      <c r="A2032" s="7" t="s">
        <v>4059</v>
      </c>
      <c r="B2032" s="6" t="s">
        <v>4060</v>
      </c>
      <c r="C2032" s="8">
        <v>16640</v>
      </c>
      <c r="D2032" s="8">
        <v>11648</v>
      </c>
      <c r="E2032" s="8">
        <v>4992</v>
      </c>
      <c r="F2032" s="75">
        <f t="shared" si="62"/>
        <v>70</v>
      </c>
      <c r="G2032" s="75">
        <f t="shared" si="63"/>
        <v>30</v>
      </c>
    </row>
    <row r="2033" spans="1:7" ht="20.100000000000001" customHeight="1" x14ac:dyDescent="0.2">
      <c r="A2033" s="7" t="s">
        <v>4061</v>
      </c>
      <c r="B2033" s="4" t="s">
        <v>4062</v>
      </c>
      <c r="C2033" s="8">
        <v>7930</v>
      </c>
      <c r="D2033" s="8">
        <v>5551</v>
      </c>
      <c r="E2033" s="8">
        <v>2379</v>
      </c>
      <c r="F2033" s="75">
        <f t="shared" si="62"/>
        <v>70</v>
      </c>
      <c r="G2033" s="75">
        <f t="shared" si="63"/>
        <v>30</v>
      </c>
    </row>
    <row r="2034" spans="1:7" ht="20.100000000000001" customHeight="1" x14ac:dyDescent="0.2">
      <c r="A2034" s="7" t="s">
        <v>4063</v>
      </c>
      <c r="B2034" s="6" t="s">
        <v>4064</v>
      </c>
      <c r="C2034" s="8">
        <v>7930</v>
      </c>
      <c r="D2034" s="8">
        <v>5551</v>
      </c>
      <c r="E2034" s="8">
        <v>2379</v>
      </c>
      <c r="F2034" s="75">
        <f t="shared" si="62"/>
        <v>70</v>
      </c>
      <c r="G2034" s="75">
        <f t="shared" si="63"/>
        <v>30</v>
      </c>
    </row>
    <row r="2035" spans="1:7" ht="20.100000000000001" customHeight="1" x14ac:dyDescent="0.2">
      <c r="A2035" s="3" t="s">
        <v>4065</v>
      </c>
      <c r="B2035" s="6" t="s">
        <v>4066</v>
      </c>
      <c r="C2035" s="5">
        <v>16640</v>
      </c>
      <c r="D2035" s="5">
        <v>11648</v>
      </c>
      <c r="E2035" s="5">
        <v>4992</v>
      </c>
      <c r="F2035" s="75">
        <f t="shared" si="62"/>
        <v>70</v>
      </c>
      <c r="G2035" s="75">
        <f t="shared" si="63"/>
        <v>30</v>
      </c>
    </row>
    <row r="2036" spans="1:7" ht="20.100000000000001" customHeight="1" x14ac:dyDescent="0.2">
      <c r="A2036" s="3" t="s">
        <v>4067</v>
      </c>
      <c r="B2036" s="6" t="s">
        <v>4068</v>
      </c>
      <c r="C2036" s="5">
        <v>16640</v>
      </c>
      <c r="D2036" s="5">
        <v>11648</v>
      </c>
      <c r="E2036" s="5">
        <v>4992</v>
      </c>
      <c r="F2036" s="75">
        <f t="shared" si="62"/>
        <v>70</v>
      </c>
      <c r="G2036" s="75">
        <f t="shared" si="63"/>
        <v>30</v>
      </c>
    </row>
    <row r="2037" spans="1:7" ht="20.100000000000001" customHeight="1" x14ac:dyDescent="0.2">
      <c r="A2037" s="7" t="s">
        <v>4069</v>
      </c>
      <c r="B2037" s="6" t="s">
        <v>4070</v>
      </c>
      <c r="C2037" s="8">
        <v>16640</v>
      </c>
      <c r="D2037" s="8">
        <v>11648</v>
      </c>
      <c r="E2037" s="8">
        <v>4992</v>
      </c>
      <c r="F2037" s="75">
        <f t="shared" si="62"/>
        <v>70</v>
      </c>
      <c r="G2037" s="75">
        <f t="shared" si="63"/>
        <v>30</v>
      </c>
    </row>
    <row r="2038" spans="1:7" ht="20.100000000000001" customHeight="1" x14ac:dyDescent="0.2">
      <c r="A2038" s="7" t="s">
        <v>4071</v>
      </c>
      <c r="B2038" s="4" t="s">
        <v>4072</v>
      </c>
      <c r="C2038" s="8">
        <v>7930</v>
      </c>
      <c r="D2038" s="8">
        <v>5551</v>
      </c>
      <c r="E2038" s="8">
        <v>2379</v>
      </c>
      <c r="F2038" s="75">
        <f t="shared" si="62"/>
        <v>70</v>
      </c>
      <c r="G2038" s="75">
        <f t="shared" si="63"/>
        <v>30</v>
      </c>
    </row>
    <row r="2039" spans="1:7" ht="20.100000000000001" customHeight="1" x14ac:dyDescent="0.2">
      <c r="A2039" s="7" t="s">
        <v>4073</v>
      </c>
      <c r="B2039" s="4" t="s">
        <v>4074</v>
      </c>
      <c r="C2039" s="8">
        <v>16640</v>
      </c>
      <c r="D2039" s="8">
        <v>11648</v>
      </c>
      <c r="E2039" s="8">
        <v>4992</v>
      </c>
      <c r="F2039" s="75">
        <f t="shared" si="62"/>
        <v>70</v>
      </c>
      <c r="G2039" s="75">
        <f t="shared" si="63"/>
        <v>30</v>
      </c>
    </row>
    <row r="2040" spans="1:7" ht="20.100000000000001" customHeight="1" x14ac:dyDescent="0.2">
      <c r="A2040" s="7" t="s">
        <v>4075</v>
      </c>
      <c r="B2040" s="4" t="s">
        <v>4076</v>
      </c>
      <c r="C2040" s="8">
        <v>16640</v>
      </c>
      <c r="D2040" s="8">
        <v>11648</v>
      </c>
      <c r="E2040" s="8">
        <v>4992</v>
      </c>
      <c r="F2040" s="75">
        <f t="shared" si="62"/>
        <v>70</v>
      </c>
      <c r="G2040" s="75">
        <f t="shared" si="63"/>
        <v>30</v>
      </c>
    </row>
    <row r="2041" spans="1:7" ht="20.100000000000001" customHeight="1" x14ac:dyDescent="0.2">
      <c r="A2041" s="7" t="s">
        <v>4077</v>
      </c>
      <c r="B2041" s="6" t="s">
        <v>4078</v>
      </c>
      <c r="C2041" s="8">
        <v>16640</v>
      </c>
      <c r="D2041" s="8">
        <v>11648</v>
      </c>
      <c r="E2041" s="8">
        <v>4992</v>
      </c>
      <c r="F2041" s="75">
        <f t="shared" si="62"/>
        <v>70</v>
      </c>
      <c r="G2041" s="75">
        <f t="shared" si="63"/>
        <v>30</v>
      </c>
    </row>
    <row r="2042" spans="1:7" ht="20.100000000000001" customHeight="1" x14ac:dyDescent="0.2">
      <c r="A2042" s="7" t="s">
        <v>4079</v>
      </c>
      <c r="B2042" s="6" t="s">
        <v>4080</v>
      </c>
      <c r="C2042" s="8">
        <v>7930</v>
      </c>
      <c r="D2042" s="8">
        <v>5551</v>
      </c>
      <c r="E2042" s="8">
        <v>2379</v>
      </c>
      <c r="F2042" s="75">
        <f t="shared" si="62"/>
        <v>70</v>
      </c>
      <c r="G2042" s="75">
        <f t="shared" si="63"/>
        <v>30</v>
      </c>
    </row>
    <row r="2043" spans="1:7" ht="20.100000000000001" customHeight="1" x14ac:dyDescent="0.2">
      <c r="A2043" s="7" t="s">
        <v>4081</v>
      </c>
      <c r="B2043" s="6" t="s">
        <v>4082</v>
      </c>
      <c r="C2043" s="8">
        <v>7930</v>
      </c>
      <c r="D2043" s="8">
        <v>5551</v>
      </c>
      <c r="E2043" s="8">
        <v>2379</v>
      </c>
      <c r="F2043" s="75">
        <f t="shared" si="62"/>
        <v>70</v>
      </c>
      <c r="G2043" s="75">
        <f t="shared" si="63"/>
        <v>30</v>
      </c>
    </row>
    <row r="2044" spans="1:7" ht="20.100000000000001" customHeight="1" x14ac:dyDescent="0.2">
      <c r="A2044" s="7" t="s">
        <v>4083</v>
      </c>
      <c r="B2044" s="6" t="s">
        <v>4084</v>
      </c>
      <c r="C2044" s="8">
        <v>16640</v>
      </c>
      <c r="D2044" s="8">
        <v>11648</v>
      </c>
      <c r="E2044" s="8">
        <v>4992</v>
      </c>
      <c r="F2044" s="75">
        <f t="shared" si="62"/>
        <v>70</v>
      </c>
      <c r="G2044" s="75">
        <f t="shared" si="63"/>
        <v>30</v>
      </c>
    </row>
    <row r="2045" spans="1:7" ht="20.100000000000001" customHeight="1" x14ac:dyDescent="0.2">
      <c r="A2045" s="7" t="s">
        <v>4085</v>
      </c>
      <c r="B2045" s="6" t="s">
        <v>4084</v>
      </c>
      <c r="C2045" s="8">
        <v>16640</v>
      </c>
      <c r="D2045" s="8">
        <v>11648</v>
      </c>
      <c r="E2045" s="8">
        <v>4992</v>
      </c>
      <c r="F2045" s="75">
        <f t="shared" si="62"/>
        <v>70</v>
      </c>
      <c r="G2045" s="75">
        <f t="shared" si="63"/>
        <v>30</v>
      </c>
    </row>
    <row r="2046" spans="1:7" ht="20.100000000000001" customHeight="1" x14ac:dyDescent="0.2">
      <c r="A2046" s="7" t="s">
        <v>4086</v>
      </c>
      <c r="B2046" s="6" t="s">
        <v>4084</v>
      </c>
      <c r="C2046" s="8">
        <v>16640</v>
      </c>
      <c r="D2046" s="8">
        <v>11648</v>
      </c>
      <c r="E2046" s="8">
        <v>4992</v>
      </c>
      <c r="F2046" s="75">
        <f t="shared" si="62"/>
        <v>70</v>
      </c>
      <c r="G2046" s="75">
        <f t="shared" si="63"/>
        <v>30</v>
      </c>
    </row>
    <row r="2047" spans="1:7" ht="20.100000000000001" customHeight="1" x14ac:dyDescent="0.2">
      <c r="A2047" s="7" t="s">
        <v>4087</v>
      </c>
      <c r="B2047" s="6" t="s">
        <v>4084</v>
      </c>
      <c r="C2047" s="8">
        <v>16640</v>
      </c>
      <c r="D2047" s="8">
        <v>11648</v>
      </c>
      <c r="E2047" s="8">
        <v>4992</v>
      </c>
      <c r="F2047" s="75">
        <f t="shared" si="62"/>
        <v>70</v>
      </c>
      <c r="G2047" s="75">
        <f t="shared" si="63"/>
        <v>30</v>
      </c>
    </row>
    <row r="2048" spans="1:7" ht="20.100000000000001" customHeight="1" x14ac:dyDescent="0.2">
      <c r="A2048" s="7" t="s">
        <v>4088</v>
      </c>
      <c r="B2048" s="4" t="s">
        <v>4089</v>
      </c>
      <c r="C2048" s="8">
        <v>16640</v>
      </c>
      <c r="D2048" s="8">
        <v>11648</v>
      </c>
      <c r="E2048" s="8">
        <v>4992</v>
      </c>
      <c r="F2048" s="75">
        <f t="shared" si="62"/>
        <v>70</v>
      </c>
      <c r="G2048" s="75">
        <f t="shared" si="63"/>
        <v>30</v>
      </c>
    </row>
    <row r="2049" spans="1:7" ht="20.100000000000001" customHeight="1" x14ac:dyDescent="0.2">
      <c r="A2049" s="7" t="s">
        <v>4090</v>
      </c>
      <c r="B2049" s="4" t="s">
        <v>4089</v>
      </c>
      <c r="C2049" s="8">
        <v>16640</v>
      </c>
      <c r="D2049" s="8">
        <v>11648</v>
      </c>
      <c r="E2049" s="8">
        <v>4992</v>
      </c>
      <c r="F2049" s="75">
        <f t="shared" si="62"/>
        <v>70</v>
      </c>
      <c r="G2049" s="75">
        <f t="shared" si="63"/>
        <v>30</v>
      </c>
    </row>
    <row r="2050" spans="1:7" ht="20.100000000000001" customHeight="1" x14ac:dyDescent="0.2">
      <c r="A2050" s="7" t="s">
        <v>4091</v>
      </c>
      <c r="B2050" s="4" t="s">
        <v>4089</v>
      </c>
      <c r="C2050" s="8">
        <v>16640</v>
      </c>
      <c r="D2050" s="8">
        <v>11648</v>
      </c>
      <c r="E2050" s="8">
        <v>4992</v>
      </c>
      <c r="F2050" s="75">
        <f t="shared" si="62"/>
        <v>70</v>
      </c>
      <c r="G2050" s="75">
        <f t="shared" si="63"/>
        <v>30</v>
      </c>
    </row>
    <row r="2051" spans="1:7" ht="20.100000000000001" customHeight="1" x14ac:dyDescent="0.2">
      <c r="A2051" s="7" t="s">
        <v>4092</v>
      </c>
      <c r="B2051" s="6" t="s">
        <v>4093</v>
      </c>
      <c r="C2051" s="8">
        <v>7930</v>
      </c>
      <c r="D2051" s="8">
        <v>5551</v>
      </c>
      <c r="E2051" s="8">
        <v>2379</v>
      </c>
      <c r="F2051" s="75">
        <f t="shared" ref="F2051:F2114" si="64">(D2051/C2051)*100</f>
        <v>70</v>
      </c>
      <c r="G2051" s="75">
        <f t="shared" ref="G2051:G2114" si="65">(E2051/C2051)*100</f>
        <v>30</v>
      </c>
    </row>
    <row r="2052" spans="1:7" ht="20.100000000000001" customHeight="1" x14ac:dyDescent="0.2">
      <c r="A2052" s="7" t="s">
        <v>4094</v>
      </c>
      <c r="B2052" s="4" t="s">
        <v>4095</v>
      </c>
      <c r="C2052" s="8">
        <v>7930</v>
      </c>
      <c r="D2052" s="8">
        <v>5551</v>
      </c>
      <c r="E2052" s="8">
        <v>2379</v>
      </c>
      <c r="F2052" s="75">
        <f t="shared" si="64"/>
        <v>70</v>
      </c>
      <c r="G2052" s="75">
        <f t="shared" si="65"/>
        <v>30</v>
      </c>
    </row>
    <row r="2053" spans="1:7" ht="20.100000000000001" customHeight="1" x14ac:dyDescent="0.2">
      <c r="A2053" s="3" t="s">
        <v>4096</v>
      </c>
      <c r="B2053" s="6" t="s">
        <v>4097</v>
      </c>
      <c r="C2053" s="5">
        <v>16640</v>
      </c>
      <c r="D2053" s="5">
        <v>11648</v>
      </c>
      <c r="E2053" s="5">
        <v>4992</v>
      </c>
      <c r="F2053" s="75">
        <f t="shared" si="64"/>
        <v>70</v>
      </c>
      <c r="G2053" s="75">
        <f t="shared" si="65"/>
        <v>30</v>
      </c>
    </row>
    <row r="2054" spans="1:7" ht="20.100000000000001" customHeight="1" x14ac:dyDescent="0.2">
      <c r="A2054" s="3" t="s">
        <v>4098</v>
      </c>
      <c r="B2054" s="4" t="s">
        <v>4099</v>
      </c>
      <c r="C2054" s="5">
        <v>7930</v>
      </c>
      <c r="D2054" s="5">
        <v>5551</v>
      </c>
      <c r="E2054" s="5">
        <v>2379</v>
      </c>
      <c r="F2054" s="75">
        <f t="shared" si="64"/>
        <v>70</v>
      </c>
      <c r="G2054" s="75">
        <f t="shared" si="65"/>
        <v>30</v>
      </c>
    </row>
    <row r="2055" spans="1:7" ht="20.100000000000001" customHeight="1" x14ac:dyDescent="0.2">
      <c r="A2055" s="3" t="s">
        <v>4100</v>
      </c>
      <c r="B2055" s="4" t="s">
        <v>4101</v>
      </c>
      <c r="C2055" s="5">
        <v>7930</v>
      </c>
      <c r="D2055" s="5">
        <v>5551</v>
      </c>
      <c r="E2055" s="5">
        <v>2379</v>
      </c>
      <c r="F2055" s="75">
        <f t="shared" si="64"/>
        <v>70</v>
      </c>
      <c r="G2055" s="75">
        <f t="shared" si="65"/>
        <v>30</v>
      </c>
    </row>
    <row r="2056" spans="1:7" ht="20.100000000000001" customHeight="1" x14ac:dyDescent="0.2">
      <c r="A2056" s="3" t="s">
        <v>4102</v>
      </c>
      <c r="B2056" s="4" t="s">
        <v>4103</v>
      </c>
      <c r="C2056" s="5">
        <v>7930</v>
      </c>
      <c r="D2056" s="5">
        <v>5551</v>
      </c>
      <c r="E2056" s="5">
        <v>2379</v>
      </c>
      <c r="F2056" s="75">
        <f t="shared" si="64"/>
        <v>70</v>
      </c>
      <c r="G2056" s="75">
        <f t="shared" si="65"/>
        <v>30</v>
      </c>
    </row>
    <row r="2057" spans="1:7" ht="20.100000000000001" customHeight="1" x14ac:dyDescent="0.2">
      <c r="A2057" s="3" t="s">
        <v>4104</v>
      </c>
      <c r="B2057" s="4" t="s">
        <v>4105</v>
      </c>
      <c r="C2057" s="5">
        <v>7930</v>
      </c>
      <c r="D2057" s="5">
        <v>5551</v>
      </c>
      <c r="E2057" s="5">
        <v>2379</v>
      </c>
      <c r="F2057" s="75">
        <f t="shared" si="64"/>
        <v>70</v>
      </c>
      <c r="G2057" s="75">
        <f t="shared" si="65"/>
        <v>30</v>
      </c>
    </row>
    <row r="2058" spans="1:7" ht="20.100000000000001" customHeight="1" x14ac:dyDescent="0.2">
      <c r="A2058" s="3" t="s">
        <v>4106</v>
      </c>
      <c r="B2058" s="6" t="s">
        <v>4107</v>
      </c>
      <c r="C2058" s="5">
        <v>7930</v>
      </c>
      <c r="D2058" s="5">
        <v>5551</v>
      </c>
      <c r="E2058" s="5">
        <v>2379</v>
      </c>
      <c r="F2058" s="75">
        <f t="shared" si="64"/>
        <v>70</v>
      </c>
      <c r="G2058" s="75">
        <f t="shared" si="65"/>
        <v>30</v>
      </c>
    </row>
    <row r="2059" spans="1:7" ht="20.100000000000001" customHeight="1" x14ac:dyDescent="0.2">
      <c r="A2059" s="7" t="s">
        <v>4108</v>
      </c>
      <c r="B2059" s="4" t="s">
        <v>4109</v>
      </c>
      <c r="C2059" s="8">
        <v>7930</v>
      </c>
      <c r="D2059" s="8">
        <v>5551</v>
      </c>
      <c r="E2059" s="8">
        <v>2379</v>
      </c>
      <c r="F2059" s="75">
        <f t="shared" si="64"/>
        <v>70</v>
      </c>
      <c r="G2059" s="75">
        <f t="shared" si="65"/>
        <v>30</v>
      </c>
    </row>
    <row r="2060" spans="1:7" ht="20.100000000000001" customHeight="1" x14ac:dyDescent="0.2">
      <c r="A2060" s="3" t="s">
        <v>4110</v>
      </c>
      <c r="B2060" s="4" t="s">
        <v>4111</v>
      </c>
      <c r="C2060" s="5">
        <v>7930</v>
      </c>
      <c r="D2060" s="5">
        <v>5551</v>
      </c>
      <c r="E2060" s="5">
        <v>2379</v>
      </c>
      <c r="F2060" s="75">
        <f t="shared" si="64"/>
        <v>70</v>
      </c>
      <c r="G2060" s="75">
        <f t="shared" si="65"/>
        <v>30</v>
      </c>
    </row>
    <row r="2061" spans="1:7" ht="20.100000000000001" customHeight="1" x14ac:dyDescent="0.2">
      <c r="A2061" s="3" t="s">
        <v>4112</v>
      </c>
      <c r="B2061" s="4" t="s">
        <v>4113</v>
      </c>
      <c r="C2061" s="5">
        <v>7930</v>
      </c>
      <c r="D2061" s="5">
        <v>5551</v>
      </c>
      <c r="E2061" s="5">
        <v>2379</v>
      </c>
      <c r="F2061" s="75">
        <f t="shared" si="64"/>
        <v>70</v>
      </c>
      <c r="G2061" s="75">
        <f t="shared" si="65"/>
        <v>30</v>
      </c>
    </row>
    <row r="2062" spans="1:7" ht="20.100000000000001" customHeight="1" x14ac:dyDescent="0.2">
      <c r="A2062" s="3" t="s">
        <v>4114</v>
      </c>
      <c r="B2062" s="4" t="s">
        <v>4115</v>
      </c>
      <c r="C2062" s="5">
        <v>7930</v>
      </c>
      <c r="D2062" s="5">
        <v>5551</v>
      </c>
      <c r="E2062" s="5">
        <v>2379</v>
      </c>
      <c r="F2062" s="75">
        <f t="shared" si="64"/>
        <v>70</v>
      </c>
      <c r="G2062" s="75">
        <f t="shared" si="65"/>
        <v>30</v>
      </c>
    </row>
    <row r="2063" spans="1:7" ht="20.100000000000001" customHeight="1" x14ac:dyDescent="0.2">
      <c r="A2063" s="3" t="s">
        <v>4116</v>
      </c>
      <c r="B2063" s="4" t="s">
        <v>4117</v>
      </c>
      <c r="C2063" s="5">
        <v>5200</v>
      </c>
      <c r="D2063" s="5">
        <v>3640</v>
      </c>
      <c r="E2063" s="5">
        <v>1560</v>
      </c>
      <c r="F2063" s="75">
        <f t="shared" si="64"/>
        <v>70</v>
      </c>
      <c r="G2063" s="75">
        <f t="shared" si="65"/>
        <v>30</v>
      </c>
    </row>
    <row r="2064" spans="1:7" ht="20.100000000000001" customHeight="1" x14ac:dyDescent="0.2">
      <c r="A2064" s="3" t="s">
        <v>4118</v>
      </c>
      <c r="B2064" s="6" t="s">
        <v>4119</v>
      </c>
      <c r="C2064" s="5">
        <v>5200</v>
      </c>
      <c r="D2064" s="5">
        <v>3640</v>
      </c>
      <c r="E2064" s="5">
        <v>1560</v>
      </c>
      <c r="F2064" s="75">
        <f t="shared" si="64"/>
        <v>70</v>
      </c>
      <c r="G2064" s="75">
        <f t="shared" si="65"/>
        <v>30</v>
      </c>
    </row>
    <row r="2065" spans="1:7" ht="20.100000000000001" customHeight="1" x14ac:dyDescent="0.2">
      <c r="A2065" s="3" t="s">
        <v>4120</v>
      </c>
      <c r="B2065" s="6" t="s">
        <v>4121</v>
      </c>
      <c r="C2065" s="5">
        <v>8580</v>
      </c>
      <c r="D2065" s="5">
        <v>6006</v>
      </c>
      <c r="E2065" s="5">
        <v>2574</v>
      </c>
      <c r="F2065" s="75">
        <f t="shared" si="64"/>
        <v>70</v>
      </c>
      <c r="G2065" s="75">
        <f t="shared" si="65"/>
        <v>30</v>
      </c>
    </row>
    <row r="2066" spans="1:7" ht="20.100000000000001" customHeight="1" x14ac:dyDescent="0.2">
      <c r="A2066" s="3" t="s">
        <v>4122</v>
      </c>
      <c r="B2066" s="4" t="s">
        <v>4123</v>
      </c>
      <c r="C2066" s="5">
        <v>8580</v>
      </c>
      <c r="D2066" s="5">
        <v>6006</v>
      </c>
      <c r="E2066" s="5">
        <v>2574</v>
      </c>
      <c r="F2066" s="75">
        <f t="shared" si="64"/>
        <v>70</v>
      </c>
      <c r="G2066" s="75">
        <f t="shared" si="65"/>
        <v>30</v>
      </c>
    </row>
    <row r="2067" spans="1:7" ht="20.100000000000001" customHeight="1" x14ac:dyDescent="0.2">
      <c r="A2067" s="3" t="s">
        <v>4124</v>
      </c>
      <c r="B2067" s="4" t="s">
        <v>4125</v>
      </c>
      <c r="C2067" s="5">
        <v>8580</v>
      </c>
      <c r="D2067" s="5">
        <v>6006</v>
      </c>
      <c r="E2067" s="5">
        <v>2574</v>
      </c>
      <c r="F2067" s="75">
        <f t="shared" si="64"/>
        <v>70</v>
      </c>
      <c r="G2067" s="75">
        <f t="shared" si="65"/>
        <v>30</v>
      </c>
    </row>
    <row r="2068" spans="1:7" ht="20.100000000000001" customHeight="1" x14ac:dyDescent="0.2">
      <c r="A2068" s="3" t="s">
        <v>4126</v>
      </c>
      <c r="B2068" s="4" t="s">
        <v>4127</v>
      </c>
      <c r="C2068" s="5">
        <v>8580</v>
      </c>
      <c r="D2068" s="5">
        <v>6006</v>
      </c>
      <c r="E2068" s="5">
        <v>2574</v>
      </c>
      <c r="F2068" s="75">
        <f t="shared" si="64"/>
        <v>70</v>
      </c>
      <c r="G2068" s="75">
        <f t="shared" si="65"/>
        <v>30</v>
      </c>
    </row>
    <row r="2069" spans="1:7" ht="20.100000000000001" customHeight="1" x14ac:dyDescent="0.2">
      <c r="A2069" s="7" t="s">
        <v>4128</v>
      </c>
      <c r="B2069" s="6" t="s">
        <v>4129</v>
      </c>
      <c r="C2069" s="8">
        <v>8580</v>
      </c>
      <c r="D2069" s="8">
        <v>6006</v>
      </c>
      <c r="E2069" s="8">
        <v>2574</v>
      </c>
      <c r="F2069" s="75">
        <f t="shared" si="64"/>
        <v>70</v>
      </c>
      <c r="G2069" s="75">
        <f t="shared" si="65"/>
        <v>30</v>
      </c>
    </row>
    <row r="2070" spans="1:7" ht="20.100000000000001" customHeight="1" x14ac:dyDescent="0.2">
      <c r="A2070" s="7" t="s">
        <v>4130</v>
      </c>
      <c r="B2070" s="4" t="s">
        <v>4131</v>
      </c>
      <c r="C2070" s="8">
        <v>8580</v>
      </c>
      <c r="D2070" s="8">
        <v>6006</v>
      </c>
      <c r="E2070" s="8">
        <v>2574</v>
      </c>
      <c r="F2070" s="75">
        <f t="shared" si="64"/>
        <v>70</v>
      </c>
      <c r="G2070" s="75">
        <f t="shared" si="65"/>
        <v>30</v>
      </c>
    </row>
    <row r="2071" spans="1:7" ht="20.100000000000001" customHeight="1" x14ac:dyDescent="0.2">
      <c r="A2071" s="3" t="s">
        <v>4132</v>
      </c>
      <c r="B2071" s="4" t="s">
        <v>4133</v>
      </c>
      <c r="C2071" s="5">
        <v>8580</v>
      </c>
      <c r="D2071" s="5">
        <v>6006</v>
      </c>
      <c r="E2071" s="5">
        <v>2574</v>
      </c>
      <c r="F2071" s="75">
        <f t="shared" si="64"/>
        <v>70</v>
      </c>
      <c r="G2071" s="75">
        <f t="shared" si="65"/>
        <v>30</v>
      </c>
    </row>
    <row r="2072" spans="1:7" ht="20.100000000000001" customHeight="1" x14ac:dyDescent="0.2">
      <c r="A2072" s="7" t="s">
        <v>4134</v>
      </c>
      <c r="B2072" s="6" t="s">
        <v>4135</v>
      </c>
      <c r="C2072" s="8">
        <v>8580</v>
      </c>
      <c r="D2072" s="8">
        <v>6006</v>
      </c>
      <c r="E2072" s="8">
        <v>2574</v>
      </c>
      <c r="F2072" s="75">
        <f t="shared" si="64"/>
        <v>70</v>
      </c>
      <c r="G2072" s="75">
        <f t="shared" si="65"/>
        <v>30</v>
      </c>
    </row>
    <row r="2073" spans="1:7" ht="20.100000000000001" customHeight="1" x14ac:dyDescent="0.2">
      <c r="A2073" s="3" t="s">
        <v>4136</v>
      </c>
      <c r="B2073" s="4" t="s">
        <v>4137</v>
      </c>
      <c r="C2073" s="5">
        <v>5200</v>
      </c>
      <c r="D2073" s="5">
        <v>3640</v>
      </c>
      <c r="E2073" s="5">
        <v>1560</v>
      </c>
      <c r="F2073" s="75">
        <f t="shared" si="64"/>
        <v>70</v>
      </c>
      <c r="G2073" s="75">
        <f t="shared" si="65"/>
        <v>30</v>
      </c>
    </row>
    <row r="2074" spans="1:7" ht="20.100000000000001" customHeight="1" x14ac:dyDescent="0.2">
      <c r="A2074" s="7" t="s">
        <v>4138</v>
      </c>
      <c r="B2074" s="6" t="s">
        <v>4139</v>
      </c>
      <c r="C2074" s="8">
        <v>11830</v>
      </c>
      <c r="D2074" s="8">
        <v>8281</v>
      </c>
      <c r="E2074" s="8">
        <v>3549</v>
      </c>
      <c r="F2074" s="75">
        <f t="shared" si="64"/>
        <v>70</v>
      </c>
      <c r="G2074" s="75">
        <f t="shared" si="65"/>
        <v>30</v>
      </c>
    </row>
    <row r="2075" spans="1:7" ht="20.100000000000001" customHeight="1" x14ac:dyDescent="0.2">
      <c r="A2075" s="7" t="s">
        <v>4140</v>
      </c>
      <c r="B2075" s="4" t="s">
        <v>4141</v>
      </c>
      <c r="C2075" s="8">
        <v>11830</v>
      </c>
      <c r="D2075" s="8">
        <v>8281</v>
      </c>
      <c r="E2075" s="8">
        <v>3549</v>
      </c>
      <c r="F2075" s="75">
        <f t="shared" si="64"/>
        <v>70</v>
      </c>
      <c r="G2075" s="75">
        <f t="shared" si="65"/>
        <v>30</v>
      </c>
    </row>
    <row r="2076" spans="1:7" ht="20.100000000000001" customHeight="1" x14ac:dyDescent="0.2">
      <c r="A2076" s="3" t="s">
        <v>4142</v>
      </c>
      <c r="B2076" s="6" t="s">
        <v>4143</v>
      </c>
      <c r="C2076" s="5">
        <v>11830</v>
      </c>
      <c r="D2076" s="5">
        <v>8281</v>
      </c>
      <c r="E2076" s="5">
        <v>3549</v>
      </c>
      <c r="F2076" s="75">
        <f t="shared" si="64"/>
        <v>70</v>
      </c>
      <c r="G2076" s="75">
        <f t="shared" si="65"/>
        <v>30</v>
      </c>
    </row>
    <row r="2077" spans="1:7" ht="20.100000000000001" customHeight="1" x14ac:dyDescent="0.2">
      <c r="A2077" s="7" t="s">
        <v>4144</v>
      </c>
      <c r="B2077" s="6" t="s">
        <v>4145</v>
      </c>
      <c r="C2077" s="8">
        <v>11830</v>
      </c>
      <c r="D2077" s="8">
        <v>8281</v>
      </c>
      <c r="E2077" s="8">
        <v>3549</v>
      </c>
      <c r="F2077" s="75">
        <f t="shared" si="64"/>
        <v>70</v>
      </c>
      <c r="G2077" s="75">
        <f t="shared" si="65"/>
        <v>30</v>
      </c>
    </row>
    <row r="2078" spans="1:7" ht="20.100000000000001" customHeight="1" x14ac:dyDescent="0.2">
      <c r="A2078" s="3" t="s">
        <v>4146</v>
      </c>
      <c r="B2078" s="4" t="s">
        <v>4147</v>
      </c>
      <c r="C2078" s="5">
        <v>11830</v>
      </c>
      <c r="D2078" s="5">
        <v>8281</v>
      </c>
      <c r="E2078" s="5">
        <v>3549</v>
      </c>
      <c r="F2078" s="75">
        <f t="shared" si="64"/>
        <v>70</v>
      </c>
      <c r="G2078" s="75">
        <f t="shared" si="65"/>
        <v>30</v>
      </c>
    </row>
    <row r="2079" spans="1:7" ht="20.100000000000001" customHeight="1" x14ac:dyDescent="0.2">
      <c r="A2079" s="3" t="s">
        <v>4148</v>
      </c>
      <c r="B2079" s="4" t="s">
        <v>4149</v>
      </c>
      <c r="C2079" s="5">
        <v>11830</v>
      </c>
      <c r="D2079" s="5">
        <v>8281</v>
      </c>
      <c r="E2079" s="5">
        <v>3549</v>
      </c>
      <c r="F2079" s="75">
        <f t="shared" si="64"/>
        <v>70</v>
      </c>
      <c r="G2079" s="75">
        <f t="shared" si="65"/>
        <v>30</v>
      </c>
    </row>
    <row r="2080" spans="1:7" ht="20.100000000000001" customHeight="1" x14ac:dyDescent="0.2">
      <c r="A2080" s="3" t="s">
        <v>4150</v>
      </c>
      <c r="B2080" s="4" t="s">
        <v>4151</v>
      </c>
      <c r="C2080" s="5">
        <v>11830</v>
      </c>
      <c r="D2080" s="5">
        <v>8281</v>
      </c>
      <c r="E2080" s="5">
        <v>3549</v>
      </c>
      <c r="F2080" s="75">
        <f t="shared" si="64"/>
        <v>70</v>
      </c>
      <c r="G2080" s="75">
        <f t="shared" si="65"/>
        <v>30</v>
      </c>
    </row>
    <row r="2081" spans="1:7" ht="20.100000000000001" customHeight="1" x14ac:dyDescent="0.2">
      <c r="A2081" s="3" t="s">
        <v>4152</v>
      </c>
      <c r="B2081" s="4" t="s">
        <v>4153</v>
      </c>
      <c r="C2081" s="5">
        <v>11830</v>
      </c>
      <c r="D2081" s="5">
        <v>8281</v>
      </c>
      <c r="E2081" s="5">
        <v>3549</v>
      </c>
      <c r="F2081" s="75">
        <f t="shared" si="64"/>
        <v>70</v>
      </c>
      <c r="G2081" s="75">
        <f t="shared" si="65"/>
        <v>30</v>
      </c>
    </row>
    <row r="2082" spans="1:7" ht="20.100000000000001" customHeight="1" x14ac:dyDescent="0.2">
      <c r="A2082" s="3" t="s">
        <v>4154</v>
      </c>
      <c r="B2082" s="4" t="s">
        <v>4155</v>
      </c>
      <c r="C2082" s="5">
        <v>11830</v>
      </c>
      <c r="D2082" s="5">
        <v>8281</v>
      </c>
      <c r="E2082" s="5">
        <v>3549</v>
      </c>
      <c r="F2082" s="75">
        <f t="shared" si="64"/>
        <v>70</v>
      </c>
      <c r="G2082" s="75">
        <f t="shared" si="65"/>
        <v>30</v>
      </c>
    </row>
    <row r="2083" spans="1:7" ht="20.100000000000001" customHeight="1" x14ac:dyDescent="0.2">
      <c r="A2083" s="3" t="s">
        <v>4156</v>
      </c>
      <c r="B2083" s="4" t="s">
        <v>4157</v>
      </c>
      <c r="C2083" s="5">
        <v>11830</v>
      </c>
      <c r="D2083" s="5">
        <v>8281</v>
      </c>
      <c r="E2083" s="5">
        <v>3549</v>
      </c>
      <c r="F2083" s="75">
        <f t="shared" si="64"/>
        <v>70</v>
      </c>
      <c r="G2083" s="75">
        <f t="shared" si="65"/>
        <v>30</v>
      </c>
    </row>
    <row r="2084" spans="1:7" ht="20.100000000000001" customHeight="1" x14ac:dyDescent="0.2">
      <c r="A2084" s="3" t="s">
        <v>4158</v>
      </c>
      <c r="B2084" s="6" t="s">
        <v>4159</v>
      </c>
      <c r="C2084" s="5">
        <v>11830</v>
      </c>
      <c r="D2084" s="5">
        <v>8281</v>
      </c>
      <c r="E2084" s="5">
        <v>3549</v>
      </c>
      <c r="F2084" s="75">
        <f t="shared" si="64"/>
        <v>70</v>
      </c>
      <c r="G2084" s="75">
        <f t="shared" si="65"/>
        <v>30</v>
      </c>
    </row>
    <row r="2085" spans="1:7" ht="20.100000000000001" customHeight="1" x14ac:dyDescent="0.2">
      <c r="A2085" s="3" t="s">
        <v>4160</v>
      </c>
      <c r="B2085" s="4" t="s">
        <v>4161</v>
      </c>
      <c r="C2085" s="5">
        <v>7800</v>
      </c>
      <c r="D2085" s="5">
        <v>5460</v>
      </c>
      <c r="E2085" s="5">
        <v>2340</v>
      </c>
      <c r="F2085" s="75">
        <f t="shared" si="64"/>
        <v>70</v>
      </c>
      <c r="G2085" s="75">
        <f t="shared" si="65"/>
        <v>30</v>
      </c>
    </row>
    <row r="2086" spans="1:7" ht="20.100000000000001" customHeight="1" x14ac:dyDescent="0.2">
      <c r="A2086" s="3" t="s">
        <v>4162</v>
      </c>
      <c r="B2086" s="4" t="s">
        <v>4163</v>
      </c>
      <c r="C2086" s="5">
        <v>7800</v>
      </c>
      <c r="D2086" s="5">
        <v>5460</v>
      </c>
      <c r="E2086" s="5">
        <v>2340</v>
      </c>
      <c r="F2086" s="75">
        <f t="shared" si="64"/>
        <v>70</v>
      </c>
      <c r="G2086" s="75">
        <f t="shared" si="65"/>
        <v>30</v>
      </c>
    </row>
    <row r="2087" spans="1:7" ht="20.100000000000001" customHeight="1" x14ac:dyDescent="0.2">
      <c r="A2087" s="7" t="s">
        <v>4164</v>
      </c>
      <c r="B2087" s="4" t="s">
        <v>4165</v>
      </c>
      <c r="C2087" s="8">
        <v>7800</v>
      </c>
      <c r="D2087" s="8">
        <v>5460</v>
      </c>
      <c r="E2087" s="8">
        <v>2340</v>
      </c>
      <c r="F2087" s="75">
        <f t="shared" si="64"/>
        <v>70</v>
      </c>
      <c r="G2087" s="75">
        <f t="shared" si="65"/>
        <v>30</v>
      </c>
    </row>
    <row r="2088" spans="1:7" ht="20.100000000000001" customHeight="1" x14ac:dyDescent="0.2">
      <c r="A2088" s="7" t="s">
        <v>4166</v>
      </c>
      <c r="B2088" s="4" t="s">
        <v>4167</v>
      </c>
      <c r="C2088" s="8">
        <v>7800</v>
      </c>
      <c r="D2088" s="8">
        <v>5460</v>
      </c>
      <c r="E2088" s="8">
        <v>2340</v>
      </c>
      <c r="F2088" s="75">
        <f t="shared" si="64"/>
        <v>70</v>
      </c>
      <c r="G2088" s="75">
        <f t="shared" si="65"/>
        <v>30</v>
      </c>
    </row>
    <row r="2089" spans="1:7" ht="20.100000000000001" customHeight="1" x14ac:dyDescent="0.2">
      <c r="A2089" s="7" t="s">
        <v>4168</v>
      </c>
      <c r="B2089" s="4" t="s">
        <v>4169</v>
      </c>
      <c r="C2089" s="8">
        <v>7800</v>
      </c>
      <c r="D2089" s="8">
        <v>5460</v>
      </c>
      <c r="E2089" s="8">
        <v>2340</v>
      </c>
      <c r="F2089" s="75">
        <f t="shared" si="64"/>
        <v>70</v>
      </c>
      <c r="G2089" s="75">
        <f t="shared" si="65"/>
        <v>30</v>
      </c>
    </row>
    <row r="2090" spans="1:7" ht="20.100000000000001" customHeight="1" x14ac:dyDescent="0.2">
      <c r="A2090" s="7" t="s">
        <v>4170</v>
      </c>
      <c r="B2090" s="4" t="s">
        <v>4171</v>
      </c>
      <c r="C2090" s="8">
        <v>12350</v>
      </c>
      <c r="D2090" s="8">
        <v>8645</v>
      </c>
      <c r="E2090" s="8">
        <v>3705</v>
      </c>
      <c r="F2090" s="75">
        <f t="shared" si="64"/>
        <v>70</v>
      </c>
      <c r="G2090" s="75">
        <f t="shared" si="65"/>
        <v>30</v>
      </c>
    </row>
    <row r="2091" spans="1:7" ht="20.100000000000001" customHeight="1" x14ac:dyDescent="0.2">
      <c r="A2091" s="7" t="s">
        <v>4172</v>
      </c>
      <c r="B2091" s="4" t="s">
        <v>4173</v>
      </c>
      <c r="C2091" s="8">
        <v>12350</v>
      </c>
      <c r="D2091" s="8">
        <v>8645</v>
      </c>
      <c r="E2091" s="8">
        <v>3705</v>
      </c>
      <c r="F2091" s="75">
        <f t="shared" si="64"/>
        <v>70</v>
      </c>
      <c r="G2091" s="75">
        <f t="shared" si="65"/>
        <v>30</v>
      </c>
    </row>
    <row r="2092" spans="1:7" ht="20.100000000000001" customHeight="1" x14ac:dyDescent="0.2">
      <c r="A2092" s="3" t="s">
        <v>4174</v>
      </c>
      <c r="B2092" s="4" t="s">
        <v>4175</v>
      </c>
      <c r="C2092" s="5">
        <v>12350</v>
      </c>
      <c r="D2092" s="5">
        <v>8645</v>
      </c>
      <c r="E2092" s="5">
        <v>3705</v>
      </c>
      <c r="F2092" s="75">
        <f t="shared" si="64"/>
        <v>70</v>
      </c>
      <c r="G2092" s="75">
        <f t="shared" si="65"/>
        <v>30</v>
      </c>
    </row>
    <row r="2093" spans="1:7" ht="20.100000000000001" customHeight="1" x14ac:dyDescent="0.2">
      <c r="A2093" s="7" t="s">
        <v>4176</v>
      </c>
      <c r="B2093" s="6" t="s">
        <v>4177</v>
      </c>
      <c r="C2093" s="8">
        <v>12350</v>
      </c>
      <c r="D2093" s="8">
        <v>8645</v>
      </c>
      <c r="E2093" s="8">
        <v>3705</v>
      </c>
      <c r="F2093" s="75">
        <f t="shared" si="64"/>
        <v>70</v>
      </c>
      <c r="G2093" s="75">
        <f t="shared" si="65"/>
        <v>30</v>
      </c>
    </row>
    <row r="2094" spans="1:7" ht="20.100000000000001" customHeight="1" x14ac:dyDescent="0.2">
      <c r="A2094" s="3" t="s">
        <v>4178</v>
      </c>
      <c r="B2094" s="6" t="s">
        <v>4179</v>
      </c>
      <c r="C2094" s="5">
        <v>13130</v>
      </c>
      <c r="D2094" s="5">
        <v>9191</v>
      </c>
      <c r="E2094" s="5">
        <v>3939</v>
      </c>
      <c r="F2094" s="75">
        <f t="shared" si="64"/>
        <v>70</v>
      </c>
      <c r="G2094" s="75">
        <f t="shared" si="65"/>
        <v>30</v>
      </c>
    </row>
    <row r="2095" spans="1:7" ht="20.100000000000001" customHeight="1" x14ac:dyDescent="0.2">
      <c r="A2095" s="7" t="s">
        <v>4180</v>
      </c>
      <c r="B2095" s="6" t="s">
        <v>4181</v>
      </c>
      <c r="C2095" s="8">
        <v>13130</v>
      </c>
      <c r="D2095" s="8">
        <v>9191</v>
      </c>
      <c r="E2095" s="8">
        <v>3939</v>
      </c>
      <c r="F2095" s="75">
        <f t="shared" si="64"/>
        <v>70</v>
      </c>
      <c r="G2095" s="75">
        <f t="shared" si="65"/>
        <v>30</v>
      </c>
    </row>
    <row r="2096" spans="1:7" ht="20.100000000000001" customHeight="1" x14ac:dyDescent="0.2">
      <c r="A2096" s="7" t="s">
        <v>4182</v>
      </c>
      <c r="B2096" s="6" t="s">
        <v>4183</v>
      </c>
      <c r="C2096" s="8">
        <v>13130</v>
      </c>
      <c r="D2096" s="8">
        <v>9191</v>
      </c>
      <c r="E2096" s="8">
        <v>3939</v>
      </c>
      <c r="F2096" s="75">
        <f t="shared" si="64"/>
        <v>70</v>
      </c>
      <c r="G2096" s="75">
        <f t="shared" si="65"/>
        <v>30</v>
      </c>
    </row>
    <row r="2097" spans="1:7" ht="20.100000000000001" customHeight="1" x14ac:dyDescent="0.2">
      <c r="A2097" s="3" t="s">
        <v>4184</v>
      </c>
      <c r="B2097" s="6" t="s">
        <v>4185</v>
      </c>
      <c r="C2097" s="5">
        <v>13130</v>
      </c>
      <c r="D2097" s="5">
        <v>9191</v>
      </c>
      <c r="E2097" s="5">
        <v>3939</v>
      </c>
      <c r="F2097" s="75">
        <f t="shared" si="64"/>
        <v>70</v>
      </c>
      <c r="G2097" s="75">
        <f t="shared" si="65"/>
        <v>30</v>
      </c>
    </row>
    <row r="2098" spans="1:7" ht="20.100000000000001" customHeight="1" x14ac:dyDescent="0.2">
      <c r="A2098" s="3" t="s">
        <v>4186</v>
      </c>
      <c r="B2098" s="6" t="s">
        <v>4187</v>
      </c>
      <c r="C2098" s="5">
        <v>13130</v>
      </c>
      <c r="D2098" s="5">
        <v>9191</v>
      </c>
      <c r="E2098" s="5">
        <v>3939</v>
      </c>
      <c r="F2098" s="75">
        <f t="shared" si="64"/>
        <v>70</v>
      </c>
      <c r="G2098" s="75">
        <f t="shared" si="65"/>
        <v>30</v>
      </c>
    </row>
    <row r="2099" spans="1:7" ht="20.100000000000001" customHeight="1" x14ac:dyDescent="0.2">
      <c r="A2099" s="7" t="s">
        <v>4188</v>
      </c>
      <c r="B2099" s="6" t="s">
        <v>4189</v>
      </c>
      <c r="C2099" s="8">
        <v>13130</v>
      </c>
      <c r="D2099" s="8">
        <v>9191</v>
      </c>
      <c r="E2099" s="8">
        <v>3939</v>
      </c>
      <c r="F2099" s="75">
        <f t="shared" si="64"/>
        <v>70</v>
      </c>
      <c r="G2099" s="75">
        <f t="shared" si="65"/>
        <v>30</v>
      </c>
    </row>
    <row r="2100" spans="1:7" ht="20.100000000000001" customHeight="1" x14ac:dyDescent="0.2">
      <c r="A2100" s="7" t="s">
        <v>4190</v>
      </c>
      <c r="B2100" s="4" t="s">
        <v>4191</v>
      </c>
      <c r="C2100" s="8">
        <v>13130</v>
      </c>
      <c r="D2100" s="8">
        <v>9191</v>
      </c>
      <c r="E2100" s="8">
        <v>3939</v>
      </c>
      <c r="F2100" s="75">
        <f t="shared" si="64"/>
        <v>70</v>
      </c>
      <c r="G2100" s="75">
        <f t="shared" si="65"/>
        <v>30</v>
      </c>
    </row>
    <row r="2101" spans="1:7" ht="20.100000000000001" customHeight="1" x14ac:dyDescent="0.2">
      <c r="A2101" s="3" t="s">
        <v>4192</v>
      </c>
      <c r="B2101" s="4" t="s">
        <v>4193</v>
      </c>
      <c r="C2101" s="5">
        <v>13130</v>
      </c>
      <c r="D2101" s="5">
        <v>9191</v>
      </c>
      <c r="E2101" s="5">
        <v>3939</v>
      </c>
      <c r="F2101" s="75">
        <f t="shared" si="64"/>
        <v>70</v>
      </c>
      <c r="G2101" s="75">
        <f t="shared" si="65"/>
        <v>30</v>
      </c>
    </row>
    <row r="2102" spans="1:7" ht="20.100000000000001" customHeight="1" x14ac:dyDescent="0.2">
      <c r="A2102" s="7" t="s">
        <v>4194</v>
      </c>
      <c r="B2102" s="6" t="s">
        <v>4195</v>
      </c>
      <c r="C2102" s="8">
        <v>12350</v>
      </c>
      <c r="D2102" s="8">
        <v>8645</v>
      </c>
      <c r="E2102" s="8">
        <v>3705</v>
      </c>
      <c r="F2102" s="75">
        <f t="shared" si="64"/>
        <v>70</v>
      </c>
      <c r="G2102" s="75">
        <f t="shared" si="65"/>
        <v>30</v>
      </c>
    </row>
    <row r="2103" spans="1:7" ht="20.100000000000001" customHeight="1" x14ac:dyDescent="0.2">
      <c r="A2103" s="7" t="s">
        <v>4196</v>
      </c>
      <c r="B2103" s="6" t="s">
        <v>4197</v>
      </c>
      <c r="C2103" s="8">
        <v>12350</v>
      </c>
      <c r="D2103" s="8">
        <v>8645</v>
      </c>
      <c r="E2103" s="8">
        <v>3705</v>
      </c>
      <c r="F2103" s="75">
        <f t="shared" si="64"/>
        <v>70</v>
      </c>
      <c r="G2103" s="75">
        <f t="shared" si="65"/>
        <v>30</v>
      </c>
    </row>
    <row r="2104" spans="1:7" ht="20.100000000000001" customHeight="1" x14ac:dyDescent="0.2">
      <c r="A2104" s="7" t="s">
        <v>4198</v>
      </c>
      <c r="B2104" s="6" t="s">
        <v>4199</v>
      </c>
      <c r="C2104" s="8">
        <v>12350</v>
      </c>
      <c r="D2104" s="8">
        <v>8645</v>
      </c>
      <c r="E2104" s="8">
        <v>3705</v>
      </c>
      <c r="F2104" s="75">
        <f t="shared" si="64"/>
        <v>70</v>
      </c>
      <c r="G2104" s="75">
        <f t="shared" si="65"/>
        <v>30</v>
      </c>
    </row>
    <row r="2105" spans="1:7" ht="20.100000000000001" customHeight="1" x14ac:dyDescent="0.2">
      <c r="A2105" s="7" t="s">
        <v>4200</v>
      </c>
      <c r="B2105" s="6" t="s">
        <v>4201</v>
      </c>
      <c r="C2105" s="8">
        <v>12350</v>
      </c>
      <c r="D2105" s="8">
        <v>8645</v>
      </c>
      <c r="E2105" s="8">
        <v>3705</v>
      </c>
      <c r="F2105" s="75">
        <f t="shared" si="64"/>
        <v>70</v>
      </c>
      <c r="G2105" s="75">
        <f t="shared" si="65"/>
        <v>30</v>
      </c>
    </row>
    <row r="2106" spans="1:7" ht="20.100000000000001" customHeight="1" x14ac:dyDescent="0.2">
      <c r="A2106" s="7" t="s">
        <v>4202</v>
      </c>
      <c r="B2106" s="6" t="s">
        <v>4203</v>
      </c>
      <c r="C2106" s="8">
        <v>12350</v>
      </c>
      <c r="D2106" s="8">
        <v>8645</v>
      </c>
      <c r="E2106" s="8">
        <v>3705</v>
      </c>
      <c r="F2106" s="75">
        <f t="shared" si="64"/>
        <v>70</v>
      </c>
      <c r="G2106" s="75">
        <f t="shared" si="65"/>
        <v>30</v>
      </c>
    </row>
    <row r="2107" spans="1:7" ht="20.100000000000001" customHeight="1" x14ac:dyDescent="0.2">
      <c r="A2107" s="7" t="s">
        <v>4204</v>
      </c>
      <c r="B2107" s="6" t="s">
        <v>4205</v>
      </c>
      <c r="C2107" s="8">
        <v>12350</v>
      </c>
      <c r="D2107" s="8">
        <v>8645</v>
      </c>
      <c r="E2107" s="8">
        <v>3705</v>
      </c>
      <c r="F2107" s="75">
        <f t="shared" si="64"/>
        <v>70</v>
      </c>
      <c r="G2107" s="75">
        <f t="shared" si="65"/>
        <v>30</v>
      </c>
    </row>
    <row r="2108" spans="1:7" ht="20.100000000000001" customHeight="1" x14ac:dyDescent="0.2">
      <c r="A2108" s="7" t="s">
        <v>4206</v>
      </c>
      <c r="B2108" s="4" t="s">
        <v>4207</v>
      </c>
      <c r="C2108" s="8">
        <v>12350</v>
      </c>
      <c r="D2108" s="8">
        <v>8645</v>
      </c>
      <c r="E2108" s="8">
        <v>3705</v>
      </c>
      <c r="F2108" s="75">
        <f t="shared" si="64"/>
        <v>70</v>
      </c>
      <c r="G2108" s="75">
        <f t="shared" si="65"/>
        <v>30</v>
      </c>
    </row>
    <row r="2109" spans="1:7" ht="20.100000000000001" customHeight="1" x14ac:dyDescent="0.2">
      <c r="A2109" s="7" t="s">
        <v>4208</v>
      </c>
      <c r="B2109" s="6" t="s">
        <v>4209</v>
      </c>
      <c r="C2109" s="8">
        <v>12350</v>
      </c>
      <c r="D2109" s="8">
        <v>8645</v>
      </c>
      <c r="E2109" s="8">
        <v>3705</v>
      </c>
      <c r="F2109" s="75">
        <f t="shared" si="64"/>
        <v>70</v>
      </c>
      <c r="G2109" s="75">
        <f t="shared" si="65"/>
        <v>30</v>
      </c>
    </row>
    <row r="2110" spans="1:7" ht="20.100000000000001" customHeight="1" x14ac:dyDescent="0.2">
      <c r="A2110" s="3" t="s">
        <v>4210</v>
      </c>
      <c r="B2110" s="4" t="s">
        <v>4211</v>
      </c>
      <c r="C2110" s="5">
        <v>7800</v>
      </c>
      <c r="D2110" s="5">
        <v>5460</v>
      </c>
      <c r="E2110" s="5">
        <v>2340</v>
      </c>
      <c r="F2110" s="75">
        <f t="shared" si="64"/>
        <v>70</v>
      </c>
      <c r="G2110" s="75">
        <f t="shared" si="65"/>
        <v>30</v>
      </c>
    </row>
    <row r="2111" spans="1:7" ht="20.100000000000001" customHeight="1" x14ac:dyDescent="0.2">
      <c r="A2111" s="3" t="s">
        <v>4212</v>
      </c>
      <c r="B2111" s="4" t="s">
        <v>4213</v>
      </c>
      <c r="C2111" s="5">
        <v>5200</v>
      </c>
      <c r="D2111" s="5">
        <v>3640</v>
      </c>
      <c r="E2111" s="5">
        <v>1560</v>
      </c>
      <c r="F2111" s="75">
        <f t="shared" si="64"/>
        <v>70</v>
      </c>
      <c r="G2111" s="75">
        <f t="shared" si="65"/>
        <v>30</v>
      </c>
    </row>
    <row r="2112" spans="1:7" ht="20.100000000000001" customHeight="1" x14ac:dyDescent="0.2">
      <c r="A2112" s="3" t="s">
        <v>4214</v>
      </c>
      <c r="B2112" s="6" t="s">
        <v>4215</v>
      </c>
      <c r="C2112" s="5">
        <v>12350</v>
      </c>
      <c r="D2112" s="5">
        <v>8645</v>
      </c>
      <c r="E2112" s="5">
        <v>3705</v>
      </c>
      <c r="F2112" s="75">
        <f t="shared" si="64"/>
        <v>70</v>
      </c>
      <c r="G2112" s="75">
        <f t="shared" si="65"/>
        <v>30</v>
      </c>
    </row>
    <row r="2113" spans="1:7" ht="20.100000000000001" customHeight="1" x14ac:dyDescent="0.2">
      <c r="A2113" s="3" t="s">
        <v>4216</v>
      </c>
      <c r="B2113" s="6" t="s">
        <v>4217</v>
      </c>
      <c r="C2113" s="5">
        <v>12350</v>
      </c>
      <c r="D2113" s="5">
        <v>8645</v>
      </c>
      <c r="E2113" s="5">
        <v>3705</v>
      </c>
      <c r="F2113" s="75">
        <f t="shared" si="64"/>
        <v>70</v>
      </c>
      <c r="G2113" s="75">
        <f t="shared" si="65"/>
        <v>30</v>
      </c>
    </row>
    <row r="2114" spans="1:7" ht="20.100000000000001" customHeight="1" x14ac:dyDescent="0.2">
      <c r="A2114" s="3" t="s">
        <v>4218</v>
      </c>
      <c r="B2114" s="4" t="s">
        <v>4219</v>
      </c>
      <c r="C2114" s="5">
        <v>12350</v>
      </c>
      <c r="D2114" s="5">
        <v>8645</v>
      </c>
      <c r="E2114" s="5">
        <v>3705</v>
      </c>
      <c r="F2114" s="75">
        <f t="shared" si="64"/>
        <v>70</v>
      </c>
      <c r="G2114" s="75">
        <f t="shared" si="65"/>
        <v>30</v>
      </c>
    </row>
    <row r="2115" spans="1:7" ht="20.100000000000001" customHeight="1" x14ac:dyDescent="0.2">
      <c r="A2115" s="3" t="s">
        <v>4220</v>
      </c>
      <c r="B2115" s="4" t="s">
        <v>4221</v>
      </c>
      <c r="C2115" s="5">
        <v>12350</v>
      </c>
      <c r="D2115" s="5">
        <v>8645</v>
      </c>
      <c r="E2115" s="5">
        <v>3705</v>
      </c>
      <c r="F2115" s="75">
        <f t="shared" ref="F2115:F2178" si="66">(D2115/C2115)*100</f>
        <v>70</v>
      </c>
      <c r="G2115" s="75">
        <f t="shared" ref="G2115:G2178" si="67">(E2115/C2115)*100</f>
        <v>30</v>
      </c>
    </row>
    <row r="2116" spans="1:7" ht="20.100000000000001" customHeight="1" x14ac:dyDescent="0.2">
      <c r="A2116" s="3" t="s">
        <v>4222</v>
      </c>
      <c r="B2116" s="4" t="s">
        <v>4223</v>
      </c>
      <c r="C2116" s="5">
        <v>12350</v>
      </c>
      <c r="D2116" s="5">
        <v>8645</v>
      </c>
      <c r="E2116" s="5">
        <v>3705</v>
      </c>
      <c r="F2116" s="75">
        <f t="shared" si="66"/>
        <v>70</v>
      </c>
      <c r="G2116" s="75">
        <f t="shared" si="67"/>
        <v>30</v>
      </c>
    </row>
    <row r="2117" spans="1:7" ht="20.100000000000001" customHeight="1" x14ac:dyDescent="0.2">
      <c r="A2117" s="3" t="s">
        <v>4224</v>
      </c>
      <c r="B2117" s="4" t="s">
        <v>4225</v>
      </c>
      <c r="C2117" s="5">
        <v>12350</v>
      </c>
      <c r="D2117" s="5">
        <v>8645</v>
      </c>
      <c r="E2117" s="5">
        <v>3705</v>
      </c>
      <c r="F2117" s="75">
        <f t="shared" si="66"/>
        <v>70</v>
      </c>
      <c r="G2117" s="75">
        <f t="shared" si="67"/>
        <v>30</v>
      </c>
    </row>
    <row r="2118" spans="1:7" ht="20.100000000000001" customHeight="1" x14ac:dyDescent="0.2">
      <c r="A2118" s="3" t="s">
        <v>4226</v>
      </c>
      <c r="B2118" s="6" t="s">
        <v>4227</v>
      </c>
      <c r="C2118" s="5">
        <v>12350</v>
      </c>
      <c r="D2118" s="5">
        <v>8645</v>
      </c>
      <c r="E2118" s="5">
        <v>3705</v>
      </c>
      <c r="F2118" s="75">
        <f t="shared" si="66"/>
        <v>70</v>
      </c>
      <c r="G2118" s="75">
        <f t="shared" si="67"/>
        <v>30</v>
      </c>
    </row>
    <row r="2119" spans="1:7" ht="20.100000000000001" customHeight="1" x14ac:dyDescent="0.2">
      <c r="A2119" s="3" t="s">
        <v>4228</v>
      </c>
      <c r="B2119" s="4" t="s">
        <v>4229</v>
      </c>
      <c r="C2119" s="5">
        <v>12350</v>
      </c>
      <c r="D2119" s="5">
        <v>8645</v>
      </c>
      <c r="E2119" s="5">
        <v>3705</v>
      </c>
      <c r="F2119" s="75">
        <f t="shared" si="66"/>
        <v>70</v>
      </c>
      <c r="G2119" s="75">
        <f t="shared" si="67"/>
        <v>30</v>
      </c>
    </row>
    <row r="2120" spans="1:7" ht="20.100000000000001" customHeight="1" x14ac:dyDescent="0.2">
      <c r="A2120" s="3" t="s">
        <v>4230</v>
      </c>
      <c r="B2120" s="4" t="s">
        <v>4231</v>
      </c>
      <c r="C2120" s="5">
        <v>12350</v>
      </c>
      <c r="D2120" s="5">
        <v>8645</v>
      </c>
      <c r="E2120" s="5">
        <v>3705</v>
      </c>
      <c r="F2120" s="75">
        <f t="shared" si="66"/>
        <v>70</v>
      </c>
      <c r="G2120" s="75">
        <f t="shared" si="67"/>
        <v>30</v>
      </c>
    </row>
    <row r="2121" spans="1:7" ht="20.100000000000001" customHeight="1" x14ac:dyDescent="0.2">
      <c r="A2121" s="3" t="s">
        <v>4232</v>
      </c>
      <c r="B2121" s="4" t="s">
        <v>4233</v>
      </c>
      <c r="C2121" s="5">
        <v>12350</v>
      </c>
      <c r="D2121" s="5">
        <v>8645</v>
      </c>
      <c r="E2121" s="5">
        <v>3705</v>
      </c>
      <c r="F2121" s="75">
        <f t="shared" si="66"/>
        <v>70</v>
      </c>
      <c r="G2121" s="75">
        <f t="shared" si="67"/>
        <v>30</v>
      </c>
    </row>
    <row r="2122" spans="1:7" ht="20.100000000000001" customHeight="1" x14ac:dyDescent="0.2">
      <c r="A2122" s="3" t="s">
        <v>4234</v>
      </c>
      <c r="B2122" s="4" t="s">
        <v>4235</v>
      </c>
      <c r="C2122" s="5">
        <v>12350</v>
      </c>
      <c r="D2122" s="5">
        <v>8645</v>
      </c>
      <c r="E2122" s="5">
        <v>3705</v>
      </c>
      <c r="F2122" s="75">
        <f t="shared" si="66"/>
        <v>70</v>
      </c>
      <c r="G2122" s="75">
        <f t="shared" si="67"/>
        <v>30</v>
      </c>
    </row>
    <row r="2123" spans="1:7" ht="20.100000000000001" customHeight="1" x14ac:dyDescent="0.2">
      <c r="A2123" s="7" t="s">
        <v>4236</v>
      </c>
      <c r="B2123" s="6" t="s">
        <v>4237</v>
      </c>
      <c r="C2123" s="8">
        <v>19110</v>
      </c>
      <c r="D2123" s="8">
        <v>13377</v>
      </c>
      <c r="E2123" s="8">
        <v>5733</v>
      </c>
      <c r="F2123" s="75">
        <f t="shared" si="66"/>
        <v>70</v>
      </c>
      <c r="G2123" s="75">
        <f t="shared" si="67"/>
        <v>30</v>
      </c>
    </row>
    <row r="2124" spans="1:7" ht="20.100000000000001" customHeight="1" x14ac:dyDescent="0.2">
      <c r="A2124" s="7" t="s">
        <v>4238</v>
      </c>
      <c r="B2124" s="6" t="s">
        <v>4239</v>
      </c>
      <c r="C2124" s="8">
        <v>19110</v>
      </c>
      <c r="D2124" s="8">
        <v>13377</v>
      </c>
      <c r="E2124" s="8">
        <v>5733</v>
      </c>
      <c r="F2124" s="75">
        <f t="shared" si="66"/>
        <v>70</v>
      </c>
      <c r="G2124" s="75">
        <f t="shared" si="67"/>
        <v>30</v>
      </c>
    </row>
    <row r="2125" spans="1:7" ht="20.100000000000001" customHeight="1" x14ac:dyDescent="0.2">
      <c r="A2125" s="3" t="s">
        <v>4240</v>
      </c>
      <c r="B2125" s="4" t="s">
        <v>4241</v>
      </c>
      <c r="C2125" s="5">
        <v>19110</v>
      </c>
      <c r="D2125" s="5">
        <v>13377</v>
      </c>
      <c r="E2125" s="5">
        <v>5733</v>
      </c>
      <c r="F2125" s="75">
        <f t="shared" si="66"/>
        <v>70</v>
      </c>
      <c r="G2125" s="75">
        <f t="shared" si="67"/>
        <v>30</v>
      </c>
    </row>
    <row r="2126" spans="1:7" ht="20.100000000000001" customHeight="1" x14ac:dyDescent="0.2">
      <c r="A2126" s="7" t="s">
        <v>4242</v>
      </c>
      <c r="B2126" s="4" t="s">
        <v>4243</v>
      </c>
      <c r="C2126" s="8">
        <v>14040</v>
      </c>
      <c r="D2126" s="8">
        <v>9828</v>
      </c>
      <c r="E2126" s="8">
        <v>4212</v>
      </c>
      <c r="F2126" s="75">
        <f t="shared" si="66"/>
        <v>70</v>
      </c>
      <c r="G2126" s="75">
        <f t="shared" si="67"/>
        <v>30</v>
      </c>
    </row>
    <row r="2127" spans="1:7" ht="20.100000000000001" customHeight="1" x14ac:dyDescent="0.2">
      <c r="A2127" s="3" t="s">
        <v>4244</v>
      </c>
      <c r="B2127" s="4" t="s">
        <v>4245</v>
      </c>
      <c r="C2127" s="5">
        <v>14040</v>
      </c>
      <c r="D2127" s="5">
        <v>9828</v>
      </c>
      <c r="E2127" s="5">
        <v>4212</v>
      </c>
      <c r="F2127" s="75">
        <f t="shared" si="66"/>
        <v>70</v>
      </c>
      <c r="G2127" s="75">
        <f t="shared" si="67"/>
        <v>30</v>
      </c>
    </row>
    <row r="2128" spans="1:7" ht="20.100000000000001" customHeight="1" x14ac:dyDescent="0.2">
      <c r="A2128" s="3" t="s">
        <v>4246</v>
      </c>
      <c r="B2128" s="4" t="s">
        <v>4247</v>
      </c>
      <c r="C2128" s="5">
        <v>14040</v>
      </c>
      <c r="D2128" s="5">
        <v>9828</v>
      </c>
      <c r="E2128" s="5">
        <v>4212</v>
      </c>
      <c r="F2128" s="75">
        <f t="shared" si="66"/>
        <v>70</v>
      </c>
      <c r="G2128" s="75">
        <f t="shared" si="67"/>
        <v>30</v>
      </c>
    </row>
    <row r="2129" spans="1:7" ht="20.100000000000001" customHeight="1" x14ac:dyDescent="0.2">
      <c r="A2129" s="3" t="s">
        <v>4248</v>
      </c>
      <c r="B2129" s="4" t="s">
        <v>4249</v>
      </c>
      <c r="C2129" s="5">
        <v>15340</v>
      </c>
      <c r="D2129" s="5">
        <v>10738</v>
      </c>
      <c r="E2129" s="5">
        <v>4602</v>
      </c>
      <c r="F2129" s="75">
        <f t="shared" si="66"/>
        <v>70</v>
      </c>
      <c r="G2129" s="75">
        <f t="shared" si="67"/>
        <v>30</v>
      </c>
    </row>
    <row r="2130" spans="1:7" ht="20.100000000000001" customHeight="1" x14ac:dyDescent="0.2">
      <c r="A2130" s="3" t="s">
        <v>4250</v>
      </c>
      <c r="B2130" s="4" t="s">
        <v>4251</v>
      </c>
      <c r="C2130" s="5">
        <v>15340</v>
      </c>
      <c r="D2130" s="5">
        <v>10738</v>
      </c>
      <c r="E2130" s="5">
        <v>4602</v>
      </c>
      <c r="F2130" s="75">
        <f t="shared" si="66"/>
        <v>70</v>
      </c>
      <c r="G2130" s="75">
        <f t="shared" si="67"/>
        <v>30</v>
      </c>
    </row>
    <row r="2131" spans="1:7" ht="20.100000000000001" customHeight="1" x14ac:dyDescent="0.2">
      <c r="A2131" s="3" t="s">
        <v>4252</v>
      </c>
      <c r="B2131" s="4" t="s">
        <v>4253</v>
      </c>
      <c r="C2131" s="5">
        <v>15340</v>
      </c>
      <c r="D2131" s="5">
        <v>10738</v>
      </c>
      <c r="E2131" s="5">
        <v>4602</v>
      </c>
      <c r="F2131" s="75">
        <f t="shared" si="66"/>
        <v>70</v>
      </c>
      <c r="G2131" s="75">
        <f t="shared" si="67"/>
        <v>30</v>
      </c>
    </row>
    <row r="2132" spans="1:7" ht="20.100000000000001" customHeight="1" x14ac:dyDescent="0.2">
      <c r="A2132" s="3" t="s">
        <v>4254</v>
      </c>
      <c r="B2132" s="6" t="s">
        <v>4255</v>
      </c>
      <c r="C2132" s="5">
        <v>15340</v>
      </c>
      <c r="D2132" s="5">
        <v>10738</v>
      </c>
      <c r="E2132" s="5">
        <v>4602</v>
      </c>
      <c r="F2132" s="75">
        <f t="shared" si="66"/>
        <v>70</v>
      </c>
      <c r="G2132" s="75">
        <f t="shared" si="67"/>
        <v>30</v>
      </c>
    </row>
    <row r="2133" spans="1:7" ht="20.100000000000001" customHeight="1" x14ac:dyDescent="0.2">
      <c r="A2133" s="7" t="s">
        <v>4256</v>
      </c>
      <c r="B2133" s="6" t="s">
        <v>4257</v>
      </c>
      <c r="C2133" s="8">
        <v>26780</v>
      </c>
      <c r="D2133" s="8">
        <v>18746</v>
      </c>
      <c r="E2133" s="8">
        <v>8034</v>
      </c>
      <c r="F2133" s="75">
        <f t="shared" si="66"/>
        <v>70</v>
      </c>
      <c r="G2133" s="75">
        <f t="shared" si="67"/>
        <v>30</v>
      </c>
    </row>
    <row r="2134" spans="1:7" ht="20.100000000000001" customHeight="1" x14ac:dyDescent="0.2">
      <c r="A2134" s="3" t="s">
        <v>4258</v>
      </c>
      <c r="B2134" s="4" t="s">
        <v>4259</v>
      </c>
      <c r="C2134" s="5">
        <v>15340</v>
      </c>
      <c r="D2134" s="5">
        <v>10738</v>
      </c>
      <c r="E2134" s="5">
        <v>4602</v>
      </c>
      <c r="F2134" s="75">
        <f t="shared" si="66"/>
        <v>70</v>
      </c>
      <c r="G2134" s="75">
        <f t="shared" si="67"/>
        <v>30</v>
      </c>
    </row>
    <row r="2135" spans="1:7" ht="20.100000000000001" customHeight="1" x14ac:dyDescent="0.2">
      <c r="A2135" s="7" t="s">
        <v>4260</v>
      </c>
      <c r="B2135" s="4" t="s">
        <v>4261</v>
      </c>
      <c r="C2135" s="8">
        <v>15340</v>
      </c>
      <c r="D2135" s="8">
        <v>10738</v>
      </c>
      <c r="E2135" s="8">
        <v>4602</v>
      </c>
      <c r="F2135" s="75">
        <f t="shared" si="66"/>
        <v>70</v>
      </c>
      <c r="G2135" s="75">
        <f t="shared" si="67"/>
        <v>30</v>
      </c>
    </row>
    <row r="2136" spans="1:7" ht="20.100000000000001" customHeight="1" x14ac:dyDescent="0.2">
      <c r="A2136" s="7" t="s">
        <v>4262</v>
      </c>
      <c r="B2136" s="6" t="s">
        <v>4263</v>
      </c>
      <c r="C2136" s="8">
        <v>15340</v>
      </c>
      <c r="D2136" s="8">
        <v>10738</v>
      </c>
      <c r="E2136" s="8">
        <v>4602</v>
      </c>
      <c r="F2136" s="75">
        <f t="shared" si="66"/>
        <v>70</v>
      </c>
      <c r="G2136" s="75">
        <f t="shared" si="67"/>
        <v>30</v>
      </c>
    </row>
    <row r="2137" spans="1:7" ht="20.100000000000001" customHeight="1" x14ac:dyDescent="0.2">
      <c r="A2137" s="3" t="s">
        <v>4264</v>
      </c>
      <c r="B2137" s="4" t="s">
        <v>4265</v>
      </c>
      <c r="C2137" s="5">
        <v>15340</v>
      </c>
      <c r="D2137" s="5">
        <v>10738</v>
      </c>
      <c r="E2137" s="5">
        <v>4602</v>
      </c>
      <c r="F2137" s="75">
        <f t="shared" si="66"/>
        <v>70</v>
      </c>
      <c r="G2137" s="75">
        <f t="shared" si="67"/>
        <v>30</v>
      </c>
    </row>
    <row r="2138" spans="1:7" ht="20.100000000000001" customHeight="1" x14ac:dyDescent="0.2">
      <c r="A2138" s="3" t="s">
        <v>4266</v>
      </c>
      <c r="B2138" s="6" t="s">
        <v>4267</v>
      </c>
      <c r="C2138" s="5">
        <v>15340</v>
      </c>
      <c r="D2138" s="5">
        <v>10738</v>
      </c>
      <c r="E2138" s="5">
        <v>4602</v>
      </c>
      <c r="F2138" s="75">
        <f t="shared" si="66"/>
        <v>70</v>
      </c>
      <c r="G2138" s="75">
        <f t="shared" si="67"/>
        <v>30</v>
      </c>
    </row>
    <row r="2139" spans="1:7" ht="20.100000000000001" customHeight="1" x14ac:dyDescent="0.2">
      <c r="A2139" s="3" t="s">
        <v>4268</v>
      </c>
      <c r="B2139" s="4" t="s">
        <v>4269</v>
      </c>
      <c r="C2139" s="5">
        <v>19630</v>
      </c>
      <c r="D2139" s="5">
        <v>13741</v>
      </c>
      <c r="E2139" s="5">
        <v>5889</v>
      </c>
      <c r="F2139" s="75">
        <f t="shared" si="66"/>
        <v>70</v>
      </c>
      <c r="G2139" s="75">
        <f t="shared" si="67"/>
        <v>30</v>
      </c>
    </row>
    <row r="2140" spans="1:7" ht="20.100000000000001" customHeight="1" x14ac:dyDescent="0.2">
      <c r="A2140" s="7" t="s">
        <v>4270</v>
      </c>
      <c r="B2140" s="4" t="s">
        <v>4271</v>
      </c>
      <c r="C2140" s="8">
        <v>15340</v>
      </c>
      <c r="D2140" s="8">
        <v>10738</v>
      </c>
      <c r="E2140" s="8">
        <v>4602</v>
      </c>
      <c r="F2140" s="75">
        <f t="shared" si="66"/>
        <v>70</v>
      </c>
      <c r="G2140" s="75">
        <f t="shared" si="67"/>
        <v>30</v>
      </c>
    </row>
    <row r="2141" spans="1:7" ht="20.100000000000001" customHeight="1" x14ac:dyDescent="0.2">
      <c r="A2141" s="3" t="s">
        <v>4272</v>
      </c>
      <c r="B2141" s="6" t="s">
        <v>4273</v>
      </c>
      <c r="C2141" s="5">
        <v>15340</v>
      </c>
      <c r="D2141" s="5">
        <v>10738</v>
      </c>
      <c r="E2141" s="5">
        <v>4602</v>
      </c>
      <c r="F2141" s="75">
        <f t="shared" si="66"/>
        <v>70</v>
      </c>
      <c r="G2141" s="75">
        <f t="shared" si="67"/>
        <v>30</v>
      </c>
    </row>
    <row r="2142" spans="1:7" ht="20.100000000000001" customHeight="1" x14ac:dyDescent="0.2">
      <c r="A2142" s="3" t="s">
        <v>4274</v>
      </c>
      <c r="B2142" s="6" t="s">
        <v>4275</v>
      </c>
      <c r="C2142" s="5">
        <v>19630</v>
      </c>
      <c r="D2142" s="5">
        <v>13741</v>
      </c>
      <c r="E2142" s="5">
        <v>5889</v>
      </c>
      <c r="F2142" s="75">
        <f t="shared" si="66"/>
        <v>70</v>
      </c>
      <c r="G2142" s="75">
        <f t="shared" si="67"/>
        <v>30</v>
      </c>
    </row>
    <row r="2143" spans="1:7" ht="20.100000000000001" customHeight="1" x14ac:dyDescent="0.2">
      <c r="A2143" s="7" t="s">
        <v>4276</v>
      </c>
      <c r="B2143" s="6" t="s">
        <v>4277</v>
      </c>
      <c r="C2143" s="8">
        <v>15340</v>
      </c>
      <c r="D2143" s="8">
        <v>10738</v>
      </c>
      <c r="E2143" s="8">
        <v>4602</v>
      </c>
      <c r="F2143" s="75">
        <f t="shared" si="66"/>
        <v>70</v>
      </c>
      <c r="G2143" s="75">
        <f t="shared" si="67"/>
        <v>30</v>
      </c>
    </row>
    <row r="2144" spans="1:7" ht="20.100000000000001" customHeight="1" x14ac:dyDescent="0.2">
      <c r="A2144" s="3" t="s">
        <v>4278</v>
      </c>
      <c r="B2144" s="4" t="s">
        <v>4279</v>
      </c>
      <c r="C2144" s="5">
        <v>15340</v>
      </c>
      <c r="D2144" s="5">
        <v>10738</v>
      </c>
      <c r="E2144" s="5">
        <v>4602</v>
      </c>
      <c r="F2144" s="75">
        <f t="shared" si="66"/>
        <v>70</v>
      </c>
      <c r="G2144" s="75">
        <f t="shared" si="67"/>
        <v>30</v>
      </c>
    </row>
    <row r="2145" spans="1:7" ht="20.100000000000001" customHeight="1" x14ac:dyDescent="0.2">
      <c r="A2145" s="3" t="s">
        <v>4280</v>
      </c>
      <c r="B2145" s="4" t="s">
        <v>4281</v>
      </c>
      <c r="C2145" s="5">
        <v>26780</v>
      </c>
      <c r="D2145" s="5">
        <v>18746</v>
      </c>
      <c r="E2145" s="5">
        <v>8034</v>
      </c>
      <c r="F2145" s="75">
        <f t="shared" si="66"/>
        <v>70</v>
      </c>
      <c r="G2145" s="75">
        <f t="shared" si="67"/>
        <v>30</v>
      </c>
    </row>
    <row r="2146" spans="1:7" ht="20.100000000000001" customHeight="1" x14ac:dyDescent="0.2">
      <c r="A2146" s="3" t="s">
        <v>4282</v>
      </c>
      <c r="B2146" s="4" t="s">
        <v>4283</v>
      </c>
      <c r="C2146" s="5">
        <v>26780</v>
      </c>
      <c r="D2146" s="5">
        <v>18746</v>
      </c>
      <c r="E2146" s="5">
        <v>8034</v>
      </c>
      <c r="F2146" s="75">
        <f t="shared" si="66"/>
        <v>70</v>
      </c>
      <c r="G2146" s="75">
        <f t="shared" si="67"/>
        <v>30</v>
      </c>
    </row>
    <row r="2147" spans="1:7" ht="20.100000000000001" customHeight="1" x14ac:dyDescent="0.2">
      <c r="A2147" s="3" t="s">
        <v>4284</v>
      </c>
      <c r="B2147" s="4" t="s">
        <v>4285</v>
      </c>
      <c r="C2147" s="5">
        <v>26780</v>
      </c>
      <c r="D2147" s="5">
        <v>18746</v>
      </c>
      <c r="E2147" s="5">
        <v>8034</v>
      </c>
      <c r="F2147" s="75">
        <f t="shared" si="66"/>
        <v>70</v>
      </c>
      <c r="G2147" s="75">
        <f t="shared" si="67"/>
        <v>30</v>
      </c>
    </row>
    <row r="2148" spans="1:7" ht="20.100000000000001" customHeight="1" x14ac:dyDescent="0.2">
      <c r="A2148" s="3" t="s">
        <v>4286</v>
      </c>
      <c r="B2148" s="6" t="s">
        <v>4287</v>
      </c>
      <c r="C2148" s="5">
        <v>15340</v>
      </c>
      <c r="D2148" s="5">
        <v>10738</v>
      </c>
      <c r="E2148" s="5">
        <v>4602</v>
      </c>
      <c r="F2148" s="75">
        <f t="shared" si="66"/>
        <v>70</v>
      </c>
      <c r="G2148" s="75">
        <f t="shared" si="67"/>
        <v>30</v>
      </c>
    </row>
    <row r="2149" spans="1:7" ht="20.100000000000001" customHeight="1" x14ac:dyDescent="0.2">
      <c r="A2149" s="3" t="s">
        <v>4288</v>
      </c>
      <c r="B2149" s="6" t="s">
        <v>4289</v>
      </c>
      <c r="C2149" s="5">
        <v>15340</v>
      </c>
      <c r="D2149" s="5">
        <v>10738</v>
      </c>
      <c r="E2149" s="5">
        <v>4602</v>
      </c>
      <c r="F2149" s="75">
        <f t="shared" si="66"/>
        <v>70</v>
      </c>
      <c r="G2149" s="75">
        <f t="shared" si="67"/>
        <v>30</v>
      </c>
    </row>
    <row r="2150" spans="1:7" ht="20.100000000000001" customHeight="1" x14ac:dyDescent="0.2">
      <c r="A2150" s="3" t="s">
        <v>4290</v>
      </c>
      <c r="B2150" s="4" t="s">
        <v>4291</v>
      </c>
      <c r="C2150" s="5">
        <v>15340</v>
      </c>
      <c r="D2150" s="5">
        <v>10738</v>
      </c>
      <c r="E2150" s="5">
        <v>4602</v>
      </c>
      <c r="F2150" s="75">
        <f t="shared" si="66"/>
        <v>70</v>
      </c>
      <c r="G2150" s="75">
        <f t="shared" si="67"/>
        <v>30</v>
      </c>
    </row>
    <row r="2151" spans="1:7" ht="20.100000000000001" customHeight="1" x14ac:dyDescent="0.2">
      <c r="A2151" s="3" t="s">
        <v>4292</v>
      </c>
      <c r="B2151" s="4" t="s">
        <v>4293</v>
      </c>
      <c r="C2151" s="5">
        <v>15340</v>
      </c>
      <c r="D2151" s="5">
        <v>10738</v>
      </c>
      <c r="E2151" s="5">
        <v>4602</v>
      </c>
      <c r="F2151" s="75">
        <f t="shared" si="66"/>
        <v>70</v>
      </c>
      <c r="G2151" s="75">
        <f t="shared" si="67"/>
        <v>30</v>
      </c>
    </row>
    <row r="2152" spans="1:7" ht="20.100000000000001" customHeight="1" x14ac:dyDescent="0.2">
      <c r="A2152" s="3" t="s">
        <v>4294</v>
      </c>
      <c r="B2152" s="4" t="s">
        <v>4295</v>
      </c>
      <c r="C2152" s="5">
        <v>19630</v>
      </c>
      <c r="D2152" s="5">
        <v>13741</v>
      </c>
      <c r="E2152" s="5">
        <v>5889</v>
      </c>
      <c r="F2152" s="75">
        <f t="shared" si="66"/>
        <v>70</v>
      </c>
      <c r="G2152" s="75">
        <f t="shared" si="67"/>
        <v>30</v>
      </c>
    </row>
    <row r="2153" spans="1:7" ht="20.100000000000001" customHeight="1" x14ac:dyDescent="0.2">
      <c r="A2153" s="3" t="s">
        <v>4296</v>
      </c>
      <c r="B2153" s="4" t="s">
        <v>4297</v>
      </c>
      <c r="C2153" s="5">
        <v>15340</v>
      </c>
      <c r="D2153" s="5">
        <v>10738</v>
      </c>
      <c r="E2153" s="5">
        <v>4602</v>
      </c>
      <c r="F2153" s="75">
        <f t="shared" si="66"/>
        <v>70</v>
      </c>
      <c r="G2153" s="75">
        <f t="shared" si="67"/>
        <v>30</v>
      </c>
    </row>
    <row r="2154" spans="1:7" ht="20.100000000000001" customHeight="1" x14ac:dyDescent="0.2">
      <c r="A2154" s="3" t="s">
        <v>4298</v>
      </c>
      <c r="B2154" s="4" t="s">
        <v>4299</v>
      </c>
      <c r="C2154" s="5">
        <v>19630</v>
      </c>
      <c r="D2154" s="5">
        <v>13741</v>
      </c>
      <c r="E2154" s="5">
        <v>5889</v>
      </c>
      <c r="F2154" s="75">
        <f t="shared" si="66"/>
        <v>70</v>
      </c>
      <c r="G2154" s="75">
        <f t="shared" si="67"/>
        <v>30</v>
      </c>
    </row>
    <row r="2155" spans="1:7" ht="20.100000000000001" customHeight="1" x14ac:dyDescent="0.2">
      <c r="A2155" s="3" t="s">
        <v>4300</v>
      </c>
      <c r="B2155" s="6" t="s">
        <v>4301</v>
      </c>
      <c r="C2155" s="5">
        <v>17160</v>
      </c>
      <c r="D2155" s="5">
        <v>12012</v>
      </c>
      <c r="E2155" s="5">
        <v>5148</v>
      </c>
      <c r="F2155" s="75">
        <f t="shared" si="66"/>
        <v>70</v>
      </c>
      <c r="G2155" s="75">
        <f t="shared" si="67"/>
        <v>30</v>
      </c>
    </row>
    <row r="2156" spans="1:7" ht="20.100000000000001" customHeight="1" x14ac:dyDescent="0.2">
      <c r="A2156" s="3" t="s">
        <v>4302</v>
      </c>
      <c r="B2156" s="4" t="s">
        <v>4303</v>
      </c>
      <c r="C2156" s="5">
        <v>12740</v>
      </c>
      <c r="D2156" s="5">
        <v>8918</v>
      </c>
      <c r="E2156" s="5">
        <v>3822</v>
      </c>
      <c r="F2156" s="75">
        <f t="shared" si="66"/>
        <v>70</v>
      </c>
      <c r="G2156" s="75">
        <f t="shared" si="67"/>
        <v>30</v>
      </c>
    </row>
    <row r="2157" spans="1:7" ht="20.100000000000001" customHeight="1" x14ac:dyDescent="0.2">
      <c r="A2157" s="3" t="s">
        <v>4304</v>
      </c>
      <c r="B2157" s="4" t="s">
        <v>4305</v>
      </c>
      <c r="C2157" s="5">
        <v>12740</v>
      </c>
      <c r="D2157" s="5">
        <v>8918</v>
      </c>
      <c r="E2157" s="5">
        <v>3822</v>
      </c>
      <c r="F2157" s="75">
        <f t="shared" si="66"/>
        <v>70</v>
      </c>
      <c r="G2157" s="75">
        <f t="shared" si="67"/>
        <v>30</v>
      </c>
    </row>
    <row r="2158" spans="1:7" ht="20.100000000000001" customHeight="1" x14ac:dyDescent="0.2">
      <c r="A2158" s="7" t="s">
        <v>4306</v>
      </c>
      <c r="B2158" s="6" t="s">
        <v>4307</v>
      </c>
      <c r="C2158" s="8">
        <v>19630</v>
      </c>
      <c r="D2158" s="8">
        <v>13741</v>
      </c>
      <c r="E2158" s="8">
        <v>5889</v>
      </c>
      <c r="F2158" s="75">
        <f t="shared" si="66"/>
        <v>70</v>
      </c>
      <c r="G2158" s="75">
        <f t="shared" si="67"/>
        <v>30</v>
      </c>
    </row>
    <row r="2159" spans="1:7" ht="20.100000000000001" customHeight="1" x14ac:dyDescent="0.2">
      <c r="A2159" s="3" t="s">
        <v>4308</v>
      </c>
      <c r="B2159" s="6" t="s">
        <v>4309</v>
      </c>
      <c r="C2159" s="5">
        <v>15340</v>
      </c>
      <c r="D2159" s="5">
        <v>10738</v>
      </c>
      <c r="E2159" s="5">
        <v>4602</v>
      </c>
      <c r="F2159" s="75">
        <f t="shared" si="66"/>
        <v>70</v>
      </c>
      <c r="G2159" s="75">
        <f t="shared" si="67"/>
        <v>30</v>
      </c>
    </row>
    <row r="2160" spans="1:7" ht="20.100000000000001" customHeight="1" x14ac:dyDescent="0.2">
      <c r="A2160" s="7" t="s">
        <v>4310</v>
      </c>
      <c r="B2160" s="6" t="s">
        <v>4311</v>
      </c>
      <c r="C2160" s="8">
        <v>15340</v>
      </c>
      <c r="D2160" s="8">
        <v>10738</v>
      </c>
      <c r="E2160" s="8">
        <v>4602</v>
      </c>
      <c r="F2160" s="75">
        <f t="shared" si="66"/>
        <v>70</v>
      </c>
      <c r="G2160" s="75">
        <f t="shared" si="67"/>
        <v>30</v>
      </c>
    </row>
    <row r="2161" spans="1:7" ht="20.100000000000001" customHeight="1" x14ac:dyDescent="0.2">
      <c r="A2161" s="3" t="s">
        <v>4312</v>
      </c>
      <c r="B2161" s="4" t="s">
        <v>4313</v>
      </c>
      <c r="C2161" s="5">
        <v>15340</v>
      </c>
      <c r="D2161" s="5">
        <v>10738</v>
      </c>
      <c r="E2161" s="5">
        <v>4602</v>
      </c>
      <c r="F2161" s="75">
        <f t="shared" si="66"/>
        <v>70</v>
      </c>
      <c r="G2161" s="75">
        <f t="shared" si="67"/>
        <v>30</v>
      </c>
    </row>
    <row r="2162" spans="1:7" ht="20.100000000000001" customHeight="1" x14ac:dyDescent="0.2">
      <c r="A2162" s="3" t="s">
        <v>4314</v>
      </c>
      <c r="B2162" s="4" t="s">
        <v>4315</v>
      </c>
      <c r="C2162" s="5">
        <v>15340</v>
      </c>
      <c r="D2162" s="5">
        <v>10738</v>
      </c>
      <c r="E2162" s="5">
        <v>4602</v>
      </c>
      <c r="F2162" s="75">
        <f t="shared" si="66"/>
        <v>70</v>
      </c>
      <c r="G2162" s="75">
        <f t="shared" si="67"/>
        <v>30</v>
      </c>
    </row>
    <row r="2163" spans="1:7" ht="20.100000000000001" customHeight="1" x14ac:dyDescent="0.2">
      <c r="A2163" s="3" t="s">
        <v>4316</v>
      </c>
      <c r="B2163" s="6" t="s">
        <v>4317</v>
      </c>
      <c r="C2163" s="5">
        <v>15340</v>
      </c>
      <c r="D2163" s="5">
        <v>10738</v>
      </c>
      <c r="E2163" s="5">
        <v>4602</v>
      </c>
      <c r="F2163" s="75">
        <f t="shared" si="66"/>
        <v>70</v>
      </c>
      <c r="G2163" s="75">
        <f t="shared" si="67"/>
        <v>30</v>
      </c>
    </row>
    <row r="2164" spans="1:7" ht="20.100000000000001" customHeight="1" x14ac:dyDescent="0.2">
      <c r="A2164" s="3" t="s">
        <v>4318</v>
      </c>
      <c r="B2164" s="4" t="s">
        <v>4319</v>
      </c>
      <c r="C2164" s="5">
        <v>15340</v>
      </c>
      <c r="D2164" s="5">
        <v>10738</v>
      </c>
      <c r="E2164" s="5">
        <v>4602</v>
      </c>
      <c r="F2164" s="75">
        <f t="shared" si="66"/>
        <v>70</v>
      </c>
      <c r="G2164" s="75">
        <f t="shared" si="67"/>
        <v>30</v>
      </c>
    </row>
    <row r="2165" spans="1:7" ht="20.100000000000001" customHeight="1" x14ac:dyDescent="0.2">
      <c r="A2165" s="3" t="s">
        <v>4320</v>
      </c>
      <c r="B2165" s="4" t="s">
        <v>4321</v>
      </c>
      <c r="C2165" s="5">
        <v>15340</v>
      </c>
      <c r="D2165" s="5">
        <v>10738</v>
      </c>
      <c r="E2165" s="5">
        <v>4602</v>
      </c>
      <c r="F2165" s="75">
        <f t="shared" si="66"/>
        <v>70</v>
      </c>
      <c r="G2165" s="75">
        <f t="shared" si="67"/>
        <v>30</v>
      </c>
    </row>
    <row r="2166" spans="1:7" ht="20.100000000000001" customHeight="1" x14ac:dyDescent="0.2">
      <c r="A2166" s="3" t="s">
        <v>4322</v>
      </c>
      <c r="B2166" s="6" t="s">
        <v>4323</v>
      </c>
      <c r="C2166" s="5">
        <v>15340</v>
      </c>
      <c r="D2166" s="5">
        <v>10738</v>
      </c>
      <c r="E2166" s="5">
        <v>4602</v>
      </c>
      <c r="F2166" s="75">
        <f t="shared" si="66"/>
        <v>70</v>
      </c>
      <c r="G2166" s="75">
        <f t="shared" si="67"/>
        <v>30</v>
      </c>
    </row>
    <row r="2167" spans="1:7" ht="20.100000000000001" customHeight="1" x14ac:dyDescent="0.2">
      <c r="A2167" s="3" t="s">
        <v>4324</v>
      </c>
      <c r="B2167" s="4" t="s">
        <v>4325</v>
      </c>
      <c r="C2167" s="5">
        <v>15340</v>
      </c>
      <c r="D2167" s="5">
        <v>10738</v>
      </c>
      <c r="E2167" s="5">
        <v>4602</v>
      </c>
      <c r="F2167" s="75">
        <f t="shared" si="66"/>
        <v>70</v>
      </c>
      <c r="G2167" s="75">
        <f t="shared" si="67"/>
        <v>30</v>
      </c>
    </row>
    <row r="2168" spans="1:7" ht="20.100000000000001" customHeight="1" x14ac:dyDescent="0.2">
      <c r="A2168" s="7" t="s">
        <v>4326</v>
      </c>
      <c r="B2168" s="6" t="s">
        <v>4327</v>
      </c>
      <c r="C2168" s="8">
        <v>19630</v>
      </c>
      <c r="D2168" s="8">
        <v>13741</v>
      </c>
      <c r="E2168" s="8">
        <v>5889</v>
      </c>
      <c r="F2168" s="75">
        <f t="shared" si="66"/>
        <v>70</v>
      </c>
      <c r="G2168" s="75">
        <f t="shared" si="67"/>
        <v>30</v>
      </c>
    </row>
    <row r="2169" spans="1:7" ht="20.100000000000001" customHeight="1" x14ac:dyDescent="0.2">
      <c r="A2169" s="3" t="s">
        <v>4328</v>
      </c>
      <c r="B2169" s="4" t="s">
        <v>4329</v>
      </c>
      <c r="C2169" s="5">
        <v>19630</v>
      </c>
      <c r="D2169" s="5">
        <v>13741</v>
      </c>
      <c r="E2169" s="5">
        <v>5889</v>
      </c>
      <c r="F2169" s="75">
        <f t="shared" si="66"/>
        <v>70</v>
      </c>
      <c r="G2169" s="75">
        <f t="shared" si="67"/>
        <v>30</v>
      </c>
    </row>
    <row r="2170" spans="1:7" ht="20.100000000000001" customHeight="1" x14ac:dyDescent="0.2">
      <c r="A2170" s="3" t="s">
        <v>4330</v>
      </c>
      <c r="B2170" s="4" t="s">
        <v>4331</v>
      </c>
      <c r="C2170" s="5">
        <v>19630</v>
      </c>
      <c r="D2170" s="5">
        <v>13741</v>
      </c>
      <c r="E2170" s="5">
        <v>5889</v>
      </c>
      <c r="F2170" s="75">
        <f t="shared" si="66"/>
        <v>70</v>
      </c>
      <c r="G2170" s="75">
        <f t="shared" si="67"/>
        <v>30</v>
      </c>
    </row>
    <row r="2171" spans="1:7" ht="20.100000000000001" customHeight="1" x14ac:dyDescent="0.2">
      <c r="A2171" s="3" t="s">
        <v>4332</v>
      </c>
      <c r="B2171" s="4" t="s">
        <v>4333</v>
      </c>
      <c r="C2171" s="5">
        <v>19630</v>
      </c>
      <c r="D2171" s="5">
        <v>13741</v>
      </c>
      <c r="E2171" s="5">
        <v>5889</v>
      </c>
      <c r="F2171" s="75">
        <f t="shared" si="66"/>
        <v>70</v>
      </c>
      <c r="G2171" s="75">
        <f t="shared" si="67"/>
        <v>30</v>
      </c>
    </row>
    <row r="2172" spans="1:7" ht="20.100000000000001" customHeight="1" x14ac:dyDescent="0.2">
      <c r="A2172" s="3" t="s">
        <v>4334</v>
      </c>
      <c r="B2172" s="4" t="s">
        <v>4335</v>
      </c>
      <c r="C2172" s="5">
        <v>19630</v>
      </c>
      <c r="D2172" s="5">
        <v>13741</v>
      </c>
      <c r="E2172" s="5">
        <v>5889</v>
      </c>
      <c r="F2172" s="75">
        <f t="shared" si="66"/>
        <v>70</v>
      </c>
      <c r="G2172" s="75">
        <f t="shared" si="67"/>
        <v>30</v>
      </c>
    </row>
    <row r="2173" spans="1:7" ht="20.100000000000001" customHeight="1" x14ac:dyDescent="0.2">
      <c r="A2173" s="3" t="s">
        <v>4336</v>
      </c>
      <c r="B2173" s="4" t="s">
        <v>4337</v>
      </c>
      <c r="C2173" s="5">
        <v>19630</v>
      </c>
      <c r="D2173" s="5">
        <v>13741</v>
      </c>
      <c r="E2173" s="5">
        <v>5889</v>
      </c>
      <c r="F2173" s="75">
        <f t="shared" si="66"/>
        <v>70</v>
      </c>
      <c r="G2173" s="75">
        <f t="shared" si="67"/>
        <v>30</v>
      </c>
    </row>
    <row r="2174" spans="1:7" ht="20.100000000000001" customHeight="1" x14ac:dyDescent="0.2">
      <c r="A2174" s="3" t="s">
        <v>4338</v>
      </c>
      <c r="B2174" s="6" t="s">
        <v>4339</v>
      </c>
      <c r="C2174" s="5">
        <v>15340</v>
      </c>
      <c r="D2174" s="5">
        <v>10738</v>
      </c>
      <c r="E2174" s="5">
        <v>4602</v>
      </c>
      <c r="F2174" s="75">
        <f t="shared" si="66"/>
        <v>70</v>
      </c>
      <c r="G2174" s="75">
        <f t="shared" si="67"/>
        <v>30</v>
      </c>
    </row>
    <row r="2175" spans="1:7" ht="20.100000000000001" customHeight="1" x14ac:dyDescent="0.2">
      <c r="A2175" s="3" t="s">
        <v>4340</v>
      </c>
      <c r="B2175" s="4" t="s">
        <v>4341</v>
      </c>
      <c r="C2175" s="5">
        <v>15340</v>
      </c>
      <c r="D2175" s="5">
        <v>10738</v>
      </c>
      <c r="E2175" s="5">
        <v>4602</v>
      </c>
      <c r="F2175" s="75">
        <f t="shared" si="66"/>
        <v>70</v>
      </c>
      <c r="G2175" s="75">
        <f t="shared" si="67"/>
        <v>30</v>
      </c>
    </row>
    <row r="2176" spans="1:7" ht="20.100000000000001" customHeight="1" x14ac:dyDescent="0.2">
      <c r="A2176" s="7" t="s">
        <v>4342</v>
      </c>
      <c r="B2176" s="6" t="s">
        <v>4343</v>
      </c>
      <c r="C2176" s="8">
        <v>14690</v>
      </c>
      <c r="D2176" s="8">
        <v>10283</v>
      </c>
      <c r="E2176" s="8">
        <v>4407</v>
      </c>
      <c r="F2176" s="75">
        <f t="shared" si="66"/>
        <v>70</v>
      </c>
      <c r="G2176" s="75">
        <f t="shared" si="67"/>
        <v>30</v>
      </c>
    </row>
    <row r="2177" spans="1:7" ht="20.100000000000001" customHeight="1" x14ac:dyDescent="0.2">
      <c r="A2177" s="7" t="s">
        <v>4344</v>
      </c>
      <c r="B2177" s="6" t="s">
        <v>4345</v>
      </c>
      <c r="C2177" s="8">
        <v>14690</v>
      </c>
      <c r="D2177" s="8">
        <v>10283</v>
      </c>
      <c r="E2177" s="8">
        <v>4407</v>
      </c>
      <c r="F2177" s="75">
        <f t="shared" si="66"/>
        <v>70</v>
      </c>
      <c r="G2177" s="75">
        <f t="shared" si="67"/>
        <v>30</v>
      </c>
    </row>
    <row r="2178" spans="1:7" ht="20.100000000000001" customHeight="1" x14ac:dyDescent="0.2">
      <c r="A2178" s="7" t="s">
        <v>4346</v>
      </c>
      <c r="B2178" s="4" t="s">
        <v>4347</v>
      </c>
      <c r="C2178" s="8">
        <v>12740</v>
      </c>
      <c r="D2178" s="8">
        <v>8918</v>
      </c>
      <c r="E2178" s="8">
        <v>3822</v>
      </c>
      <c r="F2178" s="75">
        <f t="shared" si="66"/>
        <v>70</v>
      </c>
      <c r="G2178" s="75">
        <f t="shared" si="67"/>
        <v>30</v>
      </c>
    </row>
    <row r="2179" spans="1:7" ht="20.100000000000001" customHeight="1" x14ac:dyDescent="0.2">
      <c r="A2179" s="3" t="s">
        <v>4348</v>
      </c>
      <c r="B2179" s="6" t="s">
        <v>4349</v>
      </c>
      <c r="C2179" s="5">
        <v>17160</v>
      </c>
      <c r="D2179" s="5">
        <v>12012</v>
      </c>
      <c r="E2179" s="5">
        <v>5148</v>
      </c>
      <c r="F2179" s="75">
        <f t="shared" ref="F2179:F2242" si="68">(D2179/C2179)*100</f>
        <v>70</v>
      </c>
      <c r="G2179" s="75">
        <f t="shared" ref="G2179:G2242" si="69">(E2179/C2179)*100</f>
        <v>30</v>
      </c>
    </row>
    <row r="2180" spans="1:7" ht="20.100000000000001" customHeight="1" x14ac:dyDescent="0.2">
      <c r="A2180" s="7" t="s">
        <v>4350</v>
      </c>
      <c r="B2180" s="6" t="s">
        <v>4351</v>
      </c>
      <c r="C2180" s="8">
        <v>14690</v>
      </c>
      <c r="D2180" s="8">
        <v>10283</v>
      </c>
      <c r="E2180" s="8">
        <v>4407</v>
      </c>
      <c r="F2180" s="75">
        <f t="shared" si="68"/>
        <v>70</v>
      </c>
      <c r="G2180" s="75">
        <f t="shared" si="69"/>
        <v>30</v>
      </c>
    </row>
    <row r="2181" spans="1:7" ht="20.100000000000001" customHeight="1" x14ac:dyDescent="0.2">
      <c r="A2181" s="7" t="s">
        <v>4352</v>
      </c>
      <c r="B2181" s="4" t="s">
        <v>4353</v>
      </c>
      <c r="C2181" s="8">
        <v>12740</v>
      </c>
      <c r="D2181" s="8">
        <v>8918</v>
      </c>
      <c r="E2181" s="8">
        <v>3822</v>
      </c>
      <c r="F2181" s="75">
        <f t="shared" si="68"/>
        <v>70</v>
      </c>
      <c r="G2181" s="75">
        <f t="shared" si="69"/>
        <v>30</v>
      </c>
    </row>
    <row r="2182" spans="1:7" ht="20.100000000000001" customHeight="1" x14ac:dyDescent="0.2">
      <c r="A2182" s="3" t="s">
        <v>4354</v>
      </c>
      <c r="B2182" s="4" t="s">
        <v>4355</v>
      </c>
      <c r="C2182" s="5">
        <v>12740</v>
      </c>
      <c r="D2182" s="5">
        <v>8918</v>
      </c>
      <c r="E2182" s="5">
        <v>3822</v>
      </c>
      <c r="F2182" s="75">
        <f t="shared" si="68"/>
        <v>70</v>
      </c>
      <c r="G2182" s="75">
        <f t="shared" si="69"/>
        <v>30</v>
      </c>
    </row>
    <row r="2183" spans="1:7" ht="20.100000000000001" customHeight="1" x14ac:dyDescent="0.2">
      <c r="A2183" s="7" t="s">
        <v>4356</v>
      </c>
      <c r="B2183" s="4" t="s">
        <v>4357</v>
      </c>
      <c r="C2183" s="8">
        <v>14690</v>
      </c>
      <c r="D2183" s="8">
        <v>10283</v>
      </c>
      <c r="E2183" s="8">
        <v>4407</v>
      </c>
      <c r="F2183" s="75">
        <f t="shared" si="68"/>
        <v>70</v>
      </c>
      <c r="G2183" s="75">
        <f t="shared" si="69"/>
        <v>30</v>
      </c>
    </row>
    <row r="2184" spans="1:7" ht="20.100000000000001" customHeight="1" x14ac:dyDescent="0.2">
      <c r="A2184" s="3" t="s">
        <v>4358</v>
      </c>
      <c r="B2184" s="4" t="s">
        <v>4359</v>
      </c>
      <c r="C2184" s="5">
        <v>14690</v>
      </c>
      <c r="D2184" s="5">
        <v>10283</v>
      </c>
      <c r="E2184" s="5">
        <v>4407</v>
      </c>
      <c r="F2184" s="75">
        <f t="shared" si="68"/>
        <v>70</v>
      </c>
      <c r="G2184" s="75">
        <f t="shared" si="69"/>
        <v>30</v>
      </c>
    </row>
    <row r="2185" spans="1:7" ht="20.100000000000001" customHeight="1" x14ac:dyDescent="0.2">
      <c r="A2185" s="3" t="s">
        <v>4360</v>
      </c>
      <c r="B2185" s="4" t="s">
        <v>4361</v>
      </c>
      <c r="C2185" s="5">
        <v>14690</v>
      </c>
      <c r="D2185" s="5">
        <v>10283</v>
      </c>
      <c r="E2185" s="5">
        <v>4407</v>
      </c>
      <c r="F2185" s="75">
        <f t="shared" si="68"/>
        <v>70</v>
      </c>
      <c r="G2185" s="75">
        <f t="shared" si="69"/>
        <v>30</v>
      </c>
    </row>
    <row r="2186" spans="1:7" ht="20.100000000000001" customHeight="1" x14ac:dyDescent="0.2">
      <c r="A2186" s="7" t="s">
        <v>4362</v>
      </c>
      <c r="B2186" s="6" t="s">
        <v>4363</v>
      </c>
      <c r="C2186" s="8">
        <v>12740</v>
      </c>
      <c r="D2186" s="8">
        <v>8918</v>
      </c>
      <c r="E2186" s="8">
        <v>3822</v>
      </c>
      <c r="F2186" s="75">
        <f t="shared" si="68"/>
        <v>70</v>
      </c>
      <c r="G2186" s="75">
        <f t="shared" si="69"/>
        <v>30</v>
      </c>
    </row>
    <row r="2187" spans="1:7" ht="20.100000000000001" customHeight="1" x14ac:dyDescent="0.2">
      <c r="A2187" s="3" t="s">
        <v>4364</v>
      </c>
      <c r="B2187" s="4" t="s">
        <v>4365</v>
      </c>
      <c r="C2187" s="5">
        <v>12740</v>
      </c>
      <c r="D2187" s="5">
        <v>8918</v>
      </c>
      <c r="E2187" s="5">
        <v>3822</v>
      </c>
      <c r="F2187" s="75">
        <f t="shared" si="68"/>
        <v>70</v>
      </c>
      <c r="G2187" s="75">
        <f t="shared" si="69"/>
        <v>30</v>
      </c>
    </row>
    <row r="2188" spans="1:7" ht="20.100000000000001" customHeight="1" x14ac:dyDescent="0.2">
      <c r="A2188" s="3" t="s">
        <v>4366</v>
      </c>
      <c r="B2188" s="6" t="s">
        <v>4367</v>
      </c>
      <c r="C2188" s="5">
        <v>12740</v>
      </c>
      <c r="D2188" s="5">
        <v>8918</v>
      </c>
      <c r="E2188" s="5">
        <v>3822</v>
      </c>
      <c r="F2188" s="75">
        <f t="shared" si="68"/>
        <v>70</v>
      </c>
      <c r="G2188" s="75">
        <f t="shared" si="69"/>
        <v>30</v>
      </c>
    </row>
    <row r="2189" spans="1:7" ht="20.100000000000001" customHeight="1" x14ac:dyDescent="0.2">
      <c r="A2189" s="3" t="s">
        <v>4368</v>
      </c>
      <c r="B2189" s="6" t="s">
        <v>4369</v>
      </c>
      <c r="C2189" s="5">
        <v>12740</v>
      </c>
      <c r="D2189" s="5">
        <v>8918</v>
      </c>
      <c r="E2189" s="5">
        <v>3822</v>
      </c>
      <c r="F2189" s="75">
        <f t="shared" si="68"/>
        <v>70</v>
      </c>
      <c r="G2189" s="75">
        <f t="shared" si="69"/>
        <v>30</v>
      </c>
    </row>
    <row r="2190" spans="1:7" ht="20.100000000000001" customHeight="1" x14ac:dyDescent="0.2">
      <c r="A2190" s="3" t="s">
        <v>4370</v>
      </c>
      <c r="B2190" s="6" t="s">
        <v>4371</v>
      </c>
      <c r="C2190" s="5">
        <v>12740</v>
      </c>
      <c r="D2190" s="5">
        <v>8918</v>
      </c>
      <c r="E2190" s="5">
        <v>3822</v>
      </c>
      <c r="F2190" s="75">
        <f t="shared" si="68"/>
        <v>70</v>
      </c>
      <c r="G2190" s="75">
        <f t="shared" si="69"/>
        <v>30</v>
      </c>
    </row>
    <row r="2191" spans="1:7" ht="20.100000000000001" customHeight="1" x14ac:dyDescent="0.2">
      <c r="A2191" s="7" t="s">
        <v>4372</v>
      </c>
      <c r="B2191" s="6" t="s">
        <v>4373</v>
      </c>
      <c r="C2191" s="8">
        <v>12740</v>
      </c>
      <c r="D2191" s="8">
        <v>8918</v>
      </c>
      <c r="E2191" s="8">
        <v>3822</v>
      </c>
      <c r="F2191" s="75">
        <f t="shared" si="68"/>
        <v>70</v>
      </c>
      <c r="G2191" s="75">
        <f t="shared" si="69"/>
        <v>30</v>
      </c>
    </row>
    <row r="2192" spans="1:7" ht="20.100000000000001" customHeight="1" x14ac:dyDescent="0.2">
      <c r="A2192" s="7" t="s">
        <v>4374</v>
      </c>
      <c r="B2192" s="6" t="s">
        <v>4375</v>
      </c>
      <c r="C2192" s="8">
        <v>12740</v>
      </c>
      <c r="D2192" s="8">
        <v>8918</v>
      </c>
      <c r="E2192" s="8">
        <v>3822</v>
      </c>
      <c r="F2192" s="75">
        <f t="shared" si="68"/>
        <v>70</v>
      </c>
      <c r="G2192" s="75">
        <f t="shared" si="69"/>
        <v>30</v>
      </c>
    </row>
    <row r="2193" spans="1:7" ht="20.100000000000001" customHeight="1" x14ac:dyDescent="0.2">
      <c r="A2193" s="7" t="s">
        <v>4376</v>
      </c>
      <c r="B2193" s="4" t="s">
        <v>4377</v>
      </c>
      <c r="C2193" s="8">
        <v>12740</v>
      </c>
      <c r="D2193" s="8">
        <v>8918</v>
      </c>
      <c r="E2193" s="8">
        <v>3822</v>
      </c>
      <c r="F2193" s="75">
        <f t="shared" si="68"/>
        <v>70</v>
      </c>
      <c r="G2193" s="75">
        <f t="shared" si="69"/>
        <v>30</v>
      </c>
    </row>
    <row r="2194" spans="1:7" ht="20.100000000000001" customHeight="1" x14ac:dyDescent="0.2">
      <c r="A2194" s="3" t="s">
        <v>4378</v>
      </c>
      <c r="B2194" s="4" t="s">
        <v>4379</v>
      </c>
      <c r="C2194" s="5">
        <v>12740</v>
      </c>
      <c r="D2194" s="5">
        <v>8918</v>
      </c>
      <c r="E2194" s="5">
        <v>3822</v>
      </c>
      <c r="F2194" s="75">
        <f t="shared" si="68"/>
        <v>70</v>
      </c>
      <c r="G2194" s="75">
        <f t="shared" si="69"/>
        <v>30</v>
      </c>
    </row>
    <row r="2195" spans="1:7" ht="20.100000000000001" customHeight="1" x14ac:dyDescent="0.2">
      <c r="A2195" s="3" t="s">
        <v>4380</v>
      </c>
      <c r="B2195" s="4" t="s">
        <v>4381</v>
      </c>
      <c r="C2195" s="5">
        <v>12740</v>
      </c>
      <c r="D2195" s="5">
        <v>8918</v>
      </c>
      <c r="E2195" s="5">
        <v>3822</v>
      </c>
      <c r="F2195" s="75">
        <f t="shared" si="68"/>
        <v>70</v>
      </c>
      <c r="G2195" s="75">
        <f t="shared" si="69"/>
        <v>30</v>
      </c>
    </row>
    <row r="2196" spans="1:7" ht="20.100000000000001" customHeight="1" x14ac:dyDescent="0.2">
      <c r="A2196" s="3" t="s">
        <v>4382</v>
      </c>
      <c r="B2196" s="4" t="s">
        <v>4383</v>
      </c>
      <c r="C2196" s="5">
        <v>12740</v>
      </c>
      <c r="D2196" s="5">
        <v>8918</v>
      </c>
      <c r="E2196" s="5">
        <v>3822</v>
      </c>
      <c r="F2196" s="75">
        <f t="shared" si="68"/>
        <v>70</v>
      </c>
      <c r="G2196" s="75">
        <f t="shared" si="69"/>
        <v>30</v>
      </c>
    </row>
    <row r="2197" spans="1:7" ht="20.100000000000001" customHeight="1" x14ac:dyDescent="0.2">
      <c r="A2197" s="7" t="s">
        <v>4384</v>
      </c>
      <c r="B2197" s="6" t="s">
        <v>4385</v>
      </c>
      <c r="C2197" s="8">
        <v>12740</v>
      </c>
      <c r="D2197" s="8">
        <v>8918</v>
      </c>
      <c r="E2197" s="8">
        <v>3822</v>
      </c>
      <c r="F2197" s="75">
        <f t="shared" si="68"/>
        <v>70</v>
      </c>
      <c r="G2197" s="75">
        <f t="shared" si="69"/>
        <v>30</v>
      </c>
    </row>
    <row r="2198" spans="1:7" ht="20.100000000000001" customHeight="1" x14ac:dyDescent="0.2">
      <c r="A2198" s="7" t="s">
        <v>4386</v>
      </c>
      <c r="B2198" s="4" t="s">
        <v>4387</v>
      </c>
      <c r="C2198" s="8">
        <v>16380</v>
      </c>
      <c r="D2198" s="8">
        <v>11466</v>
      </c>
      <c r="E2198" s="8">
        <v>4914</v>
      </c>
      <c r="F2198" s="75">
        <f t="shared" si="68"/>
        <v>70</v>
      </c>
      <c r="G2198" s="75">
        <f t="shared" si="69"/>
        <v>30</v>
      </c>
    </row>
    <row r="2199" spans="1:7" ht="20.100000000000001" customHeight="1" x14ac:dyDescent="0.2">
      <c r="A2199" s="3" t="s">
        <v>4388</v>
      </c>
      <c r="B2199" s="4" t="s">
        <v>4389</v>
      </c>
      <c r="C2199" s="5">
        <v>16380</v>
      </c>
      <c r="D2199" s="5">
        <v>11466</v>
      </c>
      <c r="E2199" s="5">
        <v>4914</v>
      </c>
      <c r="F2199" s="75">
        <f t="shared" si="68"/>
        <v>70</v>
      </c>
      <c r="G2199" s="75">
        <f t="shared" si="69"/>
        <v>30</v>
      </c>
    </row>
    <row r="2200" spans="1:7" ht="20.100000000000001" customHeight="1" x14ac:dyDescent="0.2">
      <c r="A2200" s="3" t="s">
        <v>4390</v>
      </c>
      <c r="B2200" s="4" t="s">
        <v>4391</v>
      </c>
      <c r="C2200" s="5">
        <v>16380</v>
      </c>
      <c r="D2200" s="5">
        <v>11466</v>
      </c>
      <c r="E2200" s="5">
        <v>4914</v>
      </c>
      <c r="F2200" s="75">
        <f t="shared" si="68"/>
        <v>70</v>
      </c>
      <c r="G2200" s="75">
        <f t="shared" si="69"/>
        <v>30</v>
      </c>
    </row>
    <row r="2201" spans="1:7" ht="20.100000000000001" customHeight="1" x14ac:dyDescent="0.2">
      <c r="A2201" s="3" t="s">
        <v>4392</v>
      </c>
      <c r="B2201" s="4" t="s">
        <v>4393</v>
      </c>
      <c r="C2201" s="5">
        <v>16380</v>
      </c>
      <c r="D2201" s="5">
        <v>11466</v>
      </c>
      <c r="E2201" s="5">
        <v>4914</v>
      </c>
      <c r="F2201" s="75">
        <f t="shared" si="68"/>
        <v>70</v>
      </c>
      <c r="G2201" s="75">
        <f t="shared" si="69"/>
        <v>30</v>
      </c>
    </row>
    <row r="2202" spans="1:7" ht="20.100000000000001" customHeight="1" x14ac:dyDescent="0.2">
      <c r="A2202" s="3" t="s">
        <v>4394</v>
      </c>
      <c r="B2202" s="4" t="s">
        <v>4395</v>
      </c>
      <c r="C2202" s="5">
        <v>16380</v>
      </c>
      <c r="D2202" s="5">
        <v>11466</v>
      </c>
      <c r="E2202" s="5">
        <v>4914</v>
      </c>
      <c r="F2202" s="75">
        <f t="shared" si="68"/>
        <v>70</v>
      </c>
      <c r="G2202" s="75">
        <f t="shared" si="69"/>
        <v>30</v>
      </c>
    </row>
    <row r="2203" spans="1:7" ht="20.100000000000001" customHeight="1" x14ac:dyDescent="0.2">
      <c r="A2203" s="3" t="s">
        <v>4396</v>
      </c>
      <c r="B2203" s="6" t="s">
        <v>4397</v>
      </c>
      <c r="C2203" s="5">
        <v>16380</v>
      </c>
      <c r="D2203" s="5">
        <v>11466</v>
      </c>
      <c r="E2203" s="5">
        <v>4914</v>
      </c>
      <c r="F2203" s="75">
        <f t="shared" si="68"/>
        <v>70</v>
      </c>
      <c r="G2203" s="75">
        <f t="shared" si="69"/>
        <v>30</v>
      </c>
    </row>
    <row r="2204" spans="1:7" ht="20.100000000000001" customHeight="1" x14ac:dyDescent="0.2">
      <c r="A2204" s="3" t="s">
        <v>4398</v>
      </c>
      <c r="B2204" s="4" t="s">
        <v>4399</v>
      </c>
      <c r="C2204" s="5">
        <v>16380</v>
      </c>
      <c r="D2204" s="5">
        <v>11466</v>
      </c>
      <c r="E2204" s="5">
        <v>4914</v>
      </c>
      <c r="F2204" s="75">
        <f t="shared" si="68"/>
        <v>70</v>
      </c>
      <c r="G2204" s="75">
        <f t="shared" si="69"/>
        <v>30</v>
      </c>
    </row>
    <row r="2205" spans="1:7" ht="20.100000000000001" customHeight="1" x14ac:dyDescent="0.2">
      <c r="A2205" s="7" t="s">
        <v>4400</v>
      </c>
      <c r="B2205" s="6" t="s">
        <v>4401</v>
      </c>
      <c r="C2205" s="8">
        <v>16380</v>
      </c>
      <c r="D2205" s="8">
        <v>11466</v>
      </c>
      <c r="E2205" s="8">
        <v>4914</v>
      </c>
      <c r="F2205" s="75">
        <f t="shared" si="68"/>
        <v>70</v>
      </c>
      <c r="G2205" s="75">
        <f t="shared" si="69"/>
        <v>30</v>
      </c>
    </row>
    <row r="2206" spans="1:7" ht="20.100000000000001" customHeight="1" x14ac:dyDescent="0.2">
      <c r="A2206" s="3" t="s">
        <v>4402</v>
      </c>
      <c r="B2206" s="4" t="s">
        <v>4403</v>
      </c>
      <c r="C2206" s="5">
        <v>16380</v>
      </c>
      <c r="D2206" s="5">
        <v>11466</v>
      </c>
      <c r="E2206" s="5">
        <v>4914</v>
      </c>
      <c r="F2206" s="75">
        <f t="shared" si="68"/>
        <v>70</v>
      </c>
      <c r="G2206" s="75">
        <f t="shared" si="69"/>
        <v>30</v>
      </c>
    </row>
    <row r="2207" spans="1:7" ht="20.100000000000001" customHeight="1" x14ac:dyDescent="0.2">
      <c r="A2207" s="3" t="s">
        <v>4404</v>
      </c>
      <c r="B2207" s="4" t="s">
        <v>4405</v>
      </c>
      <c r="C2207" s="5">
        <v>16380</v>
      </c>
      <c r="D2207" s="5">
        <v>11466</v>
      </c>
      <c r="E2207" s="5">
        <v>4914</v>
      </c>
      <c r="F2207" s="75">
        <f t="shared" si="68"/>
        <v>70</v>
      </c>
      <c r="G2207" s="75">
        <f t="shared" si="69"/>
        <v>30</v>
      </c>
    </row>
    <row r="2208" spans="1:7" ht="20.100000000000001" customHeight="1" x14ac:dyDescent="0.2">
      <c r="A2208" s="7" t="s">
        <v>4406</v>
      </c>
      <c r="B2208" s="6" t="s">
        <v>4407</v>
      </c>
      <c r="C2208" s="8">
        <v>16380</v>
      </c>
      <c r="D2208" s="8">
        <v>11466</v>
      </c>
      <c r="E2208" s="8">
        <v>4914</v>
      </c>
      <c r="F2208" s="75">
        <f t="shared" si="68"/>
        <v>70</v>
      </c>
      <c r="G2208" s="75">
        <f t="shared" si="69"/>
        <v>30</v>
      </c>
    </row>
    <row r="2209" spans="1:7" ht="20.100000000000001" customHeight="1" x14ac:dyDescent="0.2">
      <c r="A2209" s="7" t="s">
        <v>4408</v>
      </c>
      <c r="B2209" s="4" t="s">
        <v>4409</v>
      </c>
      <c r="C2209" s="8">
        <v>5330</v>
      </c>
      <c r="D2209" s="8">
        <v>3731</v>
      </c>
      <c r="E2209" s="8">
        <v>1599</v>
      </c>
      <c r="F2209" s="75">
        <f t="shared" si="68"/>
        <v>70</v>
      </c>
      <c r="G2209" s="75">
        <f t="shared" si="69"/>
        <v>30</v>
      </c>
    </row>
    <row r="2210" spans="1:7" ht="20.100000000000001" customHeight="1" x14ac:dyDescent="0.2">
      <c r="A2210" s="3" t="s">
        <v>4410</v>
      </c>
      <c r="B2210" s="4" t="s">
        <v>4411</v>
      </c>
      <c r="C2210" s="5">
        <v>5330</v>
      </c>
      <c r="D2210" s="5">
        <v>3731</v>
      </c>
      <c r="E2210" s="5">
        <v>1599</v>
      </c>
      <c r="F2210" s="75">
        <f t="shared" si="68"/>
        <v>70</v>
      </c>
      <c r="G2210" s="75">
        <f t="shared" si="69"/>
        <v>30</v>
      </c>
    </row>
    <row r="2211" spans="1:7" ht="20.100000000000001" customHeight="1" x14ac:dyDescent="0.2">
      <c r="A2211" s="3" t="s">
        <v>4412</v>
      </c>
      <c r="B2211" s="6" t="s">
        <v>4413</v>
      </c>
      <c r="C2211" s="5">
        <v>5330</v>
      </c>
      <c r="D2211" s="5">
        <v>3731</v>
      </c>
      <c r="E2211" s="5">
        <v>1599</v>
      </c>
      <c r="F2211" s="75">
        <f t="shared" si="68"/>
        <v>70</v>
      </c>
      <c r="G2211" s="75">
        <f t="shared" si="69"/>
        <v>30</v>
      </c>
    </row>
    <row r="2212" spans="1:7" ht="20.100000000000001" customHeight="1" x14ac:dyDescent="0.2">
      <c r="A2212" s="3" t="s">
        <v>4414</v>
      </c>
      <c r="B2212" s="4" t="s">
        <v>4415</v>
      </c>
      <c r="C2212" s="5">
        <v>5330</v>
      </c>
      <c r="D2212" s="5">
        <v>3731</v>
      </c>
      <c r="E2212" s="5">
        <v>1599</v>
      </c>
      <c r="F2212" s="75">
        <f t="shared" si="68"/>
        <v>70</v>
      </c>
      <c r="G2212" s="75">
        <f t="shared" si="69"/>
        <v>30</v>
      </c>
    </row>
    <row r="2213" spans="1:7" ht="20.100000000000001" customHeight="1" x14ac:dyDescent="0.2">
      <c r="A2213" s="7" t="s">
        <v>4416</v>
      </c>
      <c r="B2213" s="6" t="s">
        <v>4417</v>
      </c>
      <c r="C2213" s="8">
        <v>5330</v>
      </c>
      <c r="D2213" s="8">
        <v>3731</v>
      </c>
      <c r="E2213" s="8">
        <v>1599</v>
      </c>
      <c r="F2213" s="75">
        <f t="shared" si="68"/>
        <v>70</v>
      </c>
      <c r="G2213" s="75">
        <f t="shared" si="69"/>
        <v>30</v>
      </c>
    </row>
    <row r="2214" spans="1:7" ht="20.100000000000001" customHeight="1" x14ac:dyDescent="0.2">
      <c r="A2214" s="3" t="s">
        <v>4418</v>
      </c>
      <c r="B2214" s="4" t="s">
        <v>4419</v>
      </c>
      <c r="C2214" s="5">
        <v>5330</v>
      </c>
      <c r="D2214" s="5">
        <v>3731</v>
      </c>
      <c r="E2214" s="5">
        <v>1599</v>
      </c>
      <c r="F2214" s="75">
        <f t="shared" si="68"/>
        <v>70</v>
      </c>
      <c r="G2214" s="75">
        <f t="shared" si="69"/>
        <v>30</v>
      </c>
    </row>
    <row r="2215" spans="1:7" ht="20.100000000000001" customHeight="1" x14ac:dyDescent="0.2">
      <c r="A2215" s="3" t="s">
        <v>4420</v>
      </c>
      <c r="B2215" s="4" t="s">
        <v>4421</v>
      </c>
      <c r="C2215" s="5">
        <v>5330</v>
      </c>
      <c r="D2215" s="5">
        <v>3731</v>
      </c>
      <c r="E2215" s="5">
        <v>1599</v>
      </c>
      <c r="F2215" s="75">
        <f t="shared" si="68"/>
        <v>70</v>
      </c>
      <c r="G2215" s="75">
        <f t="shared" si="69"/>
        <v>30</v>
      </c>
    </row>
    <row r="2216" spans="1:7" ht="20.100000000000001" customHeight="1" x14ac:dyDescent="0.2">
      <c r="A2216" s="3" t="s">
        <v>4422</v>
      </c>
      <c r="B2216" s="4" t="s">
        <v>4423</v>
      </c>
      <c r="C2216" s="5">
        <v>13390</v>
      </c>
      <c r="D2216" s="5">
        <v>9373</v>
      </c>
      <c r="E2216" s="5">
        <v>4017</v>
      </c>
      <c r="F2216" s="75">
        <f t="shared" si="68"/>
        <v>70</v>
      </c>
      <c r="G2216" s="75">
        <f t="shared" si="69"/>
        <v>30</v>
      </c>
    </row>
    <row r="2217" spans="1:7" ht="20.100000000000001" customHeight="1" x14ac:dyDescent="0.2">
      <c r="A2217" s="7" t="s">
        <v>4424</v>
      </c>
      <c r="B2217" s="6" t="s">
        <v>4425</v>
      </c>
      <c r="C2217" s="8">
        <v>13390</v>
      </c>
      <c r="D2217" s="8">
        <v>9373</v>
      </c>
      <c r="E2217" s="8">
        <v>4017</v>
      </c>
      <c r="F2217" s="75">
        <f t="shared" si="68"/>
        <v>70</v>
      </c>
      <c r="G2217" s="75">
        <f t="shared" si="69"/>
        <v>30</v>
      </c>
    </row>
    <row r="2218" spans="1:7" ht="20.100000000000001" customHeight="1" x14ac:dyDescent="0.2">
      <c r="A2218" s="3" t="s">
        <v>4426</v>
      </c>
      <c r="B2218" s="6" t="s">
        <v>4427</v>
      </c>
      <c r="C2218" s="5">
        <v>13390</v>
      </c>
      <c r="D2218" s="5">
        <v>9373</v>
      </c>
      <c r="E2218" s="5">
        <v>4017</v>
      </c>
      <c r="F2218" s="75">
        <f t="shared" si="68"/>
        <v>70</v>
      </c>
      <c r="G2218" s="75">
        <f t="shared" si="69"/>
        <v>30</v>
      </c>
    </row>
    <row r="2219" spans="1:7" ht="20.100000000000001" customHeight="1" x14ac:dyDescent="0.2">
      <c r="A2219" s="3" t="s">
        <v>4428</v>
      </c>
      <c r="B2219" s="4" t="s">
        <v>4429</v>
      </c>
      <c r="C2219" s="5">
        <v>13390</v>
      </c>
      <c r="D2219" s="5">
        <v>9373</v>
      </c>
      <c r="E2219" s="5">
        <v>4017</v>
      </c>
      <c r="F2219" s="75">
        <f t="shared" si="68"/>
        <v>70</v>
      </c>
      <c r="G2219" s="75">
        <f t="shared" si="69"/>
        <v>30</v>
      </c>
    </row>
    <row r="2220" spans="1:7" ht="20.100000000000001" customHeight="1" x14ac:dyDescent="0.2">
      <c r="A2220" s="3" t="s">
        <v>4430</v>
      </c>
      <c r="B2220" s="4" t="s">
        <v>4431</v>
      </c>
      <c r="C2220" s="5">
        <v>13390</v>
      </c>
      <c r="D2220" s="5">
        <v>9373</v>
      </c>
      <c r="E2220" s="5">
        <v>4017</v>
      </c>
      <c r="F2220" s="75">
        <f t="shared" si="68"/>
        <v>70</v>
      </c>
      <c r="G2220" s="75">
        <f t="shared" si="69"/>
        <v>30</v>
      </c>
    </row>
    <row r="2221" spans="1:7" ht="20.100000000000001" customHeight="1" x14ac:dyDescent="0.2">
      <c r="A2221" s="3" t="s">
        <v>4432</v>
      </c>
      <c r="B2221" s="4" t="s">
        <v>4433</v>
      </c>
      <c r="C2221" s="5">
        <v>13390</v>
      </c>
      <c r="D2221" s="5">
        <v>9373</v>
      </c>
      <c r="E2221" s="5">
        <v>4017</v>
      </c>
      <c r="F2221" s="75">
        <f t="shared" si="68"/>
        <v>70</v>
      </c>
      <c r="G2221" s="75">
        <f t="shared" si="69"/>
        <v>30</v>
      </c>
    </row>
    <row r="2222" spans="1:7" ht="20.100000000000001" customHeight="1" x14ac:dyDescent="0.2">
      <c r="A2222" s="3" t="s">
        <v>4434</v>
      </c>
      <c r="B2222" s="6" t="s">
        <v>4435</v>
      </c>
      <c r="C2222" s="5">
        <v>13390</v>
      </c>
      <c r="D2222" s="5">
        <v>9373</v>
      </c>
      <c r="E2222" s="5">
        <v>4017</v>
      </c>
      <c r="F2222" s="75">
        <f t="shared" si="68"/>
        <v>70</v>
      </c>
      <c r="G2222" s="75">
        <f t="shared" si="69"/>
        <v>30</v>
      </c>
    </row>
    <row r="2223" spans="1:7" ht="20.100000000000001" customHeight="1" x14ac:dyDescent="0.2">
      <c r="A2223" s="3" t="s">
        <v>4436</v>
      </c>
      <c r="B2223" s="6" t="s">
        <v>4437</v>
      </c>
      <c r="C2223" s="5">
        <v>13390</v>
      </c>
      <c r="D2223" s="5">
        <v>9373</v>
      </c>
      <c r="E2223" s="5">
        <v>4017</v>
      </c>
      <c r="F2223" s="75">
        <f t="shared" si="68"/>
        <v>70</v>
      </c>
      <c r="G2223" s="75">
        <f t="shared" si="69"/>
        <v>30</v>
      </c>
    </row>
    <row r="2224" spans="1:7" ht="20.100000000000001" customHeight="1" x14ac:dyDescent="0.2">
      <c r="A2224" s="3" t="s">
        <v>4438</v>
      </c>
      <c r="B2224" s="6" t="s">
        <v>4439</v>
      </c>
      <c r="C2224" s="5">
        <v>13260</v>
      </c>
      <c r="D2224" s="5">
        <v>9282</v>
      </c>
      <c r="E2224" s="5">
        <v>3978</v>
      </c>
      <c r="F2224" s="75">
        <f t="shared" si="68"/>
        <v>70</v>
      </c>
      <c r="G2224" s="75">
        <f t="shared" si="69"/>
        <v>30</v>
      </c>
    </row>
    <row r="2225" spans="1:7" ht="20.100000000000001" customHeight="1" x14ac:dyDescent="0.2">
      <c r="A2225" s="3" t="s">
        <v>4440</v>
      </c>
      <c r="B2225" s="6" t="s">
        <v>4441</v>
      </c>
      <c r="C2225" s="5">
        <v>5200</v>
      </c>
      <c r="D2225" s="5">
        <v>3640</v>
      </c>
      <c r="E2225" s="5">
        <v>1560</v>
      </c>
      <c r="F2225" s="75">
        <f t="shared" si="68"/>
        <v>70</v>
      </c>
      <c r="G2225" s="75">
        <f t="shared" si="69"/>
        <v>30</v>
      </c>
    </row>
    <row r="2226" spans="1:7" ht="20.100000000000001" customHeight="1" x14ac:dyDescent="0.2">
      <c r="A2226" s="3" t="s">
        <v>4442</v>
      </c>
      <c r="B2226" s="6" t="s">
        <v>4443</v>
      </c>
      <c r="C2226" s="5">
        <v>5200</v>
      </c>
      <c r="D2226" s="5">
        <v>3640</v>
      </c>
      <c r="E2226" s="5">
        <v>1560</v>
      </c>
      <c r="F2226" s="75">
        <f t="shared" si="68"/>
        <v>70</v>
      </c>
      <c r="G2226" s="75">
        <f t="shared" si="69"/>
        <v>30</v>
      </c>
    </row>
    <row r="2227" spans="1:7" ht="20.100000000000001" customHeight="1" x14ac:dyDescent="0.2">
      <c r="A2227" s="7" t="s">
        <v>4444</v>
      </c>
      <c r="B2227" s="4" t="s">
        <v>4445</v>
      </c>
      <c r="C2227" s="8">
        <v>5200</v>
      </c>
      <c r="D2227" s="8">
        <v>3640</v>
      </c>
      <c r="E2227" s="8">
        <v>1560</v>
      </c>
      <c r="F2227" s="75">
        <f t="shared" si="68"/>
        <v>70</v>
      </c>
      <c r="G2227" s="75">
        <f t="shared" si="69"/>
        <v>30</v>
      </c>
    </row>
    <row r="2228" spans="1:7" ht="20.100000000000001" customHeight="1" x14ac:dyDescent="0.2">
      <c r="A2228" s="7" t="s">
        <v>4446</v>
      </c>
      <c r="B2228" s="6" t="s">
        <v>4447</v>
      </c>
      <c r="C2228" s="8">
        <v>5200</v>
      </c>
      <c r="D2228" s="8">
        <v>3640</v>
      </c>
      <c r="E2228" s="8">
        <v>1560</v>
      </c>
      <c r="F2228" s="75">
        <f t="shared" si="68"/>
        <v>70</v>
      </c>
      <c r="G2228" s="75">
        <f t="shared" si="69"/>
        <v>30</v>
      </c>
    </row>
    <row r="2229" spans="1:7" ht="20.100000000000001" customHeight="1" x14ac:dyDescent="0.2">
      <c r="A2229" s="3" t="s">
        <v>4448</v>
      </c>
      <c r="B2229" s="6" t="s">
        <v>4449</v>
      </c>
      <c r="C2229" s="5">
        <v>5200</v>
      </c>
      <c r="D2229" s="5">
        <v>3640</v>
      </c>
      <c r="E2229" s="5">
        <v>1560</v>
      </c>
      <c r="F2229" s="75">
        <f t="shared" si="68"/>
        <v>70</v>
      </c>
      <c r="G2229" s="75">
        <f t="shared" si="69"/>
        <v>30</v>
      </c>
    </row>
    <row r="2230" spans="1:7" ht="20.100000000000001" customHeight="1" x14ac:dyDescent="0.2">
      <c r="A2230" s="7" t="s">
        <v>4450</v>
      </c>
      <c r="B2230" s="4" t="s">
        <v>4451</v>
      </c>
      <c r="C2230" s="8">
        <v>5200</v>
      </c>
      <c r="D2230" s="8">
        <v>3640</v>
      </c>
      <c r="E2230" s="8">
        <v>1560</v>
      </c>
      <c r="F2230" s="75">
        <f t="shared" si="68"/>
        <v>70</v>
      </c>
      <c r="G2230" s="75">
        <f t="shared" si="69"/>
        <v>30</v>
      </c>
    </row>
    <row r="2231" spans="1:7" ht="20.100000000000001" customHeight="1" x14ac:dyDescent="0.2">
      <c r="A2231" s="3" t="s">
        <v>4452</v>
      </c>
      <c r="B2231" s="6" t="s">
        <v>4453</v>
      </c>
      <c r="C2231" s="5">
        <v>5200</v>
      </c>
      <c r="D2231" s="5">
        <v>3640</v>
      </c>
      <c r="E2231" s="5">
        <v>1560</v>
      </c>
      <c r="F2231" s="75">
        <f t="shared" si="68"/>
        <v>70</v>
      </c>
      <c r="G2231" s="75">
        <f t="shared" si="69"/>
        <v>30</v>
      </c>
    </row>
    <row r="2232" spans="1:7" ht="20.100000000000001" customHeight="1" x14ac:dyDescent="0.2">
      <c r="A2232" s="3" t="s">
        <v>4454</v>
      </c>
      <c r="B2232" s="6" t="s">
        <v>4455</v>
      </c>
      <c r="C2232" s="5">
        <v>12480</v>
      </c>
      <c r="D2232" s="5">
        <v>8736</v>
      </c>
      <c r="E2232" s="5">
        <v>3744</v>
      </c>
      <c r="F2232" s="75">
        <f t="shared" si="68"/>
        <v>70</v>
      </c>
      <c r="G2232" s="75">
        <f t="shared" si="69"/>
        <v>30</v>
      </c>
    </row>
    <row r="2233" spans="1:7" ht="20.100000000000001" customHeight="1" x14ac:dyDescent="0.2">
      <c r="A2233" s="3" t="s">
        <v>4456</v>
      </c>
      <c r="B2233" s="6" t="s">
        <v>4457</v>
      </c>
      <c r="C2233" s="5">
        <v>12480</v>
      </c>
      <c r="D2233" s="5">
        <v>8736</v>
      </c>
      <c r="E2233" s="5">
        <v>3744</v>
      </c>
      <c r="F2233" s="75">
        <f t="shared" si="68"/>
        <v>70</v>
      </c>
      <c r="G2233" s="75">
        <f t="shared" si="69"/>
        <v>30</v>
      </c>
    </row>
    <row r="2234" spans="1:7" ht="20.100000000000001" customHeight="1" x14ac:dyDescent="0.2">
      <c r="A2234" s="3" t="s">
        <v>4458</v>
      </c>
      <c r="B2234" s="4" t="s">
        <v>4459</v>
      </c>
      <c r="C2234" s="5">
        <v>12480</v>
      </c>
      <c r="D2234" s="5">
        <v>8736</v>
      </c>
      <c r="E2234" s="5">
        <v>3744</v>
      </c>
      <c r="F2234" s="75">
        <f t="shared" si="68"/>
        <v>70</v>
      </c>
      <c r="G2234" s="75">
        <f t="shared" si="69"/>
        <v>30</v>
      </c>
    </row>
    <row r="2235" spans="1:7" ht="20.100000000000001" customHeight="1" x14ac:dyDescent="0.2">
      <c r="A2235" s="7" t="s">
        <v>4460</v>
      </c>
      <c r="B2235" s="6" t="s">
        <v>4461</v>
      </c>
      <c r="C2235" s="8">
        <v>12480</v>
      </c>
      <c r="D2235" s="8">
        <v>8736</v>
      </c>
      <c r="E2235" s="8">
        <v>3744</v>
      </c>
      <c r="F2235" s="75">
        <f t="shared" si="68"/>
        <v>70</v>
      </c>
      <c r="G2235" s="75">
        <f t="shared" si="69"/>
        <v>30</v>
      </c>
    </row>
    <row r="2236" spans="1:7" ht="20.100000000000001" customHeight="1" x14ac:dyDescent="0.2">
      <c r="A2236" s="3" t="s">
        <v>4462</v>
      </c>
      <c r="B2236" s="6" t="s">
        <v>4463</v>
      </c>
      <c r="C2236" s="5">
        <v>12480</v>
      </c>
      <c r="D2236" s="5">
        <v>8736</v>
      </c>
      <c r="E2236" s="5">
        <v>3744</v>
      </c>
      <c r="F2236" s="75">
        <f t="shared" si="68"/>
        <v>70</v>
      </c>
      <c r="G2236" s="75">
        <f t="shared" si="69"/>
        <v>30</v>
      </c>
    </row>
    <row r="2237" spans="1:7" ht="20.100000000000001" customHeight="1" x14ac:dyDescent="0.2">
      <c r="A2237" s="3" t="s">
        <v>4464</v>
      </c>
      <c r="B2237" s="4" t="s">
        <v>4465</v>
      </c>
      <c r="C2237" s="5">
        <v>12480</v>
      </c>
      <c r="D2237" s="5">
        <v>8736</v>
      </c>
      <c r="E2237" s="5">
        <v>3744</v>
      </c>
      <c r="F2237" s="75">
        <f t="shared" si="68"/>
        <v>70</v>
      </c>
      <c r="G2237" s="75">
        <f t="shared" si="69"/>
        <v>30</v>
      </c>
    </row>
    <row r="2238" spans="1:7" ht="20.100000000000001" customHeight="1" x14ac:dyDescent="0.2">
      <c r="A2238" s="3" t="s">
        <v>4466</v>
      </c>
      <c r="B2238" s="4" t="s">
        <v>4467</v>
      </c>
      <c r="C2238" s="5">
        <v>15600</v>
      </c>
      <c r="D2238" s="5">
        <v>10920</v>
      </c>
      <c r="E2238" s="5">
        <v>4680</v>
      </c>
      <c r="F2238" s="75">
        <f t="shared" si="68"/>
        <v>70</v>
      </c>
      <c r="G2238" s="75">
        <f t="shared" si="69"/>
        <v>30</v>
      </c>
    </row>
    <row r="2239" spans="1:7" ht="20.100000000000001" customHeight="1" x14ac:dyDescent="0.2">
      <c r="A2239" s="3" t="s">
        <v>4468</v>
      </c>
      <c r="B2239" s="4" t="s">
        <v>4469</v>
      </c>
      <c r="C2239" s="5">
        <v>15600</v>
      </c>
      <c r="D2239" s="5">
        <v>10920</v>
      </c>
      <c r="E2239" s="5">
        <v>4680</v>
      </c>
      <c r="F2239" s="75">
        <f t="shared" si="68"/>
        <v>70</v>
      </c>
      <c r="G2239" s="75">
        <f t="shared" si="69"/>
        <v>30</v>
      </c>
    </row>
    <row r="2240" spans="1:7" ht="20.100000000000001" customHeight="1" x14ac:dyDescent="0.2">
      <c r="A2240" s="3" t="s">
        <v>4470</v>
      </c>
      <c r="B2240" s="4" t="s">
        <v>4471</v>
      </c>
      <c r="C2240" s="5">
        <v>15600</v>
      </c>
      <c r="D2240" s="5">
        <v>10920</v>
      </c>
      <c r="E2240" s="5">
        <v>4680</v>
      </c>
      <c r="F2240" s="75">
        <f t="shared" si="68"/>
        <v>70</v>
      </c>
      <c r="G2240" s="75">
        <f t="shared" si="69"/>
        <v>30</v>
      </c>
    </row>
    <row r="2241" spans="1:7" ht="20.100000000000001" customHeight="1" x14ac:dyDescent="0.2">
      <c r="A2241" s="3" t="s">
        <v>4472</v>
      </c>
      <c r="B2241" s="4" t="s">
        <v>4473</v>
      </c>
      <c r="C2241" s="5">
        <v>15600</v>
      </c>
      <c r="D2241" s="5">
        <v>10920</v>
      </c>
      <c r="E2241" s="5">
        <v>4680</v>
      </c>
      <c r="F2241" s="75">
        <f t="shared" si="68"/>
        <v>70</v>
      </c>
      <c r="G2241" s="75">
        <f t="shared" si="69"/>
        <v>30</v>
      </c>
    </row>
    <row r="2242" spans="1:7" ht="20.100000000000001" customHeight="1" x14ac:dyDescent="0.2">
      <c r="A2242" s="3" t="s">
        <v>4474</v>
      </c>
      <c r="B2242" s="4" t="s">
        <v>4475</v>
      </c>
      <c r="C2242" s="5">
        <v>15600</v>
      </c>
      <c r="D2242" s="5">
        <v>10920</v>
      </c>
      <c r="E2242" s="5">
        <v>4680</v>
      </c>
      <c r="F2242" s="75">
        <f t="shared" si="68"/>
        <v>70</v>
      </c>
      <c r="G2242" s="75">
        <f t="shared" si="69"/>
        <v>30</v>
      </c>
    </row>
    <row r="2243" spans="1:7" ht="20.100000000000001" customHeight="1" x14ac:dyDescent="0.2">
      <c r="A2243" s="3" t="s">
        <v>4476</v>
      </c>
      <c r="B2243" s="4" t="s">
        <v>4477</v>
      </c>
      <c r="C2243" s="5">
        <v>15600</v>
      </c>
      <c r="D2243" s="5">
        <v>10920</v>
      </c>
      <c r="E2243" s="5">
        <v>4680</v>
      </c>
      <c r="F2243" s="75">
        <f t="shared" ref="F2243:F2306" si="70">(D2243/C2243)*100</f>
        <v>70</v>
      </c>
      <c r="G2243" s="75">
        <f t="shared" ref="G2243:G2306" si="71">(E2243/C2243)*100</f>
        <v>30</v>
      </c>
    </row>
    <row r="2244" spans="1:7" ht="20.100000000000001" customHeight="1" x14ac:dyDescent="0.2">
      <c r="A2244" s="3" t="s">
        <v>4478</v>
      </c>
      <c r="B2244" s="4" t="s">
        <v>4479</v>
      </c>
      <c r="C2244" s="5">
        <v>15600</v>
      </c>
      <c r="D2244" s="5">
        <v>10920</v>
      </c>
      <c r="E2244" s="5">
        <v>4680</v>
      </c>
      <c r="F2244" s="75">
        <f t="shared" si="70"/>
        <v>70</v>
      </c>
      <c r="G2244" s="75">
        <f t="shared" si="71"/>
        <v>30</v>
      </c>
    </row>
    <row r="2245" spans="1:7" ht="20.100000000000001" customHeight="1" x14ac:dyDescent="0.2">
      <c r="A2245" s="3" t="s">
        <v>4480</v>
      </c>
      <c r="B2245" s="4" t="s">
        <v>4481</v>
      </c>
      <c r="C2245" s="5">
        <v>15600</v>
      </c>
      <c r="D2245" s="5">
        <v>10920</v>
      </c>
      <c r="E2245" s="5">
        <v>4680</v>
      </c>
      <c r="F2245" s="75">
        <f t="shared" si="70"/>
        <v>70</v>
      </c>
      <c r="G2245" s="75">
        <f t="shared" si="71"/>
        <v>30</v>
      </c>
    </row>
    <row r="2246" spans="1:7" ht="20.100000000000001" customHeight="1" x14ac:dyDescent="0.2">
      <c r="A2246" s="3" t="s">
        <v>4482</v>
      </c>
      <c r="B2246" s="4" t="s">
        <v>4483</v>
      </c>
      <c r="C2246" s="5">
        <v>15600</v>
      </c>
      <c r="D2246" s="5">
        <v>10920</v>
      </c>
      <c r="E2246" s="5">
        <v>4680</v>
      </c>
      <c r="F2246" s="75">
        <f t="shared" si="70"/>
        <v>70</v>
      </c>
      <c r="G2246" s="75">
        <f t="shared" si="71"/>
        <v>30</v>
      </c>
    </row>
    <row r="2247" spans="1:7" ht="20.100000000000001" customHeight="1" x14ac:dyDescent="0.2">
      <c r="A2247" s="3" t="s">
        <v>4484</v>
      </c>
      <c r="B2247" s="4" t="s">
        <v>4485</v>
      </c>
      <c r="C2247" s="5">
        <v>15600</v>
      </c>
      <c r="D2247" s="5">
        <v>10920</v>
      </c>
      <c r="E2247" s="5">
        <v>4680</v>
      </c>
      <c r="F2247" s="75">
        <f t="shared" si="70"/>
        <v>70</v>
      </c>
      <c r="G2247" s="75">
        <f t="shared" si="71"/>
        <v>30</v>
      </c>
    </row>
    <row r="2248" spans="1:7" ht="20.100000000000001" customHeight="1" x14ac:dyDescent="0.2">
      <c r="A2248" s="3" t="s">
        <v>4486</v>
      </c>
      <c r="B2248" s="6" t="s">
        <v>4487</v>
      </c>
      <c r="C2248" s="5">
        <v>15600</v>
      </c>
      <c r="D2248" s="5">
        <v>10920</v>
      </c>
      <c r="E2248" s="5">
        <v>4680</v>
      </c>
      <c r="F2248" s="75">
        <f t="shared" si="70"/>
        <v>70</v>
      </c>
      <c r="G2248" s="75">
        <f t="shared" si="71"/>
        <v>30</v>
      </c>
    </row>
    <row r="2249" spans="1:7" ht="20.100000000000001" customHeight="1" x14ac:dyDescent="0.2">
      <c r="A2249" s="3" t="s">
        <v>4488</v>
      </c>
      <c r="B2249" s="6" t="s">
        <v>4489</v>
      </c>
      <c r="C2249" s="5">
        <v>15600</v>
      </c>
      <c r="D2249" s="5">
        <v>10920</v>
      </c>
      <c r="E2249" s="5">
        <v>4680</v>
      </c>
      <c r="F2249" s="75">
        <f t="shared" si="70"/>
        <v>70</v>
      </c>
      <c r="G2249" s="75">
        <f t="shared" si="71"/>
        <v>30</v>
      </c>
    </row>
    <row r="2250" spans="1:7" ht="20.100000000000001" customHeight="1" x14ac:dyDescent="0.2">
      <c r="A2250" s="3" t="s">
        <v>4490</v>
      </c>
      <c r="B2250" s="4" t="s">
        <v>4491</v>
      </c>
      <c r="C2250" s="5">
        <v>15600</v>
      </c>
      <c r="D2250" s="5">
        <v>10920</v>
      </c>
      <c r="E2250" s="5">
        <v>4680</v>
      </c>
      <c r="F2250" s="75">
        <f t="shared" si="70"/>
        <v>70</v>
      </c>
      <c r="G2250" s="75">
        <f t="shared" si="71"/>
        <v>30</v>
      </c>
    </row>
    <row r="2251" spans="1:7" ht="20.100000000000001" customHeight="1" x14ac:dyDescent="0.2">
      <c r="A2251" s="3" t="s">
        <v>4492</v>
      </c>
      <c r="B2251" s="4" t="s">
        <v>4493</v>
      </c>
      <c r="C2251" s="5">
        <v>15600</v>
      </c>
      <c r="D2251" s="5">
        <v>10920</v>
      </c>
      <c r="E2251" s="5">
        <v>4680</v>
      </c>
      <c r="F2251" s="75">
        <f t="shared" si="70"/>
        <v>70</v>
      </c>
      <c r="G2251" s="75">
        <f t="shared" si="71"/>
        <v>30</v>
      </c>
    </row>
    <row r="2252" spans="1:7" ht="20.100000000000001" customHeight="1" x14ac:dyDescent="0.2">
      <c r="A2252" s="3" t="s">
        <v>4494</v>
      </c>
      <c r="B2252" s="4" t="s">
        <v>4495</v>
      </c>
      <c r="C2252" s="5">
        <v>15600</v>
      </c>
      <c r="D2252" s="5">
        <v>10920</v>
      </c>
      <c r="E2252" s="5">
        <v>4680</v>
      </c>
      <c r="F2252" s="75">
        <f t="shared" si="70"/>
        <v>70</v>
      </c>
      <c r="G2252" s="75">
        <f t="shared" si="71"/>
        <v>30</v>
      </c>
    </row>
    <row r="2253" spans="1:7" ht="20.100000000000001" customHeight="1" x14ac:dyDescent="0.2">
      <c r="A2253" s="3" t="s">
        <v>4496</v>
      </c>
      <c r="B2253" s="6" t="s">
        <v>4497</v>
      </c>
      <c r="C2253" s="5">
        <v>15600</v>
      </c>
      <c r="D2253" s="5">
        <v>10920</v>
      </c>
      <c r="E2253" s="5">
        <v>4680</v>
      </c>
      <c r="F2253" s="75">
        <f t="shared" si="70"/>
        <v>70</v>
      </c>
      <c r="G2253" s="75">
        <f t="shared" si="71"/>
        <v>30</v>
      </c>
    </row>
    <row r="2254" spans="1:7" ht="20.100000000000001" customHeight="1" x14ac:dyDescent="0.2">
      <c r="A2254" s="3" t="s">
        <v>4498</v>
      </c>
      <c r="B2254" s="4" t="s">
        <v>4499</v>
      </c>
      <c r="C2254" s="5">
        <v>15600</v>
      </c>
      <c r="D2254" s="5">
        <v>10920</v>
      </c>
      <c r="E2254" s="5">
        <v>4680</v>
      </c>
      <c r="F2254" s="75">
        <f t="shared" si="70"/>
        <v>70</v>
      </c>
      <c r="G2254" s="75">
        <f t="shared" si="71"/>
        <v>30</v>
      </c>
    </row>
    <row r="2255" spans="1:7" ht="20.100000000000001" customHeight="1" x14ac:dyDescent="0.2">
      <c r="A2255" s="3" t="s">
        <v>4500</v>
      </c>
      <c r="B2255" s="6" t="s">
        <v>4501</v>
      </c>
      <c r="C2255" s="5">
        <v>15990</v>
      </c>
      <c r="D2255" s="5">
        <v>11193</v>
      </c>
      <c r="E2255" s="5">
        <v>4797</v>
      </c>
      <c r="F2255" s="75">
        <f t="shared" si="70"/>
        <v>70</v>
      </c>
      <c r="G2255" s="75">
        <f t="shared" si="71"/>
        <v>30</v>
      </c>
    </row>
    <row r="2256" spans="1:7" ht="20.100000000000001" customHeight="1" x14ac:dyDescent="0.2">
      <c r="A2256" s="3" t="s">
        <v>4502</v>
      </c>
      <c r="B2256" s="4" t="s">
        <v>4503</v>
      </c>
      <c r="C2256" s="5">
        <v>20670</v>
      </c>
      <c r="D2256" s="5">
        <v>14469</v>
      </c>
      <c r="E2256" s="5">
        <v>6201</v>
      </c>
      <c r="F2256" s="75">
        <f t="shared" si="70"/>
        <v>70</v>
      </c>
      <c r="G2256" s="75">
        <f t="shared" si="71"/>
        <v>30</v>
      </c>
    </row>
    <row r="2257" spans="1:7" ht="20.100000000000001" customHeight="1" x14ac:dyDescent="0.2">
      <c r="A2257" s="3" t="s">
        <v>4504</v>
      </c>
      <c r="B2257" s="4" t="s">
        <v>4505</v>
      </c>
      <c r="C2257" s="5">
        <v>5200</v>
      </c>
      <c r="D2257" s="5">
        <v>3640</v>
      </c>
      <c r="E2257" s="5">
        <v>1560</v>
      </c>
      <c r="F2257" s="75">
        <f t="shared" si="70"/>
        <v>70</v>
      </c>
      <c r="G2257" s="75">
        <f t="shared" si="71"/>
        <v>30</v>
      </c>
    </row>
    <row r="2258" spans="1:7" ht="20.100000000000001" customHeight="1" x14ac:dyDescent="0.2">
      <c r="A2258" s="3" t="s">
        <v>4506</v>
      </c>
      <c r="B2258" s="4" t="s">
        <v>4507</v>
      </c>
      <c r="C2258" s="5">
        <v>5200</v>
      </c>
      <c r="D2258" s="5">
        <v>3640</v>
      </c>
      <c r="E2258" s="5">
        <v>1560</v>
      </c>
      <c r="F2258" s="75">
        <f t="shared" si="70"/>
        <v>70</v>
      </c>
      <c r="G2258" s="75">
        <f t="shared" si="71"/>
        <v>30</v>
      </c>
    </row>
    <row r="2259" spans="1:7" ht="20.100000000000001" customHeight="1" x14ac:dyDescent="0.2">
      <c r="A2259" s="3" t="s">
        <v>4508</v>
      </c>
      <c r="B2259" s="4" t="s">
        <v>4509</v>
      </c>
      <c r="C2259" s="5">
        <v>5200</v>
      </c>
      <c r="D2259" s="5">
        <v>3640</v>
      </c>
      <c r="E2259" s="5">
        <v>1560</v>
      </c>
      <c r="F2259" s="75">
        <f t="shared" si="70"/>
        <v>70</v>
      </c>
      <c r="G2259" s="75">
        <f t="shared" si="71"/>
        <v>30</v>
      </c>
    </row>
    <row r="2260" spans="1:7" ht="20.100000000000001" customHeight="1" x14ac:dyDescent="0.2">
      <c r="A2260" s="3" t="s">
        <v>4510</v>
      </c>
      <c r="B2260" s="6" t="s">
        <v>4511</v>
      </c>
      <c r="C2260" s="5">
        <v>5200</v>
      </c>
      <c r="D2260" s="5">
        <v>3640</v>
      </c>
      <c r="E2260" s="5">
        <v>1560</v>
      </c>
      <c r="F2260" s="75">
        <f t="shared" si="70"/>
        <v>70</v>
      </c>
      <c r="G2260" s="75">
        <f t="shared" si="71"/>
        <v>30</v>
      </c>
    </row>
    <row r="2261" spans="1:7" ht="20.100000000000001" customHeight="1" x14ac:dyDescent="0.2">
      <c r="A2261" s="3" t="s">
        <v>4512</v>
      </c>
      <c r="B2261" s="6" t="s">
        <v>4513</v>
      </c>
      <c r="C2261" s="5">
        <v>5200</v>
      </c>
      <c r="D2261" s="5">
        <v>3640</v>
      </c>
      <c r="E2261" s="5">
        <v>1560</v>
      </c>
      <c r="F2261" s="75">
        <f t="shared" si="70"/>
        <v>70</v>
      </c>
      <c r="G2261" s="75">
        <f t="shared" si="71"/>
        <v>30</v>
      </c>
    </row>
    <row r="2262" spans="1:7" ht="20.100000000000001" customHeight="1" x14ac:dyDescent="0.2">
      <c r="A2262" s="3" t="s">
        <v>4514</v>
      </c>
      <c r="B2262" s="6" t="s">
        <v>4515</v>
      </c>
      <c r="C2262" s="5">
        <v>17160</v>
      </c>
      <c r="D2262" s="5">
        <v>12012</v>
      </c>
      <c r="E2262" s="5">
        <v>5148</v>
      </c>
      <c r="F2262" s="75">
        <f t="shared" si="70"/>
        <v>70</v>
      </c>
      <c r="G2262" s="75">
        <f t="shared" si="71"/>
        <v>30</v>
      </c>
    </row>
    <row r="2263" spans="1:7" ht="20.100000000000001" customHeight="1" x14ac:dyDescent="0.2">
      <c r="A2263" s="3" t="s">
        <v>4516</v>
      </c>
      <c r="B2263" s="6" t="s">
        <v>4517</v>
      </c>
      <c r="C2263" s="5">
        <v>15470</v>
      </c>
      <c r="D2263" s="5">
        <v>10829</v>
      </c>
      <c r="E2263" s="5">
        <v>4641</v>
      </c>
      <c r="F2263" s="75">
        <f t="shared" si="70"/>
        <v>70</v>
      </c>
      <c r="G2263" s="75">
        <f t="shared" si="71"/>
        <v>30</v>
      </c>
    </row>
    <row r="2264" spans="1:7" ht="20.100000000000001" customHeight="1" x14ac:dyDescent="0.2">
      <c r="A2264" s="3" t="s">
        <v>4518</v>
      </c>
      <c r="B2264" s="4" t="s">
        <v>4519</v>
      </c>
      <c r="C2264" s="5">
        <v>15470</v>
      </c>
      <c r="D2264" s="5">
        <v>10829</v>
      </c>
      <c r="E2264" s="5">
        <v>4641</v>
      </c>
      <c r="F2264" s="75">
        <f t="shared" si="70"/>
        <v>70</v>
      </c>
      <c r="G2264" s="75">
        <f t="shared" si="71"/>
        <v>30</v>
      </c>
    </row>
    <row r="2265" spans="1:7" ht="20.100000000000001" customHeight="1" x14ac:dyDescent="0.2">
      <c r="A2265" s="3" t="s">
        <v>4520</v>
      </c>
      <c r="B2265" s="4" t="s">
        <v>4521</v>
      </c>
      <c r="C2265" s="5">
        <v>15470</v>
      </c>
      <c r="D2265" s="5">
        <v>10829</v>
      </c>
      <c r="E2265" s="5">
        <v>4641</v>
      </c>
      <c r="F2265" s="75">
        <f t="shared" si="70"/>
        <v>70</v>
      </c>
      <c r="G2265" s="75">
        <f t="shared" si="71"/>
        <v>30</v>
      </c>
    </row>
    <row r="2266" spans="1:7" ht="20.100000000000001" customHeight="1" x14ac:dyDescent="0.2">
      <c r="A2266" s="3" t="s">
        <v>4522</v>
      </c>
      <c r="B2266" s="4" t="s">
        <v>4523</v>
      </c>
      <c r="C2266" s="5">
        <v>12480</v>
      </c>
      <c r="D2266" s="5">
        <v>8736</v>
      </c>
      <c r="E2266" s="5">
        <v>3744</v>
      </c>
      <c r="F2266" s="75">
        <f t="shared" si="70"/>
        <v>70</v>
      </c>
      <c r="G2266" s="75">
        <f t="shared" si="71"/>
        <v>30</v>
      </c>
    </row>
    <row r="2267" spans="1:7" ht="20.100000000000001" customHeight="1" x14ac:dyDescent="0.2">
      <c r="A2267" s="3" t="s">
        <v>4524</v>
      </c>
      <c r="B2267" s="6" t="s">
        <v>4525</v>
      </c>
      <c r="C2267" s="5">
        <v>12610</v>
      </c>
      <c r="D2267" s="5">
        <v>8827</v>
      </c>
      <c r="E2267" s="5">
        <v>3783</v>
      </c>
      <c r="F2267" s="75">
        <f t="shared" si="70"/>
        <v>70</v>
      </c>
      <c r="G2267" s="75">
        <f t="shared" si="71"/>
        <v>30</v>
      </c>
    </row>
    <row r="2268" spans="1:7" ht="20.100000000000001" customHeight="1" x14ac:dyDescent="0.2">
      <c r="A2268" s="3" t="s">
        <v>4526</v>
      </c>
      <c r="B2268" s="6" t="s">
        <v>4527</v>
      </c>
      <c r="C2268" s="5">
        <v>12610</v>
      </c>
      <c r="D2268" s="5">
        <v>8827</v>
      </c>
      <c r="E2268" s="5">
        <v>3783</v>
      </c>
      <c r="F2268" s="75">
        <f t="shared" si="70"/>
        <v>70</v>
      </c>
      <c r="G2268" s="75">
        <f t="shared" si="71"/>
        <v>30</v>
      </c>
    </row>
    <row r="2269" spans="1:7" ht="20.100000000000001" customHeight="1" x14ac:dyDescent="0.2">
      <c r="A2269" s="3" t="s">
        <v>4528</v>
      </c>
      <c r="B2269" s="6" t="s">
        <v>4529</v>
      </c>
      <c r="C2269" s="5">
        <v>12610</v>
      </c>
      <c r="D2269" s="5">
        <v>8827</v>
      </c>
      <c r="E2269" s="5">
        <v>3783</v>
      </c>
      <c r="F2269" s="75">
        <f t="shared" si="70"/>
        <v>70</v>
      </c>
      <c r="G2269" s="75">
        <f t="shared" si="71"/>
        <v>30</v>
      </c>
    </row>
    <row r="2270" spans="1:7" ht="20.100000000000001" customHeight="1" x14ac:dyDescent="0.2">
      <c r="A2270" s="3" t="s">
        <v>4530</v>
      </c>
      <c r="B2270" s="6" t="s">
        <v>4531</v>
      </c>
      <c r="C2270" s="5">
        <v>12610</v>
      </c>
      <c r="D2270" s="5">
        <v>8827</v>
      </c>
      <c r="E2270" s="5">
        <v>3783</v>
      </c>
      <c r="F2270" s="75">
        <f t="shared" si="70"/>
        <v>70</v>
      </c>
      <c r="G2270" s="75">
        <f t="shared" si="71"/>
        <v>30</v>
      </c>
    </row>
    <row r="2271" spans="1:7" ht="20.100000000000001" customHeight="1" x14ac:dyDescent="0.2">
      <c r="A2271" s="7" t="s">
        <v>4532</v>
      </c>
      <c r="B2271" s="6" t="s">
        <v>4533</v>
      </c>
      <c r="C2271" s="8">
        <v>12610</v>
      </c>
      <c r="D2271" s="8">
        <v>8827</v>
      </c>
      <c r="E2271" s="8">
        <v>3783</v>
      </c>
      <c r="F2271" s="75">
        <f t="shared" si="70"/>
        <v>70</v>
      </c>
      <c r="G2271" s="75">
        <f t="shared" si="71"/>
        <v>30</v>
      </c>
    </row>
    <row r="2272" spans="1:7" ht="20.100000000000001" customHeight="1" x14ac:dyDescent="0.2">
      <c r="A2272" s="7" t="s">
        <v>4534</v>
      </c>
      <c r="B2272" s="6" t="s">
        <v>4535</v>
      </c>
      <c r="C2272" s="8">
        <v>12610</v>
      </c>
      <c r="D2272" s="8">
        <v>8827</v>
      </c>
      <c r="E2272" s="8">
        <v>3783</v>
      </c>
      <c r="F2272" s="75">
        <f t="shared" si="70"/>
        <v>70</v>
      </c>
      <c r="G2272" s="75">
        <f t="shared" si="71"/>
        <v>30</v>
      </c>
    </row>
    <row r="2273" spans="1:7" ht="20.100000000000001" customHeight="1" x14ac:dyDescent="0.2">
      <c r="A2273" s="7" t="s">
        <v>4536</v>
      </c>
      <c r="B2273" s="6" t="s">
        <v>4537</v>
      </c>
      <c r="C2273" s="8">
        <v>12610</v>
      </c>
      <c r="D2273" s="8">
        <v>8827</v>
      </c>
      <c r="E2273" s="8">
        <v>3783</v>
      </c>
      <c r="F2273" s="75">
        <f t="shared" si="70"/>
        <v>70</v>
      </c>
      <c r="G2273" s="75">
        <f t="shared" si="71"/>
        <v>30</v>
      </c>
    </row>
    <row r="2274" spans="1:7" ht="20.100000000000001" customHeight="1" x14ac:dyDescent="0.2">
      <c r="A2274" s="7" t="s">
        <v>4538</v>
      </c>
      <c r="B2274" s="6" t="s">
        <v>4539</v>
      </c>
      <c r="C2274" s="8">
        <v>12610</v>
      </c>
      <c r="D2274" s="8">
        <v>8827</v>
      </c>
      <c r="E2274" s="8">
        <v>3783</v>
      </c>
      <c r="F2274" s="75">
        <f t="shared" si="70"/>
        <v>70</v>
      </c>
      <c r="G2274" s="75">
        <f t="shared" si="71"/>
        <v>30</v>
      </c>
    </row>
    <row r="2275" spans="1:7" ht="20.100000000000001" customHeight="1" x14ac:dyDescent="0.2">
      <c r="A2275" s="7" t="s">
        <v>4540</v>
      </c>
      <c r="B2275" s="6" t="s">
        <v>4541</v>
      </c>
      <c r="C2275" s="8">
        <v>12610</v>
      </c>
      <c r="D2275" s="8">
        <v>8827</v>
      </c>
      <c r="E2275" s="8">
        <v>3783</v>
      </c>
      <c r="F2275" s="75">
        <f t="shared" si="70"/>
        <v>70</v>
      </c>
      <c r="G2275" s="75">
        <f t="shared" si="71"/>
        <v>30</v>
      </c>
    </row>
    <row r="2276" spans="1:7" ht="20.100000000000001" customHeight="1" x14ac:dyDescent="0.2">
      <c r="A2276" s="7" t="s">
        <v>4542</v>
      </c>
      <c r="B2276" s="6" t="s">
        <v>4543</v>
      </c>
      <c r="C2276" s="8">
        <v>12610</v>
      </c>
      <c r="D2276" s="8">
        <v>8827</v>
      </c>
      <c r="E2276" s="8">
        <v>3783</v>
      </c>
      <c r="F2276" s="75">
        <f t="shared" si="70"/>
        <v>70</v>
      </c>
      <c r="G2276" s="75">
        <f t="shared" si="71"/>
        <v>30</v>
      </c>
    </row>
    <row r="2277" spans="1:7" ht="20.100000000000001" customHeight="1" x14ac:dyDescent="0.2">
      <c r="A2277" s="7" t="s">
        <v>4544</v>
      </c>
      <c r="B2277" s="6" t="s">
        <v>4545</v>
      </c>
      <c r="C2277" s="8">
        <v>12610</v>
      </c>
      <c r="D2277" s="8">
        <v>8827</v>
      </c>
      <c r="E2277" s="8">
        <v>3783</v>
      </c>
      <c r="F2277" s="75">
        <f t="shared" si="70"/>
        <v>70</v>
      </c>
      <c r="G2277" s="75">
        <f t="shared" si="71"/>
        <v>30</v>
      </c>
    </row>
    <row r="2278" spans="1:7" ht="20.100000000000001" customHeight="1" x14ac:dyDescent="0.2">
      <c r="A2278" s="7" t="s">
        <v>4546</v>
      </c>
      <c r="B2278" s="6" t="s">
        <v>4547</v>
      </c>
      <c r="C2278" s="8">
        <v>12610</v>
      </c>
      <c r="D2278" s="8">
        <v>8827</v>
      </c>
      <c r="E2278" s="8">
        <v>3783</v>
      </c>
      <c r="F2278" s="75">
        <f t="shared" si="70"/>
        <v>70</v>
      </c>
      <c r="G2278" s="75">
        <f t="shared" si="71"/>
        <v>30</v>
      </c>
    </row>
    <row r="2279" spans="1:7" ht="20.100000000000001" customHeight="1" x14ac:dyDescent="0.2">
      <c r="A2279" s="7" t="s">
        <v>4548</v>
      </c>
      <c r="B2279" s="6" t="s">
        <v>4549</v>
      </c>
      <c r="C2279" s="8">
        <v>12610</v>
      </c>
      <c r="D2279" s="8">
        <v>8827</v>
      </c>
      <c r="E2279" s="8">
        <v>3783</v>
      </c>
      <c r="F2279" s="75">
        <f t="shared" si="70"/>
        <v>70</v>
      </c>
      <c r="G2279" s="75">
        <f t="shared" si="71"/>
        <v>30</v>
      </c>
    </row>
    <row r="2280" spans="1:7" ht="20.100000000000001" customHeight="1" x14ac:dyDescent="0.2">
      <c r="A2280" s="3" t="s">
        <v>4550</v>
      </c>
      <c r="B2280" s="4" t="s">
        <v>4551</v>
      </c>
      <c r="C2280" s="5">
        <v>12610</v>
      </c>
      <c r="D2280" s="5">
        <v>8827</v>
      </c>
      <c r="E2280" s="5">
        <v>3783</v>
      </c>
      <c r="F2280" s="75">
        <f t="shared" si="70"/>
        <v>70</v>
      </c>
      <c r="G2280" s="75">
        <f t="shared" si="71"/>
        <v>30</v>
      </c>
    </row>
    <row r="2281" spans="1:7" ht="20.100000000000001" customHeight="1" x14ac:dyDescent="0.2">
      <c r="A2281" s="3" t="s">
        <v>4552</v>
      </c>
      <c r="B2281" s="6" t="s">
        <v>4553</v>
      </c>
      <c r="C2281" s="5">
        <v>9100</v>
      </c>
      <c r="D2281" s="5">
        <v>6370</v>
      </c>
      <c r="E2281" s="5">
        <v>2730</v>
      </c>
      <c r="F2281" s="75">
        <f t="shared" si="70"/>
        <v>70</v>
      </c>
      <c r="G2281" s="75">
        <f t="shared" si="71"/>
        <v>30</v>
      </c>
    </row>
    <row r="2282" spans="1:7" ht="20.100000000000001" customHeight="1" x14ac:dyDescent="0.2">
      <c r="A2282" s="3" t="s">
        <v>4554</v>
      </c>
      <c r="B2282" s="6" t="s">
        <v>4555</v>
      </c>
      <c r="C2282" s="5">
        <v>9100</v>
      </c>
      <c r="D2282" s="5">
        <v>6370</v>
      </c>
      <c r="E2282" s="5">
        <v>2730</v>
      </c>
      <c r="F2282" s="75">
        <f t="shared" si="70"/>
        <v>70</v>
      </c>
      <c r="G2282" s="75">
        <f t="shared" si="71"/>
        <v>30</v>
      </c>
    </row>
    <row r="2283" spans="1:7" ht="20.100000000000001" customHeight="1" x14ac:dyDescent="0.2">
      <c r="A2283" s="3" t="s">
        <v>4556</v>
      </c>
      <c r="B2283" s="6" t="s">
        <v>4557</v>
      </c>
      <c r="C2283" s="5">
        <v>9100</v>
      </c>
      <c r="D2283" s="5">
        <v>6370</v>
      </c>
      <c r="E2283" s="5">
        <v>2730</v>
      </c>
      <c r="F2283" s="75">
        <f t="shared" si="70"/>
        <v>70</v>
      </c>
      <c r="G2283" s="75">
        <f t="shared" si="71"/>
        <v>30</v>
      </c>
    </row>
    <row r="2284" spans="1:7" ht="20.100000000000001" customHeight="1" x14ac:dyDescent="0.2">
      <c r="A2284" s="3" t="s">
        <v>4558</v>
      </c>
      <c r="B2284" s="6" t="s">
        <v>4559</v>
      </c>
      <c r="C2284" s="5">
        <v>9100</v>
      </c>
      <c r="D2284" s="5">
        <v>6370</v>
      </c>
      <c r="E2284" s="5">
        <v>2730</v>
      </c>
      <c r="F2284" s="75">
        <f t="shared" si="70"/>
        <v>70</v>
      </c>
      <c r="G2284" s="75">
        <f t="shared" si="71"/>
        <v>30</v>
      </c>
    </row>
    <row r="2285" spans="1:7" ht="20.100000000000001" customHeight="1" x14ac:dyDescent="0.2">
      <c r="A2285" s="3" t="s">
        <v>4560</v>
      </c>
      <c r="B2285" s="4" t="s">
        <v>4561</v>
      </c>
      <c r="C2285" s="5">
        <v>12610</v>
      </c>
      <c r="D2285" s="5">
        <v>8827</v>
      </c>
      <c r="E2285" s="5">
        <v>3783</v>
      </c>
      <c r="F2285" s="75">
        <f t="shared" si="70"/>
        <v>70</v>
      </c>
      <c r="G2285" s="75">
        <f t="shared" si="71"/>
        <v>30</v>
      </c>
    </row>
    <row r="2286" spans="1:7" ht="20.100000000000001" customHeight="1" x14ac:dyDescent="0.2">
      <c r="A2286" s="3" t="s">
        <v>4562</v>
      </c>
      <c r="B2286" s="4" t="s">
        <v>4563</v>
      </c>
      <c r="C2286" s="5">
        <v>9100</v>
      </c>
      <c r="D2286" s="5">
        <v>6370</v>
      </c>
      <c r="E2286" s="5">
        <v>2730</v>
      </c>
      <c r="F2286" s="75">
        <f t="shared" si="70"/>
        <v>70</v>
      </c>
      <c r="G2286" s="75">
        <f t="shared" si="71"/>
        <v>30</v>
      </c>
    </row>
    <row r="2287" spans="1:7" ht="20.100000000000001" customHeight="1" x14ac:dyDescent="0.2">
      <c r="A2287" s="3" t="s">
        <v>4564</v>
      </c>
      <c r="B2287" s="6" t="s">
        <v>4565</v>
      </c>
      <c r="C2287" s="5">
        <v>9100</v>
      </c>
      <c r="D2287" s="5">
        <v>6370</v>
      </c>
      <c r="E2287" s="5">
        <v>2730</v>
      </c>
      <c r="F2287" s="75">
        <f t="shared" si="70"/>
        <v>70</v>
      </c>
      <c r="G2287" s="75">
        <f t="shared" si="71"/>
        <v>30</v>
      </c>
    </row>
    <row r="2288" spans="1:7" ht="20.100000000000001" customHeight="1" x14ac:dyDescent="0.2">
      <c r="A2288" s="3" t="s">
        <v>4566</v>
      </c>
      <c r="B2288" s="4" t="s">
        <v>4567</v>
      </c>
      <c r="C2288" s="5">
        <v>9100</v>
      </c>
      <c r="D2288" s="5">
        <v>6370</v>
      </c>
      <c r="E2288" s="5">
        <v>2730</v>
      </c>
      <c r="F2288" s="75">
        <f t="shared" si="70"/>
        <v>70</v>
      </c>
      <c r="G2288" s="75">
        <f t="shared" si="71"/>
        <v>30</v>
      </c>
    </row>
    <row r="2289" spans="1:7" ht="20.100000000000001" customHeight="1" x14ac:dyDescent="0.2">
      <c r="A2289" s="3" t="s">
        <v>4568</v>
      </c>
      <c r="B2289" s="6" t="s">
        <v>4569</v>
      </c>
      <c r="C2289" s="5">
        <v>9100</v>
      </c>
      <c r="D2289" s="5">
        <v>6370</v>
      </c>
      <c r="E2289" s="5">
        <v>2730</v>
      </c>
      <c r="F2289" s="75">
        <f t="shared" si="70"/>
        <v>70</v>
      </c>
      <c r="G2289" s="75">
        <f t="shared" si="71"/>
        <v>30</v>
      </c>
    </row>
    <row r="2290" spans="1:7" ht="20.100000000000001" customHeight="1" x14ac:dyDescent="0.2">
      <c r="A2290" s="3" t="s">
        <v>4570</v>
      </c>
      <c r="B2290" s="4" t="s">
        <v>4571</v>
      </c>
      <c r="C2290" s="5">
        <v>9100</v>
      </c>
      <c r="D2290" s="5">
        <v>6370</v>
      </c>
      <c r="E2290" s="5">
        <v>2730</v>
      </c>
      <c r="F2290" s="75">
        <f t="shared" si="70"/>
        <v>70</v>
      </c>
      <c r="G2290" s="75">
        <f t="shared" si="71"/>
        <v>30</v>
      </c>
    </row>
    <row r="2291" spans="1:7" ht="20.100000000000001" customHeight="1" x14ac:dyDescent="0.2">
      <c r="A2291" s="3" t="s">
        <v>4572</v>
      </c>
      <c r="B2291" s="6" t="s">
        <v>4573</v>
      </c>
      <c r="C2291" s="5">
        <v>9100</v>
      </c>
      <c r="D2291" s="5">
        <v>6370</v>
      </c>
      <c r="E2291" s="5">
        <v>2730</v>
      </c>
      <c r="F2291" s="75">
        <f t="shared" si="70"/>
        <v>70</v>
      </c>
      <c r="G2291" s="75">
        <f t="shared" si="71"/>
        <v>30</v>
      </c>
    </row>
    <row r="2292" spans="1:7" ht="20.100000000000001" customHeight="1" x14ac:dyDescent="0.2">
      <c r="A2292" s="3" t="s">
        <v>4574</v>
      </c>
      <c r="B2292" s="6" t="s">
        <v>4575</v>
      </c>
      <c r="C2292" s="5">
        <v>9100</v>
      </c>
      <c r="D2292" s="5">
        <v>6370</v>
      </c>
      <c r="E2292" s="5">
        <v>2730</v>
      </c>
      <c r="F2292" s="75">
        <f t="shared" si="70"/>
        <v>70</v>
      </c>
      <c r="G2292" s="75">
        <f t="shared" si="71"/>
        <v>30</v>
      </c>
    </row>
    <row r="2293" spans="1:7" ht="20.100000000000001" customHeight="1" x14ac:dyDescent="0.2">
      <c r="A2293" s="3" t="s">
        <v>4576</v>
      </c>
      <c r="B2293" s="4" t="s">
        <v>4577</v>
      </c>
      <c r="C2293" s="5">
        <v>9100</v>
      </c>
      <c r="D2293" s="5">
        <v>6370</v>
      </c>
      <c r="E2293" s="5">
        <v>2730</v>
      </c>
      <c r="F2293" s="75">
        <f t="shared" si="70"/>
        <v>70</v>
      </c>
      <c r="G2293" s="75">
        <f t="shared" si="71"/>
        <v>30</v>
      </c>
    </row>
    <row r="2294" spans="1:7" ht="20.100000000000001" customHeight="1" x14ac:dyDescent="0.2">
      <c r="A2294" s="3" t="s">
        <v>4578</v>
      </c>
      <c r="B2294" s="6" t="s">
        <v>4579</v>
      </c>
      <c r="C2294" s="5">
        <v>9100</v>
      </c>
      <c r="D2294" s="5">
        <v>6370</v>
      </c>
      <c r="E2294" s="5">
        <v>2730</v>
      </c>
      <c r="F2294" s="75">
        <f t="shared" si="70"/>
        <v>70</v>
      </c>
      <c r="G2294" s="75">
        <f t="shared" si="71"/>
        <v>30</v>
      </c>
    </row>
    <row r="2295" spans="1:7" ht="20.100000000000001" customHeight="1" x14ac:dyDescent="0.2">
      <c r="A2295" s="3" t="s">
        <v>4580</v>
      </c>
      <c r="B2295" s="4" t="s">
        <v>4581</v>
      </c>
      <c r="C2295" s="5">
        <v>9100</v>
      </c>
      <c r="D2295" s="5">
        <v>6370</v>
      </c>
      <c r="E2295" s="5">
        <v>2730</v>
      </c>
      <c r="F2295" s="75">
        <f t="shared" si="70"/>
        <v>70</v>
      </c>
      <c r="G2295" s="75">
        <f t="shared" si="71"/>
        <v>30</v>
      </c>
    </row>
    <row r="2296" spans="1:7" ht="20.100000000000001" customHeight="1" x14ac:dyDescent="0.2">
      <c r="A2296" s="3" t="s">
        <v>4582</v>
      </c>
      <c r="B2296" s="4" t="s">
        <v>4583</v>
      </c>
      <c r="C2296" s="5">
        <v>9100</v>
      </c>
      <c r="D2296" s="5">
        <v>6370</v>
      </c>
      <c r="E2296" s="5">
        <v>2730</v>
      </c>
      <c r="F2296" s="75">
        <f t="shared" si="70"/>
        <v>70</v>
      </c>
      <c r="G2296" s="75">
        <f t="shared" si="71"/>
        <v>30</v>
      </c>
    </row>
    <row r="2297" spans="1:7" ht="20.100000000000001" customHeight="1" x14ac:dyDescent="0.2">
      <c r="A2297" s="3" t="s">
        <v>4584</v>
      </c>
      <c r="B2297" s="6" t="s">
        <v>4585</v>
      </c>
      <c r="C2297" s="5">
        <v>9100</v>
      </c>
      <c r="D2297" s="5">
        <v>6370</v>
      </c>
      <c r="E2297" s="5">
        <v>2730</v>
      </c>
      <c r="F2297" s="75">
        <f t="shared" si="70"/>
        <v>70</v>
      </c>
      <c r="G2297" s="75">
        <f t="shared" si="71"/>
        <v>30</v>
      </c>
    </row>
    <row r="2298" spans="1:7" ht="20.100000000000001" customHeight="1" x14ac:dyDescent="0.2">
      <c r="A2298" s="3" t="s">
        <v>4586</v>
      </c>
      <c r="B2298" s="4" t="s">
        <v>4587</v>
      </c>
      <c r="C2298" s="5">
        <v>9100</v>
      </c>
      <c r="D2298" s="5">
        <v>6370</v>
      </c>
      <c r="E2298" s="5">
        <v>2730</v>
      </c>
      <c r="F2298" s="75">
        <f t="shared" si="70"/>
        <v>70</v>
      </c>
      <c r="G2298" s="75">
        <f t="shared" si="71"/>
        <v>30</v>
      </c>
    </row>
    <row r="2299" spans="1:7" ht="20.100000000000001" customHeight="1" x14ac:dyDescent="0.2">
      <c r="A2299" s="3" t="s">
        <v>4588</v>
      </c>
      <c r="B2299" s="4" t="s">
        <v>4589</v>
      </c>
      <c r="C2299" s="5">
        <v>9100</v>
      </c>
      <c r="D2299" s="5">
        <v>6370</v>
      </c>
      <c r="E2299" s="5">
        <v>2730</v>
      </c>
      <c r="F2299" s="75">
        <f t="shared" si="70"/>
        <v>70</v>
      </c>
      <c r="G2299" s="75">
        <f t="shared" si="71"/>
        <v>30</v>
      </c>
    </row>
    <row r="2300" spans="1:7" ht="20.100000000000001" customHeight="1" x14ac:dyDescent="0.2">
      <c r="A2300" s="3" t="s">
        <v>4590</v>
      </c>
      <c r="B2300" s="4" t="s">
        <v>4591</v>
      </c>
      <c r="C2300" s="5">
        <v>9100</v>
      </c>
      <c r="D2300" s="5">
        <v>6370</v>
      </c>
      <c r="E2300" s="5">
        <v>2730</v>
      </c>
      <c r="F2300" s="75">
        <f t="shared" si="70"/>
        <v>70</v>
      </c>
      <c r="G2300" s="75">
        <f t="shared" si="71"/>
        <v>30</v>
      </c>
    </row>
    <row r="2301" spans="1:7" ht="20.100000000000001" customHeight="1" x14ac:dyDescent="0.2">
      <c r="A2301" s="3" t="s">
        <v>4592</v>
      </c>
      <c r="B2301" s="6" t="s">
        <v>4593</v>
      </c>
      <c r="C2301" s="5">
        <v>9100</v>
      </c>
      <c r="D2301" s="5">
        <v>6370</v>
      </c>
      <c r="E2301" s="5">
        <v>2730</v>
      </c>
      <c r="F2301" s="75">
        <f t="shared" si="70"/>
        <v>70</v>
      </c>
      <c r="G2301" s="75">
        <f t="shared" si="71"/>
        <v>30</v>
      </c>
    </row>
    <row r="2302" spans="1:7" ht="20.100000000000001" customHeight="1" x14ac:dyDescent="0.2">
      <c r="A2302" s="7" t="s">
        <v>4594</v>
      </c>
      <c r="B2302" s="6" t="s">
        <v>4595</v>
      </c>
      <c r="C2302" s="8">
        <v>9100</v>
      </c>
      <c r="D2302" s="8">
        <v>6370</v>
      </c>
      <c r="E2302" s="8">
        <v>2730</v>
      </c>
      <c r="F2302" s="75">
        <f t="shared" si="70"/>
        <v>70</v>
      </c>
      <c r="G2302" s="75">
        <f t="shared" si="71"/>
        <v>30</v>
      </c>
    </row>
    <row r="2303" spans="1:7" ht="20.100000000000001" customHeight="1" x14ac:dyDescent="0.2">
      <c r="A2303" s="7" t="s">
        <v>4596</v>
      </c>
      <c r="B2303" s="6" t="s">
        <v>4597</v>
      </c>
      <c r="C2303" s="8">
        <v>9100</v>
      </c>
      <c r="D2303" s="8">
        <v>6370</v>
      </c>
      <c r="E2303" s="8">
        <v>2730</v>
      </c>
      <c r="F2303" s="75">
        <f t="shared" si="70"/>
        <v>70</v>
      </c>
      <c r="G2303" s="75">
        <f t="shared" si="71"/>
        <v>30</v>
      </c>
    </row>
    <row r="2304" spans="1:7" ht="20.100000000000001" customHeight="1" x14ac:dyDescent="0.2">
      <c r="A2304" s="7" t="s">
        <v>4598</v>
      </c>
      <c r="B2304" s="6" t="s">
        <v>4599</v>
      </c>
      <c r="C2304" s="8">
        <v>9100</v>
      </c>
      <c r="D2304" s="8">
        <v>6370</v>
      </c>
      <c r="E2304" s="8">
        <v>2730</v>
      </c>
      <c r="F2304" s="75">
        <f t="shared" si="70"/>
        <v>70</v>
      </c>
      <c r="G2304" s="75">
        <f t="shared" si="71"/>
        <v>30</v>
      </c>
    </row>
    <row r="2305" spans="1:7" ht="20.100000000000001" customHeight="1" x14ac:dyDescent="0.2">
      <c r="A2305" s="3" t="s">
        <v>4600</v>
      </c>
      <c r="B2305" s="4" t="s">
        <v>4601</v>
      </c>
      <c r="C2305" s="5">
        <v>9100</v>
      </c>
      <c r="D2305" s="5">
        <v>6370</v>
      </c>
      <c r="E2305" s="5">
        <v>2730</v>
      </c>
      <c r="F2305" s="75">
        <f t="shared" si="70"/>
        <v>70</v>
      </c>
      <c r="G2305" s="75">
        <f t="shared" si="71"/>
        <v>30</v>
      </c>
    </row>
    <row r="2306" spans="1:7" ht="20.100000000000001" customHeight="1" x14ac:dyDescent="0.2">
      <c r="A2306" s="3" t="s">
        <v>4602</v>
      </c>
      <c r="B2306" s="6" t="s">
        <v>4603</v>
      </c>
      <c r="C2306" s="5">
        <v>12610</v>
      </c>
      <c r="D2306" s="5">
        <v>8827</v>
      </c>
      <c r="E2306" s="5">
        <v>3783</v>
      </c>
      <c r="F2306" s="75">
        <f t="shared" si="70"/>
        <v>70</v>
      </c>
      <c r="G2306" s="75">
        <f t="shared" si="71"/>
        <v>30</v>
      </c>
    </row>
    <row r="2307" spans="1:7" ht="20.100000000000001" customHeight="1" x14ac:dyDescent="0.2">
      <c r="A2307" s="3" t="s">
        <v>4604</v>
      </c>
      <c r="B2307" s="4" t="s">
        <v>4605</v>
      </c>
      <c r="C2307" s="5">
        <v>9100</v>
      </c>
      <c r="D2307" s="5">
        <v>6370</v>
      </c>
      <c r="E2307" s="5">
        <v>2730</v>
      </c>
      <c r="F2307" s="75">
        <f t="shared" ref="F2307:F2370" si="72">(D2307/C2307)*100</f>
        <v>70</v>
      </c>
      <c r="G2307" s="75">
        <f t="shared" ref="G2307:G2370" si="73">(E2307/C2307)*100</f>
        <v>30</v>
      </c>
    </row>
    <row r="2308" spans="1:7" ht="20.100000000000001" customHeight="1" x14ac:dyDescent="0.2">
      <c r="A2308" s="3" t="s">
        <v>4606</v>
      </c>
      <c r="B2308" s="4" t="s">
        <v>4607</v>
      </c>
      <c r="C2308" s="5">
        <v>9100</v>
      </c>
      <c r="D2308" s="5">
        <v>6370</v>
      </c>
      <c r="E2308" s="5">
        <v>2730</v>
      </c>
      <c r="F2308" s="75">
        <f t="shared" si="72"/>
        <v>70</v>
      </c>
      <c r="G2308" s="75">
        <f t="shared" si="73"/>
        <v>30</v>
      </c>
    </row>
    <row r="2309" spans="1:7" ht="20.100000000000001" customHeight="1" x14ac:dyDescent="0.2">
      <c r="A2309" s="3" t="s">
        <v>4608</v>
      </c>
      <c r="B2309" s="4" t="s">
        <v>4609</v>
      </c>
      <c r="C2309" s="5">
        <v>9100</v>
      </c>
      <c r="D2309" s="5">
        <v>6370</v>
      </c>
      <c r="E2309" s="5">
        <v>2730</v>
      </c>
      <c r="F2309" s="75">
        <f t="shared" si="72"/>
        <v>70</v>
      </c>
      <c r="G2309" s="75">
        <f t="shared" si="73"/>
        <v>30</v>
      </c>
    </row>
    <row r="2310" spans="1:7" ht="20.100000000000001" customHeight="1" x14ac:dyDescent="0.2">
      <c r="A2310" s="3" t="s">
        <v>4610</v>
      </c>
      <c r="B2310" s="4" t="s">
        <v>4611</v>
      </c>
      <c r="C2310" s="5">
        <v>9100</v>
      </c>
      <c r="D2310" s="5">
        <v>6370</v>
      </c>
      <c r="E2310" s="5">
        <v>2730</v>
      </c>
      <c r="F2310" s="75">
        <f t="shared" si="72"/>
        <v>70</v>
      </c>
      <c r="G2310" s="75">
        <f t="shared" si="73"/>
        <v>30</v>
      </c>
    </row>
    <row r="2311" spans="1:7" ht="20.100000000000001" customHeight="1" x14ac:dyDescent="0.2">
      <c r="A2311" s="3" t="s">
        <v>4612</v>
      </c>
      <c r="B2311" s="4" t="s">
        <v>4613</v>
      </c>
      <c r="C2311" s="5">
        <v>9100</v>
      </c>
      <c r="D2311" s="5">
        <v>6370</v>
      </c>
      <c r="E2311" s="5">
        <v>2730</v>
      </c>
      <c r="F2311" s="75">
        <f t="shared" si="72"/>
        <v>70</v>
      </c>
      <c r="G2311" s="75">
        <f t="shared" si="73"/>
        <v>30</v>
      </c>
    </row>
    <row r="2312" spans="1:7" ht="20.100000000000001" customHeight="1" x14ac:dyDescent="0.2">
      <c r="A2312" s="3" t="s">
        <v>4614</v>
      </c>
      <c r="B2312" s="6" t="s">
        <v>4615</v>
      </c>
      <c r="C2312" s="5">
        <v>9100</v>
      </c>
      <c r="D2312" s="5">
        <v>6370</v>
      </c>
      <c r="E2312" s="5">
        <v>2730</v>
      </c>
      <c r="F2312" s="75">
        <f t="shared" si="72"/>
        <v>70</v>
      </c>
      <c r="G2312" s="75">
        <f t="shared" si="73"/>
        <v>30</v>
      </c>
    </row>
    <row r="2313" spans="1:7" ht="20.100000000000001" customHeight="1" x14ac:dyDescent="0.2">
      <c r="A2313" s="3" t="s">
        <v>4616</v>
      </c>
      <c r="B2313" s="4" t="s">
        <v>4617</v>
      </c>
      <c r="C2313" s="5">
        <v>9100</v>
      </c>
      <c r="D2313" s="5">
        <v>6370</v>
      </c>
      <c r="E2313" s="5">
        <v>2730</v>
      </c>
      <c r="F2313" s="75">
        <f t="shared" si="72"/>
        <v>70</v>
      </c>
      <c r="G2313" s="75">
        <f t="shared" si="73"/>
        <v>30</v>
      </c>
    </row>
    <row r="2314" spans="1:7" ht="20.100000000000001" customHeight="1" x14ac:dyDescent="0.2">
      <c r="A2314" s="3" t="s">
        <v>4618</v>
      </c>
      <c r="B2314" s="4" t="s">
        <v>4619</v>
      </c>
      <c r="C2314" s="5">
        <v>9100</v>
      </c>
      <c r="D2314" s="5">
        <v>6370</v>
      </c>
      <c r="E2314" s="5">
        <v>2730</v>
      </c>
      <c r="F2314" s="75">
        <f t="shared" si="72"/>
        <v>70</v>
      </c>
      <c r="G2314" s="75">
        <f t="shared" si="73"/>
        <v>30</v>
      </c>
    </row>
    <row r="2315" spans="1:7" ht="20.100000000000001" customHeight="1" x14ac:dyDescent="0.2">
      <c r="A2315" s="3" t="s">
        <v>4620</v>
      </c>
      <c r="B2315" s="6" t="s">
        <v>4621</v>
      </c>
      <c r="C2315" s="5">
        <v>9100</v>
      </c>
      <c r="D2315" s="5">
        <v>6370</v>
      </c>
      <c r="E2315" s="5">
        <v>2730</v>
      </c>
      <c r="F2315" s="75">
        <f t="shared" si="72"/>
        <v>70</v>
      </c>
      <c r="G2315" s="75">
        <f t="shared" si="73"/>
        <v>30</v>
      </c>
    </row>
    <row r="2316" spans="1:7" ht="20.100000000000001" customHeight="1" x14ac:dyDescent="0.2">
      <c r="A2316" s="3" t="s">
        <v>4622</v>
      </c>
      <c r="B2316" s="4" t="s">
        <v>4623</v>
      </c>
      <c r="C2316" s="5">
        <v>9100</v>
      </c>
      <c r="D2316" s="5">
        <v>6370</v>
      </c>
      <c r="E2316" s="5">
        <v>2730</v>
      </c>
      <c r="F2316" s="75">
        <f t="shared" si="72"/>
        <v>70</v>
      </c>
      <c r="G2316" s="75">
        <f t="shared" si="73"/>
        <v>30</v>
      </c>
    </row>
    <row r="2317" spans="1:7" ht="20.100000000000001" customHeight="1" x14ac:dyDescent="0.2">
      <c r="A2317" s="3" t="s">
        <v>4624</v>
      </c>
      <c r="B2317" s="4" t="s">
        <v>4625</v>
      </c>
      <c r="C2317" s="5">
        <v>9100</v>
      </c>
      <c r="D2317" s="5">
        <v>6370</v>
      </c>
      <c r="E2317" s="5">
        <v>2730</v>
      </c>
      <c r="F2317" s="75">
        <f t="shared" si="72"/>
        <v>70</v>
      </c>
      <c r="G2317" s="75">
        <f t="shared" si="73"/>
        <v>30</v>
      </c>
    </row>
    <row r="2318" spans="1:7" ht="20.100000000000001" customHeight="1" x14ac:dyDescent="0.2">
      <c r="A2318" s="3" t="s">
        <v>4626</v>
      </c>
      <c r="B2318" s="6" t="s">
        <v>4627</v>
      </c>
      <c r="C2318" s="5">
        <v>9100</v>
      </c>
      <c r="D2318" s="5">
        <v>6370</v>
      </c>
      <c r="E2318" s="5">
        <v>2730</v>
      </c>
      <c r="F2318" s="75">
        <f t="shared" si="72"/>
        <v>70</v>
      </c>
      <c r="G2318" s="75">
        <f t="shared" si="73"/>
        <v>30</v>
      </c>
    </row>
    <row r="2319" spans="1:7" ht="20.100000000000001" customHeight="1" x14ac:dyDescent="0.2">
      <c r="A2319" s="3" t="s">
        <v>4628</v>
      </c>
      <c r="B2319" s="4" t="s">
        <v>4629</v>
      </c>
      <c r="C2319" s="5">
        <v>9100</v>
      </c>
      <c r="D2319" s="5">
        <v>6370</v>
      </c>
      <c r="E2319" s="5">
        <v>2730</v>
      </c>
      <c r="F2319" s="75">
        <f t="shared" si="72"/>
        <v>70</v>
      </c>
      <c r="G2319" s="75">
        <f t="shared" si="73"/>
        <v>30</v>
      </c>
    </row>
    <row r="2320" spans="1:7" ht="20.100000000000001" customHeight="1" x14ac:dyDescent="0.2">
      <c r="A2320" s="3" t="s">
        <v>4630</v>
      </c>
      <c r="B2320" s="4" t="s">
        <v>4631</v>
      </c>
      <c r="C2320" s="5">
        <v>9100</v>
      </c>
      <c r="D2320" s="5">
        <v>6370</v>
      </c>
      <c r="E2320" s="5">
        <v>2730</v>
      </c>
      <c r="F2320" s="75">
        <f t="shared" si="72"/>
        <v>70</v>
      </c>
      <c r="G2320" s="75">
        <f t="shared" si="73"/>
        <v>30</v>
      </c>
    </row>
    <row r="2321" spans="1:7" ht="20.100000000000001" customHeight="1" x14ac:dyDescent="0.2">
      <c r="A2321" s="3" t="s">
        <v>4632</v>
      </c>
      <c r="B2321" s="4" t="s">
        <v>4633</v>
      </c>
      <c r="C2321" s="5">
        <v>9100</v>
      </c>
      <c r="D2321" s="5">
        <v>6370</v>
      </c>
      <c r="E2321" s="5">
        <v>2730</v>
      </c>
      <c r="F2321" s="75">
        <f t="shared" si="72"/>
        <v>70</v>
      </c>
      <c r="G2321" s="75">
        <f t="shared" si="73"/>
        <v>30</v>
      </c>
    </row>
    <row r="2322" spans="1:7" ht="20.100000000000001" customHeight="1" x14ac:dyDescent="0.2">
      <c r="A2322" s="3" t="s">
        <v>4634</v>
      </c>
      <c r="B2322" s="4" t="s">
        <v>4635</v>
      </c>
      <c r="C2322" s="5">
        <v>9100</v>
      </c>
      <c r="D2322" s="5">
        <v>6370</v>
      </c>
      <c r="E2322" s="5">
        <v>2730</v>
      </c>
      <c r="F2322" s="75">
        <f t="shared" si="72"/>
        <v>70</v>
      </c>
      <c r="G2322" s="75">
        <f t="shared" si="73"/>
        <v>30</v>
      </c>
    </row>
    <row r="2323" spans="1:7" ht="20.100000000000001" customHeight="1" x14ac:dyDescent="0.2">
      <c r="A2323" s="3" t="s">
        <v>4636</v>
      </c>
      <c r="B2323" s="4" t="s">
        <v>4637</v>
      </c>
      <c r="C2323" s="5">
        <v>9100</v>
      </c>
      <c r="D2323" s="5">
        <v>6370</v>
      </c>
      <c r="E2323" s="5">
        <v>2730</v>
      </c>
      <c r="F2323" s="75">
        <f t="shared" si="72"/>
        <v>70</v>
      </c>
      <c r="G2323" s="75">
        <f t="shared" si="73"/>
        <v>30</v>
      </c>
    </row>
    <row r="2324" spans="1:7" ht="20.100000000000001" customHeight="1" x14ac:dyDescent="0.2">
      <c r="A2324" s="3" t="s">
        <v>4638</v>
      </c>
      <c r="B2324" s="6" t="s">
        <v>4639</v>
      </c>
      <c r="C2324" s="5">
        <v>9100</v>
      </c>
      <c r="D2324" s="5">
        <v>6370</v>
      </c>
      <c r="E2324" s="5">
        <v>2730</v>
      </c>
      <c r="F2324" s="75">
        <f t="shared" si="72"/>
        <v>70</v>
      </c>
      <c r="G2324" s="75">
        <f t="shared" si="73"/>
        <v>30</v>
      </c>
    </row>
    <row r="2325" spans="1:7" ht="20.100000000000001" customHeight="1" x14ac:dyDescent="0.2">
      <c r="A2325" s="3" t="s">
        <v>4640</v>
      </c>
      <c r="B2325" s="6" t="s">
        <v>4641</v>
      </c>
      <c r="C2325" s="5">
        <v>9100</v>
      </c>
      <c r="D2325" s="5">
        <v>6370</v>
      </c>
      <c r="E2325" s="5">
        <v>2730</v>
      </c>
      <c r="F2325" s="75">
        <f t="shared" si="72"/>
        <v>70</v>
      </c>
      <c r="G2325" s="75">
        <f t="shared" si="73"/>
        <v>30</v>
      </c>
    </row>
    <row r="2326" spans="1:7" ht="20.100000000000001" customHeight="1" x14ac:dyDescent="0.2">
      <c r="A2326" s="3" t="s">
        <v>4642</v>
      </c>
      <c r="B2326" s="6" t="s">
        <v>4643</v>
      </c>
      <c r="C2326" s="5">
        <v>9100</v>
      </c>
      <c r="D2326" s="5">
        <v>6370</v>
      </c>
      <c r="E2326" s="5">
        <v>2730</v>
      </c>
      <c r="F2326" s="75">
        <f t="shared" si="72"/>
        <v>70</v>
      </c>
      <c r="G2326" s="75">
        <f t="shared" si="73"/>
        <v>30</v>
      </c>
    </row>
    <row r="2327" spans="1:7" ht="20.100000000000001" customHeight="1" x14ac:dyDescent="0.2">
      <c r="A2327" s="3" t="s">
        <v>4644</v>
      </c>
      <c r="B2327" s="4" t="s">
        <v>4645</v>
      </c>
      <c r="C2327" s="5">
        <v>9100</v>
      </c>
      <c r="D2327" s="5">
        <v>6370</v>
      </c>
      <c r="E2327" s="5">
        <v>2730</v>
      </c>
      <c r="F2327" s="75">
        <f t="shared" si="72"/>
        <v>70</v>
      </c>
      <c r="G2327" s="75">
        <f t="shared" si="73"/>
        <v>30</v>
      </c>
    </row>
    <row r="2328" spans="1:7" ht="20.100000000000001" customHeight="1" x14ac:dyDescent="0.2">
      <c r="A2328" s="3" t="s">
        <v>4646</v>
      </c>
      <c r="B2328" s="4" t="s">
        <v>4647</v>
      </c>
      <c r="C2328" s="5">
        <v>9100</v>
      </c>
      <c r="D2328" s="5">
        <v>6370</v>
      </c>
      <c r="E2328" s="5">
        <v>2730</v>
      </c>
      <c r="F2328" s="75">
        <f t="shared" si="72"/>
        <v>70</v>
      </c>
      <c r="G2328" s="75">
        <f t="shared" si="73"/>
        <v>30</v>
      </c>
    </row>
    <row r="2329" spans="1:7" ht="20.100000000000001" customHeight="1" x14ac:dyDescent="0.2">
      <c r="A2329" s="3" t="s">
        <v>4648</v>
      </c>
      <c r="B2329" s="4" t="s">
        <v>4649</v>
      </c>
      <c r="C2329" s="5">
        <v>9100</v>
      </c>
      <c r="D2329" s="5">
        <v>6370</v>
      </c>
      <c r="E2329" s="5">
        <v>2730</v>
      </c>
      <c r="F2329" s="75">
        <f t="shared" si="72"/>
        <v>70</v>
      </c>
      <c r="G2329" s="75">
        <f t="shared" si="73"/>
        <v>30</v>
      </c>
    </row>
    <row r="2330" spans="1:7" ht="20.100000000000001" customHeight="1" x14ac:dyDescent="0.2">
      <c r="A2330" s="3" t="s">
        <v>4650</v>
      </c>
      <c r="B2330" s="4" t="s">
        <v>4651</v>
      </c>
      <c r="C2330" s="5">
        <v>9100</v>
      </c>
      <c r="D2330" s="5">
        <v>6370</v>
      </c>
      <c r="E2330" s="5">
        <v>2730</v>
      </c>
      <c r="F2330" s="75">
        <f t="shared" si="72"/>
        <v>70</v>
      </c>
      <c r="G2330" s="75">
        <f t="shared" si="73"/>
        <v>30</v>
      </c>
    </row>
    <row r="2331" spans="1:7" ht="20.100000000000001" customHeight="1" x14ac:dyDescent="0.2">
      <c r="A2331" s="3" t="s">
        <v>4652</v>
      </c>
      <c r="B2331" s="4" t="s">
        <v>4653</v>
      </c>
      <c r="C2331" s="5">
        <v>9100</v>
      </c>
      <c r="D2331" s="5">
        <v>6370</v>
      </c>
      <c r="E2331" s="5">
        <v>2730</v>
      </c>
      <c r="F2331" s="75">
        <f t="shared" si="72"/>
        <v>70</v>
      </c>
      <c r="G2331" s="75">
        <f t="shared" si="73"/>
        <v>30</v>
      </c>
    </row>
    <row r="2332" spans="1:7" ht="20.100000000000001" customHeight="1" x14ac:dyDescent="0.2">
      <c r="A2332" s="3" t="s">
        <v>4654</v>
      </c>
      <c r="B2332" s="4" t="s">
        <v>4655</v>
      </c>
      <c r="C2332" s="5">
        <v>9100</v>
      </c>
      <c r="D2332" s="5">
        <v>6370</v>
      </c>
      <c r="E2332" s="5">
        <v>2730</v>
      </c>
      <c r="F2332" s="75">
        <f t="shared" si="72"/>
        <v>70</v>
      </c>
      <c r="G2332" s="75">
        <f t="shared" si="73"/>
        <v>30</v>
      </c>
    </row>
    <row r="2333" spans="1:7" ht="20.100000000000001" customHeight="1" x14ac:dyDescent="0.2">
      <c r="A2333" s="3" t="s">
        <v>4656</v>
      </c>
      <c r="B2333" s="4" t="s">
        <v>4657</v>
      </c>
      <c r="C2333" s="5">
        <v>9100</v>
      </c>
      <c r="D2333" s="5">
        <v>6370</v>
      </c>
      <c r="E2333" s="5">
        <v>2730</v>
      </c>
      <c r="F2333" s="75">
        <f t="shared" si="72"/>
        <v>70</v>
      </c>
      <c r="G2333" s="75">
        <f t="shared" si="73"/>
        <v>30</v>
      </c>
    </row>
    <row r="2334" spans="1:7" ht="20.100000000000001" customHeight="1" x14ac:dyDescent="0.2">
      <c r="A2334" s="3" t="s">
        <v>4658</v>
      </c>
      <c r="B2334" s="4" t="s">
        <v>4659</v>
      </c>
      <c r="C2334" s="5">
        <v>9100</v>
      </c>
      <c r="D2334" s="5">
        <v>6370</v>
      </c>
      <c r="E2334" s="5">
        <v>2730</v>
      </c>
      <c r="F2334" s="75">
        <f t="shared" si="72"/>
        <v>70</v>
      </c>
      <c r="G2334" s="75">
        <f t="shared" si="73"/>
        <v>30</v>
      </c>
    </row>
    <row r="2335" spans="1:7" ht="20.100000000000001" customHeight="1" x14ac:dyDescent="0.2">
      <c r="A2335" s="3" t="s">
        <v>4660</v>
      </c>
      <c r="B2335" s="4" t="s">
        <v>4661</v>
      </c>
      <c r="C2335" s="5">
        <v>9100</v>
      </c>
      <c r="D2335" s="5">
        <v>6370</v>
      </c>
      <c r="E2335" s="5">
        <v>2730</v>
      </c>
      <c r="F2335" s="75">
        <f t="shared" si="72"/>
        <v>70</v>
      </c>
      <c r="G2335" s="75">
        <f t="shared" si="73"/>
        <v>30</v>
      </c>
    </row>
    <row r="2336" spans="1:7" ht="20.100000000000001" customHeight="1" x14ac:dyDescent="0.2">
      <c r="A2336" s="3" t="s">
        <v>4662</v>
      </c>
      <c r="B2336" s="4" t="s">
        <v>4663</v>
      </c>
      <c r="C2336" s="5">
        <v>9100</v>
      </c>
      <c r="D2336" s="5">
        <v>6370</v>
      </c>
      <c r="E2336" s="5">
        <v>2730</v>
      </c>
      <c r="F2336" s="75">
        <f t="shared" si="72"/>
        <v>70</v>
      </c>
      <c r="G2336" s="75">
        <f t="shared" si="73"/>
        <v>30</v>
      </c>
    </row>
    <row r="2337" spans="1:7" ht="20.100000000000001" customHeight="1" x14ac:dyDescent="0.2">
      <c r="A2337" s="3" t="s">
        <v>4664</v>
      </c>
      <c r="B2337" s="4" t="s">
        <v>4665</v>
      </c>
      <c r="C2337" s="5">
        <v>9100</v>
      </c>
      <c r="D2337" s="5">
        <v>6370</v>
      </c>
      <c r="E2337" s="5">
        <v>2730</v>
      </c>
      <c r="F2337" s="75">
        <f t="shared" si="72"/>
        <v>70</v>
      </c>
      <c r="G2337" s="75">
        <f t="shared" si="73"/>
        <v>30</v>
      </c>
    </row>
    <row r="2338" spans="1:7" ht="20.100000000000001" customHeight="1" x14ac:dyDescent="0.2">
      <c r="A2338" s="3" t="s">
        <v>4666</v>
      </c>
      <c r="B2338" s="6" t="s">
        <v>4667</v>
      </c>
      <c r="C2338" s="5">
        <v>9100</v>
      </c>
      <c r="D2338" s="5">
        <v>6370</v>
      </c>
      <c r="E2338" s="5">
        <v>2730</v>
      </c>
      <c r="F2338" s="75">
        <f t="shared" si="72"/>
        <v>70</v>
      </c>
      <c r="G2338" s="75">
        <f t="shared" si="73"/>
        <v>30</v>
      </c>
    </row>
    <row r="2339" spans="1:7" ht="20.100000000000001" customHeight="1" x14ac:dyDescent="0.2">
      <c r="A2339" s="3" t="s">
        <v>4668</v>
      </c>
      <c r="B2339" s="4" t="s">
        <v>4669</v>
      </c>
      <c r="C2339" s="5">
        <v>9100</v>
      </c>
      <c r="D2339" s="5">
        <v>6370</v>
      </c>
      <c r="E2339" s="5">
        <v>2730</v>
      </c>
      <c r="F2339" s="75">
        <f t="shared" si="72"/>
        <v>70</v>
      </c>
      <c r="G2339" s="75">
        <f t="shared" si="73"/>
        <v>30</v>
      </c>
    </row>
    <row r="2340" spans="1:7" ht="20.100000000000001" customHeight="1" x14ac:dyDescent="0.2">
      <c r="A2340" s="3" t="s">
        <v>4670</v>
      </c>
      <c r="B2340" s="4" t="s">
        <v>4671</v>
      </c>
      <c r="C2340" s="5">
        <v>9100</v>
      </c>
      <c r="D2340" s="5">
        <v>6370</v>
      </c>
      <c r="E2340" s="5">
        <v>2730</v>
      </c>
      <c r="F2340" s="75">
        <f t="shared" si="72"/>
        <v>70</v>
      </c>
      <c r="G2340" s="75">
        <f t="shared" si="73"/>
        <v>30</v>
      </c>
    </row>
    <row r="2341" spans="1:7" ht="20.100000000000001" customHeight="1" x14ac:dyDescent="0.2">
      <c r="A2341" s="3" t="s">
        <v>4672</v>
      </c>
      <c r="B2341" s="4" t="s">
        <v>4673</v>
      </c>
      <c r="C2341" s="5">
        <v>9100</v>
      </c>
      <c r="D2341" s="5">
        <v>6370</v>
      </c>
      <c r="E2341" s="5">
        <v>2730</v>
      </c>
      <c r="F2341" s="75">
        <f t="shared" si="72"/>
        <v>70</v>
      </c>
      <c r="G2341" s="75">
        <f t="shared" si="73"/>
        <v>30</v>
      </c>
    </row>
    <row r="2342" spans="1:7" ht="20.100000000000001" customHeight="1" x14ac:dyDescent="0.2">
      <c r="A2342" s="3" t="s">
        <v>4674</v>
      </c>
      <c r="B2342" s="4" t="s">
        <v>4675</v>
      </c>
      <c r="C2342" s="5">
        <v>9100</v>
      </c>
      <c r="D2342" s="5">
        <v>6370</v>
      </c>
      <c r="E2342" s="5">
        <v>2730</v>
      </c>
      <c r="F2342" s="75">
        <f t="shared" si="72"/>
        <v>70</v>
      </c>
      <c r="G2342" s="75">
        <f t="shared" si="73"/>
        <v>30</v>
      </c>
    </row>
    <row r="2343" spans="1:7" ht="20.100000000000001" customHeight="1" x14ac:dyDescent="0.2">
      <c r="A2343" s="3" t="s">
        <v>4676</v>
      </c>
      <c r="B2343" s="4" t="s">
        <v>4677</v>
      </c>
      <c r="C2343" s="5">
        <v>9100</v>
      </c>
      <c r="D2343" s="5">
        <v>6370</v>
      </c>
      <c r="E2343" s="5">
        <v>2730</v>
      </c>
      <c r="F2343" s="75">
        <f t="shared" si="72"/>
        <v>70</v>
      </c>
      <c r="G2343" s="75">
        <f t="shared" si="73"/>
        <v>30</v>
      </c>
    </row>
    <row r="2344" spans="1:7" ht="20.100000000000001" customHeight="1" x14ac:dyDescent="0.2">
      <c r="A2344" s="3" t="s">
        <v>4678</v>
      </c>
      <c r="B2344" s="4" t="s">
        <v>4679</v>
      </c>
      <c r="C2344" s="5">
        <v>9100</v>
      </c>
      <c r="D2344" s="5">
        <v>6370</v>
      </c>
      <c r="E2344" s="5">
        <v>2730</v>
      </c>
      <c r="F2344" s="75">
        <f t="shared" si="72"/>
        <v>70</v>
      </c>
      <c r="G2344" s="75">
        <f t="shared" si="73"/>
        <v>30</v>
      </c>
    </row>
    <row r="2345" spans="1:7" ht="20.100000000000001" customHeight="1" x14ac:dyDescent="0.2">
      <c r="A2345" s="3" t="s">
        <v>4680</v>
      </c>
      <c r="B2345" s="4" t="s">
        <v>4681</v>
      </c>
      <c r="C2345" s="5">
        <v>9100</v>
      </c>
      <c r="D2345" s="5">
        <v>6370</v>
      </c>
      <c r="E2345" s="5">
        <v>2730</v>
      </c>
      <c r="F2345" s="75">
        <f t="shared" si="72"/>
        <v>70</v>
      </c>
      <c r="G2345" s="75">
        <f t="shared" si="73"/>
        <v>30</v>
      </c>
    </row>
    <row r="2346" spans="1:7" ht="20.100000000000001" customHeight="1" x14ac:dyDescent="0.2">
      <c r="A2346" s="3" t="s">
        <v>4682</v>
      </c>
      <c r="B2346" s="4" t="s">
        <v>4683</v>
      </c>
      <c r="C2346" s="5">
        <v>9100</v>
      </c>
      <c r="D2346" s="5">
        <v>6370</v>
      </c>
      <c r="E2346" s="5">
        <v>2730</v>
      </c>
      <c r="F2346" s="75">
        <f t="shared" si="72"/>
        <v>70</v>
      </c>
      <c r="G2346" s="75">
        <f t="shared" si="73"/>
        <v>30</v>
      </c>
    </row>
    <row r="2347" spans="1:7" ht="20.100000000000001" customHeight="1" x14ac:dyDescent="0.2">
      <c r="A2347" s="3" t="s">
        <v>4684</v>
      </c>
      <c r="B2347" s="4" t="s">
        <v>4685</v>
      </c>
      <c r="C2347" s="5">
        <v>9100</v>
      </c>
      <c r="D2347" s="5">
        <v>6370</v>
      </c>
      <c r="E2347" s="5">
        <v>2730</v>
      </c>
      <c r="F2347" s="75">
        <f t="shared" si="72"/>
        <v>70</v>
      </c>
      <c r="G2347" s="75">
        <f t="shared" si="73"/>
        <v>30</v>
      </c>
    </row>
    <row r="2348" spans="1:7" ht="20.100000000000001" customHeight="1" x14ac:dyDescent="0.2">
      <c r="A2348" s="3" t="s">
        <v>4686</v>
      </c>
      <c r="B2348" s="4" t="s">
        <v>4687</v>
      </c>
      <c r="C2348" s="5">
        <v>9100</v>
      </c>
      <c r="D2348" s="5">
        <v>6370</v>
      </c>
      <c r="E2348" s="5">
        <v>2730</v>
      </c>
      <c r="F2348" s="75">
        <f t="shared" si="72"/>
        <v>70</v>
      </c>
      <c r="G2348" s="75">
        <f t="shared" si="73"/>
        <v>30</v>
      </c>
    </row>
    <row r="2349" spans="1:7" ht="20.100000000000001" customHeight="1" x14ac:dyDescent="0.2">
      <c r="A2349" s="3" t="s">
        <v>4688</v>
      </c>
      <c r="B2349" s="4" t="s">
        <v>4689</v>
      </c>
      <c r="C2349" s="5">
        <v>9100</v>
      </c>
      <c r="D2349" s="5">
        <v>6370</v>
      </c>
      <c r="E2349" s="5">
        <v>2730</v>
      </c>
      <c r="F2349" s="75">
        <f t="shared" si="72"/>
        <v>70</v>
      </c>
      <c r="G2349" s="75">
        <f t="shared" si="73"/>
        <v>30</v>
      </c>
    </row>
    <row r="2350" spans="1:7" ht="20.100000000000001" customHeight="1" x14ac:dyDescent="0.2">
      <c r="A2350" s="3" t="s">
        <v>4690</v>
      </c>
      <c r="B2350" s="4" t="s">
        <v>4691</v>
      </c>
      <c r="C2350" s="5">
        <v>9100</v>
      </c>
      <c r="D2350" s="5">
        <v>6370</v>
      </c>
      <c r="E2350" s="5">
        <v>2730</v>
      </c>
      <c r="F2350" s="75">
        <f t="shared" si="72"/>
        <v>70</v>
      </c>
      <c r="G2350" s="75">
        <f t="shared" si="73"/>
        <v>30</v>
      </c>
    </row>
    <row r="2351" spans="1:7" ht="20.100000000000001" customHeight="1" x14ac:dyDescent="0.2">
      <c r="A2351" s="3" t="s">
        <v>4692</v>
      </c>
      <c r="B2351" s="4" t="s">
        <v>4693</v>
      </c>
      <c r="C2351" s="5">
        <v>9100</v>
      </c>
      <c r="D2351" s="5">
        <v>6370</v>
      </c>
      <c r="E2351" s="5">
        <v>2730</v>
      </c>
      <c r="F2351" s="75">
        <f t="shared" si="72"/>
        <v>70</v>
      </c>
      <c r="G2351" s="75">
        <f t="shared" si="73"/>
        <v>30</v>
      </c>
    </row>
    <row r="2352" spans="1:7" ht="20.100000000000001" customHeight="1" x14ac:dyDescent="0.2">
      <c r="A2352" s="3" t="s">
        <v>4694</v>
      </c>
      <c r="B2352" s="6" t="s">
        <v>4695</v>
      </c>
      <c r="C2352" s="5">
        <v>9100</v>
      </c>
      <c r="D2352" s="5">
        <v>6370</v>
      </c>
      <c r="E2352" s="5">
        <v>2730</v>
      </c>
      <c r="F2352" s="75">
        <f t="shared" si="72"/>
        <v>70</v>
      </c>
      <c r="G2352" s="75">
        <f t="shared" si="73"/>
        <v>30</v>
      </c>
    </row>
    <row r="2353" spans="1:7" ht="20.100000000000001" customHeight="1" x14ac:dyDescent="0.2">
      <c r="A2353" s="7" t="s">
        <v>4696</v>
      </c>
      <c r="B2353" s="4" t="s">
        <v>4697</v>
      </c>
      <c r="C2353" s="8">
        <v>9100</v>
      </c>
      <c r="D2353" s="8">
        <v>6370</v>
      </c>
      <c r="E2353" s="8">
        <v>2730</v>
      </c>
      <c r="F2353" s="75">
        <f t="shared" si="72"/>
        <v>70</v>
      </c>
      <c r="G2353" s="75">
        <f t="shared" si="73"/>
        <v>30</v>
      </c>
    </row>
    <row r="2354" spans="1:7" ht="20.100000000000001" customHeight="1" x14ac:dyDescent="0.2">
      <c r="A2354" s="3" t="s">
        <v>4698</v>
      </c>
      <c r="B2354" s="4" t="s">
        <v>4699</v>
      </c>
      <c r="C2354" s="5">
        <v>9100</v>
      </c>
      <c r="D2354" s="5">
        <v>6370</v>
      </c>
      <c r="E2354" s="5">
        <v>2730</v>
      </c>
      <c r="F2354" s="75">
        <f t="shared" si="72"/>
        <v>70</v>
      </c>
      <c r="G2354" s="75">
        <f t="shared" si="73"/>
        <v>30</v>
      </c>
    </row>
    <row r="2355" spans="1:7" ht="20.100000000000001" customHeight="1" x14ac:dyDescent="0.2">
      <c r="A2355" s="3" t="s">
        <v>4700</v>
      </c>
      <c r="B2355" s="4" t="s">
        <v>4701</v>
      </c>
      <c r="C2355" s="5">
        <v>9100</v>
      </c>
      <c r="D2355" s="5">
        <v>6370</v>
      </c>
      <c r="E2355" s="5">
        <v>2730</v>
      </c>
      <c r="F2355" s="75">
        <f t="shared" si="72"/>
        <v>70</v>
      </c>
      <c r="G2355" s="75">
        <f t="shared" si="73"/>
        <v>30</v>
      </c>
    </row>
    <row r="2356" spans="1:7" ht="20.100000000000001" customHeight="1" x14ac:dyDescent="0.2">
      <c r="A2356" s="3" t="s">
        <v>4702</v>
      </c>
      <c r="B2356" s="4" t="s">
        <v>4703</v>
      </c>
      <c r="C2356" s="5">
        <v>9100</v>
      </c>
      <c r="D2356" s="5">
        <v>6370</v>
      </c>
      <c r="E2356" s="5">
        <v>2730</v>
      </c>
      <c r="F2356" s="75">
        <f t="shared" si="72"/>
        <v>70</v>
      </c>
      <c r="G2356" s="75">
        <f t="shared" si="73"/>
        <v>30</v>
      </c>
    </row>
    <row r="2357" spans="1:7" ht="20.100000000000001" customHeight="1" x14ac:dyDescent="0.2">
      <c r="A2357" s="3" t="s">
        <v>4704</v>
      </c>
      <c r="B2357" s="4" t="s">
        <v>4705</v>
      </c>
      <c r="C2357" s="5">
        <v>9100</v>
      </c>
      <c r="D2357" s="5">
        <v>6370</v>
      </c>
      <c r="E2357" s="5">
        <v>2730</v>
      </c>
      <c r="F2357" s="75">
        <f t="shared" si="72"/>
        <v>70</v>
      </c>
      <c r="G2357" s="75">
        <f t="shared" si="73"/>
        <v>30</v>
      </c>
    </row>
    <row r="2358" spans="1:7" ht="20.100000000000001" customHeight="1" x14ac:dyDescent="0.2">
      <c r="A2358" s="3" t="s">
        <v>4706</v>
      </c>
      <c r="B2358" s="4" t="s">
        <v>4707</v>
      </c>
      <c r="C2358" s="5">
        <v>9100</v>
      </c>
      <c r="D2358" s="5">
        <v>6370</v>
      </c>
      <c r="E2358" s="5">
        <v>2730</v>
      </c>
      <c r="F2358" s="75">
        <f t="shared" si="72"/>
        <v>70</v>
      </c>
      <c r="G2358" s="75">
        <f t="shared" si="73"/>
        <v>30</v>
      </c>
    </row>
    <row r="2359" spans="1:7" ht="20.100000000000001" customHeight="1" x14ac:dyDescent="0.2">
      <c r="A2359" s="3" t="s">
        <v>4708</v>
      </c>
      <c r="B2359" s="4" t="s">
        <v>4709</v>
      </c>
      <c r="C2359" s="5">
        <v>9100</v>
      </c>
      <c r="D2359" s="5">
        <v>6370</v>
      </c>
      <c r="E2359" s="5">
        <v>2730</v>
      </c>
      <c r="F2359" s="75">
        <f t="shared" si="72"/>
        <v>70</v>
      </c>
      <c r="G2359" s="75">
        <f t="shared" si="73"/>
        <v>30</v>
      </c>
    </row>
    <row r="2360" spans="1:7" ht="20.100000000000001" customHeight="1" x14ac:dyDescent="0.2">
      <c r="A2360" s="3" t="s">
        <v>4710</v>
      </c>
      <c r="B2360" s="6" t="s">
        <v>4711</v>
      </c>
      <c r="C2360" s="5">
        <v>9100</v>
      </c>
      <c r="D2360" s="5">
        <v>6370</v>
      </c>
      <c r="E2360" s="5">
        <v>2730</v>
      </c>
      <c r="F2360" s="75">
        <f t="shared" si="72"/>
        <v>70</v>
      </c>
      <c r="G2360" s="75">
        <f t="shared" si="73"/>
        <v>30</v>
      </c>
    </row>
    <row r="2361" spans="1:7" ht="20.100000000000001" customHeight="1" x14ac:dyDescent="0.2">
      <c r="A2361" s="3" t="s">
        <v>4712</v>
      </c>
      <c r="B2361" s="6" t="s">
        <v>4713</v>
      </c>
      <c r="C2361" s="5">
        <v>9100</v>
      </c>
      <c r="D2361" s="5">
        <v>6370</v>
      </c>
      <c r="E2361" s="5">
        <v>2730</v>
      </c>
      <c r="F2361" s="75">
        <f t="shared" si="72"/>
        <v>70</v>
      </c>
      <c r="G2361" s="75">
        <f t="shared" si="73"/>
        <v>30</v>
      </c>
    </row>
    <row r="2362" spans="1:7" ht="20.100000000000001" customHeight="1" x14ac:dyDescent="0.2">
      <c r="A2362" s="3" t="s">
        <v>4714</v>
      </c>
      <c r="B2362" s="6" t="s">
        <v>4715</v>
      </c>
      <c r="C2362" s="5">
        <v>9100</v>
      </c>
      <c r="D2362" s="5">
        <v>6370</v>
      </c>
      <c r="E2362" s="5">
        <v>2730</v>
      </c>
      <c r="F2362" s="75">
        <f t="shared" si="72"/>
        <v>70</v>
      </c>
      <c r="G2362" s="75">
        <f t="shared" si="73"/>
        <v>30</v>
      </c>
    </row>
    <row r="2363" spans="1:7" ht="20.100000000000001" customHeight="1" x14ac:dyDescent="0.2">
      <c r="A2363" s="3" t="s">
        <v>4716</v>
      </c>
      <c r="B2363" s="6" t="s">
        <v>4717</v>
      </c>
      <c r="C2363" s="5">
        <v>9100</v>
      </c>
      <c r="D2363" s="5">
        <v>6370</v>
      </c>
      <c r="E2363" s="5">
        <v>2730</v>
      </c>
      <c r="F2363" s="75">
        <f t="shared" si="72"/>
        <v>70</v>
      </c>
      <c r="G2363" s="75">
        <f t="shared" si="73"/>
        <v>30</v>
      </c>
    </row>
    <row r="2364" spans="1:7" ht="20.100000000000001" customHeight="1" x14ac:dyDescent="0.2">
      <c r="A2364" s="3" t="s">
        <v>4718</v>
      </c>
      <c r="B2364" s="6" t="s">
        <v>4719</v>
      </c>
      <c r="C2364" s="5">
        <v>9100</v>
      </c>
      <c r="D2364" s="5">
        <v>6370</v>
      </c>
      <c r="E2364" s="5">
        <v>2730</v>
      </c>
      <c r="F2364" s="75">
        <f t="shared" si="72"/>
        <v>70</v>
      </c>
      <c r="G2364" s="75">
        <f t="shared" si="73"/>
        <v>30</v>
      </c>
    </row>
    <row r="2365" spans="1:7" ht="20.100000000000001" customHeight="1" x14ac:dyDescent="0.2">
      <c r="A2365" s="3" t="s">
        <v>4720</v>
      </c>
      <c r="B2365" s="6" t="s">
        <v>4721</v>
      </c>
      <c r="C2365" s="5">
        <v>9100</v>
      </c>
      <c r="D2365" s="5">
        <v>6370</v>
      </c>
      <c r="E2365" s="5">
        <v>2730</v>
      </c>
      <c r="F2365" s="75">
        <f t="shared" si="72"/>
        <v>70</v>
      </c>
      <c r="G2365" s="75">
        <f t="shared" si="73"/>
        <v>30</v>
      </c>
    </row>
    <row r="2366" spans="1:7" ht="20.100000000000001" customHeight="1" x14ac:dyDescent="0.2">
      <c r="A2366" s="3" t="s">
        <v>4722</v>
      </c>
      <c r="B2366" s="6" t="s">
        <v>4723</v>
      </c>
      <c r="C2366" s="5">
        <v>9100</v>
      </c>
      <c r="D2366" s="5">
        <v>6370</v>
      </c>
      <c r="E2366" s="5">
        <v>2730</v>
      </c>
      <c r="F2366" s="75">
        <f t="shared" si="72"/>
        <v>70</v>
      </c>
      <c r="G2366" s="75">
        <f t="shared" si="73"/>
        <v>30</v>
      </c>
    </row>
    <row r="2367" spans="1:7" ht="20.100000000000001" customHeight="1" x14ac:dyDescent="0.2">
      <c r="A2367" s="3" t="s">
        <v>4724</v>
      </c>
      <c r="B2367" s="6" t="s">
        <v>4725</v>
      </c>
      <c r="C2367" s="5">
        <v>9100</v>
      </c>
      <c r="D2367" s="5">
        <v>6370</v>
      </c>
      <c r="E2367" s="5">
        <v>2730</v>
      </c>
      <c r="F2367" s="75">
        <f t="shared" si="72"/>
        <v>70</v>
      </c>
      <c r="G2367" s="75">
        <f t="shared" si="73"/>
        <v>30</v>
      </c>
    </row>
    <row r="2368" spans="1:7" ht="20.100000000000001" customHeight="1" x14ac:dyDescent="0.2">
      <c r="A2368" s="3" t="s">
        <v>4726</v>
      </c>
      <c r="B2368" s="6" t="s">
        <v>4727</v>
      </c>
      <c r="C2368" s="5">
        <v>9100</v>
      </c>
      <c r="D2368" s="5">
        <v>6370</v>
      </c>
      <c r="E2368" s="5">
        <v>2730</v>
      </c>
      <c r="F2368" s="75">
        <f t="shared" si="72"/>
        <v>70</v>
      </c>
      <c r="G2368" s="75">
        <f t="shared" si="73"/>
        <v>30</v>
      </c>
    </row>
    <row r="2369" spans="1:7" ht="20.100000000000001" customHeight="1" x14ac:dyDescent="0.2">
      <c r="A2369" s="3" t="s">
        <v>4728</v>
      </c>
      <c r="B2369" s="6" t="s">
        <v>4729</v>
      </c>
      <c r="C2369" s="5">
        <v>9100</v>
      </c>
      <c r="D2369" s="5">
        <v>6370</v>
      </c>
      <c r="E2369" s="5">
        <v>2730</v>
      </c>
      <c r="F2369" s="75">
        <f t="shared" si="72"/>
        <v>70</v>
      </c>
      <c r="G2369" s="75">
        <f t="shared" si="73"/>
        <v>30</v>
      </c>
    </row>
    <row r="2370" spans="1:7" ht="20.100000000000001" customHeight="1" x14ac:dyDescent="0.2">
      <c r="A2370" s="3" t="s">
        <v>4730</v>
      </c>
      <c r="B2370" s="6" t="s">
        <v>4731</v>
      </c>
      <c r="C2370" s="5">
        <v>9100</v>
      </c>
      <c r="D2370" s="5">
        <v>6370</v>
      </c>
      <c r="E2370" s="5">
        <v>2730</v>
      </c>
      <c r="F2370" s="75">
        <f t="shared" si="72"/>
        <v>70</v>
      </c>
      <c r="G2370" s="75">
        <f t="shared" si="73"/>
        <v>30</v>
      </c>
    </row>
    <row r="2371" spans="1:7" ht="20.100000000000001" customHeight="1" x14ac:dyDescent="0.2">
      <c r="A2371" s="3" t="s">
        <v>4732</v>
      </c>
      <c r="B2371" s="6" t="s">
        <v>4733</v>
      </c>
      <c r="C2371" s="5">
        <v>9100</v>
      </c>
      <c r="D2371" s="5">
        <v>6370</v>
      </c>
      <c r="E2371" s="5">
        <v>2730</v>
      </c>
      <c r="F2371" s="75">
        <f t="shared" ref="F2371:F2434" si="74">(D2371/C2371)*100</f>
        <v>70</v>
      </c>
      <c r="G2371" s="75">
        <f t="shared" ref="G2371:G2434" si="75">(E2371/C2371)*100</f>
        <v>30</v>
      </c>
    </row>
    <row r="2372" spans="1:7" ht="20.100000000000001" customHeight="1" x14ac:dyDescent="0.2">
      <c r="A2372" s="3" t="s">
        <v>4734</v>
      </c>
      <c r="B2372" s="4" t="s">
        <v>4735</v>
      </c>
      <c r="C2372" s="5">
        <v>9100</v>
      </c>
      <c r="D2372" s="5">
        <v>6370</v>
      </c>
      <c r="E2372" s="5">
        <v>2730</v>
      </c>
      <c r="F2372" s="75">
        <f t="shared" si="74"/>
        <v>70</v>
      </c>
      <c r="G2372" s="75">
        <f t="shared" si="75"/>
        <v>30</v>
      </c>
    </row>
    <row r="2373" spans="1:7" ht="20.100000000000001" customHeight="1" x14ac:dyDescent="0.2">
      <c r="A2373" s="3" t="s">
        <v>4736</v>
      </c>
      <c r="B2373" s="4" t="s">
        <v>4737</v>
      </c>
      <c r="C2373" s="5">
        <v>9100</v>
      </c>
      <c r="D2373" s="5">
        <v>6370</v>
      </c>
      <c r="E2373" s="5">
        <v>2730</v>
      </c>
      <c r="F2373" s="75">
        <f t="shared" si="74"/>
        <v>70</v>
      </c>
      <c r="G2373" s="75">
        <f t="shared" si="75"/>
        <v>30</v>
      </c>
    </row>
    <row r="2374" spans="1:7" ht="20.100000000000001" customHeight="1" x14ac:dyDescent="0.2">
      <c r="A2374" s="3" t="s">
        <v>4738</v>
      </c>
      <c r="B2374" s="4" t="s">
        <v>4739</v>
      </c>
      <c r="C2374" s="5">
        <v>9100</v>
      </c>
      <c r="D2374" s="5">
        <v>6370</v>
      </c>
      <c r="E2374" s="5">
        <v>2730</v>
      </c>
      <c r="F2374" s="75">
        <f t="shared" si="74"/>
        <v>70</v>
      </c>
      <c r="G2374" s="75">
        <f t="shared" si="75"/>
        <v>30</v>
      </c>
    </row>
    <row r="2375" spans="1:7" ht="20.100000000000001" customHeight="1" x14ac:dyDescent="0.2">
      <c r="A2375" s="3" t="s">
        <v>4740</v>
      </c>
      <c r="B2375" s="6" t="s">
        <v>4741</v>
      </c>
      <c r="C2375" s="5">
        <v>9100</v>
      </c>
      <c r="D2375" s="5">
        <v>6370</v>
      </c>
      <c r="E2375" s="5">
        <v>2730</v>
      </c>
      <c r="F2375" s="75">
        <f t="shared" si="74"/>
        <v>70</v>
      </c>
      <c r="G2375" s="75">
        <f t="shared" si="75"/>
        <v>30</v>
      </c>
    </row>
    <row r="2376" spans="1:7" ht="20.100000000000001" customHeight="1" x14ac:dyDescent="0.2">
      <c r="A2376" s="3" t="s">
        <v>4742</v>
      </c>
      <c r="B2376" s="4" t="s">
        <v>4743</v>
      </c>
      <c r="C2376" s="5">
        <v>9100</v>
      </c>
      <c r="D2376" s="5">
        <v>6370</v>
      </c>
      <c r="E2376" s="5">
        <v>2730</v>
      </c>
      <c r="F2376" s="75">
        <f t="shared" si="74"/>
        <v>70</v>
      </c>
      <c r="G2376" s="75">
        <f t="shared" si="75"/>
        <v>30</v>
      </c>
    </row>
    <row r="2377" spans="1:7" ht="20.100000000000001" customHeight="1" x14ac:dyDescent="0.2">
      <c r="A2377" s="3" t="s">
        <v>4744</v>
      </c>
      <c r="B2377" s="6" t="s">
        <v>4745</v>
      </c>
      <c r="C2377" s="5">
        <v>9100</v>
      </c>
      <c r="D2377" s="5">
        <v>6370</v>
      </c>
      <c r="E2377" s="5">
        <v>2730</v>
      </c>
      <c r="F2377" s="75">
        <f t="shared" si="74"/>
        <v>70</v>
      </c>
      <c r="G2377" s="75">
        <f t="shared" si="75"/>
        <v>30</v>
      </c>
    </row>
    <row r="2378" spans="1:7" ht="20.100000000000001" customHeight="1" x14ac:dyDescent="0.2">
      <c r="A2378" s="3" t="s">
        <v>4746</v>
      </c>
      <c r="B2378" s="6" t="s">
        <v>4747</v>
      </c>
      <c r="C2378" s="5">
        <v>9100</v>
      </c>
      <c r="D2378" s="5">
        <v>6370</v>
      </c>
      <c r="E2378" s="5">
        <v>2730</v>
      </c>
      <c r="F2378" s="75">
        <f t="shared" si="74"/>
        <v>70</v>
      </c>
      <c r="G2378" s="75">
        <f t="shared" si="75"/>
        <v>30</v>
      </c>
    </row>
    <row r="2379" spans="1:7" ht="20.100000000000001" customHeight="1" x14ac:dyDescent="0.2">
      <c r="A2379" s="3" t="s">
        <v>4748</v>
      </c>
      <c r="B2379" s="6" t="s">
        <v>4749</v>
      </c>
      <c r="C2379" s="5">
        <v>9100</v>
      </c>
      <c r="D2379" s="5">
        <v>6370</v>
      </c>
      <c r="E2379" s="5">
        <v>2730</v>
      </c>
      <c r="F2379" s="75">
        <f t="shared" si="74"/>
        <v>70</v>
      </c>
      <c r="G2379" s="75">
        <f t="shared" si="75"/>
        <v>30</v>
      </c>
    </row>
    <row r="2380" spans="1:7" ht="20.100000000000001" customHeight="1" x14ac:dyDescent="0.2">
      <c r="A2380" s="3" t="s">
        <v>4750</v>
      </c>
      <c r="B2380" s="4" t="s">
        <v>4751</v>
      </c>
      <c r="C2380" s="5">
        <v>9100</v>
      </c>
      <c r="D2380" s="5">
        <v>6370</v>
      </c>
      <c r="E2380" s="5">
        <v>2730</v>
      </c>
      <c r="F2380" s="75">
        <f t="shared" si="74"/>
        <v>70</v>
      </c>
      <c r="G2380" s="75">
        <f t="shared" si="75"/>
        <v>30</v>
      </c>
    </row>
    <row r="2381" spans="1:7" ht="20.100000000000001" customHeight="1" x14ac:dyDescent="0.2">
      <c r="A2381" s="3" t="s">
        <v>4752</v>
      </c>
      <c r="B2381" s="4" t="s">
        <v>4753</v>
      </c>
      <c r="C2381" s="5">
        <v>9100</v>
      </c>
      <c r="D2381" s="5">
        <v>6370</v>
      </c>
      <c r="E2381" s="5">
        <v>2730</v>
      </c>
      <c r="F2381" s="75">
        <f t="shared" si="74"/>
        <v>70</v>
      </c>
      <c r="G2381" s="75">
        <f t="shared" si="75"/>
        <v>30</v>
      </c>
    </row>
    <row r="2382" spans="1:7" ht="20.100000000000001" customHeight="1" x14ac:dyDescent="0.2">
      <c r="A2382" s="3" t="s">
        <v>4754</v>
      </c>
      <c r="B2382" s="6" t="s">
        <v>4755</v>
      </c>
      <c r="C2382" s="5">
        <v>9100</v>
      </c>
      <c r="D2382" s="5">
        <v>6370</v>
      </c>
      <c r="E2382" s="5">
        <v>2730</v>
      </c>
      <c r="F2382" s="75">
        <f t="shared" si="74"/>
        <v>70</v>
      </c>
      <c r="G2382" s="75">
        <f t="shared" si="75"/>
        <v>30</v>
      </c>
    </row>
    <row r="2383" spans="1:7" ht="20.100000000000001" customHeight="1" x14ac:dyDescent="0.2">
      <c r="A2383" s="3" t="s">
        <v>4756</v>
      </c>
      <c r="B2383" s="4" t="s">
        <v>4757</v>
      </c>
      <c r="C2383" s="5">
        <v>9100</v>
      </c>
      <c r="D2383" s="5">
        <v>6370</v>
      </c>
      <c r="E2383" s="5">
        <v>2730</v>
      </c>
      <c r="F2383" s="75">
        <f t="shared" si="74"/>
        <v>70</v>
      </c>
      <c r="G2383" s="75">
        <f t="shared" si="75"/>
        <v>30</v>
      </c>
    </row>
    <row r="2384" spans="1:7" ht="20.100000000000001" customHeight="1" x14ac:dyDescent="0.2">
      <c r="A2384" s="3" t="s">
        <v>4758</v>
      </c>
      <c r="B2384" s="4" t="s">
        <v>4759</v>
      </c>
      <c r="C2384" s="5">
        <v>9100</v>
      </c>
      <c r="D2384" s="5">
        <v>6370</v>
      </c>
      <c r="E2384" s="5">
        <v>2730</v>
      </c>
      <c r="F2384" s="75">
        <f t="shared" si="74"/>
        <v>70</v>
      </c>
      <c r="G2384" s="75">
        <f t="shared" si="75"/>
        <v>30</v>
      </c>
    </row>
    <row r="2385" spans="1:7" ht="20.100000000000001" customHeight="1" x14ac:dyDescent="0.2">
      <c r="A2385" s="3" t="s">
        <v>4760</v>
      </c>
      <c r="B2385" s="6" t="s">
        <v>4761</v>
      </c>
      <c r="C2385" s="5">
        <v>9100</v>
      </c>
      <c r="D2385" s="5">
        <v>6370</v>
      </c>
      <c r="E2385" s="5">
        <v>2730</v>
      </c>
      <c r="F2385" s="75">
        <f t="shared" si="74"/>
        <v>70</v>
      </c>
      <c r="G2385" s="75">
        <f t="shared" si="75"/>
        <v>30</v>
      </c>
    </row>
    <row r="2386" spans="1:7" ht="20.100000000000001" customHeight="1" x14ac:dyDescent="0.2">
      <c r="A2386" s="3" t="s">
        <v>4762</v>
      </c>
      <c r="B2386" s="4" t="s">
        <v>4763</v>
      </c>
      <c r="C2386" s="5">
        <v>9100</v>
      </c>
      <c r="D2386" s="5">
        <v>6370</v>
      </c>
      <c r="E2386" s="5">
        <v>2730</v>
      </c>
      <c r="F2386" s="75">
        <f t="shared" si="74"/>
        <v>70</v>
      </c>
      <c r="G2386" s="75">
        <f t="shared" si="75"/>
        <v>30</v>
      </c>
    </row>
    <row r="2387" spans="1:7" ht="20.100000000000001" customHeight="1" x14ac:dyDescent="0.2">
      <c r="A2387" s="7" t="s">
        <v>4764</v>
      </c>
      <c r="B2387" s="6" t="s">
        <v>4765</v>
      </c>
      <c r="C2387" s="8">
        <v>9100</v>
      </c>
      <c r="D2387" s="8">
        <v>6370</v>
      </c>
      <c r="E2387" s="8">
        <v>2730</v>
      </c>
      <c r="F2387" s="75">
        <f t="shared" si="74"/>
        <v>70</v>
      </c>
      <c r="G2387" s="75">
        <f t="shared" si="75"/>
        <v>30</v>
      </c>
    </row>
    <row r="2388" spans="1:7" ht="20.100000000000001" customHeight="1" x14ac:dyDescent="0.2">
      <c r="A2388" s="3" t="s">
        <v>4766</v>
      </c>
      <c r="B2388" s="4" t="s">
        <v>4767</v>
      </c>
      <c r="C2388" s="5">
        <v>9100</v>
      </c>
      <c r="D2388" s="5">
        <v>6370</v>
      </c>
      <c r="E2388" s="5">
        <v>2730</v>
      </c>
      <c r="F2388" s="75">
        <f t="shared" si="74"/>
        <v>70</v>
      </c>
      <c r="G2388" s="75">
        <f t="shared" si="75"/>
        <v>30</v>
      </c>
    </row>
    <row r="2389" spans="1:7" ht="20.100000000000001" customHeight="1" x14ac:dyDescent="0.2">
      <c r="A2389" s="7" t="s">
        <v>4768</v>
      </c>
      <c r="B2389" s="6" t="s">
        <v>4769</v>
      </c>
      <c r="C2389" s="8">
        <v>9100</v>
      </c>
      <c r="D2389" s="8">
        <v>6370</v>
      </c>
      <c r="E2389" s="8">
        <v>2730</v>
      </c>
      <c r="F2389" s="75">
        <f t="shared" si="74"/>
        <v>70</v>
      </c>
      <c r="G2389" s="75">
        <f t="shared" si="75"/>
        <v>30</v>
      </c>
    </row>
    <row r="2390" spans="1:7" ht="20.100000000000001" customHeight="1" x14ac:dyDescent="0.2">
      <c r="A2390" s="3" t="s">
        <v>4770</v>
      </c>
      <c r="B2390" s="4" t="s">
        <v>4771</v>
      </c>
      <c r="C2390" s="5">
        <v>9100</v>
      </c>
      <c r="D2390" s="5">
        <v>6370</v>
      </c>
      <c r="E2390" s="5">
        <v>2730</v>
      </c>
      <c r="F2390" s="75">
        <f t="shared" si="74"/>
        <v>70</v>
      </c>
      <c r="G2390" s="75">
        <f t="shared" si="75"/>
        <v>30</v>
      </c>
    </row>
    <row r="2391" spans="1:7" ht="20.100000000000001" customHeight="1" x14ac:dyDescent="0.2">
      <c r="A2391" s="3" t="s">
        <v>4772</v>
      </c>
      <c r="B2391" s="4" t="s">
        <v>4773</v>
      </c>
      <c r="C2391" s="5">
        <v>9100</v>
      </c>
      <c r="D2391" s="5">
        <v>6370</v>
      </c>
      <c r="E2391" s="5">
        <v>2730</v>
      </c>
      <c r="F2391" s="75">
        <f t="shared" si="74"/>
        <v>70</v>
      </c>
      <c r="G2391" s="75">
        <f t="shared" si="75"/>
        <v>30</v>
      </c>
    </row>
    <row r="2392" spans="1:7" ht="20.100000000000001" customHeight="1" x14ac:dyDescent="0.2">
      <c r="A2392" s="7" t="s">
        <v>4774</v>
      </c>
      <c r="B2392" s="6" t="s">
        <v>4775</v>
      </c>
      <c r="C2392" s="8">
        <v>9100</v>
      </c>
      <c r="D2392" s="8">
        <v>6370</v>
      </c>
      <c r="E2392" s="8">
        <v>2730</v>
      </c>
      <c r="F2392" s="75">
        <f t="shared" si="74"/>
        <v>70</v>
      </c>
      <c r="G2392" s="75">
        <f t="shared" si="75"/>
        <v>30</v>
      </c>
    </row>
    <row r="2393" spans="1:7" ht="20.100000000000001" customHeight="1" x14ac:dyDescent="0.2">
      <c r="A2393" s="3" t="s">
        <v>4776</v>
      </c>
      <c r="B2393" s="4" t="s">
        <v>4777</v>
      </c>
      <c r="C2393" s="5">
        <v>9100</v>
      </c>
      <c r="D2393" s="5">
        <v>6370</v>
      </c>
      <c r="E2393" s="5">
        <v>2730</v>
      </c>
      <c r="F2393" s="75">
        <f t="shared" si="74"/>
        <v>70</v>
      </c>
      <c r="G2393" s="75">
        <f t="shared" si="75"/>
        <v>30</v>
      </c>
    </row>
    <row r="2394" spans="1:7" ht="20.100000000000001" customHeight="1" x14ac:dyDescent="0.2">
      <c r="A2394" s="7" t="s">
        <v>4778</v>
      </c>
      <c r="B2394" s="6" t="s">
        <v>4779</v>
      </c>
      <c r="C2394" s="8">
        <v>9100</v>
      </c>
      <c r="D2394" s="8">
        <v>6370</v>
      </c>
      <c r="E2394" s="8">
        <v>2730</v>
      </c>
      <c r="F2394" s="75">
        <f t="shared" si="74"/>
        <v>70</v>
      </c>
      <c r="G2394" s="75">
        <f t="shared" si="75"/>
        <v>30</v>
      </c>
    </row>
    <row r="2395" spans="1:7" ht="20.100000000000001" customHeight="1" x14ac:dyDescent="0.2">
      <c r="A2395" s="7" t="s">
        <v>4780</v>
      </c>
      <c r="B2395" s="6" t="s">
        <v>4781</v>
      </c>
      <c r="C2395" s="8">
        <v>9100</v>
      </c>
      <c r="D2395" s="8">
        <v>6370</v>
      </c>
      <c r="E2395" s="8">
        <v>2730</v>
      </c>
      <c r="F2395" s="75">
        <f t="shared" si="74"/>
        <v>70</v>
      </c>
      <c r="G2395" s="75">
        <f t="shared" si="75"/>
        <v>30</v>
      </c>
    </row>
    <row r="2396" spans="1:7" ht="20.100000000000001" customHeight="1" x14ac:dyDescent="0.2">
      <c r="A2396" s="3" t="s">
        <v>4782</v>
      </c>
      <c r="B2396" s="4" t="s">
        <v>4783</v>
      </c>
      <c r="C2396" s="5">
        <v>9100</v>
      </c>
      <c r="D2396" s="5">
        <v>6370</v>
      </c>
      <c r="E2396" s="5">
        <v>2730</v>
      </c>
      <c r="F2396" s="75">
        <f t="shared" si="74"/>
        <v>70</v>
      </c>
      <c r="G2396" s="75">
        <f t="shared" si="75"/>
        <v>30</v>
      </c>
    </row>
    <row r="2397" spans="1:7" ht="20.100000000000001" customHeight="1" x14ac:dyDescent="0.2">
      <c r="A2397" s="3" t="s">
        <v>4784</v>
      </c>
      <c r="B2397" s="6" t="s">
        <v>4785</v>
      </c>
      <c r="C2397" s="5">
        <v>9100</v>
      </c>
      <c r="D2397" s="5">
        <v>6370</v>
      </c>
      <c r="E2397" s="5">
        <v>2730</v>
      </c>
      <c r="F2397" s="75">
        <f t="shared" si="74"/>
        <v>70</v>
      </c>
      <c r="G2397" s="75">
        <f t="shared" si="75"/>
        <v>30</v>
      </c>
    </row>
    <row r="2398" spans="1:7" ht="20.100000000000001" customHeight="1" x14ac:dyDescent="0.2">
      <c r="A2398" s="3" t="s">
        <v>4786</v>
      </c>
      <c r="B2398" s="6" t="s">
        <v>4787</v>
      </c>
      <c r="C2398" s="5">
        <v>9100</v>
      </c>
      <c r="D2398" s="5">
        <v>6370</v>
      </c>
      <c r="E2398" s="5">
        <v>2730</v>
      </c>
      <c r="F2398" s="75">
        <f t="shared" si="74"/>
        <v>70</v>
      </c>
      <c r="G2398" s="75">
        <f t="shared" si="75"/>
        <v>30</v>
      </c>
    </row>
    <row r="2399" spans="1:7" ht="20.100000000000001" customHeight="1" x14ac:dyDescent="0.2">
      <c r="A2399" s="3" t="s">
        <v>4788</v>
      </c>
      <c r="B2399" s="6" t="s">
        <v>4789</v>
      </c>
      <c r="C2399" s="5">
        <v>9100</v>
      </c>
      <c r="D2399" s="5">
        <v>6370</v>
      </c>
      <c r="E2399" s="5">
        <v>2730</v>
      </c>
      <c r="F2399" s="75">
        <f t="shared" si="74"/>
        <v>70</v>
      </c>
      <c r="G2399" s="75">
        <f t="shared" si="75"/>
        <v>30</v>
      </c>
    </row>
    <row r="2400" spans="1:7" ht="20.100000000000001" customHeight="1" x14ac:dyDescent="0.2">
      <c r="A2400" s="3" t="s">
        <v>4790</v>
      </c>
      <c r="B2400" s="6" t="s">
        <v>4791</v>
      </c>
      <c r="C2400" s="5">
        <v>9100</v>
      </c>
      <c r="D2400" s="5">
        <v>6370</v>
      </c>
      <c r="E2400" s="5">
        <v>2730</v>
      </c>
      <c r="F2400" s="75">
        <f t="shared" si="74"/>
        <v>70</v>
      </c>
      <c r="G2400" s="75">
        <f t="shared" si="75"/>
        <v>30</v>
      </c>
    </row>
    <row r="2401" spans="1:7" ht="20.100000000000001" customHeight="1" x14ac:dyDescent="0.2">
      <c r="A2401" s="3" t="s">
        <v>4792</v>
      </c>
      <c r="B2401" s="6" t="s">
        <v>4793</v>
      </c>
      <c r="C2401" s="5">
        <v>9100</v>
      </c>
      <c r="D2401" s="5">
        <v>6370</v>
      </c>
      <c r="E2401" s="5">
        <v>2730</v>
      </c>
      <c r="F2401" s="75">
        <f t="shared" si="74"/>
        <v>70</v>
      </c>
      <c r="G2401" s="75">
        <f t="shared" si="75"/>
        <v>30</v>
      </c>
    </row>
    <row r="2402" spans="1:7" ht="20.100000000000001" customHeight="1" x14ac:dyDescent="0.2">
      <c r="A2402" s="3" t="s">
        <v>4794</v>
      </c>
      <c r="B2402" s="6" t="s">
        <v>4795</v>
      </c>
      <c r="C2402" s="5">
        <v>9100</v>
      </c>
      <c r="D2402" s="5">
        <v>6370</v>
      </c>
      <c r="E2402" s="5">
        <v>2730</v>
      </c>
      <c r="F2402" s="75">
        <f t="shared" si="74"/>
        <v>70</v>
      </c>
      <c r="G2402" s="75">
        <f t="shared" si="75"/>
        <v>30</v>
      </c>
    </row>
    <row r="2403" spans="1:7" ht="20.100000000000001" customHeight="1" x14ac:dyDescent="0.2">
      <c r="A2403" s="3" t="s">
        <v>4796</v>
      </c>
      <c r="B2403" s="6" t="s">
        <v>4797</v>
      </c>
      <c r="C2403" s="5">
        <v>9100</v>
      </c>
      <c r="D2403" s="5">
        <v>6370</v>
      </c>
      <c r="E2403" s="5">
        <v>2730</v>
      </c>
      <c r="F2403" s="75">
        <f t="shared" si="74"/>
        <v>70</v>
      </c>
      <c r="G2403" s="75">
        <f t="shared" si="75"/>
        <v>30</v>
      </c>
    </row>
    <row r="2404" spans="1:7" ht="20.100000000000001" customHeight="1" x14ac:dyDescent="0.2">
      <c r="A2404" s="3" t="s">
        <v>4798</v>
      </c>
      <c r="B2404" s="6" t="s">
        <v>4799</v>
      </c>
      <c r="C2404" s="5">
        <v>9100</v>
      </c>
      <c r="D2404" s="5">
        <v>6370</v>
      </c>
      <c r="E2404" s="5">
        <v>2730</v>
      </c>
      <c r="F2404" s="75">
        <f t="shared" si="74"/>
        <v>70</v>
      </c>
      <c r="G2404" s="75">
        <f t="shared" si="75"/>
        <v>30</v>
      </c>
    </row>
    <row r="2405" spans="1:7" ht="20.100000000000001" customHeight="1" x14ac:dyDescent="0.2">
      <c r="A2405" s="3" t="s">
        <v>4800</v>
      </c>
      <c r="B2405" s="6" t="s">
        <v>4801</v>
      </c>
      <c r="C2405" s="5">
        <v>9100</v>
      </c>
      <c r="D2405" s="5">
        <v>6370</v>
      </c>
      <c r="E2405" s="5">
        <v>2730</v>
      </c>
      <c r="F2405" s="75">
        <f t="shared" si="74"/>
        <v>70</v>
      </c>
      <c r="G2405" s="75">
        <f t="shared" si="75"/>
        <v>30</v>
      </c>
    </row>
    <row r="2406" spans="1:7" ht="20.100000000000001" customHeight="1" x14ac:dyDescent="0.2">
      <c r="A2406" s="7" t="s">
        <v>4802</v>
      </c>
      <c r="B2406" s="4" t="s">
        <v>4803</v>
      </c>
      <c r="C2406" s="8">
        <v>9100</v>
      </c>
      <c r="D2406" s="8">
        <v>6370</v>
      </c>
      <c r="E2406" s="8">
        <v>2730</v>
      </c>
      <c r="F2406" s="75">
        <f t="shared" si="74"/>
        <v>70</v>
      </c>
      <c r="G2406" s="75">
        <f t="shared" si="75"/>
        <v>30</v>
      </c>
    </row>
    <row r="2407" spans="1:7" ht="20.100000000000001" customHeight="1" x14ac:dyDescent="0.2">
      <c r="A2407" s="3" t="s">
        <v>4804</v>
      </c>
      <c r="B2407" s="6" t="s">
        <v>4805</v>
      </c>
      <c r="C2407" s="5">
        <v>9100</v>
      </c>
      <c r="D2407" s="5">
        <v>6370</v>
      </c>
      <c r="E2407" s="5">
        <v>2730</v>
      </c>
      <c r="F2407" s="75">
        <f t="shared" si="74"/>
        <v>70</v>
      </c>
      <c r="G2407" s="75">
        <f t="shared" si="75"/>
        <v>30</v>
      </c>
    </row>
    <row r="2408" spans="1:7" ht="20.100000000000001" customHeight="1" x14ac:dyDescent="0.2">
      <c r="A2408" s="7" t="s">
        <v>4806</v>
      </c>
      <c r="B2408" s="4" t="s">
        <v>4807</v>
      </c>
      <c r="C2408" s="8">
        <v>9100</v>
      </c>
      <c r="D2408" s="8">
        <v>6370</v>
      </c>
      <c r="E2408" s="8">
        <v>2730</v>
      </c>
      <c r="F2408" s="75">
        <f t="shared" si="74"/>
        <v>70</v>
      </c>
      <c r="G2408" s="75">
        <f t="shared" si="75"/>
        <v>30</v>
      </c>
    </row>
    <row r="2409" spans="1:7" ht="20.100000000000001" customHeight="1" x14ac:dyDescent="0.2">
      <c r="A2409" s="3" t="s">
        <v>4808</v>
      </c>
      <c r="B2409" s="6" t="s">
        <v>4809</v>
      </c>
      <c r="C2409" s="5">
        <v>9100</v>
      </c>
      <c r="D2409" s="5">
        <v>6370</v>
      </c>
      <c r="E2409" s="5">
        <v>2730</v>
      </c>
      <c r="F2409" s="75">
        <f t="shared" si="74"/>
        <v>70</v>
      </c>
      <c r="G2409" s="75">
        <f t="shared" si="75"/>
        <v>30</v>
      </c>
    </row>
    <row r="2410" spans="1:7" ht="20.100000000000001" customHeight="1" x14ac:dyDescent="0.2">
      <c r="A2410" s="3" t="s">
        <v>4810</v>
      </c>
      <c r="B2410" s="6" t="s">
        <v>4811</v>
      </c>
      <c r="C2410" s="5">
        <v>9100</v>
      </c>
      <c r="D2410" s="5">
        <v>6370</v>
      </c>
      <c r="E2410" s="5">
        <v>2730</v>
      </c>
      <c r="F2410" s="75">
        <f t="shared" si="74"/>
        <v>70</v>
      </c>
      <c r="G2410" s="75">
        <f t="shared" si="75"/>
        <v>30</v>
      </c>
    </row>
    <row r="2411" spans="1:7" ht="20.100000000000001" customHeight="1" x14ac:dyDescent="0.2">
      <c r="A2411" s="3" t="s">
        <v>4812</v>
      </c>
      <c r="B2411" s="4" t="s">
        <v>4813</v>
      </c>
      <c r="C2411" s="5">
        <v>9100</v>
      </c>
      <c r="D2411" s="5">
        <v>6370</v>
      </c>
      <c r="E2411" s="5">
        <v>2730</v>
      </c>
      <c r="F2411" s="75">
        <f t="shared" si="74"/>
        <v>70</v>
      </c>
      <c r="G2411" s="75">
        <f t="shared" si="75"/>
        <v>30</v>
      </c>
    </row>
    <row r="2412" spans="1:7" ht="20.100000000000001" customHeight="1" x14ac:dyDescent="0.2">
      <c r="A2412" s="3" t="s">
        <v>4814</v>
      </c>
      <c r="B2412" s="4" t="s">
        <v>4815</v>
      </c>
      <c r="C2412" s="5">
        <v>9100</v>
      </c>
      <c r="D2412" s="5">
        <v>6370</v>
      </c>
      <c r="E2412" s="5">
        <v>2730</v>
      </c>
      <c r="F2412" s="75">
        <f t="shared" si="74"/>
        <v>70</v>
      </c>
      <c r="G2412" s="75">
        <f t="shared" si="75"/>
        <v>30</v>
      </c>
    </row>
    <row r="2413" spans="1:7" ht="20.100000000000001" customHeight="1" x14ac:dyDescent="0.2">
      <c r="A2413" s="3" t="s">
        <v>4816</v>
      </c>
      <c r="B2413" s="4" t="s">
        <v>4817</v>
      </c>
      <c r="C2413" s="5">
        <v>9100</v>
      </c>
      <c r="D2413" s="5">
        <v>6370</v>
      </c>
      <c r="E2413" s="5">
        <v>2730</v>
      </c>
      <c r="F2413" s="75">
        <f t="shared" si="74"/>
        <v>70</v>
      </c>
      <c r="G2413" s="75">
        <f t="shared" si="75"/>
        <v>30</v>
      </c>
    </row>
    <row r="2414" spans="1:7" ht="20.100000000000001" customHeight="1" x14ac:dyDescent="0.2">
      <c r="A2414" s="3" t="s">
        <v>4818</v>
      </c>
      <c r="B2414" s="4" t="s">
        <v>4819</v>
      </c>
      <c r="C2414" s="5">
        <v>9100</v>
      </c>
      <c r="D2414" s="5">
        <v>6370</v>
      </c>
      <c r="E2414" s="5">
        <v>2730</v>
      </c>
      <c r="F2414" s="75">
        <f t="shared" si="74"/>
        <v>70</v>
      </c>
      <c r="G2414" s="75">
        <f t="shared" si="75"/>
        <v>30</v>
      </c>
    </row>
    <row r="2415" spans="1:7" ht="20.100000000000001" customHeight="1" x14ac:dyDescent="0.2">
      <c r="A2415" s="3" t="s">
        <v>4820</v>
      </c>
      <c r="B2415" s="4" t="s">
        <v>4821</v>
      </c>
      <c r="C2415" s="5">
        <v>9100</v>
      </c>
      <c r="D2415" s="5">
        <v>6370</v>
      </c>
      <c r="E2415" s="5">
        <v>2730</v>
      </c>
      <c r="F2415" s="75">
        <f t="shared" si="74"/>
        <v>70</v>
      </c>
      <c r="G2415" s="75">
        <f t="shared" si="75"/>
        <v>30</v>
      </c>
    </row>
    <row r="2416" spans="1:7" ht="20.100000000000001" customHeight="1" x14ac:dyDescent="0.2">
      <c r="A2416" s="3" t="s">
        <v>4822</v>
      </c>
      <c r="B2416" s="4" t="s">
        <v>4823</v>
      </c>
      <c r="C2416" s="5">
        <v>9100</v>
      </c>
      <c r="D2416" s="5">
        <v>6370</v>
      </c>
      <c r="E2416" s="5">
        <v>2730</v>
      </c>
      <c r="F2416" s="75">
        <f t="shared" si="74"/>
        <v>70</v>
      </c>
      <c r="G2416" s="75">
        <f t="shared" si="75"/>
        <v>30</v>
      </c>
    </row>
    <row r="2417" spans="1:7" ht="20.100000000000001" customHeight="1" x14ac:dyDescent="0.2">
      <c r="A2417" s="3" t="s">
        <v>4824</v>
      </c>
      <c r="B2417" s="4" t="s">
        <v>4825</v>
      </c>
      <c r="C2417" s="5">
        <v>9100</v>
      </c>
      <c r="D2417" s="5">
        <v>6370</v>
      </c>
      <c r="E2417" s="5">
        <v>2730</v>
      </c>
      <c r="F2417" s="75">
        <f t="shared" si="74"/>
        <v>70</v>
      </c>
      <c r="G2417" s="75">
        <f t="shared" si="75"/>
        <v>30</v>
      </c>
    </row>
    <row r="2418" spans="1:7" ht="20.100000000000001" customHeight="1" x14ac:dyDescent="0.2">
      <c r="A2418" s="3" t="s">
        <v>4826</v>
      </c>
      <c r="B2418" s="4" t="s">
        <v>4827</v>
      </c>
      <c r="C2418" s="5">
        <v>9100</v>
      </c>
      <c r="D2418" s="5">
        <v>6370</v>
      </c>
      <c r="E2418" s="5">
        <v>2730</v>
      </c>
      <c r="F2418" s="75">
        <f t="shared" si="74"/>
        <v>70</v>
      </c>
      <c r="G2418" s="75">
        <f t="shared" si="75"/>
        <v>30</v>
      </c>
    </row>
    <row r="2419" spans="1:7" ht="20.100000000000001" customHeight="1" x14ac:dyDescent="0.2">
      <c r="A2419" s="3" t="s">
        <v>4828</v>
      </c>
      <c r="B2419" s="4" t="s">
        <v>4829</v>
      </c>
      <c r="C2419" s="5">
        <v>9100</v>
      </c>
      <c r="D2419" s="5">
        <v>6370</v>
      </c>
      <c r="E2419" s="5">
        <v>2730</v>
      </c>
      <c r="F2419" s="75">
        <f t="shared" si="74"/>
        <v>70</v>
      </c>
      <c r="G2419" s="75">
        <f t="shared" si="75"/>
        <v>30</v>
      </c>
    </row>
    <row r="2420" spans="1:7" ht="20.100000000000001" customHeight="1" x14ac:dyDescent="0.2">
      <c r="A2420" s="3" t="s">
        <v>4830</v>
      </c>
      <c r="B2420" s="4" t="s">
        <v>4831</v>
      </c>
      <c r="C2420" s="5">
        <v>9100</v>
      </c>
      <c r="D2420" s="5">
        <v>6370</v>
      </c>
      <c r="E2420" s="5">
        <v>2730</v>
      </c>
      <c r="F2420" s="75">
        <f t="shared" si="74"/>
        <v>70</v>
      </c>
      <c r="G2420" s="75">
        <f t="shared" si="75"/>
        <v>30</v>
      </c>
    </row>
    <row r="2421" spans="1:7" ht="20.100000000000001" customHeight="1" x14ac:dyDescent="0.2">
      <c r="A2421" s="3" t="s">
        <v>4832</v>
      </c>
      <c r="B2421" s="4" t="s">
        <v>4833</v>
      </c>
      <c r="C2421" s="5">
        <v>9100</v>
      </c>
      <c r="D2421" s="5">
        <v>6370</v>
      </c>
      <c r="E2421" s="5">
        <v>2730</v>
      </c>
      <c r="F2421" s="75">
        <f t="shared" si="74"/>
        <v>70</v>
      </c>
      <c r="G2421" s="75">
        <f t="shared" si="75"/>
        <v>30</v>
      </c>
    </row>
    <row r="2422" spans="1:7" ht="20.100000000000001" customHeight="1" x14ac:dyDescent="0.2">
      <c r="A2422" s="3" t="s">
        <v>4834</v>
      </c>
      <c r="B2422" s="4" t="s">
        <v>4835</v>
      </c>
      <c r="C2422" s="5">
        <v>9100</v>
      </c>
      <c r="D2422" s="5">
        <v>6370</v>
      </c>
      <c r="E2422" s="5">
        <v>2730</v>
      </c>
      <c r="F2422" s="75">
        <f t="shared" si="74"/>
        <v>70</v>
      </c>
      <c r="G2422" s="75">
        <f t="shared" si="75"/>
        <v>30</v>
      </c>
    </row>
    <row r="2423" spans="1:7" ht="20.100000000000001" customHeight="1" x14ac:dyDescent="0.2">
      <c r="A2423" s="3" t="s">
        <v>4836</v>
      </c>
      <c r="B2423" s="4" t="s">
        <v>4837</v>
      </c>
      <c r="C2423" s="5">
        <v>9100</v>
      </c>
      <c r="D2423" s="5">
        <v>6370</v>
      </c>
      <c r="E2423" s="5">
        <v>2730</v>
      </c>
      <c r="F2423" s="75">
        <f t="shared" si="74"/>
        <v>70</v>
      </c>
      <c r="G2423" s="75">
        <f t="shared" si="75"/>
        <v>30</v>
      </c>
    </row>
    <row r="2424" spans="1:7" ht="20.100000000000001" customHeight="1" x14ac:dyDescent="0.2">
      <c r="A2424" s="3" t="s">
        <v>4838</v>
      </c>
      <c r="B2424" s="4" t="s">
        <v>4839</v>
      </c>
      <c r="C2424" s="5">
        <v>9100</v>
      </c>
      <c r="D2424" s="5">
        <v>6370</v>
      </c>
      <c r="E2424" s="5">
        <v>2730</v>
      </c>
      <c r="F2424" s="75">
        <f t="shared" si="74"/>
        <v>70</v>
      </c>
      <c r="G2424" s="75">
        <f t="shared" si="75"/>
        <v>30</v>
      </c>
    </row>
    <row r="2425" spans="1:7" ht="20.100000000000001" customHeight="1" x14ac:dyDescent="0.2">
      <c r="A2425" s="3" t="s">
        <v>4840</v>
      </c>
      <c r="B2425" s="4" t="s">
        <v>4841</v>
      </c>
      <c r="C2425" s="5">
        <v>9100</v>
      </c>
      <c r="D2425" s="5">
        <v>6370</v>
      </c>
      <c r="E2425" s="5">
        <v>2730</v>
      </c>
      <c r="F2425" s="75">
        <f t="shared" si="74"/>
        <v>70</v>
      </c>
      <c r="G2425" s="75">
        <f t="shared" si="75"/>
        <v>30</v>
      </c>
    </row>
    <row r="2426" spans="1:7" ht="20.100000000000001" customHeight="1" x14ac:dyDescent="0.2">
      <c r="A2426" s="7" t="s">
        <v>4842</v>
      </c>
      <c r="B2426" s="4" t="s">
        <v>4843</v>
      </c>
      <c r="C2426" s="8">
        <v>11960</v>
      </c>
      <c r="D2426" s="8">
        <v>8372</v>
      </c>
      <c r="E2426" s="8">
        <v>3588</v>
      </c>
      <c r="F2426" s="75">
        <f t="shared" si="74"/>
        <v>70</v>
      </c>
      <c r="G2426" s="75">
        <f t="shared" si="75"/>
        <v>30</v>
      </c>
    </row>
    <row r="2427" spans="1:7" ht="20.100000000000001" customHeight="1" x14ac:dyDescent="0.2">
      <c r="A2427" s="7" t="s">
        <v>4844</v>
      </c>
      <c r="B2427" s="4" t="s">
        <v>4845</v>
      </c>
      <c r="C2427" s="8">
        <v>11960</v>
      </c>
      <c r="D2427" s="8">
        <v>8372</v>
      </c>
      <c r="E2427" s="8">
        <v>3588</v>
      </c>
      <c r="F2427" s="75">
        <f t="shared" si="74"/>
        <v>70</v>
      </c>
      <c r="G2427" s="75">
        <f t="shared" si="75"/>
        <v>30</v>
      </c>
    </row>
    <row r="2428" spans="1:7" ht="20.100000000000001" customHeight="1" x14ac:dyDescent="0.2">
      <c r="A2428" s="7" t="s">
        <v>4846</v>
      </c>
      <c r="B2428" s="4" t="s">
        <v>4847</v>
      </c>
      <c r="C2428" s="8">
        <v>11960</v>
      </c>
      <c r="D2428" s="8">
        <v>8372</v>
      </c>
      <c r="E2428" s="8">
        <v>3588</v>
      </c>
      <c r="F2428" s="75">
        <f t="shared" si="74"/>
        <v>70</v>
      </c>
      <c r="G2428" s="75">
        <f t="shared" si="75"/>
        <v>30</v>
      </c>
    </row>
    <row r="2429" spans="1:7" ht="20.100000000000001" customHeight="1" x14ac:dyDescent="0.2">
      <c r="A2429" s="7" t="s">
        <v>4848</v>
      </c>
      <c r="B2429" s="6" t="s">
        <v>4849</v>
      </c>
      <c r="C2429" s="8">
        <v>11960</v>
      </c>
      <c r="D2429" s="8">
        <v>8372</v>
      </c>
      <c r="E2429" s="8">
        <v>3588</v>
      </c>
      <c r="F2429" s="75">
        <f t="shared" si="74"/>
        <v>70</v>
      </c>
      <c r="G2429" s="75">
        <f t="shared" si="75"/>
        <v>30</v>
      </c>
    </row>
    <row r="2430" spans="1:7" ht="20.100000000000001" customHeight="1" x14ac:dyDescent="0.2">
      <c r="A2430" s="3" t="s">
        <v>4850</v>
      </c>
      <c r="B2430" s="6" t="s">
        <v>4851</v>
      </c>
      <c r="C2430" s="5">
        <v>11960</v>
      </c>
      <c r="D2430" s="5">
        <v>8372</v>
      </c>
      <c r="E2430" s="5">
        <v>3588</v>
      </c>
      <c r="F2430" s="75">
        <f t="shared" si="74"/>
        <v>70</v>
      </c>
      <c r="G2430" s="75">
        <f t="shared" si="75"/>
        <v>30</v>
      </c>
    </row>
    <row r="2431" spans="1:7" ht="20.100000000000001" customHeight="1" x14ac:dyDescent="0.2">
      <c r="A2431" s="3" t="s">
        <v>4852</v>
      </c>
      <c r="B2431" s="4" t="s">
        <v>4853</v>
      </c>
      <c r="C2431" s="5">
        <v>11960</v>
      </c>
      <c r="D2431" s="5">
        <v>8372</v>
      </c>
      <c r="E2431" s="5">
        <v>3588</v>
      </c>
      <c r="F2431" s="75">
        <f t="shared" si="74"/>
        <v>70</v>
      </c>
      <c r="G2431" s="75">
        <f t="shared" si="75"/>
        <v>30</v>
      </c>
    </row>
    <row r="2432" spans="1:7" ht="20.100000000000001" customHeight="1" x14ac:dyDescent="0.2">
      <c r="A2432" s="7" t="s">
        <v>4854</v>
      </c>
      <c r="B2432" s="4" t="s">
        <v>4855</v>
      </c>
      <c r="C2432" s="8">
        <v>11960</v>
      </c>
      <c r="D2432" s="8">
        <v>8372</v>
      </c>
      <c r="E2432" s="8">
        <v>3588</v>
      </c>
      <c r="F2432" s="75">
        <f t="shared" si="74"/>
        <v>70</v>
      </c>
      <c r="G2432" s="75">
        <f t="shared" si="75"/>
        <v>30</v>
      </c>
    </row>
    <row r="2433" spans="1:7" ht="20.100000000000001" customHeight="1" x14ac:dyDescent="0.2">
      <c r="A2433" s="3" t="s">
        <v>4856</v>
      </c>
      <c r="B2433" s="4" t="s">
        <v>4857</v>
      </c>
      <c r="C2433" s="5">
        <v>11960</v>
      </c>
      <c r="D2433" s="5">
        <v>8372</v>
      </c>
      <c r="E2433" s="5">
        <v>3588</v>
      </c>
      <c r="F2433" s="75">
        <f t="shared" si="74"/>
        <v>70</v>
      </c>
      <c r="G2433" s="75">
        <f t="shared" si="75"/>
        <v>30</v>
      </c>
    </row>
    <row r="2434" spans="1:7" ht="20.100000000000001" customHeight="1" x14ac:dyDescent="0.2">
      <c r="A2434" s="7" t="s">
        <v>4858</v>
      </c>
      <c r="B2434" s="6" t="s">
        <v>4859</v>
      </c>
      <c r="C2434" s="8">
        <v>11960</v>
      </c>
      <c r="D2434" s="8">
        <v>8372</v>
      </c>
      <c r="E2434" s="8">
        <v>3588</v>
      </c>
      <c r="F2434" s="75">
        <f t="shared" si="74"/>
        <v>70</v>
      </c>
      <c r="G2434" s="75">
        <f t="shared" si="75"/>
        <v>30</v>
      </c>
    </row>
    <row r="2435" spans="1:7" ht="20.100000000000001" customHeight="1" x14ac:dyDescent="0.2">
      <c r="A2435" s="3" t="s">
        <v>4860</v>
      </c>
      <c r="B2435" s="4" t="s">
        <v>4861</v>
      </c>
      <c r="C2435" s="5">
        <v>11960</v>
      </c>
      <c r="D2435" s="5">
        <v>8372</v>
      </c>
      <c r="E2435" s="5">
        <v>3588</v>
      </c>
      <c r="F2435" s="75">
        <f t="shared" ref="F2435:F2498" si="76">(D2435/C2435)*100</f>
        <v>70</v>
      </c>
      <c r="G2435" s="75">
        <f t="shared" ref="G2435:G2498" si="77">(E2435/C2435)*100</f>
        <v>30</v>
      </c>
    </row>
    <row r="2436" spans="1:7" ht="20.100000000000001" customHeight="1" x14ac:dyDescent="0.2">
      <c r="A2436" s="3" t="s">
        <v>4862</v>
      </c>
      <c r="B2436" s="4" t="s">
        <v>4863</v>
      </c>
      <c r="C2436" s="5">
        <v>11960</v>
      </c>
      <c r="D2436" s="5">
        <v>8372</v>
      </c>
      <c r="E2436" s="5">
        <v>3588</v>
      </c>
      <c r="F2436" s="75">
        <f t="shared" si="76"/>
        <v>70</v>
      </c>
      <c r="G2436" s="75">
        <f t="shared" si="77"/>
        <v>30</v>
      </c>
    </row>
    <row r="2437" spans="1:7" ht="20.100000000000001" customHeight="1" x14ac:dyDescent="0.2">
      <c r="A2437" s="7" t="s">
        <v>4864</v>
      </c>
      <c r="B2437" s="4" t="s">
        <v>4865</v>
      </c>
      <c r="C2437" s="8">
        <v>11960</v>
      </c>
      <c r="D2437" s="8">
        <v>8372</v>
      </c>
      <c r="E2437" s="8">
        <v>3588</v>
      </c>
      <c r="F2437" s="75">
        <f t="shared" si="76"/>
        <v>70</v>
      </c>
      <c r="G2437" s="75">
        <f t="shared" si="77"/>
        <v>30</v>
      </c>
    </row>
    <row r="2438" spans="1:7" ht="20.100000000000001" customHeight="1" x14ac:dyDescent="0.2">
      <c r="A2438" s="3" t="s">
        <v>4866</v>
      </c>
      <c r="B2438" s="4" t="s">
        <v>4867</v>
      </c>
      <c r="C2438" s="5">
        <v>11960</v>
      </c>
      <c r="D2438" s="5">
        <v>8372</v>
      </c>
      <c r="E2438" s="5">
        <v>3588</v>
      </c>
      <c r="F2438" s="75">
        <f t="shared" si="76"/>
        <v>70</v>
      </c>
      <c r="G2438" s="75">
        <f t="shared" si="77"/>
        <v>30</v>
      </c>
    </row>
    <row r="2439" spans="1:7" ht="20.100000000000001" customHeight="1" x14ac:dyDescent="0.2">
      <c r="A2439" s="3" t="s">
        <v>4868</v>
      </c>
      <c r="B2439" s="6" t="s">
        <v>4869</v>
      </c>
      <c r="C2439" s="5">
        <v>11960</v>
      </c>
      <c r="D2439" s="5">
        <v>8372</v>
      </c>
      <c r="E2439" s="5">
        <v>3588</v>
      </c>
      <c r="F2439" s="75">
        <f t="shared" si="76"/>
        <v>70</v>
      </c>
      <c r="G2439" s="75">
        <f t="shared" si="77"/>
        <v>30</v>
      </c>
    </row>
    <row r="2440" spans="1:7" ht="20.100000000000001" customHeight="1" x14ac:dyDescent="0.2">
      <c r="A2440" s="3" t="s">
        <v>4870</v>
      </c>
      <c r="B2440" s="4" t="s">
        <v>4871</v>
      </c>
      <c r="C2440" s="5">
        <v>11960</v>
      </c>
      <c r="D2440" s="5">
        <v>8372</v>
      </c>
      <c r="E2440" s="5">
        <v>3588</v>
      </c>
      <c r="F2440" s="75">
        <f t="shared" si="76"/>
        <v>70</v>
      </c>
      <c r="G2440" s="75">
        <f t="shared" si="77"/>
        <v>30</v>
      </c>
    </row>
    <row r="2441" spans="1:7" ht="20.100000000000001" customHeight="1" x14ac:dyDescent="0.2">
      <c r="A2441" s="3" t="s">
        <v>4872</v>
      </c>
      <c r="B2441" s="4" t="s">
        <v>4873</v>
      </c>
      <c r="C2441" s="5">
        <v>11960</v>
      </c>
      <c r="D2441" s="5">
        <v>8372</v>
      </c>
      <c r="E2441" s="5">
        <v>3588</v>
      </c>
      <c r="F2441" s="75">
        <f t="shared" si="76"/>
        <v>70</v>
      </c>
      <c r="G2441" s="75">
        <f t="shared" si="77"/>
        <v>30</v>
      </c>
    </row>
    <row r="2442" spans="1:7" ht="20.100000000000001" customHeight="1" x14ac:dyDescent="0.2">
      <c r="A2442" s="3" t="s">
        <v>4874</v>
      </c>
      <c r="B2442" s="4" t="s">
        <v>4875</v>
      </c>
      <c r="C2442" s="5">
        <v>11960</v>
      </c>
      <c r="D2442" s="5">
        <v>8372</v>
      </c>
      <c r="E2442" s="5">
        <v>3588</v>
      </c>
      <c r="F2442" s="75">
        <f t="shared" si="76"/>
        <v>70</v>
      </c>
      <c r="G2442" s="75">
        <f t="shared" si="77"/>
        <v>30</v>
      </c>
    </row>
    <row r="2443" spans="1:7" ht="20.100000000000001" customHeight="1" x14ac:dyDescent="0.2">
      <c r="A2443" s="3" t="s">
        <v>4876</v>
      </c>
      <c r="B2443" s="4" t="s">
        <v>4877</v>
      </c>
      <c r="C2443" s="5">
        <v>11960</v>
      </c>
      <c r="D2443" s="5">
        <v>8372</v>
      </c>
      <c r="E2443" s="5">
        <v>3588</v>
      </c>
      <c r="F2443" s="75">
        <f t="shared" si="76"/>
        <v>70</v>
      </c>
      <c r="G2443" s="75">
        <f t="shared" si="77"/>
        <v>30</v>
      </c>
    </row>
    <row r="2444" spans="1:7" ht="20.100000000000001" customHeight="1" x14ac:dyDescent="0.2">
      <c r="A2444" s="3" t="s">
        <v>4878</v>
      </c>
      <c r="B2444" s="4" t="s">
        <v>4879</v>
      </c>
      <c r="C2444" s="5">
        <v>11960</v>
      </c>
      <c r="D2444" s="5">
        <v>8372</v>
      </c>
      <c r="E2444" s="5">
        <v>3588</v>
      </c>
      <c r="F2444" s="75">
        <f t="shared" si="76"/>
        <v>70</v>
      </c>
      <c r="G2444" s="75">
        <f t="shared" si="77"/>
        <v>30</v>
      </c>
    </row>
    <row r="2445" spans="1:7" ht="20.100000000000001" customHeight="1" x14ac:dyDescent="0.2">
      <c r="A2445" s="3" t="s">
        <v>4880</v>
      </c>
      <c r="B2445" s="4" t="s">
        <v>4881</v>
      </c>
      <c r="C2445" s="5">
        <v>11960</v>
      </c>
      <c r="D2445" s="5">
        <v>8372</v>
      </c>
      <c r="E2445" s="5">
        <v>3588</v>
      </c>
      <c r="F2445" s="75">
        <f t="shared" si="76"/>
        <v>70</v>
      </c>
      <c r="G2445" s="75">
        <f t="shared" si="77"/>
        <v>30</v>
      </c>
    </row>
    <row r="2446" spans="1:7" ht="20.100000000000001" customHeight="1" x14ac:dyDescent="0.2">
      <c r="A2446" s="3" t="s">
        <v>4882</v>
      </c>
      <c r="B2446" s="4" t="s">
        <v>4883</v>
      </c>
      <c r="C2446" s="5">
        <v>11960</v>
      </c>
      <c r="D2446" s="5">
        <v>8372</v>
      </c>
      <c r="E2446" s="5">
        <v>3588</v>
      </c>
      <c r="F2446" s="75">
        <f t="shared" si="76"/>
        <v>70</v>
      </c>
      <c r="G2446" s="75">
        <f t="shared" si="77"/>
        <v>30</v>
      </c>
    </row>
    <row r="2447" spans="1:7" ht="20.100000000000001" customHeight="1" x14ac:dyDescent="0.2">
      <c r="A2447" s="3" t="s">
        <v>4884</v>
      </c>
      <c r="B2447" s="4" t="s">
        <v>4885</v>
      </c>
      <c r="C2447" s="5">
        <v>11960</v>
      </c>
      <c r="D2447" s="5">
        <v>8372</v>
      </c>
      <c r="E2447" s="5">
        <v>3588</v>
      </c>
      <c r="F2447" s="75">
        <f t="shared" si="76"/>
        <v>70</v>
      </c>
      <c r="G2447" s="75">
        <f t="shared" si="77"/>
        <v>30</v>
      </c>
    </row>
    <row r="2448" spans="1:7" ht="20.100000000000001" customHeight="1" x14ac:dyDescent="0.2">
      <c r="A2448" s="7" t="s">
        <v>4886</v>
      </c>
      <c r="B2448" s="4" t="s">
        <v>4887</v>
      </c>
      <c r="C2448" s="8">
        <v>11960</v>
      </c>
      <c r="D2448" s="8">
        <v>8372</v>
      </c>
      <c r="E2448" s="8">
        <v>3588</v>
      </c>
      <c r="F2448" s="75">
        <f t="shared" si="76"/>
        <v>70</v>
      </c>
      <c r="G2448" s="75">
        <f t="shared" si="77"/>
        <v>30</v>
      </c>
    </row>
    <row r="2449" spans="1:7" ht="20.100000000000001" customHeight="1" x14ac:dyDescent="0.2">
      <c r="A2449" s="3" t="s">
        <v>4888</v>
      </c>
      <c r="B2449" s="4" t="s">
        <v>4889</v>
      </c>
      <c r="C2449" s="5">
        <v>10140</v>
      </c>
      <c r="D2449" s="5">
        <v>7098</v>
      </c>
      <c r="E2449" s="5">
        <v>3042</v>
      </c>
      <c r="F2449" s="75">
        <f t="shared" si="76"/>
        <v>70</v>
      </c>
      <c r="G2449" s="75">
        <f t="shared" si="77"/>
        <v>30</v>
      </c>
    </row>
    <row r="2450" spans="1:7" ht="20.100000000000001" customHeight="1" x14ac:dyDescent="0.2">
      <c r="A2450" s="3" t="s">
        <v>4890</v>
      </c>
      <c r="B2450" s="4" t="s">
        <v>4891</v>
      </c>
      <c r="C2450" s="5">
        <v>10140</v>
      </c>
      <c r="D2450" s="5">
        <v>7098</v>
      </c>
      <c r="E2450" s="5">
        <v>3042</v>
      </c>
      <c r="F2450" s="75">
        <f t="shared" si="76"/>
        <v>70</v>
      </c>
      <c r="G2450" s="75">
        <f t="shared" si="77"/>
        <v>30</v>
      </c>
    </row>
    <row r="2451" spans="1:7" ht="20.100000000000001" customHeight="1" x14ac:dyDescent="0.2">
      <c r="A2451" s="3" t="s">
        <v>4892</v>
      </c>
      <c r="B2451" s="4" t="s">
        <v>4893</v>
      </c>
      <c r="C2451" s="5">
        <v>10140</v>
      </c>
      <c r="D2451" s="5">
        <v>7098</v>
      </c>
      <c r="E2451" s="5">
        <v>3042</v>
      </c>
      <c r="F2451" s="75">
        <f t="shared" si="76"/>
        <v>70</v>
      </c>
      <c r="G2451" s="75">
        <f t="shared" si="77"/>
        <v>30</v>
      </c>
    </row>
    <row r="2452" spans="1:7" ht="20.100000000000001" customHeight="1" x14ac:dyDescent="0.2">
      <c r="A2452" s="3" t="s">
        <v>4894</v>
      </c>
      <c r="B2452" s="4" t="s">
        <v>4895</v>
      </c>
      <c r="C2452" s="5">
        <v>10140</v>
      </c>
      <c r="D2452" s="5">
        <v>7098</v>
      </c>
      <c r="E2452" s="5">
        <v>3042</v>
      </c>
      <c r="F2452" s="75">
        <f t="shared" si="76"/>
        <v>70</v>
      </c>
      <c r="G2452" s="75">
        <f t="shared" si="77"/>
        <v>30</v>
      </c>
    </row>
    <row r="2453" spans="1:7" ht="20.100000000000001" customHeight="1" x14ac:dyDescent="0.2">
      <c r="A2453" s="3" t="s">
        <v>4896</v>
      </c>
      <c r="B2453" s="4" t="s">
        <v>4897</v>
      </c>
      <c r="C2453" s="5">
        <v>10140</v>
      </c>
      <c r="D2453" s="5">
        <v>7098</v>
      </c>
      <c r="E2453" s="5">
        <v>3042</v>
      </c>
      <c r="F2453" s="75">
        <f t="shared" si="76"/>
        <v>70</v>
      </c>
      <c r="G2453" s="75">
        <f t="shared" si="77"/>
        <v>30</v>
      </c>
    </row>
    <row r="2454" spans="1:7" ht="20.100000000000001" customHeight="1" x14ac:dyDescent="0.2">
      <c r="A2454" s="3" t="s">
        <v>4898</v>
      </c>
      <c r="B2454" s="4" t="s">
        <v>4899</v>
      </c>
      <c r="C2454" s="5">
        <v>10140</v>
      </c>
      <c r="D2454" s="5">
        <v>7098</v>
      </c>
      <c r="E2454" s="5">
        <v>3042</v>
      </c>
      <c r="F2454" s="75">
        <f t="shared" si="76"/>
        <v>70</v>
      </c>
      <c r="G2454" s="75">
        <f t="shared" si="77"/>
        <v>30</v>
      </c>
    </row>
    <row r="2455" spans="1:7" ht="20.100000000000001" customHeight="1" x14ac:dyDescent="0.2">
      <c r="A2455" s="3" t="s">
        <v>4900</v>
      </c>
      <c r="B2455" s="4" t="s">
        <v>4901</v>
      </c>
      <c r="C2455" s="5">
        <v>10140</v>
      </c>
      <c r="D2455" s="5">
        <v>7098</v>
      </c>
      <c r="E2455" s="5">
        <v>3042</v>
      </c>
      <c r="F2455" s="75">
        <f t="shared" si="76"/>
        <v>70</v>
      </c>
      <c r="G2455" s="75">
        <f t="shared" si="77"/>
        <v>30</v>
      </c>
    </row>
    <row r="2456" spans="1:7" ht="20.100000000000001" customHeight="1" x14ac:dyDescent="0.2">
      <c r="A2456" s="3" t="s">
        <v>4902</v>
      </c>
      <c r="B2456" s="4" t="s">
        <v>4903</v>
      </c>
      <c r="C2456" s="5">
        <v>10140</v>
      </c>
      <c r="D2456" s="5">
        <v>7098</v>
      </c>
      <c r="E2456" s="5">
        <v>3042</v>
      </c>
      <c r="F2456" s="75">
        <f t="shared" si="76"/>
        <v>70</v>
      </c>
      <c r="G2456" s="75">
        <f t="shared" si="77"/>
        <v>30</v>
      </c>
    </row>
    <row r="2457" spans="1:7" ht="20.100000000000001" customHeight="1" x14ac:dyDescent="0.2">
      <c r="A2457" s="3" t="s">
        <v>4904</v>
      </c>
      <c r="B2457" s="4" t="s">
        <v>4905</v>
      </c>
      <c r="C2457" s="5">
        <v>10140</v>
      </c>
      <c r="D2457" s="5">
        <v>7098</v>
      </c>
      <c r="E2457" s="5">
        <v>3042</v>
      </c>
      <c r="F2457" s="75">
        <f t="shared" si="76"/>
        <v>70</v>
      </c>
      <c r="G2457" s="75">
        <f t="shared" si="77"/>
        <v>30</v>
      </c>
    </row>
    <row r="2458" spans="1:7" ht="20.100000000000001" customHeight="1" x14ac:dyDescent="0.2">
      <c r="A2458" s="3" t="s">
        <v>4906</v>
      </c>
      <c r="B2458" s="4" t="s">
        <v>4907</v>
      </c>
      <c r="C2458" s="5">
        <v>10140</v>
      </c>
      <c r="D2458" s="5">
        <v>7098</v>
      </c>
      <c r="E2458" s="5">
        <v>3042</v>
      </c>
      <c r="F2458" s="75">
        <f t="shared" si="76"/>
        <v>70</v>
      </c>
      <c r="G2458" s="75">
        <f t="shared" si="77"/>
        <v>30</v>
      </c>
    </row>
    <row r="2459" spans="1:7" ht="20.100000000000001" customHeight="1" x14ac:dyDescent="0.2">
      <c r="A2459" s="3" t="s">
        <v>4908</v>
      </c>
      <c r="B2459" s="4" t="s">
        <v>4909</v>
      </c>
      <c r="C2459" s="5">
        <v>10140</v>
      </c>
      <c r="D2459" s="5">
        <v>7098</v>
      </c>
      <c r="E2459" s="5">
        <v>3042</v>
      </c>
      <c r="F2459" s="75">
        <f t="shared" si="76"/>
        <v>70</v>
      </c>
      <c r="G2459" s="75">
        <f t="shared" si="77"/>
        <v>30</v>
      </c>
    </row>
    <row r="2460" spans="1:7" ht="20.100000000000001" customHeight="1" x14ac:dyDescent="0.2">
      <c r="A2460" s="3" t="s">
        <v>4910</v>
      </c>
      <c r="B2460" s="4" t="s">
        <v>4911</v>
      </c>
      <c r="C2460" s="5">
        <v>10140</v>
      </c>
      <c r="D2460" s="5">
        <v>7098</v>
      </c>
      <c r="E2460" s="5">
        <v>3042</v>
      </c>
      <c r="F2460" s="75">
        <f t="shared" si="76"/>
        <v>70</v>
      </c>
      <c r="G2460" s="75">
        <f t="shared" si="77"/>
        <v>30</v>
      </c>
    </row>
    <row r="2461" spans="1:7" ht="20.100000000000001" customHeight="1" x14ac:dyDescent="0.2">
      <c r="A2461" s="3" t="s">
        <v>4912</v>
      </c>
      <c r="B2461" s="4" t="s">
        <v>4913</v>
      </c>
      <c r="C2461" s="5">
        <v>17940</v>
      </c>
      <c r="D2461" s="5">
        <v>12558</v>
      </c>
      <c r="E2461" s="5">
        <v>5382</v>
      </c>
      <c r="F2461" s="75">
        <f t="shared" si="76"/>
        <v>70</v>
      </c>
      <c r="G2461" s="75">
        <f t="shared" si="77"/>
        <v>30</v>
      </c>
    </row>
    <row r="2462" spans="1:7" ht="20.100000000000001" customHeight="1" x14ac:dyDescent="0.2">
      <c r="A2462" s="3" t="s">
        <v>4914</v>
      </c>
      <c r="B2462" s="6" t="s">
        <v>4915</v>
      </c>
      <c r="C2462" s="5">
        <v>17940</v>
      </c>
      <c r="D2462" s="5">
        <v>12558</v>
      </c>
      <c r="E2462" s="5">
        <v>5382</v>
      </c>
      <c r="F2462" s="75">
        <f t="shared" si="76"/>
        <v>70</v>
      </c>
      <c r="G2462" s="75">
        <f t="shared" si="77"/>
        <v>30</v>
      </c>
    </row>
    <row r="2463" spans="1:7" ht="20.100000000000001" customHeight="1" x14ac:dyDescent="0.2">
      <c r="A2463" s="3" t="s">
        <v>4916</v>
      </c>
      <c r="B2463" s="4" t="s">
        <v>4917</v>
      </c>
      <c r="C2463" s="5">
        <v>17940</v>
      </c>
      <c r="D2463" s="5">
        <v>12558</v>
      </c>
      <c r="E2463" s="5">
        <v>5382</v>
      </c>
      <c r="F2463" s="75">
        <f t="shared" si="76"/>
        <v>70</v>
      </c>
      <c r="G2463" s="75">
        <f t="shared" si="77"/>
        <v>30</v>
      </c>
    </row>
    <row r="2464" spans="1:7" ht="20.100000000000001" customHeight="1" x14ac:dyDescent="0.2">
      <c r="A2464" s="3" t="s">
        <v>4918</v>
      </c>
      <c r="B2464" s="4" t="s">
        <v>4919</v>
      </c>
      <c r="C2464" s="5">
        <v>17940</v>
      </c>
      <c r="D2464" s="5">
        <v>12558</v>
      </c>
      <c r="E2464" s="5">
        <v>5382</v>
      </c>
      <c r="F2464" s="75">
        <f t="shared" si="76"/>
        <v>70</v>
      </c>
      <c r="G2464" s="75">
        <f t="shared" si="77"/>
        <v>30</v>
      </c>
    </row>
    <row r="2465" spans="1:7" ht="20.100000000000001" customHeight="1" x14ac:dyDescent="0.2">
      <c r="A2465" s="3" t="s">
        <v>4920</v>
      </c>
      <c r="B2465" s="6" t="s">
        <v>4921</v>
      </c>
      <c r="C2465" s="5">
        <v>17940</v>
      </c>
      <c r="D2465" s="5">
        <v>12558</v>
      </c>
      <c r="E2465" s="5">
        <v>5382</v>
      </c>
      <c r="F2465" s="75">
        <f t="shared" si="76"/>
        <v>70</v>
      </c>
      <c r="G2465" s="75">
        <f t="shared" si="77"/>
        <v>30</v>
      </c>
    </row>
    <row r="2466" spans="1:7" ht="20.100000000000001" customHeight="1" x14ac:dyDescent="0.2">
      <c r="A2466" s="3" t="s">
        <v>4922</v>
      </c>
      <c r="B2466" s="4" t="s">
        <v>4923</v>
      </c>
      <c r="C2466" s="5">
        <v>17940</v>
      </c>
      <c r="D2466" s="5">
        <v>12558</v>
      </c>
      <c r="E2466" s="5">
        <v>5382</v>
      </c>
      <c r="F2466" s="75">
        <f t="shared" si="76"/>
        <v>70</v>
      </c>
      <c r="G2466" s="75">
        <f t="shared" si="77"/>
        <v>30</v>
      </c>
    </row>
    <row r="2467" spans="1:7" ht="20.100000000000001" customHeight="1" x14ac:dyDescent="0.2">
      <c r="A2467" s="3" t="s">
        <v>4924</v>
      </c>
      <c r="B2467" s="6" t="s">
        <v>4925</v>
      </c>
      <c r="C2467" s="5">
        <v>17940</v>
      </c>
      <c r="D2467" s="5">
        <v>12558</v>
      </c>
      <c r="E2467" s="5">
        <v>5382</v>
      </c>
      <c r="F2467" s="75">
        <f t="shared" si="76"/>
        <v>70</v>
      </c>
      <c r="G2467" s="75">
        <f t="shared" si="77"/>
        <v>30</v>
      </c>
    </row>
    <row r="2468" spans="1:7" ht="20.100000000000001" customHeight="1" x14ac:dyDescent="0.2">
      <c r="A2468" s="3" t="s">
        <v>4926</v>
      </c>
      <c r="B2468" s="6" t="s">
        <v>4927</v>
      </c>
      <c r="C2468" s="5">
        <v>17940</v>
      </c>
      <c r="D2468" s="5">
        <v>12558</v>
      </c>
      <c r="E2468" s="5">
        <v>5382</v>
      </c>
      <c r="F2468" s="75">
        <f t="shared" si="76"/>
        <v>70</v>
      </c>
      <c r="G2468" s="75">
        <f t="shared" si="77"/>
        <v>30</v>
      </c>
    </row>
    <row r="2469" spans="1:7" ht="20.100000000000001" customHeight="1" x14ac:dyDescent="0.2">
      <c r="A2469" s="3" t="s">
        <v>4928</v>
      </c>
      <c r="B2469" s="4" t="s">
        <v>4929</v>
      </c>
      <c r="C2469" s="5">
        <v>17940</v>
      </c>
      <c r="D2469" s="5">
        <v>12558</v>
      </c>
      <c r="E2469" s="5">
        <v>5382</v>
      </c>
      <c r="F2469" s="75">
        <f t="shared" si="76"/>
        <v>70</v>
      </c>
      <c r="G2469" s="75">
        <f t="shared" si="77"/>
        <v>30</v>
      </c>
    </row>
    <row r="2470" spans="1:7" ht="20.100000000000001" customHeight="1" x14ac:dyDescent="0.2">
      <c r="A2470" s="3" t="s">
        <v>4930</v>
      </c>
      <c r="B2470" s="4" t="s">
        <v>4931</v>
      </c>
      <c r="C2470" s="5">
        <v>17940</v>
      </c>
      <c r="D2470" s="5">
        <v>12558</v>
      </c>
      <c r="E2470" s="5">
        <v>5382</v>
      </c>
      <c r="F2470" s="75">
        <f t="shared" si="76"/>
        <v>70</v>
      </c>
      <c r="G2470" s="75">
        <f t="shared" si="77"/>
        <v>30</v>
      </c>
    </row>
    <row r="2471" spans="1:7" ht="20.100000000000001" customHeight="1" x14ac:dyDescent="0.2">
      <c r="A2471" s="3" t="s">
        <v>4932</v>
      </c>
      <c r="B2471" s="6" t="s">
        <v>4933</v>
      </c>
      <c r="C2471" s="5">
        <v>17940</v>
      </c>
      <c r="D2471" s="5">
        <v>12558</v>
      </c>
      <c r="E2471" s="5">
        <v>5382</v>
      </c>
      <c r="F2471" s="75">
        <f t="shared" si="76"/>
        <v>70</v>
      </c>
      <c r="G2471" s="75">
        <f t="shared" si="77"/>
        <v>30</v>
      </c>
    </row>
    <row r="2472" spans="1:7" ht="20.100000000000001" customHeight="1" x14ac:dyDescent="0.2">
      <c r="A2472" s="3" t="s">
        <v>4934</v>
      </c>
      <c r="B2472" s="4" t="s">
        <v>4935</v>
      </c>
      <c r="C2472" s="5">
        <v>17940</v>
      </c>
      <c r="D2472" s="5">
        <v>12558</v>
      </c>
      <c r="E2472" s="5">
        <v>5382</v>
      </c>
      <c r="F2472" s="75">
        <f t="shared" si="76"/>
        <v>70</v>
      </c>
      <c r="G2472" s="75">
        <f t="shared" si="77"/>
        <v>30</v>
      </c>
    </row>
    <row r="2473" spans="1:7" ht="20.100000000000001" customHeight="1" x14ac:dyDescent="0.2">
      <c r="A2473" s="3" t="s">
        <v>4936</v>
      </c>
      <c r="B2473" s="4" t="s">
        <v>4937</v>
      </c>
      <c r="C2473" s="5">
        <v>15470</v>
      </c>
      <c r="D2473" s="5">
        <v>10829</v>
      </c>
      <c r="E2473" s="5">
        <v>4641</v>
      </c>
      <c r="F2473" s="75">
        <f t="shared" si="76"/>
        <v>70</v>
      </c>
      <c r="G2473" s="75">
        <f t="shared" si="77"/>
        <v>30</v>
      </c>
    </row>
    <row r="2474" spans="1:7" ht="20.100000000000001" customHeight="1" x14ac:dyDescent="0.2">
      <c r="A2474" s="3" t="s">
        <v>4938</v>
      </c>
      <c r="B2474" s="4" t="s">
        <v>4939</v>
      </c>
      <c r="C2474" s="5">
        <v>15470</v>
      </c>
      <c r="D2474" s="5">
        <v>10829</v>
      </c>
      <c r="E2474" s="5">
        <v>4641</v>
      </c>
      <c r="F2474" s="75">
        <f t="shared" si="76"/>
        <v>70</v>
      </c>
      <c r="G2474" s="75">
        <f t="shared" si="77"/>
        <v>30</v>
      </c>
    </row>
    <row r="2475" spans="1:7" ht="20.100000000000001" customHeight="1" x14ac:dyDescent="0.2">
      <c r="A2475" s="3" t="s">
        <v>4940</v>
      </c>
      <c r="B2475" s="4" t="s">
        <v>4941</v>
      </c>
      <c r="C2475" s="5">
        <v>15470</v>
      </c>
      <c r="D2475" s="5">
        <v>10829</v>
      </c>
      <c r="E2475" s="5">
        <v>4641</v>
      </c>
      <c r="F2475" s="75">
        <f t="shared" si="76"/>
        <v>70</v>
      </c>
      <c r="G2475" s="75">
        <f t="shared" si="77"/>
        <v>30</v>
      </c>
    </row>
    <row r="2476" spans="1:7" ht="20.100000000000001" customHeight="1" x14ac:dyDescent="0.2">
      <c r="A2476" s="3" t="s">
        <v>4942</v>
      </c>
      <c r="B2476" s="4" t="s">
        <v>4943</v>
      </c>
      <c r="C2476" s="5">
        <v>17940</v>
      </c>
      <c r="D2476" s="5">
        <v>12558</v>
      </c>
      <c r="E2476" s="5">
        <v>5382</v>
      </c>
      <c r="F2476" s="75">
        <f t="shared" si="76"/>
        <v>70</v>
      </c>
      <c r="G2476" s="75">
        <f t="shared" si="77"/>
        <v>30</v>
      </c>
    </row>
    <row r="2477" spans="1:7" ht="20.100000000000001" customHeight="1" x14ac:dyDescent="0.2">
      <c r="A2477" s="3" t="s">
        <v>4944</v>
      </c>
      <c r="B2477" s="4" t="s">
        <v>4945</v>
      </c>
      <c r="C2477" s="5">
        <v>17940</v>
      </c>
      <c r="D2477" s="5">
        <v>12558</v>
      </c>
      <c r="E2477" s="5">
        <v>5382</v>
      </c>
      <c r="F2477" s="75">
        <f t="shared" si="76"/>
        <v>70</v>
      </c>
      <c r="G2477" s="75">
        <f t="shared" si="77"/>
        <v>30</v>
      </c>
    </row>
    <row r="2478" spans="1:7" ht="20.100000000000001" customHeight="1" x14ac:dyDescent="0.2">
      <c r="A2478" s="3" t="s">
        <v>4946</v>
      </c>
      <c r="B2478" s="4" t="s">
        <v>4947</v>
      </c>
      <c r="C2478" s="5">
        <v>17940</v>
      </c>
      <c r="D2478" s="5">
        <v>12558</v>
      </c>
      <c r="E2478" s="5">
        <v>5382</v>
      </c>
      <c r="F2478" s="75">
        <f t="shared" si="76"/>
        <v>70</v>
      </c>
      <c r="G2478" s="75">
        <f t="shared" si="77"/>
        <v>30</v>
      </c>
    </row>
    <row r="2479" spans="1:7" ht="20.100000000000001" customHeight="1" x14ac:dyDescent="0.2">
      <c r="A2479" s="3" t="s">
        <v>4948</v>
      </c>
      <c r="B2479" s="4" t="s">
        <v>4949</v>
      </c>
      <c r="C2479" s="5">
        <v>17940</v>
      </c>
      <c r="D2479" s="5">
        <v>12558</v>
      </c>
      <c r="E2479" s="5">
        <v>5382</v>
      </c>
      <c r="F2479" s="75">
        <f t="shared" si="76"/>
        <v>70</v>
      </c>
      <c r="G2479" s="75">
        <f t="shared" si="77"/>
        <v>30</v>
      </c>
    </row>
    <row r="2480" spans="1:7" ht="20.100000000000001" customHeight="1" x14ac:dyDescent="0.2">
      <c r="A2480" s="3" t="s">
        <v>4950</v>
      </c>
      <c r="B2480" s="4" t="s">
        <v>4951</v>
      </c>
      <c r="C2480" s="5">
        <v>17940</v>
      </c>
      <c r="D2480" s="5">
        <v>12558</v>
      </c>
      <c r="E2480" s="5">
        <v>5382</v>
      </c>
      <c r="F2480" s="75">
        <f t="shared" si="76"/>
        <v>70</v>
      </c>
      <c r="G2480" s="75">
        <f t="shared" si="77"/>
        <v>30</v>
      </c>
    </row>
    <row r="2481" spans="1:7" ht="20.100000000000001" customHeight="1" x14ac:dyDescent="0.2">
      <c r="A2481" s="7" t="s">
        <v>4952</v>
      </c>
      <c r="B2481" s="6" t="s">
        <v>4953</v>
      </c>
      <c r="C2481" s="8">
        <v>17940</v>
      </c>
      <c r="D2481" s="8">
        <v>12558</v>
      </c>
      <c r="E2481" s="8">
        <v>5382</v>
      </c>
      <c r="F2481" s="75">
        <f t="shared" si="76"/>
        <v>70</v>
      </c>
      <c r="G2481" s="75">
        <f t="shared" si="77"/>
        <v>30</v>
      </c>
    </row>
    <row r="2482" spans="1:7" ht="20.100000000000001" customHeight="1" x14ac:dyDescent="0.2">
      <c r="A2482" s="3" t="s">
        <v>4954</v>
      </c>
      <c r="B2482" s="4" t="s">
        <v>4955</v>
      </c>
      <c r="C2482" s="5">
        <v>17940</v>
      </c>
      <c r="D2482" s="5">
        <v>12558</v>
      </c>
      <c r="E2482" s="5">
        <v>5382</v>
      </c>
      <c r="F2482" s="75">
        <f t="shared" si="76"/>
        <v>70</v>
      </c>
      <c r="G2482" s="75">
        <f t="shared" si="77"/>
        <v>30</v>
      </c>
    </row>
    <row r="2483" spans="1:7" ht="20.100000000000001" customHeight="1" x14ac:dyDescent="0.2">
      <c r="A2483" s="3" t="s">
        <v>4956</v>
      </c>
      <c r="B2483" s="4" t="s">
        <v>4957</v>
      </c>
      <c r="C2483" s="5">
        <v>17940</v>
      </c>
      <c r="D2483" s="5">
        <v>12558</v>
      </c>
      <c r="E2483" s="5">
        <v>5382</v>
      </c>
      <c r="F2483" s="75">
        <f t="shared" si="76"/>
        <v>70</v>
      </c>
      <c r="G2483" s="75">
        <f t="shared" si="77"/>
        <v>30</v>
      </c>
    </row>
    <row r="2484" spans="1:7" ht="20.100000000000001" customHeight="1" x14ac:dyDescent="0.2">
      <c r="A2484" s="3" t="s">
        <v>4958</v>
      </c>
      <c r="B2484" s="4" t="s">
        <v>4959</v>
      </c>
      <c r="C2484" s="5">
        <v>17940</v>
      </c>
      <c r="D2484" s="5">
        <v>12558</v>
      </c>
      <c r="E2484" s="5">
        <v>5382</v>
      </c>
      <c r="F2484" s="75">
        <f t="shared" si="76"/>
        <v>70</v>
      </c>
      <c r="G2484" s="75">
        <f t="shared" si="77"/>
        <v>30</v>
      </c>
    </row>
    <row r="2485" spans="1:7" ht="20.100000000000001" customHeight="1" x14ac:dyDescent="0.2">
      <c r="A2485" s="3" t="s">
        <v>4960</v>
      </c>
      <c r="B2485" s="6" t="s">
        <v>4961</v>
      </c>
      <c r="C2485" s="5">
        <v>17940</v>
      </c>
      <c r="D2485" s="5">
        <v>12558</v>
      </c>
      <c r="E2485" s="5">
        <v>5382</v>
      </c>
      <c r="F2485" s="75">
        <f t="shared" si="76"/>
        <v>70</v>
      </c>
      <c r="G2485" s="75">
        <f t="shared" si="77"/>
        <v>30</v>
      </c>
    </row>
    <row r="2486" spans="1:7" ht="20.100000000000001" customHeight="1" x14ac:dyDescent="0.2">
      <c r="A2486" s="3" t="s">
        <v>4962</v>
      </c>
      <c r="B2486" s="4" t="s">
        <v>4963</v>
      </c>
      <c r="C2486" s="5">
        <v>17940</v>
      </c>
      <c r="D2486" s="5">
        <v>12558</v>
      </c>
      <c r="E2486" s="5">
        <v>5382</v>
      </c>
      <c r="F2486" s="75">
        <f t="shared" si="76"/>
        <v>70</v>
      </c>
      <c r="G2486" s="75">
        <f t="shared" si="77"/>
        <v>30</v>
      </c>
    </row>
    <row r="2487" spans="1:7" ht="20.100000000000001" customHeight="1" x14ac:dyDescent="0.2">
      <c r="A2487" s="3" t="s">
        <v>4964</v>
      </c>
      <c r="B2487" s="4" t="s">
        <v>4965</v>
      </c>
      <c r="C2487" s="5">
        <v>17940</v>
      </c>
      <c r="D2487" s="5">
        <v>12558</v>
      </c>
      <c r="E2487" s="5">
        <v>5382</v>
      </c>
      <c r="F2487" s="75">
        <f t="shared" si="76"/>
        <v>70</v>
      </c>
      <c r="G2487" s="75">
        <f t="shared" si="77"/>
        <v>30</v>
      </c>
    </row>
    <row r="2488" spans="1:7" ht="20.100000000000001" customHeight="1" x14ac:dyDescent="0.2">
      <c r="A2488" s="3" t="s">
        <v>4966</v>
      </c>
      <c r="B2488" s="4" t="s">
        <v>4967</v>
      </c>
      <c r="C2488" s="5">
        <v>17940</v>
      </c>
      <c r="D2488" s="5">
        <v>12558</v>
      </c>
      <c r="E2488" s="5">
        <v>5382</v>
      </c>
      <c r="F2488" s="75">
        <f t="shared" si="76"/>
        <v>70</v>
      </c>
      <c r="G2488" s="75">
        <f t="shared" si="77"/>
        <v>30</v>
      </c>
    </row>
    <row r="2489" spans="1:7" ht="20.100000000000001" customHeight="1" x14ac:dyDescent="0.2">
      <c r="A2489" s="3" t="s">
        <v>4968</v>
      </c>
      <c r="B2489" s="6" t="s">
        <v>4969</v>
      </c>
      <c r="C2489" s="5">
        <v>17940</v>
      </c>
      <c r="D2489" s="5">
        <v>12558</v>
      </c>
      <c r="E2489" s="5">
        <v>5382</v>
      </c>
      <c r="F2489" s="75">
        <f t="shared" si="76"/>
        <v>70</v>
      </c>
      <c r="G2489" s="75">
        <f t="shared" si="77"/>
        <v>30</v>
      </c>
    </row>
    <row r="2490" spans="1:7" ht="20.100000000000001" customHeight="1" x14ac:dyDescent="0.2">
      <c r="A2490" s="7" t="s">
        <v>4970</v>
      </c>
      <c r="B2490" s="6" t="s">
        <v>4971</v>
      </c>
      <c r="C2490" s="8">
        <v>17940</v>
      </c>
      <c r="D2490" s="8">
        <v>12558</v>
      </c>
      <c r="E2490" s="8">
        <v>5382</v>
      </c>
      <c r="F2490" s="75">
        <f t="shared" si="76"/>
        <v>70</v>
      </c>
      <c r="G2490" s="75">
        <f t="shared" si="77"/>
        <v>30</v>
      </c>
    </row>
    <row r="2491" spans="1:7" ht="20.100000000000001" customHeight="1" x14ac:dyDescent="0.2">
      <c r="A2491" s="3" t="s">
        <v>4972</v>
      </c>
      <c r="B2491" s="4" t="s">
        <v>4973</v>
      </c>
      <c r="C2491" s="5">
        <v>9880</v>
      </c>
      <c r="D2491" s="5">
        <v>6916</v>
      </c>
      <c r="E2491" s="5">
        <v>2964</v>
      </c>
      <c r="F2491" s="75">
        <f t="shared" si="76"/>
        <v>70</v>
      </c>
      <c r="G2491" s="75">
        <f t="shared" si="77"/>
        <v>30</v>
      </c>
    </row>
    <row r="2492" spans="1:7" ht="20.100000000000001" customHeight="1" x14ac:dyDescent="0.2">
      <c r="A2492" s="3" t="s">
        <v>4974</v>
      </c>
      <c r="B2492" s="4" t="s">
        <v>4975</v>
      </c>
      <c r="C2492" s="5">
        <v>10790</v>
      </c>
      <c r="D2492" s="5">
        <v>7553</v>
      </c>
      <c r="E2492" s="5">
        <v>3237</v>
      </c>
      <c r="F2492" s="75">
        <f t="shared" si="76"/>
        <v>70</v>
      </c>
      <c r="G2492" s="75">
        <f t="shared" si="77"/>
        <v>30</v>
      </c>
    </row>
    <row r="2493" spans="1:7" ht="20.100000000000001" customHeight="1" x14ac:dyDescent="0.2">
      <c r="A2493" s="3" t="s">
        <v>4976</v>
      </c>
      <c r="B2493" s="4" t="s">
        <v>4977</v>
      </c>
      <c r="C2493" s="5">
        <v>9880</v>
      </c>
      <c r="D2493" s="5">
        <v>6916</v>
      </c>
      <c r="E2493" s="5">
        <v>2964</v>
      </c>
      <c r="F2493" s="75">
        <f t="shared" si="76"/>
        <v>70</v>
      </c>
      <c r="G2493" s="75">
        <f t="shared" si="77"/>
        <v>30</v>
      </c>
    </row>
    <row r="2494" spans="1:7" ht="20.100000000000001" customHeight="1" x14ac:dyDescent="0.2">
      <c r="A2494" s="3" t="s">
        <v>4978</v>
      </c>
      <c r="B2494" s="4" t="s">
        <v>4979</v>
      </c>
      <c r="C2494" s="5">
        <v>9880</v>
      </c>
      <c r="D2494" s="5">
        <v>6916</v>
      </c>
      <c r="E2494" s="5">
        <v>2964</v>
      </c>
      <c r="F2494" s="75">
        <f t="shared" si="76"/>
        <v>70</v>
      </c>
      <c r="G2494" s="75">
        <f t="shared" si="77"/>
        <v>30</v>
      </c>
    </row>
    <row r="2495" spans="1:7" ht="20.100000000000001" customHeight="1" x14ac:dyDescent="0.2">
      <c r="A2495" s="3" t="s">
        <v>4980</v>
      </c>
      <c r="B2495" s="4" t="s">
        <v>4981</v>
      </c>
      <c r="C2495" s="5">
        <v>9880</v>
      </c>
      <c r="D2495" s="5">
        <v>6916</v>
      </c>
      <c r="E2495" s="5">
        <v>2964</v>
      </c>
      <c r="F2495" s="75">
        <f t="shared" si="76"/>
        <v>70</v>
      </c>
      <c r="G2495" s="75">
        <f t="shared" si="77"/>
        <v>30</v>
      </c>
    </row>
    <row r="2496" spans="1:7" ht="20.100000000000001" customHeight="1" x14ac:dyDescent="0.2">
      <c r="A2496" s="3" t="s">
        <v>4982</v>
      </c>
      <c r="B2496" s="4" t="s">
        <v>4983</v>
      </c>
      <c r="C2496" s="5">
        <v>9880</v>
      </c>
      <c r="D2496" s="5">
        <v>6916</v>
      </c>
      <c r="E2496" s="5">
        <v>2964</v>
      </c>
      <c r="F2496" s="75">
        <f t="shared" si="76"/>
        <v>70</v>
      </c>
      <c r="G2496" s="75">
        <f t="shared" si="77"/>
        <v>30</v>
      </c>
    </row>
    <row r="2497" spans="1:7" ht="20.100000000000001" customHeight="1" x14ac:dyDescent="0.2">
      <c r="A2497" s="3" t="s">
        <v>4984</v>
      </c>
      <c r="B2497" s="4" t="s">
        <v>4985</v>
      </c>
      <c r="C2497" s="5">
        <v>9880</v>
      </c>
      <c r="D2497" s="5">
        <v>6916</v>
      </c>
      <c r="E2497" s="5">
        <v>2964</v>
      </c>
      <c r="F2497" s="75">
        <f t="shared" si="76"/>
        <v>70</v>
      </c>
      <c r="G2497" s="75">
        <f t="shared" si="77"/>
        <v>30</v>
      </c>
    </row>
    <row r="2498" spans="1:7" ht="20.100000000000001" customHeight="1" x14ac:dyDescent="0.2">
      <c r="A2498" s="3" t="s">
        <v>4986</v>
      </c>
      <c r="B2498" s="4" t="s">
        <v>4987</v>
      </c>
      <c r="C2498" s="5">
        <v>9880</v>
      </c>
      <c r="D2498" s="5">
        <v>6916</v>
      </c>
      <c r="E2498" s="5">
        <v>2964</v>
      </c>
      <c r="F2498" s="75">
        <f t="shared" si="76"/>
        <v>70</v>
      </c>
      <c r="G2498" s="75">
        <f t="shared" si="77"/>
        <v>30</v>
      </c>
    </row>
    <row r="2499" spans="1:7" ht="20.100000000000001" customHeight="1" x14ac:dyDescent="0.2">
      <c r="A2499" s="3" t="s">
        <v>4988</v>
      </c>
      <c r="B2499" s="4" t="s">
        <v>4989</v>
      </c>
      <c r="C2499" s="5">
        <v>10790</v>
      </c>
      <c r="D2499" s="5">
        <v>7553</v>
      </c>
      <c r="E2499" s="5">
        <v>3237</v>
      </c>
      <c r="F2499" s="75">
        <f t="shared" ref="F2499:F2562" si="78">(D2499/C2499)*100</f>
        <v>70</v>
      </c>
      <c r="G2499" s="75">
        <f t="shared" ref="G2499:G2562" si="79">(E2499/C2499)*100</f>
        <v>30</v>
      </c>
    </row>
    <row r="2500" spans="1:7" ht="20.100000000000001" customHeight="1" x14ac:dyDescent="0.2">
      <c r="A2500" s="3" t="s">
        <v>4990</v>
      </c>
      <c r="B2500" s="4" t="s">
        <v>4991</v>
      </c>
      <c r="C2500" s="5">
        <v>9880</v>
      </c>
      <c r="D2500" s="5">
        <v>6916</v>
      </c>
      <c r="E2500" s="5">
        <v>2964</v>
      </c>
      <c r="F2500" s="75">
        <f t="shared" si="78"/>
        <v>70</v>
      </c>
      <c r="G2500" s="75">
        <f t="shared" si="79"/>
        <v>30</v>
      </c>
    </row>
    <row r="2501" spans="1:7" ht="20.100000000000001" customHeight="1" x14ac:dyDescent="0.2">
      <c r="A2501" s="3" t="s">
        <v>4992</v>
      </c>
      <c r="B2501" s="4" t="s">
        <v>4993</v>
      </c>
      <c r="C2501" s="5">
        <v>9880</v>
      </c>
      <c r="D2501" s="5">
        <v>6916</v>
      </c>
      <c r="E2501" s="5">
        <v>2964</v>
      </c>
      <c r="F2501" s="75">
        <f t="shared" si="78"/>
        <v>70</v>
      </c>
      <c r="G2501" s="75">
        <f t="shared" si="79"/>
        <v>30</v>
      </c>
    </row>
    <row r="2502" spans="1:7" ht="20.100000000000001" customHeight="1" x14ac:dyDescent="0.2">
      <c r="A2502" s="3" t="s">
        <v>4994</v>
      </c>
      <c r="B2502" s="4" t="s">
        <v>4995</v>
      </c>
      <c r="C2502" s="5">
        <v>9880</v>
      </c>
      <c r="D2502" s="5">
        <v>6916</v>
      </c>
      <c r="E2502" s="5">
        <v>2964</v>
      </c>
      <c r="F2502" s="75">
        <f t="shared" si="78"/>
        <v>70</v>
      </c>
      <c r="G2502" s="75">
        <f t="shared" si="79"/>
        <v>30</v>
      </c>
    </row>
    <row r="2503" spans="1:7" ht="20.100000000000001" customHeight="1" x14ac:dyDescent="0.2">
      <c r="A2503" s="3" t="s">
        <v>4996</v>
      </c>
      <c r="B2503" s="4" t="s">
        <v>4997</v>
      </c>
      <c r="C2503" s="5">
        <v>9880</v>
      </c>
      <c r="D2503" s="5">
        <v>6916</v>
      </c>
      <c r="E2503" s="5">
        <v>2964</v>
      </c>
      <c r="F2503" s="75">
        <f t="shared" si="78"/>
        <v>70</v>
      </c>
      <c r="G2503" s="75">
        <f t="shared" si="79"/>
        <v>30</v>
      </c>
    </row>
    <row r="2504" spans="1:7" ht="20.100000000000001" customHeight="1" x14ac:dyDescent="0.2">
      <c r="A2504" s="3" t="s">
        <v>4998</v>
      </c>
      <c r="B2504" s="4" t="s">
        <v>4999</v>
      </c>
      <c r="C2504" s="5">
        <v>9880</v>
      </c>
      <c r="D2504" s="5">
        <v>6916</v>
      </c>
      <c r="E2504" s="5">
        <v>2964</v>
      </c>
      <c r="F2504" s="75">
        <f t="shared" si="78"/>
        <v>70</v>
      </c>
      <c r="G2504" s="75">
        <f t="shared" si="79"/>
        <v>30</v>
      </c>
    </row>
    <row r="2505" spans="1:7" ht="20.100000000000001" customHeight="1" x14ac:dyDescent="0.2">
      <c r="A2505" s="3" t="s">
        <v>5000</v>
      </c>
      <c r="B2505" s="6" t="s">
        <v>5001</v>
      </c>
      <c r="C2505" s="5">
        <v>9880</v>
      </c>
      <c r="D2505" s="5">
        <v>6916</v>
      </c>
      <c r="E2505" s="5">
        <v>2964</v>
      </c>
      <c r="F2505" s="75">
        <f t="shared" si="78"/>
        <v>70</v>
      </c>
      <c r="G2505" s="75">
        <f t="shared" si="79"/>
        <v>30</v>
      </c>
    </row>
    <row r="2506" spans="1:7" ht="20.100000000000001" customHeight="1" x14ac:dyDescent="0.2">
      <c r="A2506" s="3" t="s">
        <v>5002</v>
      </c>
      <c r="B2506" s="4" t="s">
        <v>5003</v>
      </c>
      <c r="C2506" s="5">
        <v>9880</v>
      </c>
      <c r="D2506" s="5">
        <v>6916</v>
      </c>
      <c r="E2506" s="5">
        <v>2964</v>
      </c>
      <c r="F2506" s="75">
        <f t="shared" si="78"/>
        <v>70</v>
      </c>
      <c r="G2506" s="75">
        <f t="shared" si="79"/>
        <v>30</v>
      </c>
    </row>
    <row r="2507" spans="1:7" ht="20.100000000000001" customHeight="1" x14ac:dyDescent="0.2">
      <c r="A2507" s="3" t="s">
        <v>5004</v>
      </c>
      <c r="B2507" s="4" t="s">
        <v>5005</v>
      </c>
      <c r="C2507" s="5">
        <v>10790</v>
      </c>
      <c r="D2507" s="5">
        <v>7553</v>
      </c>
      <c r="E2507" s="5">
        <v>3237</v>
      </c>
      <c r="F2507" s="75">
        <f t="shared" si="78"/>
        <v>70</v>
      </c>
      <c r="G2507" s="75">
        <f t="shared" si="79"/>
        <v>30</v>
      </c>
    </row>
    <row r="2508" spans="1:7" ht="20.100000000000001" customHeight="1" x14ac:dyDescent="0.2">
      <c r="A2508" s="3" t="s">
        <v>5006</v>
      </c>
      <c r="B2508" s="6" t="s">
        <v>5007</v>
      </c>
      <c r="C2508" s="5">
        <v>9880</v>
      </c>
      <c r="D2508" s="5">
        <v>6916</v>
      </c>
      <c r="E2508" s="5">
        <v>2964</v>
      </c>
      <c r="F2508" s="75">
        <f t="shared" si="78"/>
        <v>70</v>
      </c>
      <c r="G2508" s="75">
        <f t="shared" si="79"/>
        <v>30</v>
      </c>
    </row>
    <row r="2509" spans="1:7" ht="20.100000000000001" customHeight="1" x14ac:dyDescent="0.2">
      <c r="A2509" s="3" t="s">
        <v>5008</v>
      </c>
      <c r="B2509" s="6" t="s">
        <v>5009</v>
      </c>
      <c r="C2509" s="5">
        <v>9880</v>
      </c>
      <c r="D2509" s="5">
        <v>6916</v>
      </c>
      <c r="E2509" s="5">
        <v>2964</v>
      </c>
      <c r="F2509" s="75">
        <f t="shared" si="78"/>
        <v>70</v>
      </c>
      <c r="G2509" s="75">
        <f t="shared" si="79"/>
        <v>30</v>
      </c>
    </row>
    <row r="2510" spans="1:7" ht="20.100000000000001" customHeight="1" x14ac:dyDescent="0.2">
      <c r="A2510" s="3" t="s">
        <v>5010</v>
      </c>
      <c r="B2510" s="6" t="s">
        <v>5011</v>
      </c>
      <c r="C2510" s="5">
        <v>9880</v>
      </c>
      <c r="D2510" s="5">
        <v>6916</v>
      </c>
      <c r="E2510" s="5">
        <v>2964</v>
      </c>
      <c r="F2510" s="75">
        <f t="shared" si="78"/>
        <v>70</v>
      </c>
      <c r="G2510" s="75">
        <f t="shared" si="79"/>
        <v>30</v>
      </c>
    </row>
    <row r="2511" spans="1:7" ht="20.100000000000001" customHeight="1" x14ac:dyDescent="0.2">
      <c r="A2511" s="3" t="s">
        <v>5012</v>
      </c>
      <c r="B2511" s="6" t="s">
        <v>5013</v>
      </c>
      <c r="C2511" s="5">
        <v>9880</v>
      </c>
      <c r="D2511" s="5">
        <v>6916</v>
      </c>
      <c r="E2511" s="5">
        <v>2964</v>
      </c>
      <c r="F2511" s="75">
        <f t="shared" si="78"/>
        <v>70</v>
      </c>
      <c r="G2511" s="75">
        <f t="shared" si="79"/>
        <v>30</v>
      </c>
    </row>
    <row r="2512" spans="1:7" ht="20.100000000000001" customHeight="1" x14ac:dyDescent="0.2">
      <c r="A2512" s="3" t="s">
        <v>5014</v>
      </c>
      <c r="B2512" s="6" t="s">
        <v>5015</v>
      </c>
      <c r="C2512" s="5">
        <v>9880</v>
      </c>
      <c r="D2512" s="5">
        <v>6916</v>
      </c>
      <c r="E2512" s="5">
        <v>2964</v>
      </c>
      <c r="F2512" s="75">
        <f t="shared" si="78"/>
        <v>70</v>
      </c>
      <c r="G2512" s="75">
        <f t="shared" si="79"/>
        <v>30</v>
      </c>
    </row>
    <row r="2513" spans="1:7" ht="20.100000000000001" customHeight="1" x14ac:dyDescent="0.2">
      <c r="A2513" s="3" t="s">
        <v>5016</v>
      </c>
      <c r="B2513" s="6" t="s">
        <v>5017</v>
      </c>
      <c r="C2513" s="5">
        <v>9880</v>
      </c>
      <c r="D2513" s="5">
        <v>6916</v>
      </c>
      <c r="E2513" s="5">
        <v>2964</v>
      </c>
      <c r="F2513" s="75">
        <f t="shared" si="78"/>
        <v>70</v>
      </c>
      <c r="G2513" s="75">
        <f t="shared" si="79"/>
        <v>30</v>
      </c>
    </row>
    <row r="2514" spans="1:7" ht="20.100000000000001" customHeight="1" x14ac:dyDescent="0.2">
      <c r="A2514" s="3" t="s">
        <v>5018</v>
      </c>
      <c r="B2514" s="4" t="s">
        <v>5019</v>
      </c>
      <c r="C2514" s="5">
        <v>10790</v>
      </c>
      <c r="D2514" s="5">
        <v>7553</v>
      </c>
      <c r="E2514" s="5">
        <v>3237</v>
      </c>
      <c r="F2514" s="75">
        <f t="shared" si="78"/>
        <v>70</v>
      </c>
      <c r="G2514" s="75">
        <f t="shared" si="79"/>
        <v>30</v>
      </c>
    </row>
    <row r="2515" spans="1:7" ht="20.100000000000001" customHeight="1" x14ac:dyDescent="0.2">
      <c r="A2515" s="3" t="s">
        <v>5020</v>
      </c>
      <c r="B2515" s="4" t="s">
        <v>5021</v>
      </c>
      <c r="C2515" s="5">
        <v>10790</v>
      </c>
      <c r="D2515" s="5">
        <v>7553</v>
      </c>
      <c r="E2515" s="5">
        <v>3237</v>
      </c>
      <c r="F2515" s="75">
        <f t="shared" si="78"/>
        <v>70</v>
      </c>
      <c r="G2515" s="75">
        <f t="shared" si="79"/>
        <v>30</v>
      </c>
    </row>
    <row r="2516" spans="1:7" ht="20.100000000000001" customHeight="1" x14ac:dyDescent="0.2">
      <c r="A2516" s="3" t="s">
        <v>5022</v>
      </c>
      <c r="B2516" s="4" t="s">
        <v>5023</v>
      </c>
      <c r="C2516" s="5">
        <v>9880</v>
      </c>
      <c r="D2516" s="5">
        <v>6916</v>
      </c>
      <c r="E2516" s="5">
        <v>2964</v>
      </c>
      <c r="F2516" s="75">
        <f t="shared" si="78"/>
        <v>70</v>
      </c>
      <c r="G2516" s="75">
        <f t="shared" si="79"/>
        <v>30</v>
      </c>
    </row>
    <row r="2517" spans="1:7" ht="20.100000000000001" customHeight="1" x14ac:dyDescent="0.2">
      <c r="A2517" s="3" t="s">
        <v>5024</v>
      </c>
      <c r="B2517" s="4" t="s">
        <v>5025</v>
      </c>
      <c r="C2517" s="5">
        <v>9880</v>
      </c>
      <c r="D2517" s="5">
        <v>6916</v>
      </c>
      <c r="E2517" s="5">
        <v>2964</v>
      </c>
      <c r="F2517" s="75">
        <f t="shared" si="78"/>
        <v>70</v>
      </c>
      <c r="G2517" s="75">
        <f t="shared" si="79"/>
        <v>30</v>
      </c>
    </row>
    <row r="2518" spans="1:7" ht="20.100000000000001" customHeight="1" x14ac:dyDescent="0.2">
      <c r="A2518" s="3" t="s">
        <v>5026</v>
      </c>
      <c r="B2518" s="4" t="s">
        <v>5027</v>
      </c>
      <c r="C2518" s="5">
        <v>9880</v>
      </c>
      <c r="D2518" s="5">
        <v>6916</v>
      </c>
      <c r="E2518" s="5">
        <v>2964</v>
      </c>
      <c r="F2518" s="75">
        <f t="shared" si="78"/>
        <v>70</v>
      </c>
      <c r="G2518" s="75">
        <f t="shared" si="79"/>
        <v>30</v>
      </c>
    </row>
    <row r="2519" spans="1:7" ht="20.100000000000001" customHeight="1" x14ac:dyDescent="0.2">
      <c r="A2519" s="3" t="s">
        <v>5028</v>
      </c>
      <c r="B2519" s="4" t="s">
        <v>5029</v>
      </c>
      <c r="C2519" s="5">
        <v>9880</v>
      </c>
      <c r="D2519" s="5">
        <v>6916</v>
      </c>
      <c r="E2519" s="5">
        <v>2964</v>
      </c>
      <c r="F2519" s="75">
        <f t="shared" si="78"/>
        <v>70</v>
      </c>
      <c r="G2519" s="75">
        <f t="shared" si="79"/>
        <v>30</v>
      </c>
    </row>
    <row r="2520" spans="1:7" ht="20.100000000000001" customHeight="1" x14ac:dyDescent="0.2">
      <c r="A2520" s="3" t="s">
        <v>5030</v>
      </c>
      <c r="B2520" s="4" t="s">
        <v>5031</v>
      </c>
      <c r="C2520" s="5">
        <v>9880</v>
      </c>
      <c r="D2520" s="5">
        <v>6916</v>
      </c>
      <c r="E2520" s="5">
        <v>2964</v>
      </c>
      <c r="F2520" s="75">
        <f t="shared" si="78"/>
        <v>70</v>
      </c>
      <c r="G2520" s="75">
        <f t="shared" si="79"/>
        <v>30</v>
      </c>
    </row>
    <row r="2521" spans="1:7" ht="20.100000000000001" customHeight="1" x14ac:dyDescent="0.2">
      <c r="A2521" s="3" t="s">
        <v>5032</v>
      </c>
      <c r="B2521" s="4" t="s">
        <v>5033</v>
      </c>
      <c r="C2521" s="5">
        <v>9880</v>
      </c>
      <c r="D2521" s="5">
        <v>6916</v>
      </c>
      <c r="E2521" s="5">
        <v>2964</v>
      </c>
      <c r="F2521" s="75">
        <f t="shared" si="78"/>
        <v>70</v>
      </c>
      <c r="G2521" s="75">
        <f t="shared" si="79"/>
        <v>30</v>
      </c>
    </row>
    <row r="2522" spans="1:7" ht="20.100000000000001" customHeight="1" x14ac:dyDescent="0.2">
      <c r="A2522" s="3" t="s">
        <v>5034</v>
      </c>
      <c r="B2522" s="4" t="s">
        <v>5035</v>
      </c>
      <c r="C2522" s="5">
        <v>9880</v>
      </c>
      <c r="D2522" s="5">
        <v>6916</v>
      </c>
      <c r="E2522" s="5">
        <v>2964</v>
      </c>
      <c r="F2522" s="75">
        <f t="shared" si="78"/>
        <v>70</v>
      </c>
      <c r="G2522" s="75">
        <f t="shared" si="79"/>
        <v>30</v>
      </c>
    </row>
    <row r="2523" spans="1:7" ht="20.100000000000001" customHeight="1" x14ac:dyDescent="0.2">
      <c r="A2523" s="3" t="s">
        <v>5036</v>
      </c>
      <c r="B2523" s="6" t="s">
        <v>5037</v>
      </c>
      <c r="C2523" s="5">
        <v>9880</v>
      </c>
      <c r="D2523" s="5">
        <v>6916</v>
      </c>
      <c r="E2523" s="5">
        <v>2964</v>
      </c>
      <c r="F2523" s="75">
        <f t="shared" si="78"/>
        <v>70</v>
      </c>
      <c r="G2523" s="75">
        <f t="shared" si="79"/>
        <v>30</v>
      </c>
    </row>
    <row r="2524" spans="1:7" ht="20.100000000000001" customHeight="1" x14ac:dyDescent="0.2">
      <c r="A2524" s="3" t="s">
        <v>5038</v>
      </c>
      <c r="B2524" s="6" t="s">
        <v>5039</v>
      </c>
      <c r="C2524" s="5">
        <v>9880</v>
      </c>
      <c r="D2524" s="5">
        <v>6916</v>
      </c>
      <c r="E2524" s="5">
        <v>2964</v>
      </c>
      <c r="F2524" s="75">
        <f t="shared" si="78"/>
        <v>70</v>
      </c>
      <c r="G2524" s="75">
        <f t="shared" si="79"/>
        <v>30</v>
      </c>
    </row>
    <row r="2525" spans="1:7" ht="20.100000000000001" customHeight="1" x14ac:dyDescent="0.2">
      <c r="A2525" s="3" t="s">
        <v>5040</v>
      </c>
      <c r="B2525" s="6" t="s">
        <v>5041</v>
      </c>
      <c r="C2525" s="5">
        <v>9880</v>
      </c>
      <c r="D2525" s="5">
        <v>6916</v>
      </c>
      <c r="E2525" s="5">
        <v>2964</v>
      </c>
      <c r="F2525" s="75">
        <f t="shared" si="78"/>
        <v>70</v>
      </c>
      <c r="G2525" s="75">
        <f t="shared" si="79"/>
        <v>30</v>
      </c>
    </row>
    <row r="2526" spans="1:7" ht="20.100000000000001" customHeight="1" x14ac:dyDescent="0.2">
      <c r="A2526" s="3" t="s">
        <v>5042</v>
      </c>
      <c r="B2526" s="6" t="s">
        <v>5043</v>
      </c>
      <c r="C2526" s="5">
        <v>9880</v>
      </c>
      <c r="D2526" s="5">
        <v>6916</v>
      </c>
      <c r="E2526" s="5">
        <v>2964</v>
      </c>
      <c r="F2526" s="75">
        <f t="shared" si="78"/>
        <v>70</v>
      </c>
      <c r="G2526" s="75">
        <f t="shared" si="79"/>
        <v>30</v>
      </c>
    </row>
    <row r="2527" spans="1:7" ht="20.100000000000001" customHeight="1" x14ac:dyDescent="0.2">
      <c r="A2527" s="3" t="s">
        <v>5044</v>
      </c>
      <c r="B2527" s="6" t="s">
        <v>5045</v>
      </c>
      <c r="C2527" s="5">
        <v>9880</v>
      </c>
      <c r="D2527" s="5">
        <v>6916</v>
      </c>
      <c r="E2527" s="5">
        <v>2964</v>
      </c>
      <c r="F2527" s="75">
        <f t="shared" si="78"/>
        <v>70</v>
      </c>
      <c r="G2527" s="75">
        <f t="shared" si="79"/>
        <v>30</v>
      </c>
    </row>
    <row r="2528" spans="1:7" ht="20.100000000000001" customHeight="1" x14ac:dyDescent="0.2">
      <c r="A2528" s="3" t="s">
        <v>5046</v>
      </c>
      <c r="B2528" s="6" t="s">
        <v>5047</v>
      </c>
      <c r="C2528" s="5">
        <v>9880</v>
      </c>
      <c r="D2528" s="5">
        <v>6916</v>
      </c>
      <c r="E2528" s="5">
        <v>2964</v>
      </c>
      <c r="F2528" s="75">
        <f t="shared" si="78"/>
        <v>70</v>
      </c>
      <c r="G2528" s="75">
        <f t="shared" si="79"/>
        <v>30</v>
      </c>
    </row>
    <row r="2529" spans="1:7" ht="20.100000000000001" customHeight="1" x14ac:dyDescent="0.2">
      <c r="A2529" s="3" t="s">
        <v>5048</v>
      </c>
      <c r="B2529" s="6" t="s">
        <v>5049</v>
      </c>
      <c r="C2529" s="5">
        <v>9880</v>
      </c>
      <c r="D2529" s="5">
        <v>6916</v>
      </c>
      <c r="E2529" s="5">
        <v>2964</v>
      </c>
      <c r="F2529" s="75">
        <f t="shared" si="78"/>
        <v>70</v>
      </c>
      <c r="G2529" s="75">
        <f t="shared" si="79"/>
        <v>30</v>
      </c>
    </row>
    <row r="2530" spans="1:7" ht="20.100000000000001" customHeight="1" x14ac:dyDescent="0.2">
      <c r="A2530" s="3" t="s">
        <v>5050</v>
      </c>
      <c r="B2530" s="6" t="s">
        <v>5051</v>
      </c>
      <c r="C2530" s="5">
        <v>9880</v>
      </c>
      <c r="D2530" s="5">
        <v>6916</v>
      </c>
      <c r="E2530" s="5">
        <v>2964</v>
      </c>
      <c r="F2530" s="75">
        <f t="shared" si="78"/>
        <v>70</v>
      </c>
      <c r="G2530" s="75">
        <f t="shared" si="79"/>
        <v>30</v>
      </c>
    </row>
    <row r="2531" spans="1:7" ht="20.100000000000001" customHeight="1" x14ac:dyDescent="0.2">
      <c r="A2531" s="7" t="s">
        <v>5052</v>
      </c>
      <c r="B2531" s="4" t="s">
        <v>5053</v>
      </c>
      <c r="C2531" s="8">
        <v>9880</v>
      </c>
      <c r="D2531" s="8">
        <v>6916</v>
      </c>
      <c r="E2531" s="8">
        <v>2964</v>
      </c>
      <c r="F2531" s="75">
        <f t="shared" si="78"/>
        <v>70</v>
      </c>
      <c r="G2531" s="75">
        <f t="shared" si="79"/>
        <v>30</v>
      </c>
    </row>
    <row r="2532" spans="1:7" ht="20.100000000000001" customHeight="1" x14ac:dyDescent="0.2">
      <c r="A2532" s="3" t="s">
        <v>5054</v>
      </c>
      <c r="B2532" s="6" t="s">
        <v>5055</v>
      </c>
      <c r="C2532" s="5">
        <v>9880</v>
      </c>
      <c r="D2532" s="5">
        <v>6916</v>
      </c>
      <c r="E2532" s="5">
        <v>2964</v>
      </c>
      <c r="F2532" s="75">
        <f t="shared" si="78"/>
        <v>70</v>
      </c>
      <c r="G2532" s="75">
        <f t="shared" si="79"/>
        <v>30</v>
      </c>
    </row>
    <row r="2533" spans="1:7" ht="20.100000000000001" customHeight="1" x14ac:dyDescent="0.2">
      <c r="A2533" s="3" t="s">
        <v>5056</v>
      </c>
      <c r="B2533" s="6" t="s">
        <v>5057</v>
      </c>
      <c r="C2533" s="5">
        <v>9880</v>
      </c>
      <c r="D2533" s="5">
        <v>6916</v>
      </c>
      <c r="E2533" s="5">
        <v>2964</v>
      </c>
      <c r="F2533" s="75">
        <f t="shared" si="78"/>
        <v>70</v>
      </c>
      <c r="G2533" s="75">
        <f t="shared" si="79"/>
        <v>30</v>
      </c>
    </row>
    <row r="2534" spans="1:7" ht="20.100000000000001" customHeight="1" x14ac:dyDescent="0.2">
      <c r="A2534" s="3" t="s">
        <v>5058</v>
      </c>
      <c r="B2534" s="6" t="s">
        <v>5059</v>
      </c>
      <c r="C2534" s="5">
        <v>9880</v>
      </c>
      <c r="D2534" s="5">
        <v>6916</v>
      </c>
      <c r="E2534" s="5">
        <v>2964</v>
      </c>
      <c r="F2534" s="75">
        <f t="shared" si="78"/>
        <v>70</v>
      </c>
      <c r="G2534" s="75">
        <f t="shared" si="79"/>
        <v>30</v>
      </c>
    </row>
    <row r="2535" spans="1:7" ht="20.100000000000001" customHeight="1" x14ac:dyDescent="0.2">
      <c r="A2535" s="3" t="s">
        <v>5060</v>
      </c>
      <c r="B2535" s="6" t="s">
        <v>5061</v>
      </c>
      <c r="C2535" s="5">
        <v>10790</v>
      </c>
      <c r="D2535" s="5">
        <v>7553</v>
      </c>
      <c r="E2535" s="5">
        <v>3237</v>
      </c>
      <c r="F2535" s="75">
        <f t="shared" si="78"/>
        <v>70</v>
      </c>
      <c r="G2535" s="75">
        <f t="shared" si="79"/>
        <v>30</v>
      </c>
    </row>
    <row r="2536" spans="1:7" ht="20.100000000000001" customHeight="1" x14ac:dyDescent="0.2">
      <c r="A2536" s="7" t="s">
        <v>5062</v>
      </c>
      <c r="B2536" s="4" t="s">
        <v>5063</v>
      </c>
      <c r="C2536" s="8">
        <v>10790</v>
      </c>
      <c r="D2536" s="8">
        <v>7553</v>
      </c>
      <c r="E2536" s="8">
        <v>3237</v>
      </c>
      <c r="F2536" s="75">
        <f t="shared" si="78"/>
        <v>70</v>
      </c>
      <c r="G2536" s="75">
        <f t="shared" si="79"/>
        <v>30</v>
      </c>
    </row>
    <row r="2537" spans="1:7" ht="20.100000000000001" customHeight="1" x14ac:dyDescent="0.2">
      <c r="A2537" s="3" t="s">
        <v>5064</v>
      </c>
      <c r="B2537" s="4" t="s">
        <v>5065</v>
      </c>
      <c r="C2537" s="5">
        <v>10790</v>
      </c>
      <c r="D2537" s="5">
        <v>7553</v>
      </c>
      <c r="E2537" s="5">
        <v>3237</v>
      </c>
      <c r="F2537" s="75">
        <f t="shared" si="78"/>
        <v>70</v>
      </c>
      <c r="G2537" s="75">
        <f t="shared" si="79"/>
        <v>30</v>
      </c>
    </row>
    <row r="2538" spans="1:7" ht="20.100000000000001" customHeight="1" x14ac:dyDescent="0.2">
      <c r="A2538" s="3" t="s">
        <v>5066</v>
      </c>
      <c r="B2538" s="6" t="s">
        <v>5067</v>
      </c>
      <c r="C2538" s="5">
        <v>10790</v>
      </c>
      <c r="D2538" s="5">
        <v>7553</v>
      </c>
      <c r="E2538" s="5">
        <v>3237</v>
      </c>
      <c r="F2538" s="75">
        <f t="shared" si="78"/>
        <v>70</v>
      </c>
      <c r="G2538" s="75">
        <f t="shared" si="79"/>
        <v>30</v>
      </c>
    </row>
    <row r="2539" spans="1:7" ht="20.100000000000001" customHeight="1" x14ac:dyDescent="0.2">
      <c r="A2539" s="3" t="s">
        <v>5068</v>
      </c>
      <c r="B2539" s="6" t="s">
        <v>5069</v>
      </c>
      <c r="C2539" s="5">
        <v>10790</v>
      </c>
      <c r="D2539" s="5">
        <v>7553</v>
      </c>
      <c r="E2539" s="5">
        <v>3237</v>
      </c>
      <c r="F2539" s="75">
        <f t="shared" si="78"/>
        <v>70</v>
      </c>
      <c r="G2539" s="75">
        <f t="shared" si="79"/>
        <v>30</v>
      </c>
    </row>
    <row r="2540" spans="1:7" ht="20.100000000000001" customHeight="1" x14ac:dyDescent="0.2">
      <c r="A2540" s="3" t="s">
        <v>5070</v>
      </c>
      <c r="B2540" s="4" t="s">
        <v>5071</v>
      </c>
      <c r="C2540" s="5">
        <v>10790</v>
      </c>
      <c r="D2540" s="5">
        <v>7553</v>
      </c>
      <c r="E2540" s="5">
        <v>3237</v>
      </c>
      <c r="F2540" s="75">
        <f t="shared" si="78"/>
        <v>70</v>
      </c>
      <c r="G2540" s="75">
        <f t="shared" si="79"/>
        <v>30</v>
      </c>
    </row>
    <row r="2541" spans="1:7" ht="20.100000000000001" customHeight="1" x14ac:dyDescent="0.2">
      <c r="A2541" s="3" t="s">
        <v>5072</v>
      </c>
      <c r="B2541" s="6" t="s">
        <v>5073</v>
      </c>
      <c r="C2541" s="5">
        <v>10790</v>
      </c>
      <c r="D2541" s="5">
        <v>7553</v>
      </c>
      <c r="E2541" s="5">
        <v>3237</v>
      </c>
      <c r="F2541" s="75">
        <f t="shared" si="78"/>
        <v>70</v>
      </c>
      <c r="G2541" s="75">
        <f t="shared" si="79"/>
        <v>30</v>
      </c>
    </row>
    <row r="2542" spans="1:7" ht="20.100000000000001" customHeight="1" x14ac:dyDescent="0.2">
      <c r="A2542" s="3" t="s">
        <v>5074</v>
      </c>
      <c r="B2542" s="4" t="s">
        <v>5075</v>
      </c>
      <c r="C2542" s="5">
        <v>10790</v>
      </c>
      <c r="D2542" s="5">
        <v>7553</v>
      </c>
      <c r="E2542" s="5">
        <v>3237</v>
      </c>
      <c r="F2542" s="75">
        <f t="shared" si="78"/>
        <v>70</v>
      </c>
      <c r="G2542" s="75">
        <f t="shared" si="79"/>
        <v>30</v>
      </c>
    </row>
    <row r="2543" spans="1:7" ht="20.100000000000001" customHeight="1" x14ac:dyDescent="0.2">
      <c r="A2543" s="3" t="s">
        <v>5076</v>
      </c>
      <c r="B2543" s="4" t="s">
        <v>5077</v>
      </c>
      <c r="C2543" s="5">
        <v>10790</v>
      </c>
      <c r="D2543" s="5">
        <v>7553</v>
      </c>
      <c r="E2543" s="5">
        <v>3237</v>
      </c>
      <c r="F2543" s="75">
        <f t="shared" si="78"/>
        <v>70</v>
      </c>
      <c r="G2543" s="75">
        <f t="shared" si="79"/>
        <v>30</v>
      </c>
    </row>
    <row r="2544" spans="1:7" ht="20.100000000000001" customHeight="1" x14ac:dyDescent="0.2">
      <c r="A2544" s="3" t="s">
        <v>5078</v>
      </c>
      <c r="B2544" s="6" t="s">
        <v>5079</v>
      </c>
      <c r="C2544" s="5">
        <v>10790</v>
      </c>
      <c r="D2544" s="5">
        <v>7553</v>
      </c>
      <c r="E2544" s="5">
        <v>3237</v>
      </c>
      <c r="F2544" s="75">
        <f t="shared" si="78"/>
        <v>70</v>
      </c>
      <c r="G2544" s="75">
        <f t="shared" si="79"/>
        <v>30</v>
      </c>
    </row>
    <row r="2545" spans="1:7" ht="20.100000000000001" customHeight="1" x14ac:dyDescent="0.2">
      <c r="A2545" s="3" t="s">
        <v>5080</v>
      </c>
      <c r="B2545" s="4" t="s">
        <v>5081</v>
      </c>
      <c r="C2545" s="5">
        <v>10790</v>
      </c>
      <c r="D2545" s="5">
        <v>7553</v>
      </c>
      <c r="E2545" s="5">
        <v>3237</v>
      </c>
      <c r="F2545" s="75">
        <f t="shared" si="78"/>
        <v>70</v>
      </c>
      <c r="G2545" s="75">
        <f t="shared" si="79"/>
        <v>30</v>
      </c>
    </row>
    <row r="2546" spans="1:7" ht="20.100000000000001" customHeight="1" x14ac:dyDescent="0.2">
      <c r="A2546" s="3" t="s">
        <v>5082</v>
      </c>
      <c r="B2546" s="4" t="s">
        <v>5083</v>
      </c>
      <c r="C2546" s="5">
        <v>10790</v>
      </c>
      <c r="D2546" s="5">
        <v>7553</v>
      </c>
      <c r="E2546" s="5">
        <v>3237</v>
      </c>
      <c r="F2546" s="75">
        <f t="shared" si="78"/>
        <v>70</v>
      </c>
      <c r="G2546" s="75">
        <f t="shared" si="79"/>
        <v>30</v>
      </c>
    </row>
    <row r="2547" spans="1:7" ht="20.100000000000001" customHeight="1" x14ac:dyDescent="0.2">
      <c r="A2547" s="3" t="s">
        <v>5084</v>
      </c>
      <c r="B2547" s="4" t="s">
        <v>5085</v>
      </c>
      <c r="C2547" s="5">
        <v>10790</v>
      </c>
      <c r="D2547" s="5">
        <v>7553</v>
      </c>
      <c r="E2547" s="5">
        <v>3237</v>
      </c>
      <c r="F2547" s="75">
        <f t="shared" si="78"/>
        <v>70</v>
      </c>
      <c r="G2547" s="75">
        <f t="shared" si="79"/>
        <v>30</v>
      </c>
    </row>
    <row r="2548" spans="1:7" ht="20.100000000000001" customHeight="1" x14ac:dyDescent="0.2">
      <c r="A2548" s="3" t="s">
        <v>5086</v>
      </c>
      <c r="B2548" s="4" t="s">
        <v>5087</v>
      </c>
      <c r="C2548" s="5">
        <v>10790</v>
      </c>
      <c r="D2548" s="5">
        <v>7553</v>
      </c>
      <c r="E2548" s="5">
        <v>3237</v>
      </c>
      <c r="F2548" s="75">
        <f t="shared" si="78"/>
        <v>70</v>
      </c>
      <c r="G2548" s="75">
        <f t="shared" si="79"/>
        <v>30</v>
      </c>
    </row>
    <row r="2549" spans="1:7" ht="20.100000000000001" customHeight="1" x14ac:dyDescent="0.2">
      <c r="A2549" s="3" t="s">
        <v>5088</v>
      </c>
      <c r="B2549" s="4" t="s">
        <v>5089</v>
      </c>
      <c r="C2549" s="5">
        <v>10790</v>
      </c>
      <c r="D2549" s="5">
        <v>7553</v>
      </c>
      <c r="E2549" s="5">
        <v>3237</v>
      </c>
      <c r="F2549" s="75">
        <f t="shared" si="78"/>
        <v>70</v>
      </c>
      <c r="G2549" s="75">
        <f t="shared" si="79"/>
        <v>30</v>
      </c>
    </row>
    <row r="2550" spans="1:7" ht="20.100000000000001" customHeight="1" x14ac:dyDescent="0.2">
      <c r="A2550" s="3" t="s">
        <v>5090</v>
      </c>
      <c r="B2550" s="4" t="s">
        <v>5091</v>
      </c>
      <c r="C2550" s="5">
        <v>10790</v>
      </c>
      <c r="D2550" s="5">
        <v>7553</v>
      </c>
      <c r="E2550" s="5">
        <v>3237</v>
      </c>
      <c r="F2550" s="75">
        <f t="shared" si="78"/>
        <v>70</v>
      </c>
      <c r="G2550" s="75">
        <f t="shared" si="79"/>
        <v>30</v>
      </c>
    </row>
    <row r="2551" spans="1:7" ht="20.100000000000001" customHeight="1" x14ac:dyDescent="0.2">
      <c r="A2551" s="3" t="s">
        <v>5092</v>
      </c>
      <c r="B2551" s="6" t="s">
        <v>5093</v>
      </c>
      <c r="C2551" s="5">
        <v>10790</v>
      </c>
      <c r="D2551" s="5">
        <v>7553</v>
      </c>
      <c r="E2551" s="5">
        <v>3237</v>
      </c>
      <c r="F2551" s="75">
        <f t="shared" si="78"/>
        <v>70</v>
      </c>
      <c r="G2551" s="75">
        <f t="shared" si="79"/>
        <v>30</v>
      </c>
    </row>
    <row r="2552" spans="1:7" ht="20.100000000000001" customHeight="1" x14ac:dyDescent="0.2">
      <c r="A2552" s="3" t="s">
        <v>5094</v>
      </c>
      <c r="B2552" s="4" t="s">
        <v>5095</v>
      </c>
      <c r="C2552" s="5">
        <v>10790</v>
      </c>
      <c r="D2552" s="5">
        <v>7553</v>
      </c>
      <c r="E2552" s="5">
        <v>3237</v>
      </c>
      <c r="F2552" s="75">
        <f t="shared" si="78"/>
        <v>70</v>
      </c>
      <c r="G2552" s="75">
        <f t="shared" si="79"/>
        <v>30</v>
      </c>
    </row>
    <row r="2553" spans="1:7" ht="20.100000000000001" customHeight="1" x14ac:dyDescent="0.2">
      <c r="A2553" s="3" t="s">
        <v>5096</v>
      </c>
      <c r="B2553" s="6" t="s">
        <v>5097</v>
      </c>
      <c r="C2553" s="5">
        <v>10790</v>
      </c>
      <c r="D2553" s="5">
        <v>7553</v>
      </c>
      <c r="E2553" s="5">
        <v>3237</v>
      </c>
      <c r="F2553" s="75">
        <f t="shared" si="78"/>
        <v>70</v>
      </c>
      <c r="G2553" s="75">
        <f t="shared" si="79"/>
        <v>30</v>
      </c>
    </row>
    <row r="2554" spans="1:7" ht="20.100000000000001" customHeight="1" x14ac:dyDescent="0.2">
      <c r="A2554" s="3" t="s">
        <v>5098</v>
      </c>
      <c r="B2554" s="6" t="s">
        <v>5099</v>
      </c>
      <c r="C2554" s="5">
        <v>10790</v>
      </c>
      <c r="D2554" s="5">
        <v>7553</v>
      </c>
      <c r="E2554" s="5">
        <v>3237</v>
      </c>
      <c r="F2554" s="75">
        <f t="shared" si="78"/>
        <v>70</v>
      </c>
      <c r="G2554" s="75">
        <f t="shared" si="79"/>
        <v>30</v>
      </c>
    </row>
    <row r="2555" spans="1:7" ht="20.100000000000001" customHeight="1" x14ac:dyDescent="0.2">
      <c r="A2555" s="3" t="s">
        <v>5100</v>
      </c>
      <c r="B2555" s="6" t="s">
        <v>5101</v>
      </c>
      <c r="C2555" s="5">
        <v>10790</v>
      </c>
      <c r="D2555" s="5">
        <v>7553</v>
      </c>
      <c r="E2555" s="5">
        <v>3237</v>
      </c>
      <c r="F2555" s="75">
        <f t="shared" si="78"/>
        <v>70</v>
      </c>
      <c r="G2555" s="75">
        <f t="shared" si="79"/>
        <v>30</v>
      </c>
    </row>
    <row r="2556" spans="1:7" ht="20.100000000000001" customHeight="1" x14ac:dyDescent="0.2">
      <c r="A2556" s="3" t="s">
        <v>5102</v>
      </c>
      <c r="B2556" s="6" t="s">
        <v>5103</v>
      </c>
      <c r="C2556" s="5">
        <v>10790</v>
      </c>
      <c r="D2556" s="5">
        <v>7553</v>
      </c>
      <c r="E2556" s="5">
        <v>3237</v>
      </c>
      <c r="F2556" s="75">
        <f t="shared" si="78"/>
        <v>70</v>
      </c>
      <c r="G2556" s="75">
        <f t="shared" si="79"/>
        <v>30</v>
      </c>
    </row>
    <row r="2557" spans="1:7" ht="20.100000000000001" customHeight="1" x14ac:dyDescent="0.2">
      <c r="A2557" s="3" t="s">
        <v>5104</v>
      </c>
      <c r="B2557" s="4" t="s">
        <v>5105</v>
      </c>
      <c r="C2557" s="5">
        <v>10790</v>
      </c>
      <c r="D2557" s="5">
        <v>7553</v>
      </c>
      <c r="E2557" s="5">
        <v>3237</v>
      </c>
      <c r="F2557" s="75">
        <f t="shared" si="78"/>
        <v>70</v>
      </c>
      <c r="G2557" s="75">
        <f t="shared" si="79"/>
        <v>30</v>
      </c>
    </row>
    <row r="2558" spans="1:7" ht="20.100000000000001" customHeight="1" x14ac:dyDescent="0.2">
      <c r="A2558" s="3" t="s">
        <v>5106</v>
      </c>
      <c r="B2558" s="4" t="s">
        <v>5107</v>
      </c>
      <c r="C2558" s="5">
        <v>10790</v>
      </c>
      <c r="D2558" s="5">
        <v>7553</v>
      </c>
      <c r="E2558" s="5">
        <v>3237</v>
      </c>
      <c r="F2558" s="75">
        <f t="shared" si="78"/>
        <v>70</v>
      </c>
      <c r="G2558" s="75">
        <f t="shared" si="79"/>
        <v>30</v>
      </c>
    </row>
    <row r="2559" spans="1:7" ht="20.100000000000001" customHeight="1" x14ac:dyDescent="0.2">
      <c r="A2559" s="3" t="s">
        <v>5108</v>
      </c>
      <c r="B2559" s="4" t="s">
        <v>5109</v>
      </c>
      <c r="C2559" s="5">
        <v>10790</v>
      </c>
      <c r="D2559" s="5">
        <v>7553</v>
      </c>
      <c r="E2559" s="5">
        <v>3237</v>
      </c>
      <c r="F2559" s="75">
        <f t="shared" si="78"/>
        <v>70</v>
      </c>
      <c r="G2559" s="75">
        <f t="shared" si="79"/>
        <v>30</v>
      </c>
    </row>
    <row r="2560" spans="1:7" ht="20.100000000000001" customHeight="1" x14ac:dyDescent="0.2">
      <c r="A2560" s="3" t="s">
        <v>5110</v>
      </c>
      <c r="B2560" s="6" t="s">
        <v>5111</v>
      </c>
      <c r="C2560" s="5">
        <v>10790</v>
      </c>
      <c r="D2560" s="5">
        <v>7553</v>
      </c>
      <c r="E2560" s="5">
        <v>3237</v>
      </c>
      <c r="F2560" s="75">
        <f t="shared" si="78"/>
        <v>70</v>
      </c>
      <c r="G2560" s="75">
        <f t="shared" si="79"/>
        <v>30</v>
      </c>
    </row>
    <row r="2561" spans="1:7" ht="20.100000000000001" customHeight="1" x14ac:dyDescent="0.2">
      <c r="A2561" s="3" t="s">
        <v>5112</v>
      </c>
      <c r="B2561" s="6" t="s">
        <v>5113</v>
      </c>
      <c r="C2561" s="5">
        <v>10790</v>
      </c>
      <c r="D2561" s="5">
        <v>7553</v>
      </c>
      <c r="E2561" s="5">
        <v>3237</v>
      </c>
      <c r="F2561" s="75">
        <f t="shared" si="78"/>
        <v>70</v>
      </c>
      <c r="G2561" s="75">
        <f t="shared" si="79"/>
        <v>30</v>
      </c>
    </row>
    <row r="2562" spans="1:7" ht="20.100000000000001" customHeight="1" x14ac:dyDescent="0.2">
      <c r="A2562" s="3" t="s">
        <v>5114</v>
      </c>
      <c r="B2562" s="6" t="s">
        <v>5115</v>
      </c>
      <c r="C2562" s="5">
        <v>10790</v>
      </c>
      <c r="D2562" s="5">
        <v>7553</v>
      </c>
      <c r="E2562" s="5">
        <v>3237</v>
      </c>
      <c r="F2562" s="75">
        <f t="shared" si="78"/>
        <v>70</v>
      </c>
      <c r="G2562" s="75">
        <f t="shared" si="79"/>
        <v>30</v>
      </c>
    </row>
    <row r="2563" spans="1:7" ht="20.100000000000001" customHeight="1" x14ac:dyDescent="0.2">
      <c r="A2563" s="3" t="s">
        <v>5116</v>
      </c>
      <c r="B2563" s="6" t="s">
        <v>5117</v>
      </c>
      <c r="C2563" s="5">
        <v>10790</v>
      </c>
      <c r="D2563" s="5">
        <v>7553</v>
      </c>
      <c r="E2563" s="5">
        <v>3237</v>
      </c>
      <c r="F2563" s="75">
        <f t="shared" ref="F2563:F2626" si="80">(D2563/C2563)*100</f>
        <v>70</v>
      </c>
      <c r="G2563" s="75">
        <f t="shared" ref="G2563:G2626" si="81">(E2563/C2563)*100</f>
        <v>30</v>
      </c>
    </row>
    <row r="2564" spans="1:7" ht="20.100000000000001" customHeight="1" x14ac:dyDescent="0.2">
      <c r="A2564" s="3" t="s">
        <v>5118</v>
      </c>
      <c r="B2564" s="6" t="s">
        <v>5119</v>
      </c>
      <c r="C2564" s="5">
        <v>10790</v>
      </c>
      <c r="D2564" s="5">
        <v>7553</v>
      </c>
      <c r="E2564" s="5">
        <v>3237</v>
      </c>
      <c r="F2564" s="75">
        <f t="shared" si="80"/>
        <v>70</v>
      </c>
      <c r="G2564" s="75">
        <f t="shared" si="81"/>
        <v>30</v>
      </c>
    </row>
    <row r="2565" spans="1:7" ht="20.100000000000001" customHeight="1" x14ac:dyDescent="0.2">
      <c r="A2565" s="7" t="s">
        <v>5120</v>
      </c>
      <c r="B2565" s="4" t="s">
        <v>5121</v>
      </c>
      <c r="C2565" s="8">
        <v>10790</v>
      </c>
      <c r="D2565" s="8">
        <v>7553</v>
      </c>
      <c r="E2565" s="8">
        <v>3237</v>
      </c>
      <c r="F2565" s="75">
        <f t="shared" si="80"/>
        <v>70</v>
      </c>
      <c r="G2565" s="75">
        <f t="shared" si="81"/>
        <v>30</v>
      </c>
    </row>
    <row r="2566" spans="1:7" ht="20.100000000000001" customHeight="1" x14ac:dyDescent="0.2">
      <c r="A2566" s="7" t="s">
        <v>5122</v>
      </c>
      <c r="B2566" s="6" t="s">
        <v>5123</v>
      </c>
      <c r="C2566" s="8">
        <v>10790</v>
      </c>
      <c r="D2566" s="8">
        <v>7553</v>
      </c>
      <c r="E2566" s="8">
        <v>3237</v>
      </c>
      <c r="F2566" s="75">
        <f t="shared" si="80"/>
        <v>70</v>
      </c>
      <c r="G2566" s="75">
        <f t="shared" si="81"/>
        <v>30</v>
      </c>
    </row>
    <row r="2567" spans="1:7" ht="20.100000000000001" customHeight="1" x14ac:dyDescent="0.2">
      <c r="A2567" s="7" t="s">
        <v>5124</v>
      </c>
      <c r="B2567" s="4" t="s">
        <v>5125</v>
      </c>
      <c r="C2567" s="8">
        <v>10790</v>
      </c>
      <c r="D2567" s="8">
        <v>7553</v>
      </c>
      <c r="E2567" s="8">
        <v>3237</v>
      </c>
      <c r="F2567" s="75">
        <f t="shared" si="80"/>
        <v>70</v>
      </c>
      <c r="G2567" s="75">
        <f t="shared" si="81"/>
        <v>30</v>
      </c>
    </row>
    <row r="2568" spans="1:7" ht="20.100000000000001" customHeight="1" x14ac:dyDescent="0.2">
      <c r="A2568" s="7" t="s">
        <v>5126</v>
      </c>
      <c r="B2568" s="6" t="s">
        <v>5127</v>
      </c>
      <c r="C2568" s="8">
        <v>10790</v>
      </c>
      <c r="D2568" s="8">
        <v>7553</v>
      </c>
      <c r="E2568" s="8">
        <v>3237</v>
      </c>
      <c r="F2568" s="75">
        <f t="shared" si="80"/>
        <v>70</v>
      </c>
      <c r="G2568" s="75">
        <f t="shared" si="81"/>
        <v>30</v>
      </c>
    </row>
    <row r="2569" spans="1:7" ht="20.100000000000001" customHeight="1" x14ac:dyDescent="0.2">
      <c r="A2569" s="7" t="s">
        <v>5128</v>
      </c>
      <c r="B2569" s="6" t="s">
        <v>5129</v>
      </c>
      <c r="C2569" s="8">
        <v>10790</v>
      </c>
      <c r="D2569" s="8">
        <v>7553</v>
      </c>
      <c r="E2569" s="8">
        <v>3237</v>
      </c>
      <c r="F2569" s="75">
        <f t="shared" si="80"/>
        <v>70</v>
      </c>
      <c r="G2569" s="75">
        <f t="shared" si="81"/>
        <v>30</v>
      </c>
    </row>
    <row r="2570" spans="1:7" ht="20.100000000000001" customHeight="1" x14ac:dyDescent="0.2">
      <c r="A2570" s="7" t="s">
        <v>5130</v>
      </c>
      <c r="B2570" s="6" t="s">
        <v>5131</v>
      </c>
      <c r="C2570" s="8">
        <v>10790</v>
      </c>
      <c r="D2570" s="8">
        <v>7553</v>
      </c>
      <c r="E2570" s="8">
        <v>3237</v>
      </c>
      <c r="F2570" s="75">
        <f t="shared" si="80"/>
        <v>70</v>
      </c>
      <c r="G2570" s="75">
        <f t="shared" si="81"/>
        <v>30</v>
      </c>
    </row>
    <row r="2571" spans="1:7" ht="20.100000000000001" customHeight="1" x14ac:dyDescent="0.2">
      <c r="A2571" s="7" t="s">
        <v>5132</v>
      </c>
      <c r="B2571" s="6" t="s">
        <v>5133</v>
      </c>
      <c r="C2571" s="8">
        <v>10790</v>
      </c>
      <c r="D2571" s="8">
        <v>7553</v>
      </c>
      <c r="E2571" s="8">
        <v>3237</v>
      </c>
      <c r="F2571" s="75">
        <f t="shared" si="80"/>
        <v>70</v>
      </c>
      <c r="G2571" s="75">
        <f t="shared" si="81"/>
        <v>30</v>
      </c>
    </row>
    <row r="2572" spans="1:7" ht="20.100000000000001" customHeight="1" x14ac:dyDescent="0.2">
      <c r="A2572" s="7" t="s">
        <v>5134</v>
      </c>
      <c r="B2572" s="6" t="s">
        <v>5135</v>
      </c>
      <c r="C2572" s="8">
        <v>10790</v>
      </c>
      <c r="D2572" s="8">
        <v>7553</v>
      </c>
      <c r="E2572" s="8">
        <v>3237</v>
      </c>
      <c r="F2572" s="75">
        <f t="shared" si="80"/>
        <v>70</v>
      </c>
      <c r="G2572" s="75">
        <f t="shared" si="81"/>
        <v>30</v>
      </c>
    </row>
    <row r="2573" spans="1:7" ht="20.100000000000001" customHeight="1" x14ac:dyDescent="0.2">
      <c r="A2573" s="7" t="s">
        <v>5136</v>
      </c>
      <c r="B2573" s="6" t="s">
        <v>5137</v>
      </c>
      <c r="C2573" s="8">
        <v>10790</v>
      </c>
      <c r="D2573" s="8">
        <v>7553</v>
      </c>
      <c r="E2573" s="8">
        <v>3237</v>
      </c>
      <c r="F2573" s="75">
        <f t="shared" si="80"/>
        <v>70</v>
      </c>
      <c r="G2573" s="75">
        <f t="shared" si="81"/>
        <v>30</v>
      </c>
    </row>
    <row r="2574" spans="1:7" ht="20.100000000000001" customHeight="1" x14ac:dyDescent="0.2">
      <c r="A2574" s="7" t="s">
        <v>5138</v>
      </c>
      <c r="B2574" s="4" t="s">
        <v>5139</v>
      </c>
      <c r="C2574" s="8">
        <v>10790</v>
      </c>
      <c r="D2574" s="8">
        <v>7553</v>
      </c>
      <c r="E2574" s="8">
        <v>3237</v>
      </c>
      <c r="F2574" s="75">
        <f t="shared" si="80"/>
        <v>70</v>
      </c>
      <c r="G2574" s="75">
        <f t="shared" si="81"/>
        <v>30</v>
      </c>
    </row>
    <row r="2575" spans="1:7" ht="20.100000000000001" customHeight="1" x14ac:dyDescent="0.2">
      <c r="A2575" s="7" t="s">
        <v>5140</v>
      </c>
      <c r="B2575" s="6" t="s">
        <v>5141</v>
      </c>
      <c r="C2575" s="8">
        <v>10790</v>
      </c>
      <c r="D2575" s="8">
        <v>7553</v>
      </c>
      <c r="E2575" s="8">
        <v>3237</v>
      </c>
      <c r="F2575" s="75">
        <f t="shared" si="80"/>
        <v>70</v>
      </c>
      <c r="G2575" s="75">
        <f t="shared" si="81"/>
        <v>30</v>
      </c>
    </row>
    <row r="2576" spans="1:7" ht="20.100000000000001" customHeight="1" x14ac:dyDescent="0.2">
      <c r="A2576" s="3" t="s">
        <v>5142</v>
      </c>
      <c r="B2576" s="4" t="s">
        <v>5143</v>
      </c>
      <c r="C2576" s="5">
        <v>10790</v>
      </c>
      <c r="D2576" s="5">
        <v>7553</v>
      </c>
      <c r="E2576" s="5">
        <v>3237</v>
      </c>
      <c r="F2576" s="75">
        <f t="shared" si="80"/>
        <v>70</v>
      </c>
      <c r="G2576" s="75">
        <f t="shared" si="81"/>
        <v>30</v>
      </c>
    </row>
    <row r="2577" spans="1:7" ht="20.100000000000001" customHeight="1" x14ac:dyDescent="0.2">
      <c r="A2577" s="3" t="s">
        <v>5144</v>
      </c>
      <c r="B2577" s="4" t="s">
        <v>5145</v>
      </c>
      <c r="C2577" s="5">
        <v>10790</v>
      </c>
      <c r="D2577" s="5">
        <v>7553</v>
      </c>
      <c r="E2577" s="5">
        <v>3237</v>
      </c>
      <c r="F2577" s="75">
        <f t="shared" si="80"/>
        <v>70</v>
      </c>
      <c r="G2577" s="75">
        <f t="shared" si="81"/>
        <v>30</v>
      </c>
    </row>
    <row r="2578" spans="1:7" ht="20.100000000000001" customHeight="1" x14ac:dyDescent="0.2">
      <c r="A2578" s="3" t="s">
        <v>5146</v>
      </c>
      <c r="B2578" s="4" t="s">
        <v>5147</v>
      </c>
      <c r="C2578" s="5">
        <v>10790</v>
      </c>
      <c r="D2578" s="5">
        <v>7553</v>
      </c>
      <c r="E2578" s="5">
        <v>3237</v>
      </c>
      <c r="F2578" s="75">
        <f t="shared" si="80"/>
        <v>70</v>
      </c>
      <c r="G2578" s="75">
        <f t="shared" si="81"/>
        <v>30</v>
      </c>
    </row>
    <row r="2579" spans="1:7" ht="20.100000000000001" customHeight="1" x14ac:dyDescent="0.2">
      <c r="A2579" s="3" t="s">
        <v>5148</v>
      </c>
      <c r="B2579" s="4" t="s">
        <v>5149</v>
      </c>
      <c r="C2579" s="5">
        <v>10790</v>
      </c>
      <c r="D2579" s="5">
        <v>7553</v>
      </c>
      <c r="E2579" s="5">
        <v>3237</v>
      </c>
      <c r="F2579" s="75">
        <f t="shared" si="80"/>
        <v>70</v>
      </c>
      <c r="G2579" s="75">
        <f t="shared" si="81"/>
        <v>30</v>
      </c>
    </row>
    <row r="2580" spans="1:7" ht="20.100000000000001" customHeight="1" x14ac:dyDescent="0.2">
      <c r="A2580" s="3" t="s">
        <v>5150</v>
      </c>
      <c r="B2580" s="4" t="s">
        <v>5151</v>
      </c>
      <c r="C2580" s="5">
        <v>10790</v>
      </c>
      <c r="D2580" s="5">
        <v>7553</v>
      </c>
      <c r="E2580" s="5">
        <v>3237</v>
      </c>
      <c r="F2580" s="75">
        <f t="shared" si="80"/>
        <v>70</v>
      </c>
      <c r="G2580" s="75">
        <f t="shared" si="81"/>
        <v>30</v>
      </c>
    </row>
    <row r="2581" spans="1:7" ht="20.100000000000001" customHeight="1" x14ac:dyDescent="0.2">
      <c r="A2581" s="3" t="s">
        <v>5152</v>
      </c>
      <c r="B2581" s="4" t="s">
        <v>5153</v>
      </c>
      <c r="C2581" s="5">
        <v>10790</v>
      </c>
      <c r="D2581" s="5">
        <v>7553</v>
      </c>
      <c r="E2581" s="5">
        <v>3237</v>
      </c>
      <c r="F2581" s="75">
        <f t="shared" si="80"/>
        <v>70</v>
      </c>
      <c r="G2581" s="75">
        <f t="shared" si="81"/>
        <v>30</v>
      </c>
    </row>
    <row r="2582" spans="1:7" ht="20.100000000000001" customHeight="1" x14ac:dyDescent="0.2">
      <c r="A2582" s="3" t="s">
        <v>5154</v>
      </c>
      <c r="B2582" s="4" t="s">
        <v>5155</v>
      </c>
      <c r="C2582" s="5">
        <v>10790</v>
      </c>
      <c r="D2582" s="5">
        <v>7553</v>
      </c>
      <c r="E2582" s="5">
        <v>3237</v>
      </c>
      <c r="F2582" s="75">
        <f t="shared" si="80"/>
        <v>70</v>
      </c>
      <c r="G2582" s="75">
        <f t="shared" si="81"/>
        <v>30</v>
      </c>
    </row>
    <row r="2583" spans="1:7" ht="20.100000000000001" customHeight="1" x14ac:dyDescent="0.2">
      <c r="A2583" s="3" t="s">
        <v>5156</v>
      </c>
      <c r="B2583" s="4" t="s">
        <v>5157</v>
      </c>
      <c r="C2583" s="5">
        <v>10790</v>
      </c>
      <c r="D2583" s="5">
        <v>7553</v>
      </c>
      <c r="E2583" s="5">
        <v>3237</v>
      </c>
      <c r="F2583" s="75">
        <f t="shared" si="80"/>
        <v>70</v>
      </c>
      <c r="G2583" s="75">
        <f t="shared" si="81"/>
        <v>30</v>
      </c>
    </row>
    <row r="2584" spans="1:7" ht="20.100000000000001" customHeight="1" x14ac:dyDescent="0.2">
      <c r="A2584" s="3" t="s">
        <v>5158</v>
      </c>
      <c r="B2584" s="4" t="s">
        <v>5159</v>
      </c>
      <c r="C2584" s="5">
        <v>10790</v>
      </c>
      <c r="D2584" s="5">
        <v>7553</v>
      </c>
      <c r="E2584" s="5">
        <v>3237</v>
      </c>
      <c r="F2584" s="75">
        <f t="shared" si="80"/>
        <v>70</v>
      </c>
      <c r="G2584" s="75">
        <f t="shared" si="81"/>
        <v>30</v>
      </c>
    </row>
    <row r="2585" spans="1:7" ht="20.100000000000001" customHeight="1" x14ac:dyDescent="0.2">
      <c r="A2585" s="3" t="s">
        <v>5160</v>
      </c>
      <c r="B2585" s="6" t="s">
        <v>5161</v>
      </c>
      <c r="C2585" s="5">
        <v>10790</v>
      </c>
      <c r="D2585" s="5">
        <v>7553</v>
      </c>
      <c r="E2585" s="5">
        <v>3237</v>
      </c>
      <c r="F2585" s="75">
        <f t="shared" si="80"/>
        <v>70</v>
      </c>
      <c r="G2585" s="75">
        <f t="shared" si="81"/>
        <v>30</v>
      </c>
    </row>
    <row r="2586" spans="1:7" ht="20.100000000000001" customHeight="1" x14ac:dyDescent="0.2">
      <c r="A2586" s="3" t="s">
        <v>5162</v>
      </c>
      <c r="B2586" s="4" t="s">
        <v>5163</v>
      </c>
      <c r="C2586" s="5">
        <v>10790</v>
      </c>
      <c r="D2586" s="5">
        <v>7553</v>
      </c>
      <c r="E2586" s="5">
        <v>3237</v>
      </c>
      <c r="F2586" s="75">
        <f t="shared" si="80"/>
        <v>70</v>
      </c>
      <c r="G2586" s="75">
        <f t="shared" si="81"/>
        <v>30</v>
      </c>
    </row>
    <row r="2587" spans="1:7" ht="20.100000000000001" customHeight="1" x14ac:dyDescent="0.2">
      <c r="A2587" s="3" t="s">
        <v>5164</v>
      </c>
      <c r="B2587" s="6" t="s">
        <v>5165</v>
      </c>
      <c r="C2587" s="5">
        <v>10790</v>
      </c>
      <c r="D2587" s="5">
        <v>7553</v>
      </c>
      <c r="E2587" s="5">
        <v>3237</v>
      </c>
      <c r="F2587" s="75">
        <f t="shared" si="80"/>
        <v>70</v>
      </c>
      <c r="G2587" s="75">
        <f t="shared" si="81"/>
        <v>30</v>
      </c>
    </row>
    <row r="2588" spans="1:7" ht="20.100000000000001" customHeight="1" x14ac:dyDescent="0.2">
      <c r="A2588" s="3" t="s">
        <v>5166</v>
      </c>
      <c r="B2588" s="4" t="s">
        <v>5167</v>
      </c>
      <c r="C2588" s="5">
        <v>10790</v>
      </c>
      <c r="D2588" s="5">
        <v>7553</v>
      </c>
      <c r="E2588" s="5">
        <v>3237</v>
      </c>
      <c r="F2588" s="75">
        <f t="shared" si="80"/>
        <v>70</v>
      </c>
      <c r="G2588" s="75">
        <f t="shared" si="81"/>
        <v>30</v>
      </c>
    </row>
    <row r="2589" spans="1:7" ht="20.100000000000001" customHeight="1" x14ac:dyDescent="0.2">
      <c r="A2589" s="3" t="s">
        <v>5168</v>
      </c>
      <c r="B2589" s="6" t="s">
        <v>5169</v>
      </c>
      <c r="C2589" s="5">
        <v>10790</v>
      </c>
      <c r="D2589" s="5">
        <v>7553</v>
      </c>
      <c r="E2589" s="5">
        <v>3237</v>
      </c>
      <c r="F2589" s="75">
        <f t="shared" si="80"/>
        <v>70</v>
      </c>
      <c r="G2589" s="75">
        <f t="shared" si="81"/>
        <v>30</v>
      </c>
    </row>
    <row r="2590" spans="1:7" ht="20.100000000000001" customHeight="1" x14ac:dyDescent="0.2">
      <c r="A2590" s="3" t="s">
        <v>5170</v>
      </c>
      <c r="B2590" s="4" t="s">
        <v>5171</v>
      </c>
      <c r="C2590" s="5">
        <v>10790</v>
      </c>
      <c r="D2590" s="5">
        <v>7553</v>
      </c>
      <c r="E2590" s="5">
        <v>3237</v>
      </c>
      <c r="F2590" s="75">
        <f t="shared" si="80"/>
        <v>70</v>
      </c>
      <c r="G2590" s="75">
        <f t="shared" si="81"/>
        <v>30</v>
      </c>
    </row>
    <row r="2591" spans="1:7" ht="20.100000000000001" customHeight="1" x14ac:dyDescent="0.2">
      <c r="A2591" s="3" t="s">
        <v>5172</v>
      </c>
      <c r="B2591" s="6" t="s">
        <v>5173</v>
      </c>
      <c r="C2591" s="5">
        <v>10790</v>
      </c>
      <c r="D2591" s="5">
        <v>7553</v>
      </c>
      <c r="E2591" s="5">
        <v>3237</v>
      </c>
      <c r="F2591" s="75">
        <f t="shared" si="80"/>
        <v>70</v>
      </c>
      <c r="G2591" s="75">
        <f t="shared" si="81"/>
        <v>30</v>
      </c>
    </row>
    <row r="2592" spans="1:7" ht="20.100000000000001" customHeight="1" x14ac:dyDescent="0.2">
      <c r="A2592" s="3" t="s">
        <v>5174</v>
      </c>
      <c r="B2592" s="6" t="s">
        <v>5175</v>
      </c>
      <c r="C2592" s="5">
        <v>10790</v>
      </c>
      <c r="D2592" s="5">
        <v>7553</v>
      </c>
      <c r="E2592" s="5">
        <v>3237</v>
      </c>
      <c r="F2592" s="75">
        <f t="shared" si="80"/>
        <v>70</v>
      </c>
      <c r="G2592" s="75">
        <f t="shared" si="81"/>
        <v>30</v>
      </c>
    </row>
    <row r="2593" spans="1:7" ht="20.100000000000001" customHeight="1" x14ac:dyDescent="0.2">
      <c r="A2593" s="3" t="s">
        <v>5176</v>
      </c>
      <c r="B2593" s="4" t="s">
        <v>5177</v>
      </c>
      <c r="C2593" s="5">
        <v>10790</v>
      </c>
      <c r="D2593" s="5">
        <v>7553</v>
      </c>
      <c r="E2593" s="5">
        <v>3237</v>
      </c>
      <c r="F2593" s="75">
        <f t="shared" si="80"/>
        <v>70</v>
      </c>
      <c r="G2593" s="75">
        <f t="shared" si="81"/>
        <v>30</v>
      </c>
    </row>
    <row r="2594" spans="1:7" ht="20.100000000000001" customHeight="1" x14ac:dyDescent="0.2">
      <c r="A2594" s="3" t="s">
        <v>5178</v>
      </c>
      <c r="B2594" s="6" t="s">
        <v>5179</v>
      </c>
      <c r="C2594" s="5">
        <v>10790</v>
      </c>
      <c r="D2594" s="5">
        <v>7553</v>
      </c>
      <c r="E2594" s="5">
        <v>3237</v>
      </c>
      <c r="F2594" s="75">
        <f t="shared" si="80"/>
        <v>70</v>
      </c>
      <c r="G2594" s="75">
        <f t="shared" si="81"/>
        <v>30</v>
      </c>
    </row>
    <row r="2595" spans="1:7" ht="20.100000000000001" customHeight="1" x14ac:dyDescent="0.2">
      <c r="A2595" s="7" t="s">
        <v>5180</v>
      </c>
      <c r="B2595" s="6" t="s">
        <v>5181</v>
      </c>
      <c r="C2595" s="8">
        <v>10790</v>
      </c>
      <c r="D2595" s="8">
        <v>7553</v>
      </c>
      <c r="E2595" s="8">
        <v>3237</v>
      </c>
      <c r="F2595" s="75">
        <f t="shared" si="80"/>
        <v>70</v>
      </c>
      <c r="G2595" s="75">
        <f t="shared" si="81"/>
        <v>30</v>
      </c>
    </row>
    <row r="2596" spans="1:7" ht="20.100000000000001" customHeight="1" x14ac:dyDescent="0.2">
      <c r="A2596" s="3" t="s">
        <v>5182</v>
      </c>
      <c r="B2596" s="4" t="s">
        <v>5183</v>
      </c>
      <c r="C2596" s="5">
        <v>10790</v>
      </c>
      <c r="D2596" s="5">
        <v>7553</v>
      </c>
      <c r="E2596" s="5">
        <v>3237</v>
      </c>
      <c r="F2596" s="75">
        <f t="shared" si="80"/>
        <v>70</v>
      </c>
      <c r="G2596" s="75">
        <f t="shared" si="81"/>
        <v>30</v>
      </c>
    </row>
    <row r="2597" spans="1:7" ht="20.100000000000001" customHeight="1" x14ac:dyDescent="0.2">
      <c r="A2597" s="3" t="s">
        <v>5184</v>
      </c>
      <c r="B2597" s="4" t="s">
        <v>5185</v>
      </c>
      <c r="C2597" s="5">
        <v>10790</v>
      </c>
      <c r="D2597" s="5">
        <v>7553</v>
      </c>
      <c r="E2597" s="5">
        <v>3237</v>
      </c>
      <c r="F2597" s="75">
        <f t="shared" si="80"/>
        <v>70</v>
      </c>
      <c r="G2597" s="75">
        <f t="shared" si="81"/>
        <v>30</v>
      </c>
    </row>
    <row r="2598" spans="1:7" ht="20.100000000000001" customHeight="1" x14ac:dyDescent="0.2">
      <c r="A2598" s="3" t="s">
        <v>5186</v>
      </c>
      <c r="B2598" s="4" t="s">
        <v>5187</v>
      </c>
      <c r="C2598" s="5">
        <v>10790</v>
      </c>
      <c r="D2598" s="5">
        <v>7553</v>
      </c>
      <c r="E2598" s="5">
        <v>3237</v>
      </c>
      <c r="F2598" s="75">
        <f t="shared" si="80"/>
        <v>70</v>
      </c>
      <c r="G2598" s="75">
        <f t="shared" si="81"/>
        <v>30</v>
      </c>
    </row>
    <row r="2599" spans="1:7" ht="20.100000000000001" customHeight="1" x14ac:dyDescent="0.2">
      <c r="A2599" s="3" t="s">
        <v>5188</v>
      </c>
      <c r="B2599" s="6" t="s">
        <v>5189</v>
      </c>
      <c r="C2599" s="5">
        <v>10790</v>
      </c>
      <c r="D2599" s="5">
        <v>7553</v>
      </c>
      <c r="E2599" s="5">
        <v>3237</v>
      </c>
      <c r="F2599" s="75">
        <f t="shared" si="80"/>
        <v>70</v>
      </c>
      <c r="G2599" s="75">
        <f t="shared" si="81"/>
        <v>30</v>
      </c>
    </row>
    <row r="2600" spans="1:7" ht="20.100000000000001" customHeight="1" x14ac:dyDescent="0.2">
      <c r="A2600" s="3" t="s">
        <v>5190</v>
      </c>
      <c r="B2600" s="4" t="s">
        <v>5191</v>
      </c>
      <c r="C2600" s="5">
        <v>10790</v>
      </c>
      <c r="D2600" s="5">
        <v>7553</v>
      </c>
      <c r="E2600" s="5">
        <v>3237</v>
      </c>
      <c r="F2600" s="75">
        <f t="shared" si="80"/>
        <v>70</v>
      </c>
      <c r="G2600" s="75">
        <f t="shared" si="81"/>
        <v>30</v>
      </c>
    </row>
    <row r="2601" spans="1:7" ht="20.100000000000001" customHeight="1" x14ac:dyDescent="0.2">
      <c r="A2601" s="3" t="s">
        <v>5192</v>
      </c>
      <c r="B2601" s="6" t="s">
        <v>5193</v>
      </c>
      <c r="C2601" s="5">
        <v>10790</v>
      </c>
      <c r="D2601" s="5">
        <v>7553</v>
      </c>
      <c r="E2601" s="5">
        <v>3237</v>
      </c>
      <c r="F2601" s="75">
        <f t="shared" si="80"/>
        <v>70</v>
      </c>
      <c r="G2601" s="75">
        <f t="shared" si="81"/>
        <v>30</v>
      </c>
    </row>
    <row r="2602" spans="1:7" ht="20.100000000000001" customHeight="1" x14ac:dyDescent="0.2">
      <c r="A2602" s="3" t="s">
        <v>5194</v>
      </c>
      <c r="B2602" s="6" t="s">
        <v>5195</v>
      </c>
      <c r="C2602" s="5">
        <v>10790</v>
      </c>
      <c r="D2602" s="5">
        <v>7553</v>
      </c>
      <c r="E2602" s="5">
        <v>3237</v>
      </c>
      <c r="F2602" s="75">
        <f t="shared" si="80"/>
        <v>70</v>
      </c>
      <c r="G2602" s="75">
        <f t="shared" si="81"/>
        <v>30</v>
      </c>
    </row>
    <row r="2603" spans="1:7" ht="20.100000000000001" customHeight="1" x14ac:dyDescent="0.2">
      <c r="A2603" s="3" t="s">
        <v>5196</v>
      </c>
      <c r="B2603" s="6" t="s">
        <v>5197</v>
      </c>
      <c r="C2603" s="5">
        <v>10790</v>
      </c>
      <c r="D2603" s="5">
        <v>7553</v>
      </c>
      <c r="E2603" s="5">
        <v>3237</v>
      </c>
      <c r="F2603" s="75">
        <f t="shared" si="80"/>
        <v>70</v>
      </c>
      <c r="G2603" s="75">
        <f t="shared" si="81"/>
        <v>30</v>
      </c>
    </row>
    <row r="2604" spans="1:7" ht="20.100000000000001" customHeight="1" x14ac:dyDescent="0.2">
      <c r="A2604" s="3" t="s">
        <v>5198</v>
      </c>
      <c r="B2604" s="4" t="s">
        <v>5199</v>
      </c>
      <c r="C2604" s="5">
        <v>10790</v>
      </c>
      <c r="D2604" s="5">
        <v>7553</v>
      </c>
      <c r="E2604" s="5">
        <v>3237</v>
      </c>
      <c r="F2604" s="75">
        <f t="shared" si="80"/>
        <v>70</v>
      </c>
      <c r="G2604" s="75">
        <f t="shared" si="81"/>
        <v>30</v>
      </c>
    </row>
    <row r="2605" spans="1:7" ht="20.100000000000001" customHeight="1" x14ac:dyDescent="0.2">
      <c r="A2605" s="3" t="s">
        <v>5200</v>
      </c>
      <c r="B2605" s="6" t="s">
        <v>5201</v>
      </c>
      <c r="C2605" s="5">
        <v>10790</v>
      </c>
      <c r="D2605" s="5">
        <v>7553</v>
      </c>
      <c r="E2605" s="5">
        <v>3237</v>
      </c>
      <c r="F2605" s="75">
        <f t="shared" si="80"/>
        <v>70</v>
      </c>
      <c r="G2605" s="75">
        <f t="shared" si="81"/>
        <v>30</v>
      </c>
    </row>
    <row r="2606" spans="1:7" ht="20.100000000000001" customHeight="1" x14ac:dyDescent="0.2">
      <c r="A2606" s="3" t="s">
        <v>5202</v>
      </c>
      <c r="B2606" s="6" t="s">
        <v>5203</v>
      </c>
      <c r="C2606" s="5">
        <v>10790</v>
      </c>
      <c r="D2606" s="5">
        <v>7553</v>
      </c>
      <c r="E2606" s="5">
        <v>3237</v>
      </c>
      <c r="F2606" s="75">
        <f t="shared" si="80"/>
        <v>70</v>
      </c>
      <c r="G2606" s="75">
        <f t="shared" si="81"/>
        <v>30</v>
      </c>
    </row>
    <row r="2607" spans="1:7" ht="20.100000000000001" customHeight="1" x14ac:dyDescent="0.2">
      <c r="A2607" s="3" t="s">
        <v>5204</v>
      </c>
      <c r="B2607" s="6" t="s">
        <v>5205</v>
      </c>
      <c r="C2607" s="5">
        <v>10790</v>
      </c>
      <c r="D2607" s="5">
        <v>7553</v>
      </c>
      <c r="E2607" s="5">
        <v>3237</v>
      </c>
      <c r="F2607" s="75">
        <f t="shared" si="80"/>
        <v>70</v>
      </c>
      <c r="G2607" s="75">
        <f t="shared" si="81"/>
        <v>30</v>
      </c>
    </row>
    <row r="2608" spans="1:7" ht="20.100000000000001" customHeight="1" x14ac:dyDescent="0.2">
      <c r="A2608" s="3" t="s">
        <v>5206</v>
      </c>
      <c r="B2608" s="6" t="s">
        <v>5207</v>
      </c>
      <c r="C2608" s="5">
        <v>10790</v>
      </c>
      <c r="D2608" s="5">
        <v>7553</v>
      </c>
      <c r="E2608" s="5">
        <v>3237</v>
      </c>
      <c r="F2608" s="75">
        <f t="shared" si="80"/>
        <v>70</v>
      </c>
      <c r="G2608" s="75">
        <f t="shared" si="81"/>
        <v>30</v>
      </c>
    </row>
    <row r="2609" spans="1:7" ht="20.100000000000001" customHeight="1" x14ac:dyDescent="0.2">
      <c r="A2609" s="3" t="s">
        <v>5208</v>
      </c>
      <c r="B2609" s="4" t="s">
        <v>5209</v>
      </c>
      <c r="C2609" s="5">
        <v>10790</v>
      </c>
      <c r="D2609" s="5">
        <v>7553</v>
      </c>
      <c r="E2609" s="5">
        <v>3237</v>
      </c>
      <c r="F2609" s="75">
        <f t="shared" si="80"/>
        <v>70</v>
      </c>
      <c r="G2609" s="75">
        <f t="shared" si="81"/>
        <v>30</v>
      </c>
    </row>
    <row r="2610" spans="1:7" ht="20.100000000000001" customHeight="1" x14ac:dyDescent="0.2">
      <c r="A2610" s="3" t="s">
        <v>5210</v>
      </c>
      <c r="B2610" s="4" t="s">
        <v>5211</v>
      </c>
      <c r="C2610" s="5">
        <v>10790</v>
      </c>
      <c r="D2610" s="5">
        <v>7553</v>
      </c>
      <c r="E2610" s="5">
        <v>3237</v>
      </c>
      <c r="F2610" s="75">
        <f t="shared" si="80"/>
        <v>70</v>
      </c>
      <c r="G2610" s="75">
        <f t="shared" si="81"/>
        <v>30</v>
      </c>
    </row>
    <row r="2611" spans="1:7" ht="20.100000000000001" customHeight="1" x14ac:dyDescent="0.2">
      <c r="A2611" s="3" t="s">
        <v>5212</v>
      </c>
      <c r="B2611" s="6" t="s">
        <v>5213</v>
      </c>
      <c r="C2611" s="5">
        <v>10790</v>
      </c>
      <c r="D2611" s="5">
        <v>7553</v>
      </c>
      <c r="E2611" s="5">
        <v>3237</v>
      </c>
      <c r="F2611" s="75">
        <f t="shared" si="80"/>
        <v>70</v>
      </c>
      <c r="G2611" s="75">
        <f t="shared" si="81"/>
        <v>30</v>
      </c>
    </row>
    <row r="2612" spans="1:7" ht="20.100000000000001" customHeight="1" x14ac:dyDescent="0.2">
      <c r="A2612" s="3" t="s">
        <v>5214</v>
      </c>
      <c r="B2612" s="4" t="s">
        <v>5215</v>
      </c>
      <c r="C2612" s="5">
        <v>10790</v>
      </c>
      <c r="D2612" s="5">
        <v>7553</v>
      </c>
      <c r="E2612" s="5">
        <v>3237</v>
      </c>
      <c r="F2612" s="75">
        <f t="shared" si="80"/>
        <v>70</v>
      </c>
      <c r="G2612" s="75">
        <f t="shared" si="81"/>
        <v>30</v>
      </c>
    </row>
    <row r="2613" spans="1:7" ht="20.100000000000001" customHeight="1" x14ac:dyDescent="0.2">
      <c r="A2613" s="3" t="s">
        <v>5216</v>
      </c>
      <c r="B2613" s="6" t="s">
        <v>5217</v>
      </c>
      <c r="C2613" s="5">
        <v>10790</v>
      </c>
      <c r="D2613" s="5">
        <v>7553</v>
      </c>
      <c r="E2613" s="5">
        <v>3237</v>
      </c>
      <c r="F2613" s="75">
        <f t="shared" si="80"/>
        <v>70</v>
      </c>
      <c r="G2613" s="75">
        <f t="shared" si="81"/>
        <v>30</v>
      </c>
    </row>
    <row r="2614" spans="1:7" ht="20.100000000000001" customHeight="1" x14ac:dyDescent="0.2">
      <c r="A2614" s="3" t="s">
        <v>5218</v>
      </c>
      <c r="B2614" s="4" t="s">
        <v>5219</v>
      </c>
      <c r="C2614" s="5">
        <v>10790</v>
      </c>
      <c r="D2614" s="5">
        <v>7553</v>
      </c>
      <c r="E2614" s="5">
        <v>3237</v>
      </c>
      <c r="F2614" s="75">
        <f t="shared" si="80"/>
        <v>70</v>
      </c>
      <c r="G2614" s="75">
        <f t="shared" si="81"/>
        <v>30</v>
      </c>
    </row>
    <row r="2615" spans="1:7" ht="20.100000000000001" customHeight="1" x14ac:dyDescent="0.2">
      <c r="A2615" s="3" t="s">
        <v>5220</v>
      </c>
      <c r="B2615" s="4" t="s">
        <v>5221</v>
      </c>
      <c r="C2615" s="5">
        <v>10790</v>
      </c>
      <c r="D2615" s="5">
        <v>7553</v>
      </c>
      <c r="E2615" s="5">
        <v>3237</v>
      </c>
      <c r="F2615" s="75">
        <f t="shared" si="80"/>
        <v>70</v>
      </c>
      <c r="G2615" s="75">
        <f t="shared" si="81"/>
        <v>30</v>
      </c>
    </row>
    <row r="2616" spans="1:7" ht="20.100000000000001" customHeight="1" x14ac:dyDescent="0.2">
      <c r="A2616" s="3" t="s">
        <v>5222</v>
      </c>
      <c r="B2616" s="6" t="s">
        <v>5223</v>
      </c>
      <c r="C2616" s="5">
        <v>10790</v>
      </c>
      <c r="D2616" s="5">
        <v>7553</v>
      </c>
      <c r="E2616" s="5">
        <v>3237</v>
      </c>
      <c r="F2616" s="75">
        <f t="shared" si="80"/>
        <v>70</v>
      </c>
      <c r="G2616" s="75">
        <f t="shared" si="81"/>
        <v>30</v>
      </c>
    </row>
    <row r="2617" spans="1:7" ht="20.100000000000001" customHeight="1" x14ac:dyDescent="0.2">
      <c r="A2617" s="3" t="s">
        <v>5224</v>
      </c>
      <c r="B2617" s="4" t="s">
        <v>5225</v>
      </c>
      <c r="C2617" s="5">
        <v>10140</v>
      </c>
      <c r="D2617" s="5">
        <v>7098</v>
      </c>
      <c r="E2617" s="5">
        <v>3042</v>
      </c>
      <c r="F2617" s="75">
        <f t="shared" si="80"/>
        <v>70</v>
      </c>
      <c r="G2617" s="75">
        <f t="shared" si="81"/>
        <v>30</v>
      </c>
    </row>
    <row r="2618" spans="1:7" ht="20.100000000000001" customHeight="1" x14ac:dyDescent="0.2">
      <c r="A2618" s="3" t="s">
        <v>5226</v>
      </c>
      <c r="B2618" s="4" t="s">
        <v>5227</v>
      </c>
      <c r="C2618" s="5">
        <v>10140</v>
      </c>
      <c r="D2618" s="5">
        <v>7098</v>
      </c>
      <c r="E2618" s="5">
        <v>3042</v>
      </c>
      <c r="F2618" s="75">
        <f t="shared" si="80"/>
        <v>70</v>
      </c>
      <c r="G2618" s="75">
        <f t="shared" si="81"/>
        <v>30</v>
      </c>
    </row>
    <row r="2619" spans="1:7" ht="20.100000000000001" customHeight="1" x14ac:dyDescent="0.2">
      <c r="A2619" s="3" t="s">
        <v>5228</v>
      </c>
      <c r="B2619" s="4" t="s">
        <v>5229</v>
      </c>
      <c r="C2619" s="5">
        <v>10140</v>
      </c>
      <c r="D2619" s="5">
        <v>7098</v>
      </c>
      <c r="E2619" s="5">
        <v>3042</v>
      </c>
      <c r="F2619" s="75">
        <f t="shared" si="80"/>
        <v>70</v>
      </c>
      <c r="G2619" s="75">
        <f t="shared" si="81"/>
        <v>30</v>
      </c>
    </row>
    <row r="2620" spans="1:7" ht="20.100000000000001" customHeight="1" x14ac:dyDescent="0.2">
      <c r="A2620" s="3" t="s">
        <v>5230</v>
      </c>
      <c r="B2620" s="4" t="s">
        <v>5231</v>
      </c>
      <c r="C2620" s="5">
        <v>10140</v>
      </c>
      <c r="D2620" s="5">
        <v>7098</v>
      </c>
      <c r="E2620" s="5">
        <v>3042</v>
      </c>
      <c r="F2620" s="75">
        <f t="shared" si="80"/>
        <v>70</v>
      </c>
      <c r="G2620" s="75">
        <f t="shared" si="81"/>
        <v>30</v>
      </c>
    </row>
    <row r="2621" spans="1:7" ht="20.100000000000001" customHeight="1" x14ac:dyDescent="0.2">
      <c r="A2621" s="7" t="s">
        <v>5232</v>
      </c>
      <c r="B2621" s="6" t="s">
        <v>5233</v>
      </c>
      <c r="C2621" s="8">
        <v>10140</v>
      </c>
      <c r="D2621" s="8">
        <v>7098</v>
      </c>
      <c r="E2621" s="8">
        <v>3042</v>
      </c>
      <c r="F2621" s="75">
        <f t="shared" si="80"/>
        <v>70</v>
      </c>
      <c r="G2621" s="75">
        <f t="shared" si="81"/>
        <v>30</v>
      </c>
    </row>
    <row r="2622" spans="1:7" ht="20.100000000000001" customHeight="1" x14ac:dyDescent="0.2">
      <c r="A2622" s="7" t="s">
        <v>5234</v>
      </c>
      <c r="B2622" s="4" t="s">
        <v>5235</v>
      </c>
      <c r="C2622" s="8">
        <v>10140</v>
      </c>
      <c r="D2622" s="8">
        <v>7098</v>
      </c>
      <c r="E2622" s="8">
        <v>3042</v>
      </c>
      <c r="F2622" s="75">
        <f t="shared" si="80"/>
        <v>70</v>
      </c>
      <c r="G2622" s="75">
        <f t="shared" si="81"/>
        <v>30</v>
      </c>
    </row>
    <row r="2623" spans="1:7" ht="20.100000000000001" customHeight="1" x14ac:dyDescent="0.2">
      <c r="A2623" s="3" t="s">
        <v>5236</v>
      </c>
      <c r="B2623" s="6" t="s">
        <v>5237</v>
      </c>
      <c r="C2623" s="5">
        <v>10140</v>
      </c>
      <c r="D2623" s="5">
        <v>7098</v>
      </c>
      <c r="E2623" s="5">
        <v>3042</v>
      </c>
      <c r="F2623" s="75">
        <f t="shared" si="80"/>
        <v>70</v>
      </c>
      <c r="G2623" s="75">
        <f t="shared" si="81"/>
        <v>30</v>
      </c>
    </row>
    <row r="2624" spans="1:7" ht="20.100000000000001" customHeight="1" x14ac:dyDescent="0.2">
      <c r="A2624" s="3" t="s">
        <v>5238</v>
      </c>
      <c r="B2624" s="4" t="s">
        <v>5239</v>
      </c>
      <c r="C2624" s="5">
        <v>10140</v>
      </c>
      <c r="D2624" s="5">
        <v>7098</v>
      </c>
      <c r="E2624" s="5">
        <v>3042</v>
      </c>
      <c r="F2624" s="75">
        <f t="shared" si="80"/>
        <v>70</v>
      </c>
      <c r="G2624" s="75">
        <f t="shared" si="81"/>
        <v>30</v>
      </c>
    </row>
    <row r="2625" spans="1:7" ht="20.100000000000001" customHeight="1" x14ac:dyDescent="0.2">
      <c r="A2625" s="3" t="s">
        <v>5240</v>
      </c>
      <c r="B2625" s="6" t="s">
        <v>5241</v>
      </c>
      <c r="C2625" s="5">
        <v>10140</v>
      </c>
      <c r="D2625" s="5">
        <v>7098</v>
      </c>
      <c r="E2625" s="5">
        <v>3042</v>
      </c>
      <c r="F2625" s="75">
        <f t="shared" si="80"/>
        <v>70</v>
      </c>
      <c r="G2625" s="75">
        <f t="shared" si="81"/>
        <v>30</v>
      </c>
    </row>
    <row r="2626" spans="1:7" ht="20.100000000000001" customHeight="1" x14ac:dyDescent="0.2">
      <c r="A2626" s="3" t="s">
        <v>5242</v>
      </c>
      <c r="B2626" s="6" t="s">
        <v>5243</v>
      </c>
      <c r="C2626" s="5">
        <v>9880</v>
      </c>
      <c r="D2626" s="5">
        <v>6916</v>
      </c>
      <c r="E2626" s="5">
        <v>2964</v>
      </c>
      <c r="F2626" s="75">
        <f t="shared" si="80"/>
        <v>70</v>
      </c>
      <c r="G2626" s="75">
        <f t="shared" si="81"/>
        <v>30</v>
      </c>
    </row>
    <row r="2627" spans="1:7" ht="20.100000000000001" customHeight="1" x14ac:dyDescent="0.2">
      <c r="A2627" s="3" t="s">
        <v>5244</v>
      </c>
      <c r="B2627" s="4" t="s">
        <v>5245</v>
      </c>
      <c r="C2627" s="5">
        <v>9880</v>
      </c>
      <c r="D2627" s="5">
        <v>6916</v>
      </c>
      <c r="E2627" s="5">
        <v>2964</v>
      </c>
      <c r="F2627" s="75">
        <f t="shared" ref="F2627:F2690" si="82">(D2627/C2627)*100</f>
        <v>70</v>
      </c>
      <c r="G2627" s="75">
        <f t="shared" ref="G2627:G2690" si="83">(E2627/C2627)*100</f>
        <v>30</v>
      </c>
    </row>
    <row r="2628" spans="1:7" ht="20.100000000000001" customHeight="1" x14ac:dyDescent="0.2">
      <c r="A2628" s="3" t="s">
        <v>5246</v>
      </c>
      <c r="B2628" s="4" t="s">
        <v>5247</v>
      </c>
      <c r="C2628" s="5">
        <v>9880</v>
      </c>
      <c r="D2628" s="5">
        <v>6916</v>
      </c>
      <c r="E2628" s="5">
        <v>2964</v>
      </c>
      <c r="F2628" s="75">
        <f t="shared" si="82"/>
        <v>70</v>
      </c>
      <c r="G2628" s="75">
        <f t="shared" si="83"/>
        <v>30</v>
      </c>
    </row>
    <row r="2629" spans="1:7" ht="20.100000000000001" customHeight="1" x14ac:dyDescent="0.2">
      <c r="A2629" s="3" t="s">
        <v>5248</v>
      </c>
      <c r="B2629" s="4" t="s">
        <v>5249</v>
      </c>
      <c r="C2629" s="5">
        <v>9880</v>
      </c>
      <c r="D2629" s="5">
        <v>6916</v>
      </c>
      <c r="E2629" s="5">
        <v>2964</v>
      </c>
      <c r="F2629" s="75">
        <f t="shared" si="82"/>
        <v>70</v>
      </c>
      <c r="G2629" s="75">
        <f t="shared" si="83"/>
        <v>30</v>
      </c>
    </row>
    <row r="2630" spans="1:7" ht="20.100000000000001" customHeight="1" x14ac:dyDescent="0.2">
      <c r="A2630" s="3" t="s">
        <v>5250</v>
      </c>
      <c r="B2630" s="4" t="s">
        <v>5251</v>
      </c>
      <c r="C2630" s="5">
        <v>9880</v>
      </c>
      <c r="D2630" s="5">
        <v>6916</v>
      </c>
      <c r="E2630" s="5">
        <v>2964</v>
      </c>
      <c r="F2630" s="75">
        <f t="shared" si="82"/>
        <v>70</v>
      </c>
      <c r="G2630" s="75">
        <f t="shared" si="83"/>
        <v>30</v>
      </c>
    </row>
    <row r="2631" spans="1:7" ht="20.100000000000001" customHeight="1" x14ac:dyDescent="0.2">
      <c r="A2631" s="3" t="s">
        <v>5252</v>
      </c>
      <c r="B2631" s="4" t="s">
        <v>5253</v>
      </c>
      <c r="C2631" s="5">
        <v>9880</v>
      </c>
      <c r="D2631" s="5">
        <v>6916</v>
      </c>
      <c r="E2631" s="5">
        <v>2964</v>
      </c>
      <c r="F2631" s="75">
        <f t="shared" si="82"/>
        <v>70</v>
      </c>
      <c r="G2631" s="75">
        <f t="shared" si="83"/>
        <v>30</v>
      </c>
    </row>
    <row r="2632" spans="1:7" ht="20.100000000000001" customHeight="1" x14ac:dyDescent="0.2">
      <c r="A2632" s="3" t="s">
        <v>5254</v>
      </c>
      <c r="B2632" s="4" t="s">
        <v>5255</v>
      </c>
      <c r="C2632" s="5">
        <v>9880</v>
      </c>
      <c r="D2632" s="5">
        <v>6916</v>
      </c>
      <c r="E2632" s="5">
        <v>2964</v>
      </c>
      <c r="F2632" s="75">
        <f t="shared" si="82"/>
        <v>70</v>
      </c>
      <c r="G2632" s="75">
        <f t="shared" si="83"/>
        <v>30</v>
      </c>
    </row>
    <row r="2633" spans="1:7" ht="20.100000000000001" customHeight="1" x14ac:dyDescent="0.2">
      <c r="A2633" s="3" t="s">
        <v>5256</v>
      </c>
      <c r="B2633" s="4" t="s">
        <v>5257</v>
      </c>
      <c r="C2633" s="5">
        <v>9880</v>
      </c>
      <c r="D2633" s="5">
        <v>6916</v>
      </c>
      <c r="E2633" s="5">
        <v>2964</v>
      </c>
      <c r="F2633" s="75">
        <f t="shared" si="82"/>
        <v>70</v>
      </c>
      <c r="G2633" s="75">
        <f t="shared" si="83"/>
        <v>30</v>
      </c>
    </row>
    <row r="2634" spans="1:7" ht="20.100000000000001" customHeight="1" x14ac:dyDescent="0.2">
      <c r="A2634" s="3" t="s">
        <v>5258</v>
      </c>
      <c r="B2634" s="4" t="s">
        <v>5259</v>
      </c>
      <c r="C2634" s="5">
        <v>9880</v>
      </c>
      <c r="D2634" s="5">
        <v>6916</v>
      </c>
      <c r="E2634" s="5">
        <v>2964</v>
      </c>
      <c r="F2634" s="75">
        <f t="shared" si="82"/>
        <v>70</v>
      </c>
      <c r="G2634" s="75">
        <f t="shared" si="83"/>
        <v>30</v>
      </c>
    </row>
    <row r="2635" spans="1:7" ht="20.100000000000001" customHeight="1" x14ac:dyDescent="0.2">
      <c r="A2635" s="3" t="s">
        <v>5260</v>
      </c>
      <c r="B2635" s="6" t="s">
        <v>5261</v>
      </c>
      <c r="C2635" s="5">
        <v>9880</v>
      </c>
      <c r="D2635" s="5">
        <v>6916</v>
      </c>
      <c r="E2635" s="5">
        <v>2964</v>
      </c>
      <c r="F2635" s="75">
        <f t="shared" si="82"/>
        <v>70</v>
      </c>
      <c r="G2635" s="75">
        <f t="shared" si="83"/>
        <v>30</v>
      </c>
    </row>
    <row r="2636" spans="1:7" ht="20.100000000000001" customHeight="1" x14ac:dyDescent="0.2">
      <c r="A2636" s="3" t="s">
        <v>5262</v>
      </c>
      <c r="B2636" s="4" t="s">
        <v>5263</v>
      </c>
      <c r="C2636" s="5">
        <v>9880</v>
      </c>
      <c r="D2636" s="5">
        <v>6916</v>
      </c>
      <c r="E2636" s="5">
        <v>2964</v>
      </c>
      <c r="F2636" s="75">
        <f t="shared" si="82"/>
        <v>70</v>
      </c>
      <c r="G2636" s="75">
        <f t="shared" si="83"/>
        <v>30</v>
      </c>
    </row>
    <row r="2637" spans="1:7" ht="20.100000000000001" customHeight="1" x14ac:dyDescent="0.2">
      <c r="A2637" s="3" t="s">
        <v>5264</v>
      </c>
      <c r="B2637" s="4" t="s">
        <v>5265</v>
      </c>
      <c r="C2637" s="5">
        <v>9880</v>
      </c>
      <c r="D2637" s="5">
        <v>6916</v>
      </c>
      <c r="E2637" s="5">
        <v>2964</v>
      </c>
      <c r="F2637" s="75">
        <f t="shared" si="82"/>
        <v>70</v>
      </c>
      <c r="G2637" s="75">
        <f t="shared" si="83"/>
        <v>30</v>
      </c>
    </row>
    <row r="2638" spans="1:7" ht="20.100000000000001" customHeight="1" x14ac:dyDescent="0.2">
      <c r="A2638" s="3" t="s">
        <v>5266</v>
      </c>
      <c r="B2638" s="4" t="s">
        <v>5267</v>
      </c>
      <c r="C2638" s="5">
        <v>9880</v>
      </c>
      <c r="D2638" s="5">
        <v>6916</v>
      </c>
      <c r="E2638" s="5">
        <v>2964</v>
      </c>
      <c r="F2638" s="75">
        <f t="shared" si="82"/>
        <v>70</v>
      </c>
      <c r="G2638" s="75">
        <f t="shared" si="83"/>
        <v>30</v>
      </c>
    </row>
    <row r="2639" spans="1:7" ht="20.100000000000001" customHeight="1" x14ac:dyDescent="0.2">
      <c r="A2639" s="3" t="s">
        <v>5268</v>
      </c>
      <c r="B2639" s="4" t="s">
        <v>5269</v>
      </c>
      <c r="C2639" s="5">
        <v>9880</v>
      </c>
      <c r="D2639" s="5">
        <v>6916</v>
      </c>
      <c r="E2639" s="5">
        <v>2964</v>
      </c>
      <c r="F2639" s="75">
        <f t="shared" si="82"/>
        <v>70</v>
      </c>
      <c r="G2639" s="75">
        <f t="shared" si="83"/>
        <v>30</v>
      </c>
    </row>
    <row r="2640" spans="1:7" ht="20.100000000000001" customHeight="1" x14ac:dyDescent="0.2">
      <c r="A2640" s="3" t="s">
        <v>5270</v>
      </c>
      <c r="B2640" s="4" t="s">
        <v>5271</v>
      </c>
      <c r="C2640" s="5">
        <v>9880</v>
      </c>
      <c r="D2640" s="5">
        <v>6916</v>
      </c>
      <c r="E2640" s="5">
        <v>2964</v>
      </c>
      <c r="F2640" s="75">
        <f t="shared" si="82"/>
        <v>70</v>
      </c>
      <c r="G2640" s="75">
        <f t="shared" si="83"/>
        <v>30</v>
      </c>
    </row>
    <row r="2641" spans="1:7" ht="20.100000000000001" customHeight="1" x14ac:dyDescent="0.2">
      <c r="A2641" s="3" t="s">
        <v>5272</v>
      </c>
      <c r="B2641" s="4" t="s">
        <v>5273</v>
      </c>
      <c r="C2641" s="5">
        <v>9880</v>
      </c>
      <c r="D2641" s="5">
        <v>6916</v>
      </c>
      <c r="E2641" s="5">
        <v>2964</v>
      </c>
      <c r="F2641" s="75">
        <f t="shared" si="82"/>
        <v>70</v>
      </c>
      <c r="G2641" s="75">
        <f t="shared" si="83"/>
        <v>30</v>
      </c>
    </row>
    <row r="2642" spans="1:7" ht="20.100000000000001" customHeight="1" x14ac:dyDescent="0.2">
      <c r="A2642" s="3" t="s">
        <v>5274</v>
      </c>
      <c r="B2642" s="4" t="s">
        <v>5275</v>
      </c>
      <c r="C2642" s="5">
        <v>9880</v>
      </c>
      <c r="D2642" s="5">
        <v>6916</v>
      </c>
      <c r="E2642" s="5">
        <v>2964</v>
      </c>
      <c r="F2642" s="75">
        <f t="shared" si="82"/>
        <v>70</v>
      </c>
      <c r="G2642" s="75">
        <f t="shared" si="83"/>
        <v>30</v>
      </c>
    </row>
    <row r="2643" spans="1:7" ht="20.100000000000001" customHeight="1" x14ac:dyDescent="0.2">
      <c r="A2643" s="3" t="s">
        <v>5276</v>
      </c>
      <c r="B2643" s="4" t="s">
        <v>5277</v>
      </c>
      <c r="C2643" s="5">
        <v>9880</v>
      </c>
      <c r="D2643" s="5">
        <v>6916</v>
      </c>
      <c r="E2643" s="5">
        <v>2964</v>
      </c>
      <c r="F2643" s="75">
        <f t="shared" si="82"/>
        <v>70</v>
      </c>
      <c r="G2643" s="75">
        <f t="shared" si="83"/>
        <v>30</v>
      </c>
    </row>
    <row r="2644" spans="1:7" ht="20.100000000000001" customHeight="1" x14ac:dyDescent="0.2">
      <c r="A2644" s="3" t="s">
        <v>5278</v>
      </c>
      <c r="B2644" s="4" t="s">
        <v>5279</v>
      </c>
      <c r="C2644" s="5">
        <v>9880</v>
      </c>
      <c r="D2644" s="5">
        <v>6916</v>
      </c>
      <c r="E2644" s="5">
        <v>2964</v>
      </c>
      <c r="F2644" s="75">
        <f t="shared" si="82"/>
        <v>70</v>
      </c>
      <c r="G2644" s="75">
        <f t="shared" si="83"/>
        <v>30</v>
      </c>
    </row>
    <row r="2645" spans="1:7" ht="20.100000000000001" customHeight="1" x14ac:dyDescent="0.2">
      <c r="A2645" s="3" t="s">
        <v>5280</v>
      </c>
      <c r="B2645" s="4" t="s">
        <v>5281</v>
      </c>
      <c r="C2645" s="5">
        <v>9880</v>
      </c>
      <c r="D2645" s="5">
        <v>6916</v>
      </c>
      <c r="E2645" s="5">
        <v>2964</v>
      </c>
      <c r="F2645" s="75">
        <f t="shared" si="82"/>
        <v>70</v>
      </c>
      <c r="G2645" s="75">
        <f t="shared" si="83"/>
        <v>30</v>
      </c>
    </row>
    <row r="2646" spans="1:7" ht="20.100000000000001" customHeight="1" x14ac:dyDescent="0.2">
      <c r="A2646" s="3" t="s">
        <v>5282</v>
      </c>
      <c r="B2646" s="4" t="s">
        <v>5283</v>
      </c>
      <c r="C2646" s="5">
        <v>9880</v>
      </c>
      <c r="D2646" s="5">
        <v>6916</v>
      </c>
      <c r="E2646" s="5">
        <v>2964</v>
      </c>
      <c r="F2646" s="75">
        <f t="shared" si="82"/>
        <v>70</v>
      </c>
      <c r="G2646" s="75">
        <f t="shared" si="83"/>
        <v>30</v>
      </c>
    </row>
    <row r="2647" spans="1:7" ht="20.100000000000001" customHeight="1" x14ac:dyDescent="0.2">
      <c r="A2647" s="3" t="s">
        <v>5284</v>
      </c>
      <c r="B2647" s="6" t="s">
        <v>5285</v>
      </c>
      <c r="C2647" s="5">
        <v>8320</v>
      </c>
      <c r="D2647" s="5">
        <v>5824</v>
      </c>
      <c r="E2647" s="5">
        <v>2496</v>
      </c>
      <c r="F2647" s="75">
        <f t="shared" si="82"/>
        <v>70</v>
      </c>
      <c r="G2647" s="75">
        <f t="shared" si="83"/>
        <v>30</v>
      </c>
    </row>
    <row r="2648" spans="1:7" ht="20.100000000000001" customHeight="1" x14ac:dyDescent="0.2">
      <c r="A2648" s="3" t="s">
        <v>5286</v>
      </c>
      <c r="B2648" s="6" t="s">
        <v>5287</v>
      </c>
      <c r="C2648" s="5">
        <v>8320</v>
      </c>
      <c r="D2648" s="5">
        <v>5824</v>
      </c>
      <c r="E2648" s="5">
        <v>2496</v>
      </c>
      <c r="F2648" s="75">
        <f t="shared" si="82"/>
        <v>70</v>
      </c>
      <c r="G2648" s="75">
        <f t="shared" si="83"/>
        <v>30</v>
      </c>
    </row>
    <row r="2649" spans="1:7" ht="20.100000000000001" customHeight="1" x14ac:dyDescent="0.2">
      <c r="A2649" s="3" t="s">
        <v>5288</v>
      </c>
      <c r="B2649" s="6" t="s">
        <v>5289</v>
      </c>
      <c r="C2649" s="5">
        <v>8320</v>
      </c>
      <c r="D2649" s="5">
        <v>5824</v>
      </c>
      <c r="E2649" s="5">
        <v>2496</v>
      </c>
      <c r="F2649" s="75">
        <f t="shared" si="82"/>
        <v>70</v>
      </c>
      <c r="G2649" s="75">
        <f t="shared" si="83"/>
        <v>30</v>
      </c>
    </row>
    <row r="2650" spans="1:7" ht="20.100000000000001" customHeight="1" x14ac:dyDescent="0.2">
      <c r="A2650" s="7" t="s">
        <v>5290</v>
      </c>
      <c r="B2650" s="6" t="s">
        <v>5291</v>
      </c>
      <c r="C2650" s="8">
        <v>8320</v>
      </c>
      <c r="D2650" s="8">
        <v>5824</v>
      </c>
      <c r="E2650" s="8">
        <v>2496</v>
      </c>
      <c r="F2650" s="75">
        <f t="shared" si="82"/>
        <v>70</v>
      </c>
      <c r="G2650" s="75">
        <f t="shared" si="83"/>
        <v>30</v>
      </c>
    </row>
    <row r="2651" spans="1:7" ht="20.100000000000001" customHeight="1" x14ac:dyDescent="0.2">
      <c r="A2651" s="7" t="s">
        <v>5292</v>
      </c>
      <c r="B2651" s="6" t="s">
        <v>5293</v>
      </c>
      <c r="C2651" s="8">
        <v>8320</v>
      </c>
      <c r="D2651" s="8">
        <v>5824</v>
      </c>
      <c r="E2651" s="8">
        <v>2496</v>
      </c>
      <c r="F2651" s="75">
        <f t="shared" si="82"/>
        <v>70</v>
      </c>
      <c r="G2651" s="75">
        <f t="shared" si="83"/>
        <v>30</v>
      </c>
    </row>
    <row r="2652" spans="1:7" ht="20.100000000000001" customHeight="1" x14ac:dyDescent="0.2">
      <c r="A2652" s="7" t="s">
        <v>5294</v>
      </c>
      <c r="B2652" s="6" t="s">
        <v>5295</v>
      </c>
      <c r="C2652" s="8">
        <v>8320</v>
      </c>
      <c r="D2652" s="8">
        <v>5824</v>
      </c>
      <c r="E2652" s="8">
        <v>2496</v>
      </c>
      <c r="F2652" s="75">
        <f t="shared" si="82"/>
        <v>70</v>
      </c>
      <c r="G2652" s="75">
        <f t="shared" si="83"/>
        <v>30</v>
      </c>
    </row>
    <row r="2653" spans="1:7" ht="20.100000000000001" customHeight="1" x14ac:dyDescent="0.2">
      <c r="A2653" s="7" t="s">
        <v>5296</v>
      </c>
      <c r="B2653" s="6" t="s">
        <v>5297</v>
      </c>
      <c r="C2653" s="8">
        <v>8320</v>
      </c>
      <c r="D2653" s="8">
        <v>5824</v>
      </c>
      <c r="E2653" s="8">
        <v>2496</v>
      </c>
      <c r="F2653" s="75">
        <f t="shared" si="82"/>
        <v>70</v>
      </c>
      <c r="G2653" s="75">
        <f t="shared" si="83"/>
        <v>30</v>
      </c>
    </row>
    <row r="2654" spans="1:7" ht="20.100000000000001" customHeight="1" x14ac:dyDescent="0.2">
      <c r="A2654" s="7" t="s">
        <v>5298</v>
      </c>
      <c r="B2654" s="6" t="s">
        <v>5299</v>
      </c>
      <c r="C2654" s="8">
        <v>8320</v>
      </c>
      <c r="D2654" s="8">
        <v>5824</v>
      </c>
      <c r="E2654" s="8">
        <v>2496</v>
      </c>
      <c r="F2654" s="75">
        <f t="shared" si="82"/>
        <v>70</v>
      </c>
      <c r="G2654" s="75">
        <f t="shared" si="83"/>
        <v>30</v>
      </c>
    </row>
    <row r="2655" spans="1:7" ht="20.100000000000001" customHeight="1" x14ac:dyDescent="0.2">
      <c r="A2655" s="7" t="s">
        <v>5300</v>
      </c>
      <c r="B2655" s="6" t="s">
        <v>5301</v>
      </c>
      <c r="C2655" s="8">
        <v>8320</v>
      </c>
      <c r="D2655" s="8">
        <v>5824</v>
      </c>
      <c r="E2655" s="8">
        <v>2496</v>
      </c>
      <c r="F2655" s="75">
        <f t="shared" si="82"/>
        <v>70</v>
      </c>
      <c r="G2655" s="75">
        <f t="shared" si="83"/>
        <v>30</v>
      </c>
    </row>
    <row r="2656" spans="1:7" ht="20.100000000000001" customHeight="1" x14ac:dyDescent="0.2">
      <c r="A2656" s="7" t="s">
        <v>5302</v>
      </c>
      <c r="B2656" s="6" t="s">
        <v>5303</v>
      </c>
      <c r="C2656" s="8">
        <v>8320</v>
      </c>
      <c r="D2656" s="8">
        <v>5824</v>
      </c>
      <c r="E2656" s="8">
        <v>2496</v>
      </c>
      <c r="F2656" s="75">
        <f t="shared" si="82"/>
        <v>70</v>
      </c>
      <c r="G2656" s="75">
        <f t="shared" si="83"/>
        <v>30</v>
      </c>
    </row>
    <row r="2657" spans="1:7" ht="20.100000000000001" customHeight="1" x14ac:dyDescent="0.2">
      <c r="A2657" s="7" t="s">
        <v>5304</v>
      </c>
      <c r="B2657" s="6" t="s">
        <v>5305</v>
      </c>
      <c r="C2657" s="8">
        <v>8320</v>
      </c>
      <c r="D2657" s="8">
        <v>5824</v>
      </c>
      <c r="E2657" s="8">
        <v>2496</v>
      </c>
      <c r="F2657" s="75">
        <f t="shared" si="82"/>
        <v>70</v>
      </c>
      <c r="G2657" s="75">
        <f t="shared" si="83"/>
        <v>30</v>
      </c>
    </row>
    <row r="2658" spans="1:7" ht="20.100000000000001" customHeight="1" x14ac:dyDescent="0.2">
      <c r="A2658" s="7" t="s">
        <v>5306</v>
      </c>
      <c r="B2658" s="6" t="s">
        <v>5307</v>
      </c>
      <c r="C2658" s="8">
        <v>8320</v>
      </c>
      <c r="D2658" s="8">
        <v>5824</v>
      </c>
      <c r="E2658" s="8">
        <v>2496</v>
      </c>
      <c r="F2658" s="75">
        <f t="shared" si="82"/>
        <v>70</v>
      </c>
      <c r="G2658" s="75">
        <f t="shared" si="83"/>
        <v>30</v>
      </c>
    </row>
    <row r="2659" spans="1:7" ht="20.100000000000001" customHeight="1" x14ac:dyDescent="0.2">
      <c r="A2659" s="3" t="s">
        <v>5308</v>
      </c>
      <c r="B2659" s="4" t="s">
        <v>5309</v>
      </c>
      <c r="C2659" s="5">
        <v>8320</v>
      </c>
      <c r="D2659" s="5">
        <v>5824</v>
      </c>
      <c r="E2659" s="5">
        <v>2496</v>
      </c>
      <c r="F2659" s="75">
        <f t="shared" si="82"/>
        <v>70</v>
      </c>
      <c r="G2659" s="75">
        <f t="shared" si="83"/>
        <v>30</v>
      </c>
    </row>
    <row r="2660" spans="1:7" ht="20.100000000000001" customHeight="1" x14ac:dyDescent="0.2">
      <c r="A2660" s="3" t="s">
        <v>5310</v>
      </c>
      <c r="B2660" s="4" t="s">
        <v>5311</v>
      </c>
      <c r="C2660" s="5">
        <v>8320</v>
      </c>
      <c r="D2660" s="5">
        <v>5824</v>
      </c>
      <c r="E2660" s="5">
        <v>2496</v>
      </c>
      <c r="F2660" s="75">
        <f t="shared" si="82"/>
        <v>70</v>
      </c>
      <c r="G2660" s="75">
        <f t="shared" si="83"/>
        <v>30</v>
      </c>
    </row>
    <row r="2661" spans="1:7" ht="20.100000000000001" customHeight="1" x14ac:dyDescent="0.2">
      <c r="A2661" s="3" t="s">
        <v>5312</v>
      </c>
      <c r="B2661" s="4" t="s">
        <v>5313</v>
      </c>
      <c r="C2661" s="5">
        <v>8320</v>
      </c>
      <c r="D2661" s="5">
        <v>5824</v>
      </c>
      <c r="E2661" s="5">
        <v>2496</v>
      </c>
      <c r="F2661" s="75">
        <f t="shared" si="82"/>
        <v>70</v>
      </c>
      <c r="G2661" s="75">
        <f t="shared" si="83"/>
        <v>30</v>
      </c>
    </row>
    <row r="2662" spans="1:7" ht="20.100000000000001" customHeight="1" x14ac:dyDescent="0.2">
      <c r="A2662" s="3" t="s">
        <v>5314</v>
      </c>
      <c r="B2662" s="4" t="s">
        <v>5315</v>
      </c>
      <c r="C2662" s="5">
        <v>8320</v>
      </c>
      <c r="D2662" s="5">
        <v>5824</v>
      </c>
      <c r="E2662" s="5">
        <v>2496</v>
      </c>
      <c r="F2662" s="75">
        <f t="shared" si="82"/>
        <v>70</v>
      </c>
      <c r="G2662" s="75">
        <f t="shared" si="83"/>
        <v>30</v>
      </c>
    </row>
    <row r="2663" spans="1:7" ht="20.100000000000001" customHeight="1" x14ac:dyDescent="0.2">
      <c r="A2663" s="3" t="s">
        <v>5316</v>
      </c>
      <c r="B2663" s="4" t="s">
        <v>5317</v>
      </c>
      <c r="C2663" s="5">
        <v>8320</v>
      </c>
      <c r="D2663" s="5">
        <v>5824</v>
      </c>
      <c r="E2663" s="5">
        <v>2496</v>
      </c>
      <c r="F2663" s="75">
        <f t="shared" si="82"/>
        <v>70</v>
      </c>
      <c r="G2663" s="75">
        <f t="shared" si="83"/>
        <v>30</v>
      </c>
    </row>
    <row r="2664" spans="1:7" ht="20.100000000000001" customHeight="1" x14ac:dyDescent="0.2">
      <c r="A2664" s="3" t="s">
        <v>5318</v>
      </c>
      <c r="B2664" s="4" t="s">
        <v>5319</v>
      </c>
      <c r="C2664" s="5">
        <v>8320</v>
      </c>
      <c r="D2664" s="5">
        <v>5824</v>
      </c>
      <c r="E2664" s="5">
        <v>2496</v>
      </c>
      <c r="F2664" s="75">
        <f t="shared" si="82"/>
        <v>70</v>
      </c>
      <c r="G2664" s="75">
        <f t="shared" si="83"/>
        <v>30</v>
      </c>
    </row>
    <row r="2665" spans="1:7" ht="20.100000000000001" customHeight="1" x14ac:dyDescent="0.2">
      <c r="A2665" s="3" t="s">
        <v>5320</v>
      </c>
      <c r="B2665" s="4" t="s">
        <v>5321</v>
      </c>
      <c r="C2665" s="5">
        <v>8320</v>
      </c>
      <c r="D2665" s="5">
        <v>5824</v>
      </c>
      <c r="E2665" s="5">
        <v>2496</v>
      </c>
      <c r="F2665" s="75">
        <f t="shared" si="82"/>
        <v>70</v>
      </c>
      <c r="G2665" s="75">
        <f t="shared" si="83"/>
        <v>30</v>
      </c>
    </row>
    <row r="2666" spans="1:7" ht="20.100000000000001" customHeight="1" x14ac:dyDescent="0.2">
      <c r="A2666" s="3" t="s">
        <v>5322</v>
      </c>
      <c r="B2666" s="4" t="s">
        <v>5323</v>
      </c>
      <c r="C2666" s="5">
        <v>8320</v>
      </c>
      <c r="D2666" s="5">
        <v>5824</v>
      </c>
      <c r="E2666" s="5">
        <v>2496</v>
      </c>
      <c r="F2666" s="75">
        <f t="shared" si="82"/>
        <v>70</v>
      </c>
      <c r="G2666" s="75">
        <f t="shared" si="83"/>
        <v>30</v>
      </c>
    </row>
    <row r="2667" spans="1:7" ht="20.100000000000001" customHeight="1" x14ac:dyDescent="0.2">
      <c r="A2667" s="3" t="s">
        <v>5324</v>
      </c>
      <c r="B2667" s="4" t="s">
        <v>5325</v>
      </c>
      <c r="C2667" s="5">
        <v>8320</v>
      </c>
      <c r="D2667" s="5">
        <v>5824</v>
      </c>
      <c r="E2667" s="5">
        <v>2496</v>
      </c>
      <c r="F2667" s="75">
        <f t="shared" si="82"/>
        <v>70</v>
      </c>
      <c r="G2667" s="75">
        <f t="shared" si="83"/>
        <v>30</v>
      </c>
    </row>
    <row r="2668" spans="1:7" ht="20.100000000000001" customHeight="1" x14ac:dyDescent="0.2">
      <c r="A2668" s="3" t="s">
        <v>5326</v>
      </c>
      <c r="B2668" s="4" t="s">
        <v>5327</v>
      </c>
      <c r="C2668" s="5">
        <v>8320</v>
      </c>
      <c r="D2668" s="5">
        <v>5824</v>
      </c>
      <c r="E2668" s="5">
        <v>2496</v>
      </c>
      <c r="F2668" s="75">
        <f t="shared" si="82"/>
        <v>70</v>
      </c>
      <c r="G2668" s="75">
        <f t="shared" si="83"/>
        <v>30</v>
      </c>
    </row>
    <row r="2669" spans="1:7" ht="20.100000000000001" customHeight="1" x14ac:dyDescent="0.2">
      <c r="A2669" s="3" t="s">
        <v>5328</v>
      </c>
      <c r="B2669" s="4" t="s">
        <v>5329</v>
      </c>
      <c r="C2669" s="5">
        <v>8320</v>
      </c>
      <c r="D2669" s="5">
        <v>5824</v>
      </c>
      <c r="E2669" s="5">
        <v>2496</v>
      </c>
      <c r="F2669" s="75">
        <f t="shared" si="82"/>
        <v>70</v>
      </c>
      <c r="G2669" s="75">
        <f t="shared" si="83"/>
        <v>30</v>
      </c>
    </row>
    <row r="2670" spans="1:7" ht="20.100000000000001" customHeight="1" x14ac:dyDescent="0.2">
      <c r="A2670" s="3" t="s">
        <v>5330</v>
      </c>
      <c r="B2670" s="4" t="s">
        <v>5331</v>
      </c>
      <c r="C2670" s="5">
        <v>8320</v>
      </c>
      <c r="D2670" s="5">
        <v>5824</v>
      </c>
      <c r="E2670" s="5">
        <v>2496</v>
      </c>
      <c r="F2670" s="75">
        <f t="shared" si="82"/>
        <v>70</v>
      </c>
      <c r="G2670" s="75">
        <f t="shared" si="83"/>
        <v>30</v>
      </c>
    </row>
    <row r="2671" spans="1:7" ht="20.100000000000001" customHeight="1" x14ac:dyDescent="0.2">
      <c r="A2671" s="3" t="s">
        <v>5332</v>
      </c>
      <c r="B2671" s="4" t="s">
        <v>5333</v>
      </c>
      <c r="C2671" s="5">
        <v>8320</v>
      </c>
      <c r="D2671" s="5">
        <v>5824</v>
      </c>
      <c r="E2671" s="5">
        <v>2496</v>
      </c>
      <c r="F2671" s="75">
        <f t="shared" si="82"/>
        <v>70</v>
      </c>
      <c r="G2671" s="75">
        <f t="shared" si="83"/>
        <v>30</v>
      </c>
    </row>
    <row r="2672" spans="1:7" ht="20.100000000000001" customHeight="1" x14ac:dyDescent="0.2">
      <c r="A2672" s="3" t="s">
        <v>5334</v>
      </c>
      <c r="B2672" s="6" t="s">
        <v>5335</v>
      </c>
      <c r="C2672" s="5">
        <v>8320</v>
      </c>
      <c r="D2672" s="5">
        <v>5824</v>
      </c>
      <c r="E2672" s="5">
        <v>2496</v>
      </c>
      <c r="F2672" s="75">
        <f t="shared" si="82"/>
        <v>70</v>
      </c>
      <c r="G2672" s="75">
        <f t="shared" si="83"/>
        <v>30</v>
      </c>
    </row>
    <row r="2673" spans="1:7" ht="20.100000000000001" customHeight="1" x14ac:dyDescent="0.2">
      <c r="A2673" s="3" t="s">
        <v>5336</v>
      </c>
      <c r="B2673" s="4" t="s">
        <v>5337</v>
      </c>
      <c r="C2673" s="5">
        <v>8320</v>
      </c>
      <c r="D2673" s="5">
        <v>5824</v>
      </c>
      <c r="E2673" s="5">
        <v>2496</v>
      </c>
      <c r="F2673" s="75">
        <f t="shared" si="82"/>
        <v>70</v>
      </c>
      <c r="G2673" s="75">
        <f t="shared" si="83"/>
        <v>30</v>
      </c>
    </row>
    <row r="2674" spans="1:7" ht="20.100000000000001" customHeight="1" x14ac:dyDescent="0.2">
      <c r="A2674" s="3" t="s">
        <v>5338</v>
      </c>
      <c r="B2674" s="4" t="s">
        <v>5339</v>
      </c>
      <c r="C2674" s="5">
        <v>8320</v>
      </c>
      <c r="D2674" s="5">
        <v>5824</v>
      </c>
      <c r="E2674" s="5">
        <v>2496</v>
      </c>
      <c r="F2674" s="75">
        <f t="shared" si="82"/>
        <v>70</v>
      </c>
      <c r="G2674" s="75">
        <f t="shared" si="83"/>
        <v>30</v>
      </c>
    </row>
    <row r="2675" spans="1:7" ht="20.100000000000001" customHeight="1" x14ac:dyDescent="0.2">
      <c r="A2675" s="3" t="s">
        <v>5340</v>
      </c>
      <c r="B2675" s="6" t="s">
        <v>5341</v>
      </c>
      <c r="C2675" s="5">
        <v>8320</v>
      </c>
      <c r="D2675" s="5">
        <v>5824</v>
      </c>
      <c r="E2675" s="5">
        <v>2496</v>
      </c>
      <c r="F2675" s="75">
        <f t="shared" si="82"/>
        <v>70</v>
      </c>
      <c r="G2675" s="75">
        <f t="shared" si="83"/>
        <v>30</v>
      </c>
    </row>
    <row r="2676" spans="1:7" ht="20.100000000000001" customHeight="1" x14ac:dyDescent="0.2">
      <c r="A2676" s="3" t="s">
        <v>5342</v>
      </c>
      <c r="B2676" s="4" t="s">
        <v>5343</v>
      </c>
      <c r="C2676" s="5">
        <v>8320</v>
      </c>
      <c r="D2676" s="5">
        <v>5824</v>
      </c>
      <c r="E2676" s="5">
        <v>2496</v>
      </c>
      <c r="F2676" s="75">
        <f t="shared" si="82"/>
        <v>70</v>
      </c>
      <c r="G2676" s="75">
        <f t="shared" si="83"/>
        <v>30</v>
      </c>
    </row>
    <row r="2677" spans="1:7" ht="20.100000000000001" customHeight="1" x14ac:dyDescent="0.2">
      <c r="A2677" s="3" t="s">
        <v>5344</v>
      </c>
      <c r="B2677" s="6" t="s">
        <v>5345</v>
      </c>
      <c r="C2677" s="5">
        <v>8320</v>
      </c>
      <c r="D2677" s="5">
        <v>5824</v>
      </c>
      <c r="E2677" s="5">
        <v>2496</v>
      </c>
      <c r="F2677" s="75">
        <f t="shared" si="82"/>
        <v>70</v>
      </c>
      <c r="G2677" s="75">
        <f t="shared" si="83"/>
        <v>30</v>
      </c>
    </row>
    <row r="2678" spans="1:7" ht="20.100000000000001" customHeight="1" x14ac:dyDescent="0.2">
      <c r="A2678" s="3" t="s">
        <v>5346</v>
      </c>
      <c r="B2678" s="6" t="s">
        <v>5347</v>
      </c>
      <c r="C2678" s="5">
        <v>8320</v>
      </c>
      <c r="D2678" s="5">
        <v>5824</v>
      </c>
      <c r="E2678" s="5">
        <v>2496</v>
      </c>
      <c r="F2678" s="75">
        <f t="shared" si="82"/>
        <v>70</v>
      </c>
      <c r="G2678" s="75">
        <f t="shared" si="83"/>
        <v>30</v>
      </c>
    </row>
    <row r="2679" spans="1:7" ht="20.100000000000001" customHeight="1" x14ac:dyDescent="0.2">
      <c r="A2679" s="3" t="s">
        <v>5348</v>
      </c>
      <c r="B2679" s="6" t="s">
        <v>5349</v>
      </c>
      <c r="C2679" s="5">
        <v>8320</v>
      </c>
      <c r="D2679" s="5">
        <v>5824</v>
      </c>
      <c r="E2679" s="5">
        <v>2496</v>
      </c>
      <c r="F2679" s="75">
        <f t="shared" si="82"/>
        <v>70</v>
      </c>
      <c r="G2679" s="75">
        <f t="shared" si="83"/>
        <v>30</v>
      </c>
    </row>
    <row r="2680" spans="1:7" ht="20.100000000000001" customHeight="1" x14ac:dyDescent="0.2">
      <c r="A2680" s="3" t="s">
        <v>5350</v>
      </c>
      <c r="B2680" s="6" t="s">
        <v>5351</v>
      </c>
      <c r="C2680" s="5">
        <v>8320</v>
      </c>
      <c r="D2680" s="5">
        <v>5824</v>
      </c>
      <c r="E2680" s="5">
        <v>2496</v>
      </c>
      <c r="F2680" s="75">
        <f t="shared" si="82"/>
        <v>70</v>
      </c>
      <c r="G2680" s="75">
        <f t="shared" si="83"/>
        <v>30</v>
      </c>
    </row>
    <row r="2681" spans="1:7" ht="20.100000000000001" customHeight="1" x14ac:dyDescent="0.2">
      <c r="A2681" s="3" t="s">
        <v>5352</v>
      </c>
      <c r="B2681" s="4" t="s">
        <v>5353</v>
      </c>
      <c r="C2681" s="5">
        <v>8320</v>
      </c>
      <c r="D2681" s="5">
        <v>5824</v>
      </c>
      <c r="E2681" s="5">
        <v>2496</v>
      </c>
      <c r="F2681" s="75">
        <f t="shared" si="82"/>
        <v>70</v>
      </c>
      <c r="G2681" s="75">
        <f t="shared" si="83"/>
        <v>30</v>
      </c>
    </row>
    <row r="2682" spans="1:7" ht="20.100000000000001" customHeight="1" x14ac:dyDescent="0.2">
      <c r="A2682" s="3" t="s">
        <v>5354</v>
      </c>
      <c r="B2682" s="6" t="s">
        <v>5355</v>
      </c>
      <c r="C2682" s="5">
        <v>8320</v>
      </c>
      <c r="D2682" s="5">
        <v>5824</v>
      </c>
      <c r="E2682" s="5">
        <v>2496</v>
      </c>
      <c r="F2682" s="75">
        <f t="shared" si="82"/>
        <v>70</v>
      </c>
      <c r="G2682" s="75">
        <f t="shared" si="83"/>
        <v>30</v>
      </c>
    </row>
    <row r="2683" spans="1:7" ht="20.100000000000001" customHeight="1" x14ac:dyDescent="0.2">
      <c r="A2683" s="3" t="s">
        <v>5356</v>
      </c>
      <c r="B2683" s="6" t="s">
        <v>5357</v>
      </c>
      <c r="C2683" s="5">
        <v>8320</v>
      </c>
      <c r="D2683" s="5">
        <v>5824</v>
      </c>
      <c r="E2683" s="5">
        <v>2496</v>
      </c>
      <c r="F2683" s="75">
        <f t="shared" si="82"/>
        <v>70</v>
      </c>
      <c r="G2683" s="75">
        <f t="shared" si="83"/>
        <v>30</v>
      </c>
    </row>
    <row r="2684" spans="1:7" ht="20.100000000000001" customHeight="1" x14ac:dyDescent="0.2">
      <c r="A2684" s="3" t="s">
        <v>5358</v>
      </c>
      <c r="B2684" s="6" t="s">
        <v>5359</v>
      </c>
      <c r="C2684" s="5">
        <v>8320</v>
      </c>
      <c r="D2684" s="5">
        <v>5824</v>
      </c>
      <c r="E2684" s="5">
        <v>2496</v>
      </c>
      <c r="F2684" s="75">
        <f t="shared" si="82"/>
        <v>70</v>
      </c>
      <c r="G2684" s="75">
        <f t="shared" si="83"/>
        <v>30</v>
      </c>
    </row>
    <row r="2685" spans="1:7" ht="20.100000000000001" customHeight="1" x14ac:dyDescent="0.2">
      <c r="A2685" s="3" t="s">
        <v>5360</v>
      </c>
      <c r="B2685" s="6" t="s">
        <v>5361</v>
      </c>
      <c r="C2685" s="5">
        <v>8320</v>
      </c>
      <c r="D2685" s="5">
        <v>5824</v>
      </c>
      <c r="E2685" s="5">
        <v>2496</v>
      </c>
      <c r="F2685" s="75">
        <f t="shared" si="82"/>
        <v>70</v>
      </c>
      <c r="G2685" s="75">
        <f t="shared" si="83"/>
        <v>30</v>
      </c>
    </row>
    <row r="2686" spans="1:7" ht="20.100000000000001" customHeight="1" x14ac:dyDescent="0.2">
      <c r="A2686" s="3" t="s">
        <v>5362</v>
      </c>
      <c r="B2686" s="6" t="s">
        <v>5363</v>
      </c>
      <c r="C2686" s="5">
        <v>8320</v>
      </c>
      <c r="D2686" s="5">
        <v>5824</v>
      </c>
      <c r="E2686" s="5">
        <v>2496</v>
      </c>
      <c r="F2686" s="75">
        <f t="shared" si="82"/>
        <v>70</v>
      </c>
      <c r="G2686" s="75">
        <f t="shared" si="83"/>
        <v>30</v>
      </c>
    </row>
    <row r="2687" spans="1:7" ht="20.100000000000001" customHeight="1" x14ac:dyDescent="0.2">
      <c r="A2687" s="3" t="s">
        <v>5364</v>
      </c>
      <c r="B2687" s="6" t="s">
        <v>5365</v>
      </c>
      <c r="C2687" s="5">
        <v>8320</v>
      </c>
      <c r="D2687" s="5">
        <v>5824</v>
      </c>
      <c r="E2687" s="5">
        <v>2496</v>
      </c>
      <c r="F2687" s="75">
        <f t="shared" si="82"/>
        <v>70</v>
      </c>
      <c r="G2687" s="75">
        <f t="shared" si="83"/>
        <v>30</v>
      </c>
    </row>
    <row r="2688" spans="1:7" ht="20.100000000000001" customHeight="1" x14ac:dyDescent="0.2">
      <c r="A2688" s="3" t="s">
        <v>5366</v>
      </c>
      <c r="B2688" s="6" t="s">
        <v>5367</v>
      </c>
      <c r="C2688" s="5">
        <v>8320</v>
      </c>
      <c r="D2688" s="5">
        <v>5824</v>
      </c>
      <c r="E2688" s="5">
        <v>2496</v>
      </c>
      <c r="F2688" s="75">
        <f t="shared" si="82"/>
        <v>70</v>
      </c>
      <c r="G2688" s="75">
        <f t="shared" si="83"/>
        <v>30</v>
      </c>
    </row>
    <row r="2689" spans="1:7" ht="20.100000000000001" customHeight="1" x14ac:dyDescent="0.2">
      <c r="A2689" s="3" t="s">
        <v>5368</v>
      </c>
      <c r="B2689" s="4" t="s">
        <v>5369</v>
      </c>
      <c r="C2689" s="5">
        <v>8450</v>
      </c>
      <c r="D2689" s="5">
        <v>5915</v>
      </c>
      <c r="E2689" s="5">
        <v>2535</v>
      </c>
      <c r="F2689" s="75">
        <f t="shared" si="82"/>
        <v>70</v>
      </c>
      <c r="G2689" s="75">
        <f t="shared" si="83"/>
        <v>30</v>
      </c>
    </row>
    <row r="2690" spans="1:7" ht="20.100000000000001" customHeight="1" x14ac:dyDescent="0.2">
      <c r="A2690" s="3" t="s">
        <v>5370</v>
      </c>
      <c r="B2690" s="6" t="s">
        <v>5371</v>
      </c>
      <c r="C2690" s="5">
        <v>8450</v>
      </c>
      <c r="D2690" s="5">
        <v>5915</v>
      </c>
      <c r="E2690" s="5">
        <v>2535</v>
      </c>
      <c r="F2690" s="75">
        <f t="shared" si="82"/>
        <v>70</v>
      </c>
      <c r="G2690" s="75">
        <f t="shared" si="83"/>
        <v>30</v>
      </c>
    </row>
    <row r="2691" spans="1:7" ht="20.100000000000001" customHeight="1" x14ac:dyDescent="0.2">
      <c r="A2691" s="3" t="s">
        <v>5372</v>
      </c>
      <c r="B2691" s="6" t="s">
        <v>5373</v>
      </c>
      <c r="C2691" s="5">
        <v>8450</v>
      </c>
      <c r="D2691" s="5">
        <v>5915</v>
      </c>
      <c r="E2691" s="5">
        <v>2535</v>
      </c>
      <c r="F2691" s="75">
        <f t="shared" ref="F2691:F2754" si="84">(D2691/C2691)*100</f>
        <v>70</v>
      </c>
      <c r="G2691" s="75">
        <f t="shared" ref="G2691:G2754" si="85">(E2691/C2691)*100</f>
        <v>30</v>
      </c>
    </row>
    <row r="2692" spans="1:7" ht="20.100000000000001" customHeight="1" x14ac:dyDescent="0.2">
      <c r="A2692" s="3" t="s">
        <v>5374</v>
      </c>
      <c r="B2692" s="4" t="s">
        <v>5375</v>
      </c>
      <c r="C2692" s="5">
        <v>8450</v>
      </c>
      <c r="D2692" s="5">
        <v>5915</v>
      </c>
      <c r="E2692" s="5">
        <v>2535</v>
      </c>
      <c r="F2692" s="75">
        <f t="shared" si="84"/>
        <v>70</v>
      </c>
      <c r="G2692" s="75">
        <f t="shared" si="85"/>
        <v>30</v>
      </c>
    </row>
    <row r="2693" spans="1:7" ht="20.100000000000001" customHeight="1" x14ac:dyDescent="0.2">
      <c r="A2693" s="3" t="s">
        <v>5376</v>
      </c>
      <c r="B2693" s="6" t="s">
        <v>5377</v>
      </c>
      <c r="C2693" s="5">
        <v>8450</v>
      </c>
      <c r="D2693" s="5">
        <v>5915</v>
      </c>
      <c r="E2693" s="5">
        <v>2535</v>
      </c>
      <c r="F2693" s="75">
        <f t="shared" si="84"/>
        <v>70</v>
      </c>
      <c r="G2693" s="75">
        <f t="shared" si="85"/>
        <v>30</v>
      </c>
    </row>
    <row r="2694" spans="1:7" ht="20.100000000000001" customHeight="1" x14ac:dyDescent="0.2">
      <c r="A2694" s="3" t="s">
        <v>5378</v>
      </c>
      <c r="B2694" s="4" t="s">
        <v>5379</v>
      </c>
      <c r="C2694" s="5">
        <v>8450</v>
      </c>
      <c r="D2694" s="5">
        <v>5915</v>
      </c>
      <c r="E2694" s="5">
        <v>2535</v>
      </c>
      <c r="F2694" s="75">
        <f t="shared" si="84"/>
        <v>70</v>
      </c>
      <c r="G2694" s="75">
        <f t="shared" si="85"/>
        <v>30</v>
      </c>
    </row>
    <row r="2695" spans="1:7" ht="20.100000000000001" customHeight="1" x14ac:dyDescent="0.2">
      <c r="A2695" s="3" t="s">
        <v>5380</v>
      </c>
      <c r="B2695" s="6" t="s">
        <v>5381</v>
      </c>
      <c r="C2695" s="5">
        <v>8450</v>
      </c>
      <c r="D2695" s="5">
        <v>5915</v>
      </c>
      <c r="E2695" s="5">
        <v>2535</v>
      </c>
      <c r="F2695" s="75">
        <f t="shared" si="84"/>
        <v>70</v>
      </c>
      <c r="G2695" s="75">
        <f t="shared" si="85"/>
        <v>30</v>
      </c>
    </row>
    <row r="2696" spans="1:7" ht="20.100000000000001" customHeight="1" x14ac:dyDescent="0.2">
      <c r="A2696" s="3" t="s">
        <v>5382</v>
      </c>
      <c r="B2696" s="4" t="s">
        <v>5383</v>
      </c>
      <c r="C2696" s="5">
        <v>8450</v>
      </c>
      <c r="D2696" s="5">
        <v>5915</v>
      </c>
      <c r="E2696" s="5">
        <v>2535</v>
      </c>
      <c r="F2696" s="75">
        <f t="shared" si="84"/>
        <v>70</v>
      </c>
      <c r="G2696" s="75">
        <f t="shared" si="85"/>
        <v>30</v>
      </c>
    </row>
    <row r="2697" spans="1:7" ht="20.100000000000001" customHeight="1" x14ac:dyDescent="0.2">
      <c r="A2697" s="3" t="s">
        <v>5384</v>
      </c>
      <c r="B2697" s="6" t="s">
        <v>5385</v>
      </c>
      <c r="C2697" s="5">
        <v>8450</v>
      </c>
      <c r="D2697" s="5">
        <v>5915</v>
      </c>
      <c r="E2697" s="5">
        <v>2535</v>
      </c>
      <c r="F2697" s="75">
        <f t="shared" si="84"/>
        <v>70</v>
      </c>
      <c r="G2697" s="75">
        <f t="shared" si="85"/>
        <v>30</v>
      </c>
    </row>
    <row r="2698" spans="1:7" ht="20.100000000000001" customHeight="1" x14ac:dyDescent="0.2">
      <c r="A2698" s="3" t="s">
        <v>5386</v>
      </c>
      <c r="B2698" s="4" t="s">
        <v>5387</v>
      </c>
      <c r="C2698" s="5">
        <v>8450</v>
      </c>
      <c r="D2698" s="5">
        <v>5915</v>
      </c>
      <c r="E2698" s="5">
        <v>2535</v>
      </c>
      <c r="F2698" s="75">
        <f t="shared" si="84"/>
        <v>70</v>
      </c>
      <c r="G2698" s="75">
        <f t="shared" si="85"/>
        <v>30</v>
      </c>
    </row>
    <row r="2699" spans="1:7" ht="20.100000000000001" customHeight="1" x14ac:dyDescent="0.2">
      <c r="A2699" s="3" t="s">
        <v>5388</v>
      </c>
      <c r="B2699" s="4" t="s">
        <v>5389</v>
      </c>
      <c r="C2699" s="5">
        <v>8450</v>
      </c>
      <c r="D2699" s="5">
        <v>5915</v>
      </c>
      <c r="E2699" s="5">
        <v>2535</v>
      </c>
      <c r="F2699" s="75">
        <f t="shared" si="84"/>
        <v>70</v>
      </c>
      <c r="G2699" s="75">
        <f t="shared" si="85"/>
        <v>30</v>
      </c>
    </row>
    <row r="2700" spans="1:7" ht="20.100000000000001" customHeight="1" x14ac:dyDescent="0.2">
      <c r="A2700" s="3" t="s">
        <v>5390</v>
      </c>
      <c r="B2700" s="6" t="s">
        <v>5391</v>
      </c>
      <c r="C2700" s="5">
        <v>8450</v>
      </c>
      <c r="D2700" s="5">
        <v>5915</v>
      </c>
      <c r="E2700" s="5">
        <v>2535</v>
      </c>
      <c r="F2700" s="75">
        <f t="shared" si="84"/>
        <v>70</v>
      </c>
      <c r="G2700" s="75">
        <f t="shared" si="85"/>
        <v>30</v>
      </c>
    </row>
    <row r="2701" spans="1:7" ht="20.100000000000001" customHeight="1" x14ac:dyDescent="0.2">
      <c r="A2701" s="3" t="s">
        <v>5392</v>
      </c>
      <c r="B2701" s="6" t="s">
        <v>5393</v>
      </c>
      <c r="C2701" s="5">
        <v>8450</v>
      </c>
      <c r="D2701" s="5">
        <v>5915</v>
      </c>
      <c r="E2701" s="5">
        <v>2535</v>
      </c>
      <c r="F2701" s="75">
        <f t="shared" si="84"/>
        <v>70</v>
      </c>
      <c r="G2701" s="75">
        <f t="shared" si="85"/>
        <v>30</v>
      </c>
    </row>
    <row r="2702" spans="1:7" ht="20.100000000000001" customHeight="1" x14ac:dyDescent="0.2">
      <c r="A2702" s="3" t="s">
        <v>5394</v>
      </c>
      <c r="B2702" s="6" t="s">
        <v>5395</v>
      </c>
      <c r="C2702" s="5">
        <v>8450</v>
      </c>
      <c r="D2702" s="5">
        <v>5915</v>
      </c>
      <c r="E2702" s="5">
        <v>2535</v>
      </c>
      <c r="F2702" s="75">
        <f t="shared" si="84"/>
        <v>70</v>
      </c>
      <c r="G2702" s="75">
        <f t="shared" si="85"/>
        <v>30</v>
      </c>
    </row>
    <row r="2703" spans="1:7" ht="20.100000000000001" customHeight="1" x14ac:dyDescent="0.2">
      <c r="A2703" s="3" t="s">
        <v>5396</v>
      </c>
      <c r="B2703" s="6" t="s">
        <v>5397</v>
      </c>
      <c r="C2703" s="5">
        <v>8450</v>
      </c>
      <c r="D2703" s="5">
        <v>5915</v>
      </c>
      <c r="E2703" s="5">
        <v>2535</v>
      </c>
      <c r="F2703" s="75">
        <f t="shared" si="84"/>
        <v>70</v>
      </c>
      <c r="G2703" s="75">
        <f t="shared" si="85"/>
        <v>30</v>
      </c>
    </row>
    <row r="2704" spans="1:7" ht="20.100000000000001" customHeight="1" x14ac:dyDescent="0.2">
      <c r="A2704" s="3" t="s">
        <v>5398</v>
      </c>
      <c r="B2704" s="4" t="s">
        <v>5399</v>
      </c>
      <c r="C2704" s="5">
        <v>8450</v>
      </c>
      <c r="D2704" s="5">
        <v>5915</v>
      </c>
      <c r="E2704" s="5">
        <v>2535</v>
      </c>
      <c r="F2704" s="75">
        <f t="shared" si="84"/>
        <v>70</v>
      </c>
      <c r="G2704" s="75">
        <f t="shared" si="85"/>
        <v>30</v>
      </c>
    </row>
    <row r="2705" spans="1:7" ht="20.100000000000001" customHeight="1" x14ac:dyDescent="0.2">
      <c r="A2705" s="3" t="s">
        <v>5400</v>
      </c>
      <c r="B2705" s="4" t="s">
        <v>5401</v>
      </c>
      <c r="C2705" s="5">
        <v>8450</v>
      </c>
      <c r="D2705" s="5">
        <v>5915</v>
      </c>
      <c r="E2705" s="5">
        <v>2535</v>
      </c>
      <c r="F2705" s="75">
        <f t="shared" si="84"/>
        <v>70</v>
      </c>
      <c r="G2705" s="75">
        <f t="shared" si="85"/>
        <v>30</v>
      </c>
    </row>
    <row r="2706" spans="1:7" ht="20.100000000000001" customHeight="1" x14ac:dyDescent="0.2">
      <c r="A2706" s="3" t="s">
        <v>5402</v>
      </c>
      <c r="B2706" s="4" t="s">
        <v>5403</v>
      </c>
      <c r="C2706" s="5">
        <v>8450</v>
      </c>
      <c r="D2706" s="5">
        <v>5915</v>
      </c>
      <c r="E2706" s="5">
        <v>2535</v>
      </c>
      <c r="F2706" s="75">
        <f t="shared" si="84"/>
        <v>70</v>
      </c>
      <c r="G2706" s="75">
        <f t="shared" si="85"/>
        <v>30</v>
      </c>
    </row>
    <row r="2707" spans="1:7" ht="20.100000000000001" customHeight="1" x14ac:dyDescent="0.2">
      <c r="A2707" s="3" t="s">
        <v>5404</v>
      </c>
      <c r="B2707" s="4" t="s">
        <v>5405</v>
      </c>
      <c r="C2707" s="5">
        <v>8450</v>
      </c>
      <c r="D2707" s="5">
        <v>5915</v>
      </c>
      <c r="E2707" s="5">
        <v>2535</v>
      </c>
      <c r="F2707" s="75">
        <f t="shared" si="84"/>
        <v>70</v>
      </c>
      <c r="G2707" s="75">
        <f t="shared" si="85"/>
        <v>30</v>
      </c>
    </row>
    <row r="2708" spans="1:7" ht="20.100000000000001" customHeight="1" x14ac:dyDescent="0.2">
      <c r="A2708" s="3" t="s">
        <v>5406</v>
      </c>
      <c r="B2708" s="4" t="s">
        <v>5407</v>
      </c>
      <c r="C2708" s="5">
        <v>8450</v>
      </c>
      <c r="D2708" s="5">
        <v>5915</v>
      </c>
      <c r="E2708" s="5">
        <v>2535</v>
      </c>
      <c r="F2708" s="75">
        <f t="shared" si="84"/>
        <v>70</v>
      </c>
      <c r="G2708" s="75">
        <f t="shared" si="85"/>
        <v>30</v>
      </c>
    </row>
    <row r="2709" spans="1:7" ht="20.100000000000001" customHeight="1" x14ac:dyDescent="0.2">
      <c r="A2709" s="3" t="s">
        <v>5408</v>
      </c>
      <c r="B2709" s="4" t="s">
        <v>5409</v>
      </c>
      <c r="C2709" s="5">
        <v>8450</v>
      </c>
      <c r="D2709" s="5">
        <v>5915</v>
      </c>
      <c r="E2709" s="5">
        <v>2535</v>
      </c>
      <c r="F2709" s="75">
        <f t="shared" si="84"/>
        <v>70</v>
      </c>
      <c r="G2709" s="75">
        <f t="shared" si="85"/>
        <v>30</v>
      </c>
    </row>
    <row r="2710" spans="1:7" ht="20.100000000000001" customHeight="1" x14ac:dyDescent="0.2">
      <c r="A2710" s="3" t="s">
        <v>5410</v>
      </c>
      <c r="B2710" s="4" t="s">
        <v>5411</v>
      </c>
      <c r="C2710" s="5">
        <v>8450</v>
      </c>
      <c r="D2710" s="5">
        <v>5915</v>
      </c>
      <c r="E2710" s="5">
        <v>2535</v>
      </c>
      <c r="F2710" s="75">
        <f t="shared" si="84"/>
        <v>70</v>
      </c>
      <c r="G2710" s="75">
        <f t="shared" si="85"/>
        <v>30</v>
      </c>
    </row>
    <row r="2711" spans="1:7" ht="20.100000000000001" customHeight="1" x14ac:dyDescent="0.2">
      <c r="A2711" s="3" t="s">
        <v>5412</v>
      </c>
      <c r="B2711" s="4" t="s">
        <v>5413</v>
      </c>
      <c r="C2711" s="5">
        <v>8450</v>
      </c>
      <c r="D2711" s="5">
        <v>5915</v>
      </c>
      <c r="E2711" s="5">
        <v>2535</v>
      </c>
      <c r="F2711" s="75">
        <f t="shared" si="84"/>
        <v>70</v>
      </c>
      <c r="G2711" s="75">
        <f t="shared" si="85"/>
        <v>30</v>
      </c>
    </row>
    <row r="2712" spans="1:7" ht="20.100000000000001" customHeight="1" x14ac:dyDescent="0.2">
      <c r="A2712" s="3" t="s">
        <v>5414</v>
      </c>
      <c r="B2712" s="4" t="s">
        <v>5415</v>
      </c>
      <c r="C2712" s="5">
        <v>8450</v>
      </c>
      <c r="D2712" s="5">
        <v>5915</v>
      </c>
      <c r="E2712" s="5">
        <v>2535</v>
      </c>
      <c r="F2712" s="75">
        <f t="shared" si="84"/>
        <v>70</v>
      </c>
      <c r="G2712" s="75">
        <f t="shared" si="85"/>
        <v>30</v>
      </c>
    </row>
    <row r="2713" spans="1:7" ht="20.100000000000001" customHeight="1" x14ac:dyDescent="0.2">
      <c r="A2713" s="3" t="s">
        <v>5416</v>
      </c>
      <c r="B2713" s="4" t="s">
        <v>5417</v>
      </c>
      <c r="C2713" s="5">
        <v>8450</v>
      </c>
      <c r="D2713" s="5">
        <v>5915</v>
      </c>
      <c r="E2713" s="5">
        <v>2535</v>
      </c>
      <c r="F2713" s="75">
        <f t="shared" si="84"/>
        <v>70</v>
      </c>
      <c r="G2713" s="75">
        <f t="shared" si="85"/>
        <v>30</v>
      </c>
    </row>
    <row r="2714" spans="1:7" ht="20.100000000000001" customHeight="1" x14ac:dyDescent="0.2">
      <c r="A2714" s="3" t="s">
        <v>5418</v>
      </c>
      <c r="B2714" s="4" t="s">
        <v>5419</v>
      </c>
      <c r="C2714" s="5">
        <v>8450</v>
      </c>
      <c r="D2714" s="5">
        <v>5915</v>
      </c>
      <c r="E2714" s="5">
        <v>2535</v>
      </c>
      <c r="F2714" s="75">
        <f t="shared" si="84"/>
        <v>70</v>
      </c>
      <c r="G2714" s="75">
        <f t="shared" si="85"/>
        <v>30</v>
      </c>
    </row>
    <row r="2715" spans="1:7" ht="20.100000000000001" customHeight="1" x14ac:dyDescent="0.2">
      <c r="A2715" s="3" t="s">
        <v>5420</v>
      </c>
      <c r="B2715" s="4" t="s">
        <v>5421</v>
      </c>
      <c r="C2715" s="5">
        <v>8450</v>
      </c>
      <c r="D2715" s="5">
        <v>5915</v>
      </c>
      <c r="E2715" s="5">
        <v>2535</v>
      </c>
      <c r="F2715" s="75">
        <f t="shared" si="84"/>
        <v>70</v>
      </c>
      <c r="G2715" s="75">
        <f t="shared" si="85"/>
        <v>30</v>
      </c>
    </row>
    <row r="2716" spans="1:7" ht="20.100000000000001" customHeight="1" x14ac:dyDescent="0.2">
      <c r="A2716" s="3" t="s">
        <v>5422</v>
      </c>
      <c r="B2716" s="4" t="s">
        <v>5423</v>
      </c>
      <c r="C2716" s="5">
        <v>8450</v>
      </c>
      <c r="D2716" s="5">
        <v>5915</v>
      </c>
      <c r="E2716" s="5">
        <v>2535</v>
      </c>
      <c r="F2716" s="75">
        <f t="shared" si="84"/>
        <v>70</v>
      </c>
      <c r="G2716" s="75">
        <f t="shared" si="85"/>
        <v>30</v>
      </c>
    </row>
    <row r="2717" spans="1:7" ht="20.100000000000001" customHeight="1" x14ac:dyDescent="0.2">
      <c r="A2717" s="7" t="s">
        <v>5424</v>
      </c>
      <c r="B2717" s="6" t="s">
        <v>5425</v>
      </c>
      <c r="C2717" s="8">
        <v>8450</v>
      </c>
      <c r="D2717" s="8">
        <v>5915</v>
      </c>
      <c r="E2717" s="8">
        <v>2535</v>
      </c>
      <c r="F2717" s="75">
        <f t="shared" si="84"/>
        <v>70</v>
      </c>
      <c r="G2717" s="75">
        <f t="shared" si="85"/>
        <v>30</v>
      </c>
    </row>
    <row r="2718" spans="1:7" ht="20.100000000000001" customHeight="1" x14ac:dyDescent="0.2">
      <c r="A2718" s="3" t="s">
        <v>5426</v>
      </c>
      <c r="B2718" s="6" t="s">
        <v>5427</v>
      </c>
      <c r="C2718" s="5">
        <v>8450</v>
      </c>
      <c r="D2718" s="5">
        <v>5915</v>
      </c>
      <c r="E2718" s="5">
        <v>2535</v>
      </c>
      <c r="F2718" s="75">
        <f t="shared" si="84"/>
        <v>70</v>
      </c>
      <c r="G2718" s="75">
        <f t="shared" si="85"/>
        <v>30</v>
      </c>
    </row>
    <row r="2719" spans="1:7" ht="20.100000000000001" customHeight="1" x14ac:dyDescent="0.2">
      <c r="A2719" s="3" t="s">
        <v>5428</v>
      </c>
      <c r="B2719" s="4" t="s">
        <v>5429</v>
      </c>
      <c r="C2719" s="5">
        <v>8450</v>
      </c>
      <c r="D2719" s="5">
        <v>5915</v>
      </c>
      <c r="E2719" s="5">
        <v>2535</v>
      </c>
      <c r="F2719" s="75">
        <f t="shared" si="84"/>
        <v>70</v>
      </c>
      <c r="G2719" s="75">
        <f t="shared" si="85"/>
        <v>30</v>
      </c>
    </row>
    <row r="2720" spans="1:7" ht="20.100000000000001" customHeight="1" x14ac:dyDescent="0.2">
      <c r="A2720" s="3" t="s">
        <v>5430</v>
      </c>
      <c r="B2720" s="6" t="s">
        <v>5431</v>
      </c>
      <c r="C2720" s="5">
        <v>8450</v>
      </c>
      <c r="D2720" s="5">
        <v>5915</v>
      </c>
      <c r="E2720" s="5">
        <v>2535</v>
      </c>
      <c r="F2720" s="75">
        <f t="shared" si="84"/>
        <v>70</v>
      </c>
      <c r="G2720" s="75">
        <f t="shared" si="85"/>
        <v>30</v>
      </c>
    </row>
    <row r="2721" spans="1:7" ht="20.100000000000001" customHeight="1" x14ac:dyDescent="0.2">
      <c r="A2721" s="3" t="s">
        <v>5432</v>
      </c>
      <c r="B2721" s="4" t="s">
        <v>5433</v>
      </c>
      <c r="C2721" s="5">
        <v>8450</v>
      </c>
      <c r="D2721" s="5">
        <v>5915</v>
      </c>
      <c r="E2721" s="5">
        <v>2535</v>
      </c>
      <c r="F2721" s="75">
        <f t="shared" si="84"/>
        <v>70</v>
      </c>
      <c r="G2721" s="75">
        <f t="shared" si="85"/>
        <v>30</v>
      </c>
    </row>
    <row r="2722" spans="1:7" ht="20.100000000000001" customHeight="1" x14ac:dyDescent="0.2">
      <c r="A2722" s="3" t="s">
        <v>5434</v>
      </c>
      <c r="B2722" s="4" t="s">
        <v>5435</v>
      </c>
      <c r="C2722" s="5">
        <v>8450</v>
      </c>
      <c r="D2722" s="5">
        <v>5915</v>
      </c>
      <c r="E2722" s="5">
        <v>2535</v>
      </c>
      <c r="F2722" s="75">
        <f t="shared" si="84"/>
        <v>70</v>
      </c>
      <c r="G2722" s="75">
        <f t="shared" si="85"/>
        <v>30</v>
      </c>
    </row>
    <row r="2723" spans="1:7" ht="20.100000000000001" customHeight="1" x14ac:dyDescent="0.2">
      <c r="A2723" s="3" t="s">
        <v>5436</v>
      </c>
      <c r="B2723" s="4" t="s">
        <v>5437</v>
      </c>
      <c r="C2723" s="5">
        <v>8450</v>
      </c>
      <c r="D2723" s="5">
        <v>5915</v>
      </c>
      <c r="E2723" s="5">
        <v>2535</v>
      </c>
      <c r="F2723" s="75">
        <f t="shared" si="84"/>
        <v>70</v>
      </c>
      <c r="G2723" s="75">
        <f t="shared" si="85"/>
        <v>30</v>
      </c>
    </row>
    <row r="2724" spans="1:7" ht="20.100000000000001" customHeight="1" x14ac:dyDescent="0.2">
      <c r="A2724" s="3" t="s">
        <v>5438</v>
      </c>
      <c r="B2724" s="4" t="s">
        <v>5439</v>
      </c>
      <c r="C2724" s="5">
        <v>8450</v>
      </c>
      <c r="D2724" s="5">
        <v>5915</v>
      </c>
      <c r="E2724" s="5">
        <v>2535</v>
      </c>
      <c r="F2724" s="75">
        <f t="shared" si="84"/>
        <v>70</v>
      </c>
      <c r="G2724" s="75">
        <f t="shared" si="85"/>
        <v>30</v>
      </c>
    </row>
    <row r="2725" spans="1:7" ht="20.100000000000001" customHeight="1" x14ac:dyDescent="0.2">
      <c r="A2725" s="3" t="s">
        <v>5440</v>
      </c>
      <c r="B2725" s="4" t="s">
        <v>5441</v>
      </c>
      <c r="C2725" s="5">
        <v>8450</v>
      </c>
      <c r="D2725" s="5">
        <v>5915</v>
      </c>
      <c r="E2725" s="5">
        <v>2535</v>
      </c>
      <c r="F2725" s="75">
        <f t="shared" si="84"/>
        <v>70</v>
      </c>
      <c r="G2725" s="75">
        <f t="shared" si="85"/>
        <v>30</v>
      </c>
    </row>
    <row r="2726" spans="1:7" ht="20.100000000000001" customHeight="1" x14ac:dyDescent="0.2">
      <c r="A2726" s="3" t="s">
        <v>5442</v>
      </c>
      <c r="B2726" s="4" t="s">
        <v>5443</v>
      </c>
      <c r="C2726" s="5">
        <v>8450</v>
      </c>
      <c r="D2726" s="5">
        <v>5915</v>
      </c>
      <c r="E2726" s="5">
        <v>2535</v>
      </c>
      <c r="F2726" s="75">
        <f t="shared" si="84"/>
        <v>70</v>
      </c>
      <c r="G2726" s="75">
        <f t="shared" si="85"/>
        <v>30</v>
      </c>
    </row>
    <row r="2727" spans="1:7" ht="20.100000000000001" customHeight="1" x14ac:dyDescent="0.2">
      <c r="A2727" s="3" t="s">
        <v>5444</v>
      </c>
      <c r="B2727" s="6" t="s">
        <v>5445</v>
      </c>
      <c r="C2727" s="5">
        <v>8450</v>
      </c>
      <c r="D2727" s="5">
        <v>5915</v>
      </c>
      <c r="E2727" s="5">
        <v>2535</v>
      </c>
      <c r="F2727" s="75">
        <f t="shared" si="84"/>
        <v>70</v>
      </c>
      <c r="G2727" s="75">
        <f t="shared" si="85"/>
        <v>30</v>
      </c>
    </row>
    <row r="2728" spans="1:7" ht="20.100000000000001" customHeight="1" x14ac:dyDescent="0.2">
      <c r="A2728" s="7" t="s">
        <v>5446</v>
      </c>
      <c r="B2728" s="4" t="s">
        <v>5447</v>
      </c>
      <c r="C2728" s="8">
        <v>8450</v>
      </c>
      <c r="D2728" s="8">
        <v>5915</v>
      </c>
      <c r="E2728" s="8">
        <v>2535</v>
      </c>
      <c r="F2728" s="75">
        <f t="shared" si="84"/>
        <v>70</v>
      </c>
      <c r="G2728" s="75">
        <f t="shared" si="85"/>
        <v>30</v>
      </c>
    </row>
    <row r="2729" spans="1:7" ht="20.100000000000001" customHeight="1" x14ac:dyDescent="0.2">
      <c r="A2729" s="3" t="s">
        <v>5448</v>
      </c>
      <c r="B2729" s="4" t="s">
        <v>5449</v>
      </c>
      <c r="C2729" s="5">
        <v>8450</v>
      </c>
      <c r="D2729" s="5">
        <v>5915</v>
      </c>
      <c r="E2729" s="5">
        <v>2535</v>
      </c>
      <c r="F2729" s="75">
        <f t="shared" si="84"/>
        <v>70</v>
      </c>
      <c r="G2729" s="75">
        <f t="shared" si="85"/>
        <v>30</v>
      </c>
    </row>
    <row r="2730" spans="1:7" ht="20.100000000000001" customHeight="1" x14ac:dyDescent="0.2">
      <c r="A2730" s="3" t="s">
        <v>5450</v>
      </c>
      <c r="B2730" s="4" t="s">
        <v>5451</v>
      </c>
      <c r="C2730" s="5">
        <v>8450</v>
      </c>
      <c r="D2730" s="5">
        <v>5915</v>
      </c>
      <c r="E2730" s="5">
        <v>2535</v>
      </c>
      <c r="F2730" s="75">
        <f t="shared" si="84"/>
        <v>70</v>
      </c>
      <c r="G2730" s="75">
        <f t="shared" si="85"/>
        <v>30</v>
      </c>
    </row>
    <row r="2731" spans="1:7" ht="20.100000000000001" customHeight="1" x14ac:dyDescent="0.2">
      <c r="A2731" s="3" t="s">
        <v>5452</v>
      </c>
      <c r="B2731" s="4" t="s">
        <v>5453</v>
      </c>
      <c r="C2731" s="5">
        <v>8450</v>
      </c>
      <c r="D2731" s="5">
        <v>5915</v>
      </c>
      <c r="E2731" s="5">
        <v>2535</v>
      </c>
      <c r="F2731" s="75">
        <f t="shared" si="84"/>
        <v>70</v>
      </c>
      <c r="G2731" s="75">
        <f t="shared" si="85"/>
        <v>30</v>
      </c>
    </row>
    <row r="2732" spans="1:7" ht="20.100000000000001" customHeight="1" x14ac:dyDescent="0.2">
      <c r="A2732" s="3" t="s">
        <v>5454</v>
      </c>
      <c r="B2732" s="4" t="s">
        <v>5455</v>
      </c>
      <c r="C2732" s="5">
        <v>8450</v>
      </c>
      <c r="D2732" s="5">
        <v>5915</v>
      </c>
      <c r="E2732" s="5">
        <v>2535</v>
      </c>
      <c r="F2732" s="75">
        <f t="shared" si="84"/>
        <v>70</v>
      </c>
      <c r="G2732" s="75">
        <f t="shared" si="85"/>
        <v>30</v>
      </c>
    </row>
    <row r="2733" spans="1:7" ht="20.100000000000001" customHeight="1" x14ac:dyDescent="0.2">
      <c r="A2733" s="3" t="s">
        <v>5456</v>
      </c>
      <c r="B2733" s="4" t="s">
        <v>5457</v>
      </c>
      <c r="C2733" s="5">
        <v>8450</v>
      </c>
      <c r="D2733" s="5">
        <v>5915</v>
      </c>
      <c r="E2733" s="5">
        <v>2535</v>
      </c>
      <c r="F2733" s="75">
        <f t="shared" si="84"/>
        <v>70</v>
      </c>
      <c r="G2733" s="75">
        <f t="shared" si="85"/>
        <v>30</v>
      </c>
    </row>
    <row r="2734" spans="1:7" ht="20.100000000000001" customHeight="1" x14ac:dyDescent="0.2">
      <c r="A2734" s="3" t="s">
        <v>5458</v>
      </c>
      <c r="B2734" s="4" t="s">
        <v>5459</v>
      </c>
      <c r="C2734" s="5">
        <v>8450</v>
      </c>
      <c r="D2734" s="5">
        <v>5915</v>
      </c>
      <c r="E2734" s="5">
        <v>2535</v>
      </c>
      <c r="F2734" s="75">
        <f t="shared" si="84"/>
        <v>70</v>
      </c>
      <c r="G2734" s="75">
        <f t="shared" si="85"/>
        <v>30</v>
      </c>
    </row>
    <row r="2735" spans="1:7" ht="20.100000000000001" customHeight="1" x14ac:dyDescent="0.2">
      <c r="A2735" s="3" t="s">
        <v>5460</v>
      </c>
      <c r="B2735" s="4" t="s">
        <v>5461</v>
      </c>
      <c r="C2735" s="5">
        <v>8450</v>
      </c>
      <c r="D2735" s="5">
        <v>5915</v>
      </c>
      <c r="E2735" s="5">
        <v>2535</v>
      </c>
      <c r="F2735" s="75">
        <f t="shared" si="84"/>
        <v>70</v>
      </c>
      <c r="G2735" s="75">
        <f t="shared" si="85"/>
        <v>30</v>
      </c>
    </row>
    <row r="2736" spans="1:7" ht="20.100000000000001" customHeight="1" x14ac:dyDescent="0.2">
      <c r="A2736" s="3" t="s">
        <v>5462</v>
      </c>
      <c r="B2736" s="4" t="s">
        <v>5463</v>
      </c>
      <c r="C2736" s="5">
        <v>8450</v>
      </c>
      <c r="D2736" s="5">
        <v>5915</v>
      </c>
      <c r="E2736" s="5">
        <v>2535</v>
      </c>
      <c r="F2736" s="75">
        <f t="shared" si="84"/>
        <v>70</v>
      </c>
      <c r="G2736" s="75">
        <f t="shared" si="85"/>
        <v>30</v>
      </c>
    </row>
    <row r="2737" spans="1:7" ht="20.100000000000001" customHeight="1" x14ac:dyDescent="0.2">
      <c r="A2737" s="3" t="s">
        <v>5464</v>
      </c>
      <c r="B2737" s="4" t="s">
        <v>5465</v>
      </c>
      <c r="C2737" s="5">
        <v>8450</v>
      </c>
      <c r="D2737" s="5">
        <v>5915</v>
      </c>
      <c r="E2737" s="5">
        <v>2535</v>
      </c>
      <c r="F2737" s="75">
        <f t="shared" si="84"/>
        <v>70</v>
      </c>
      <c r="G2737" s="75">
        <f t="shared" si="85"/>
        <v>30</v>
      </c>
    </row>
    <row r="2738" spans="1:7" ht="20.100000000000001" customHeight="1" x14ac:dyDescent="0.2">
      <c r="A2738" s="3" t="s">
        <v>5466</v>
      </c>
      <c r="B2738" s="4" t="s">
        <v>5467</v>
      </c>
      <c r="C2738" s="5">
        <v>8450</v>
      </c>
      <c r="D2738" s="5">
        <v>5915</v>
      </c>
      <c r="E2738" s="5">
        <v>2535</v>
      </c>
      <c r="F2738" s="75">
        <f t="shared" si="84"/>
        <v>70</v>
      </c>
      <c r="G2738" s="75">
        <f t="shared" si="85"/>
        <v>30</v>
      </c>
    </row>
    <row r="2739" spans="1:7" ht="20.100000000000001" customHeight="1" x14ac:dyDescent="0.2">
      <c r="A2739" s="3" t="s">
        <v>5468</v>
      </c>
      <c r="B2739" s="4" t="s">
        <v>5469</v>
      </c>
      <c r="C2739" s="5">
        <v>8450</v>
      </c>
      <c r="D2739" s="5">
        <v>5915</v>
      </c>
      <c r="E2739" s="5">
        <v>2535</v>
      </c>
      <c r="F2739" s="75">
        <f t="shared" si="84"/>
        <v>70</v>
      </c>
      <c r="G2739" s="75">
        <f t="shared" si="85"/>
        <v>30</v>
      </c>
    </row>
    <row r="2740" spans="1:7" ht="20.100000000000001" customHeight="1" x14ac:dyDescent="0.2">
      <c r="A2740" s="3" t="s">
        <v>5470</v>
      </c>
      <c r="B2740" s="4" t="s">
        <v>5471</v>
      </c>
      <c r="C2740" s="5">
        <v>8450</v>
      </c>
      <c r="D2740" s="5">
        <v>5915</v>
      </c>
      <c r="E2740" s="5">
        <v>2535</v>
      </c>
      <c r="F2740" s="75">
        <f t="shared" si="84"/>
        <v>70</v>
      </c>
      <c r="G2740" s="75">
        <f t="shared" si="85"/>
        <v>30</v>
      </c>
    </row>
    <row r="2741" spans="1:7" ht="20.100000000000001" customHeight="1" x14ac:dyDescent="0.2">
      <c r="A2741" s="3" t="s">
        <v>5472</v>
      </c>
      <c r="B2741" s="4" t="s">
        <v>5473</v>
      </c>
      <c r="C2741" s="5">
        <v>8450</v>
      </c>
      <c r="D2741" s="5">
        <v>5915</v>
      </c>
      <c r="E2741" s="5">
        <v>2535</v>
      </c>
      <c r="F2741" s="75">
        <f t="shared" si="84"/>
        <v>70</v>
      </c>
      <c r="G2741" s="75">
        <f t="shared" si="85"/>
        <v>30</v>
      </c>
    </row>
    <row r="2742" spans="1:7" ht="20.100000000000001" customHeight="1" x14ac:dyDescent="0.2">
      <c r="A2742" s="3" t="s">
        <v>5474</v>
      </c>
      <c r="B2742" s="4" t="s">
        <v>5475</v>
      </c>
      <c r="C2742" s="5">
        <v>8450</v>
      </c>
      <c r="D2742" s="5">
        <v>5915</v>
      </c>
      <c r="E2742" s="5">
        <v>2535</v>
      </c>
      <c r="F2742" s="75">
        <f t="shared" si="84"/>
        <v>70</v>
      </c>
      <c r="G2742" s="75">
        <f t="shared" si="85"/>
        <v>30</v>
      </c>
    </row>
    <row r="2743" spans="1:7" ht="20.100000000000001" customHeight="1" x14ac:dyDescent="0.2">
      <c r="A2743" s="3" t="s">
        <v>5476</v>
      </c>
      <c r="B2743" s="4" t="s">
        <v>5477</v>
      </c>
      <c r="C2743" s="5">
        <v>8450</v>
      </c>
      <c r="D2743" s="5">
        <v>5915</v>
      </c>
      <c r="E2743" s="5">
        <v>2535</v>
      </c>
      <c r="F2743" s="75">
        <f t="shared" si="84"/>
        <v>70</v>
      </c>
      <c r="G2743" s="75">
        <f t="shared" si="85"/>
        <v>30</v>
      </c>
    </row>
    <row r="2744" spans="1:7" ht="20.100000000000001" customHeight="1" x14ac:dyDescent="0.2">
      <c r="A2744" s="3" t="s">
        <v>5478</v>
      </c>
      <c r="B2744" s="4" t="s">
        <v>5479</v>
      </c>
      <c r="C2744" s="5">
        <v>8450</v>
      </c>
      <c r="D2744" s="5">
        <v>5915</v>
      </c>
      <c r="E2744" s="5">
        <v>2535</v>
      </c>
      <c r="F2744" s="75">
        <f t="shared" si="84"/>
        <v>70</v>
      </c>
      <c r="G2744" s="75">
        <f t="shared" si="85"/>
        <v>30</v>
      </c>
    </row>
    <row r="2745" spans="1:7" ht="20.100000000000001" customHeight="1" x14ac:dyDescent="0.2">
      <c r="A2745" s="3" t="s">
        <v>5480</v>
      </c>
      <c r="B2745" s="4" t="s">
        <v>5481</v>
      </c>
      <c r="C2745" s="5">
        <v>8450</v>
      </c>
      <c r="D2745" s="5">
        <v>5915</v>
      </c>
      <c r="E2745" s="5">
        <v>2535</v>
      </c>
      <c r="F2745" s="75">
        <f t="shared" si="84"/>
        <v>70</v>
      </c>
      <c r="G2745" s="75">
        <f t="shared" si="85"/>
        <v>30</v>
      </c>
    </row>
    <row r="2746" spans="1:7" ht="20.100000000000001" customHeight="1" x14ac:dyDescent="0.2">
      <c r="A2746" s="3" t="s">
        <v>5482</v>
      </c>
      <c r="B2746" s="4" t="s">
        <v>5483</v>
      </c>
      <c r="C2746" s="5">
        <v>8450</v>
      </c>
      <c r="D2746" s="5">
        <v>5915</v>
      </c>
      <c r="E2746" s="5">
        <v>2535</v>
      </c>
      <c r="F2746" s="75">
        <f t="shared" si="84"/>
        <v>70</v>
      </c>
      <c r="G2746" s="75">
        <f t="shared" si="85"/>
        <v>30</v>
      </c>
    </row>
    <row r="2747" spans="1:7" ht="20.100000000000001" customHeight="1" x14ac:dyDescent="0.2">
      <c r="A2747" s="3" t="s">
        <v>5484</v>
      </c>
      <c r="B2747" s="6" t="s">
        <v>5485</v>
      </c>
      <c r="C2747" s="5">
        <v>8450</v>
      </c>
      <c r="D2747" s="5">
        <v>5915</v>
      </c>
      <c r="E2747" s="5">
        <v>2535</v>
      </c>
      <c r="F2747" s="75">
        <f t="shared" si="84"/>
        <v>70</v>
      </c>
      <c r="G2747" s="75">
        <f t="shared" si="85"/>
        <v>30</v>
      </c>
    </row>
    <row r="2748" spans="1:7" ht="20.100000000000001" customHeight="1" x14ac:dyDescent="0.2">
      <c r="A2748" s="3" t="s">
        <v>5486</v>
      </c>
      <c r="B2748" s="4" t="s">
        <v>5487</v>
      </c>
      <c r="C2748" s="5">
        <v>8450</v>
      </c>
      <c r="D2748" s="5">
        <v>5915</v>
      </c>
      <c r="E2748" s="5">
        <v>2535</v>
      </c>
      <c r="F2748" s="75">
        <f t="shared" si="84"/>
        <v>70</v>
      </c>
      <c r="G2748" s="75">
        <f t="shared" si="85"/>
        <v>30</v>
      </c>
    </row>
    <row r="2749" spans="1:7" ht="20.100000000000001" customHeight="1" x14ac:dyDescent="0.2">
      <c r="A2749" s="3" t="s">
        <v>5488</v>
      </c>
      <c r="B2749" s="4" t="s">
        <v>5489</v>
      </c>
      <c r="C2749" s="5">
        <v>8450</v>
      </c>
      <c r="D2749" s="5">
        <v>5915</v>
      </c>
      <c r="E2749" s="5">
        <v>2535</v>
      </c>
      <c r="F2749" s="75">
        <f t="shared" si="84"/>
        <v>70</v>
      </c>
      <c r="G2749" s="75">
        <f t="shared" si="85"/>
        <v>30</v>
      </c>
    </row>
    <row r="2750" spans="1:7" ht="20.100000000000001" customHeight="1" x14ac:dyDescent="0.2">
      <c r="A2750" s="3" t="s">
        <v>5490</v>
      </c>
      <c r="B2750" s="4" t="s">
        <v>5491</v>
      </c>
      <c r="C2750" s="5">
        <v>8450</v>
      </c>
      <c r="D2750" s="5">
        <v>5915</v>
      </c>
      <c r="E2750" s="5">
        <v>2535</v>
      </c>
      <c r="F2750" s="75">
        <f t="shared" si="84"/>
        <v>70</v>
      </c>
      <c r="G2750" s="75">
        <f t="shared" si="85"/>
        <v>30</v>
      </c>
    </row>
    <row r="2751" spans="1:7" ht="20.100000000000001" customHeight="1" x14ac:dyDescent="0.2">
      <c r="A2751" s="3" t="s">
        <v>5492</v>
      </c>
      <c r="B2751" s="4" t="s">
        <v>5493</v>
      </c>
      <c r="C2751" s="5">
        <v>8450</v>
      </c>
      <c r="D2751" s="5">
        <v>5915</v>
      </c>
      <c r="E2751" s="5">
        <v>2535</v>
      </c>
      <c r="F2751" s="75">
        <f t="shared" si="84"/>
        <v>70</v>
      </c>
      <c r="G2751" s="75">
        <f t="shared" si="85"/>
        <v>30</v>
      </c>
    </row>
    <row r="2752" spans="1:7" ht="20.100000000000001" customHeight="1" x14ac:dyDescent="0.2">
      <c r="A2752" s="3" t="s">
        <v>5494</v>
      </c>
      <c r="B2752" s="4" t="s">
        <v>5495</v>
      </c>
      <c r="C2752" s="5">
        <v>8450</v>
      </c>
      <c r="D2752" s="5">
        <v>5915</v>
      </c>
      <c r="E2752" s="5">
        <v>2535</v>
      </c>
      <c r="F2752" s="75">
        <f t="shared" si="84"/>
        <v>70</v>
      </c>
      <c r="G2752" s="75">
        <f t="shared" si="85"/>
        <v>30</v>
      </c>
    </row>
    <row r="2753" spans="1:7" ht="20.100000000000001" customHeight="1" x14ac:dyDescent="0.2">
      <c r="A2753" s="3" t="s">
        <v>5496</v>
      </c>
      <c r="B2753" s="4" t="s">
        <v>5497</v>
      </c>
      <c r="C2753" s="5">
        <v>8450</v>
      </c>
      <c r="D2753" s="5">
        <v>5915</v>
      </c>
      <c r="E2753" s="5">
        <v>2535</v>
      </c>
      <c r="F2753" s="75">
        <f t="shared" si="84"/>
        <v>70</v>
      </c>
      <c r="G2753" s="75">
        <f t="shared" si="85"/>
        <v>30</v>
      </c>
    </row>
    <row r="2754" spans="1:7" ht="20.100000000000001" customHeight="1" x14ac:dyDescent="0.2">
      <c r="A2754" s="3" t="s">
        <v>5498</v>
      </c>
      <c r="B2754" s="4" t="s">
        <v>5499</v>
      </c>
      <c r="C2754" s="5">
        <v>8450</v>
      </c>
      <c r="D2754" s="5">
        <v>5915</v>
      </c>
      <c r="E2754" s="5">
        <v>2535</v>
      </c>
      <c r="F2754" s="75">
        <f t="shared" si="84"/>
        <v>70</v>
      </c>
      <c r="G2754" s="75">
        <f t="shared" si="85"/>
        <v>30</v>
      </c>
    </row>
    <row r="2755" spans="1:7" ht="20.100000000000001" customHeight="1" x14ac:dyDescent="0.2">
      <c r="A2755" s="3" t="s">
        <v>5500</v>
      </c>
      <c r="B2755" s="4" t="s">
        <v>5501</v>
      </c>
      <c r="C2755" s="5">
        <v>8450</v>
      </c>
      <c r="D2755" s="5">
        <v>5915</v>
      </c>
      <c r="E2755" s="5">
        <v>2535</v>
      </c>
      <c r="F2755" s="75">
        <f t="shared" ref="F2755:F2818" si="86">(D2755/C2755)*100</f>
        <v>70</v>
      </c>
      <c r="G2755" s="75">
        <f t="shared" ref="G2755:G2818" si="87">(E2755/C2755)*100</f>
        <v>30</v>
      </c>
    </row>
    <row r="2756" spans="1:7" ht="20.100000000000001" customHeight="1" x14ac:dyDescent="0.2">
      <c r="A2756" s="3" t="s">
        <v>5502</v>
      </c>
      <c r="B2756" s="4" t="s">
        <v>5503</v>
      </c>
      <c r="C2756" s="5">
        <v>8450</v>
      </c>
      <c r="D2756" s="5">
        <v>5915</v>
      </c>
      <c r="E2756" s="5">
        <v>2535</v>
      </c>
      <c r="F2756" s="75">
        <f t="shared" si="86"/>
        <v>70</v>
      </c>
      <c r="G2756" s="75">
        <f t="shared" si="87"/>
        <v>30</v>
      </c>
    </row>
    <row r="2757" spans="1:7" ht="20.100000000000001" customHeight="1" x14ac:dyDescent="0.2">
      <c r="A2757" s="3" t="s">
        <v>5504</v>
      </c>
      <c r="B2757" s="4" t="s">
        <v>5505</v>
      </c>
      <c r="C2757" s="5">
        <v>8450</v>
      </c>
      <c r="D2757" s="5">
        <v>5915</v>
      </c>
      <c r="E2757" s="5">
        <v>2535</v>
      </c>
      <c r="F2757" s="75">
        <f t="shared" si="86"/>
        <v>70</v>
      </c>
      <c r="G2757" s="75">
        <f t="shared" si="87"/>
        <v>30</v>
      </c>
    </row>
    <row r="2758" spans="1:7" ht="20.100000000000001" customHeight="1" x14ac:dyDescent="0.2">
      <c r="A2758" s="3" t="s">
        <v>5506</v>
      </c>
      <c r="B2758" s="4" t="s">
        <v>5507</v>
      </c>
      <c r="C2758" s="5">
        <v>8450</v>
      </c>
      <c r="D2758" s="5">
        <v>5915</v>
      </c>
      <c r="E2758" s="5">
        <v>2535</v>
      </c>
      <c r="F2758" s="75">
        <f t="shared" si="86"/>
        <v>70</v>
      </c>
      <c r="G2758" s="75">
        <f t="shared" si="87"/>
        <v>30</v>
      </c>
    </row>
    <row r="2759" spans="1:7" ht="20.100000000000001" customHeight="1" x14ac:dyDescent="0.2">
      <c r="A2759" s="3" t="s">
        <v>5508</v>
      </c>
      <c r="B2759" s="4" t="s">
        <v>5509</v>
      </c>
      <c r="C2759" s="5">
        <v>8450</v>
      </c>
      <c r="D2759" s="5">
        <v>5915</v>
      </c>
      <c r="E2759" s="5">
        <v>2535</v>
      </c>
      <c r="F2759" s="75">
        <f t="shared" si="86"/>
        <v>70</v>
      </c>
      <c r="G2759" s="75">
        <f t="shared" si="87"/>
        <v>30</v>
      </c>
    </row>
    <row r="2760" spans="1:7" ht="20.100000000000001" customHeight="1" x14ac:dyDescent="0.2">
      <c r="A2760" s="3" t="s">
        <v>5510</v>
      </c>
      <c r="B2760" s="4" t="s">
        <v>5511</v>
      </c>
      <c r="C2760" s="5">
        <v>8450</v>
      </c>
      <c r="D2760" s="5">
        <v>5915</v>
      </c>
      <c r="E2760" s="5">
        <v>2535</v>
      </c>
      <c r="F2760" s="75">
        <f t="shared" si="86"/>
        <v>70</v>
      </c>
      <c r="G2760" s="75">
        <f t="shared" si="87"/>
        <v>30</v>
      </c>
    </row>
    <row r="2761" spans="1:7" ht="20.100000000000001" customHeight="1" x14ac:dyDescent="0.2">
      <c r="A2761" s="3" t="s">
        <v>5512</v>
      </c>
      <c r="B2761" s="4" t="s">
        <v>5513</v>
      </c>
      <c r="C2761" s="5">
        <v>8450</v>
      </c>
      <c r="D2761" s="5">
        <v>5915</v>
      </c>
      <c r="E2761" s="5">
        <v>2535</v>
      </c>
      <c r="F2761" s="75">
        <f t="shared" si="86"/>
        <v>70</v>
      </c>
      <c r="G2761" s="75">
        <f t="shared" si="87"/>
        <v>30</v>
      </c>
    </row>
    <row r="2762" spans="1:7" ht="20.100000000000001" customHeight="1" x14ac:dyDescent="0.2">
      <c r="A2762" s="3" t="s">
        <v>5514</v>
      </c>
      <c r="B2762" s="4" t="s">
        <v>5515</v>
      </c>
      <c r="C2762" s="5">
        <v>8450</v>
      </c>
      <c r="D2762" s="5">
        <v>5915</v>
      </c>
      <c r="E2762" s="5">
        <v>2535</v>
      </c>
      <c r="F2762" s="75">
        <f t="shared" si="86"/>
        <v>70</v>
      </c>
      <c r="G2762" s="75">
        <f t="shared" si="87"/>
        <v>30</v>
      </c>
    </row>
    <row r="2763" spans="1:7" ht="20.100000000000001" customHeight="1" x14ac:dyDescent="0.2">
      <c r="A2763" s="3" t="s">
        <v>5516</v>
      </c>
      <c r="B2763" s="4" t="s">
        <v>5517</v>
      </c>
      <c r="C2763" s="5">
        <v>8450</v>
      </c>
      <c r="D2763" s="5">
        <v>5915</v>
      </c>
      <c r="E2763" s="5">
        <v>2535</v>
      </c>
      <c r="F2763" s="75">
        <f t="shared" si="86"/>
        <v>70</v>
      </c>
      <c r="G2763" s="75">
        <f t="shared" si="87"/>
        <v>30</v>
      </c>
    </row>
    <row r="2764" spans="1:7" ht="20.100000000000001" customHeight="1" x14ac:dyDescent="0.2">
      <c r="A2764" s="3" t="s">
        <v>5518</v>
      </c>
      <c r="B2764" s="4" t="s">
        <v>5519</v>
      </c>
      <c r="C2764" s="5">
        <v>8450</v>
      </c>
      <c r="D2764" s="5">
        <v>5915</v>
      </c>
      <c r="E2764" s="5">
        <v>2535</v>
      </c>
      <c r="F2764" s="75">
        <f t="shared" si="86"/>
        <v>70</v>
      </c>
      <c r="G2764" s="75">
        <f t="shared" si="87"/>
        <v>30</v>
      </c>
    </row>
    <row r="2765" spans="1:7" ht="20.100000000000001" customHeight="1" x14ac:dyDescent="0.2">
      <c r="A2765" s="3" t="s">
        <v>5520</v>
      </c>
      <c r="B2765" s="4" t="s">
        <v>5521</v>
      </c>
      <c r="C2765" s="5">
        <v>8450</v>
      </c>
      <c r="D2765" s="5">
        <v>5915</v>
      </c>
      <c r="E2765" s="5">
        <v>2535</v>
      </c>
      <c r="F2765" s="75">
        <f t="shared" si="86"/>
        <v>70</v>
      </c>
      <c r="G2765" s="75">
        <f t="shared" si="87"/>
        <v>30</v>
      </c>
    </row>
    <row r="2766" spans="1:7" ht="20.100000000000001" customHeight="1" x14ac:dyDescent="0.2">
      <c r="A2766" s="3" t="s">
        <v>5522</v>
      </c>
      <c r="B2766" s="4" t="s">
        <v>5523</v>
      </c>
      <c r="C2766" s="5">
        <v>8450</v>
      </c>
      <c r="D2766" s="5">
        <v>5915</v>
      </c>
      <c r="E2766" s="5">
        <v>2535</v>
      </c>
      <c r="F2766" s="75">
        <f t="shared" si="86"/>
        <v>70</v>
      </c>
      <c r="G2766" s="75">
        <f t="shared" si="87"/>
        <v>30</v>
      </c>
    </row>
    <row r="2767" spans="1:7" ht="20.100000000000001" customHeight="1" x14ac:dyDescent="0.2">
      <c r="A2767" s="3" t="s">
        <v>5524</v>
      </c>
      <c r="B2767" s="4" t="s">
        <v>5525</v>
      </c>
      <c r="C2767" s="5">
        <v>8450</v>
      </c>
      <c r="D2767" s="5">
        <v>5915</v>
      </c>
      <c r="E2767" s="5">
        <v>2535</v>
      </c>
      <c r="F2767" s="75">
        <f t="shared" si="86"/>
        <v>70</v>
      </c>
      <c r="G2767" s="75">
        <f t="shared" si="87"/>
        <v>30</v>
      </c>
    </row>
    <row r="2768" spans="1:7" ht="20.100000000000001" customHeight="1" x14ac:dyDescent="0.2">
      <c r="A2768" s="3" t="s">
        <v>5526</v>
      </c>
      <c r="B2768" s="4" t="s">
        <v>5527</v>
      </c>
      <c r="C2768" s="5">
        <v>8450</v>
      </c>
      <c r="D2768" s="5">
        <v>5915</v>
      </c>
      <c r="E2768" s="5">
        <v>2535</v>
      </c>
      <c r="F2768" s="75">
        <f t="shared" si="86"/>
        <v>70</v>
      </c>
      <c r="G2768" s="75">
        <f t="shared" si="87"/>
        <v>30</v>
      </c>
    </row>
    <row r="2769" spans="1:7" ht="20.100000000000001" customHeight="1" x14ac:dyDescent="0.2">
      <c r="A2769" s="3" t="s">
        <v>5528</v>
      </c>
      <c r="B2769" s="6" t="s">
        <v>5529</v>
      </c>
      <c r="C2769" s="5">
        <v>8450</v>
      </c>
      <c r="D2769" s="5">
        <v>5915</v>
      </c>
      <c r="E2769" s="5">
        <v>2535</v>
      </c>
      <c r="F2769" s="75">
        <f t="shared" si="86"/>
        <v>70</v>
      </c>
      <c r="G2769" s="75">
        <f t="shared" si="87"/>
        <v>30</v>
      </c>
    </row>
    <row r="2770" spans="1:7" ht="20.100000000000001" customHeight="1" x14ac:dyDescent="0.2">
      <c r="A2770" s="3" t="s">
        <v>5530</v>
      </c>
      <c r="B2770" s="6" t="s">
        <v>5531</v>
      </c>
      <c r="C2770" s="5">
        <v>8450</v>
      </c>
      <c r="D2770" s="5">
        <v>5915</v>
      </c>
      <c r="E2770" s="5">
        <v>2535</v>
      </c>
      <c r="F2770" s="75">
        <f t="shared" si="86"/>
        <v>70</v>
      </c>
      <c r="G2770" s="75">
        <f t="shared" si="87"/>
        <v>30</v>
      </c>
    </row>
    <row r="2771" spans="1:7" ht="20.100000000000001" customHeight="1" x14ac:dyDescent="0.2">
      <c r="A2771" s="3" t="s">
        <v>5532</v>
      </c>
      <c r="B2771" s="4" t="s">
        <v>5533</v>
      </c>
      <c r="C2771" s="5">
        <v>8450</v>
      </c>
      <c r="D2771" s="5">
        <v>5915</v>
      </c>
      <c r="E2771" s="5">
        <v>2535</v>
      </c>
      <c r="F2771" s="75">
        <f t="shared" si="86"/>
        <v>70</v>
      </c>
      <c r="G2771" s="75">
        <f t="shared" si="87"/>
        <v>30</v>
      </c>
    </row>
    <row r="2772" spans="1:7" ht="20.100000000000001" customHeight="1" x14ac:dyDescent="0.2">
      <c r="A2772" s="3" t="s">
        <v>5534</v>
      </c>
      <c r="B2772" s="4" t="s">
        <v>5535</v>
      </c>
      <c r="C2772" s="5">
        <v>8450</v>
      </c>
      <c r="D2772" s="5">
        <v>5915</v>
      </c>
      <c r="E2772" s="5">
        <v>2535</v>
      </c>
      <c r="F2772" s="75">
        <f t="shared" si="86"/>
        <v>70</v>
      </c>
      <c r="G2772" s="75">
        <f t="shared" si="87"/>
        <v>30</v>
      </c>
    </row>
    <row r="2773" spans="1:7" ht="20.100000000000001" customHeight="1" x14ac:dyDescent="0.2">
      <c r="A2773" s="3" t="s">
        <v>5536</v>
      </c>
      <c r="B2773" s="4" t="s">
        <v>5537</v>
      </c>
      <c r="C2773" s="5">
        <v>8450</v>
      </c>
      <c r="D2773" s="5">
        <v>5915</v>
      </c>
      <c r="E2773" s="5">
        <v>2535</v>
      </c>
      <c r="F2773" s="75">
        <f t="shared" si="86"/>
        <v>70</v>
      </c>
      <c r="G2773" s="75">
        <f t="shared" si="87"/>
        <v>30</v>
      </c>
    </row>
    <row r="2774" spans="1:7" ht="20.100000000000001" customHeight="1" x14ac:dyDescent="0.2">
      <c r="A2774" s="3" t="s">
        <v>5538</v>
      </c>
      <c r="B2774" s="6" t="s">
        <v>5539</v>
      </c>
      <c r="C2774" s="5">
        <v>8450</v>
      </c>
      <c r="D2774" s="5">
        <v>5915</v>
      </c>
      <c r="E2774" s="5">
        <v>2535</v>
      </c>
      <c r="F2774" s="75">
        <f t="shared" si="86"/>
        <v>70</v>
      </c>
      <c r="G2774" s="75">
        <f t="shared" si="87"/>
        <v>30</v>
      </c>
    </row>
    <row r="2775" spans="1:7" ht="20.100000000000001" customHeight="1" x14ac:dyDescent="0.2">
      <c r="A2775" s="3" t="s">
        <v>5540</v>
      </c>
      <c r="B2775" s="4" t="s">
        <v>5541</v>
      </c>
      <c r="C2775" s="5">
        <v>8450</v>
      </c>
      <c r="D2775" s="5">
        <v>5915</v>
      </c>
      <c r="E2775" s="5">
        <v>2535</v>
      </c>
      <c r="F2775" s="75">
        <f t="shared" si="86"/>
        <v>70</v>
      </c>
      <c r="G2775" s="75">
        <f t="shared" si="87"/>
        <v>30</v>
      </c>
    </row>
    <row r="2776" spans="1:7" ht="20.100000000000001" customHeight="1" x14ac:dyDescent="0.2">
      <c r="A2776" s="3" t="s">
        <v>5542</v>
      </c>
      <c r="B2776" s="6" t="s">
        <v>5543</v>
      </c>
      <c r="C2776" s="5">
        <v>8450</v>
      </c>
      <c r="D2776" s="5">
        <v>5915</v>
      </c>
      <c r="E2776" s="5">
        <v>2535</v>
      </c>
      <c r="F2776" s="75">
        <f t="shared" si="86"/>
        <v>70</v>
      </c>
      <c r="G2776" s="75">
        <f t="shared" si="87"/>
        <v>30</v>
      </c>
    </row>
    <row r="2777" spans="1:7" ht="20.100000000000001" customHeight="1" x14ac:dyDescent="0.2">
      <c r="A2777" s="3" t="s">
        <v>5544</v>
      </c>
      <c r="B2777" s="6" t="s">
        <v>5545</v>
      </c>
      <c r="C2777" s="5">
        <v>8450</v>
      </c>
      <c r="D2777" s="5">
        <v>5915</v>
      </c>
      <c r="E2777" s="5">
        <v>2535</v>
      </c>
      <c r="F2777" s="75">
        <f t="shared" si="86"/>
        <v>70</v>
      </c>
      <c r="G2777" s="75">
        <f t="shared" si="87"/>
        <v>30</v>
      </c>
    </row>
    <row r="2778" spans="1:7" ht="20.100000000000001" customHeight="1" x14ac:dyDescent="0.2">
      <c r="A2778" s="3" t="s">
        <v>5546</v>
      </c>
      <c r="B2778" s="4" t="s">
        <v>5547</v>
      </c>
      <c r="C2778" s="5">
        <v>8450</v>
      </c>
      <c r="D2778" s="5">
        <v>5915</v>
      </c>
      <c r="E2778" s="5">
        <v>2535</v>
      </c>
      <c r="F2778" s="75">
        <f t="shared" si="86"/>
        <v>70</v>
      </c>
      <c r="G2778" s="75">
        <f t="shared" si="87"/>
        <v>30</v>
      </c>
    </row>
    <row r="2779" spans="1:7" ht="20.100000000000001" customHeight="1" x14ac:dyDescent="0.2">
      <c r="A2779" s="3" t="s">
        <v>5548</v>
      </c>
      <c r="B2779" s="4" t="s">
        <v>5549</v>
      </c>
      <c r="C2779" s="5">
        <v>8450</v>
      </c>
      <c r="D2779" s="5">
        <v>5915</v>
      </c>
      <c r="E2779" s="5">
        <v>2535</v>
      </c>
      <c r="F2779" s="75">
        <f t="shared" si="86"/>
        <v>70</v>
      </c>
      <c r="G2779" s="75">
        <f t="shared" si="87"/>
        <v>30</v>
      </c>
    </row>
    <row r="2780" spans="1:7" ht="20.100000000000001" customHeight="1" x14ac:dyDescent="0.2">
      <c r="A2780" s="7" t="s">
        <v>5550</v>
      </c>
      <c r="B2780" s="6" t="s">
        <v>5551</v>
      </c>
      <c r="C2780" s="8">
        <v>8450</v>
      </c>
      <c r="D2780" s="8">
        <v>5915</v>
      </c>
      <c r="E2780" s="8">
        <v>2535</v>
      </c>
      <c r="F2780" s="75">
        <f t="shared" si="86"/>
        <v>70</v>
      </c>
      <c r="G2780" s="75">
        <f t="shared" si="87"/>
        <v>30</v>
      </c>
    </row>
    <row r="2781" spans="1:7" ht="20.100000000000001" customHeight="1" x14ac:dyDescent="0.2">
      <c r="A2781" s="3" t="s">
        <v>5552</v>
      </c>
      <c r="B2781" s="4" t="s">
        <v>5553</v>
      </c>
      <c r="C2781" s="5">
        <v>8450</v>
      </c>
      <c r="D2781" s="5">
        <v>5915</v>
      </c>
      <c r="E2781" s="5">
        <v>2535</v>
      </c>
      <c r="F2781" s="75">
        <f t="shared" si="86"/>
        <v>70</v>
      </c>
      <c r="G2781" s="75">
        <f t="shared" si="87"/>
        <v>30</v>
      </c>
    </row>
    <row r="2782" spans="1:7" ht="20.100000000000001" customHeight="1" x14ac:dyDescent="0.2">
      <c r="A2782" s="3" t="s">
        <v>5554</v>
      </c>
      <c r="B2782" s="4" t="s">
        <v>5555</v>
      </c>
      <c r="C2782" s="5">
        <v>8450</v>
      </c>
      <c r="D2782" s="5">
        <v>5915</v>
      </c>
      <c r="E2782" s="5">
        <v>2535</v>
      </c>
      <c r="F2782" s="75">
        <f t="shared" si="86"/>
        <v>70</v>
      </c>
      <c r="G2782" s="75">
        <f t="shared" si="87"/>
        <v>30</v>
      </c>
    </row>
    <row r="2783" spans="1:7" ht="20.100000000000001" customHeight="1" x14ac:dyDescent="0.2">
      <c r="A2783" s="3" t="s">
        <v>5556</v>
      </c>
      <c r="B2783" s="4" t="s">
        <v>5557</v>
      </c>
      <c r="C2783" s="5">
        <v>8450</v>
      </c>
      <c r="D2783" s="5">
        <v>5915</v>
      </c>
      <c r="E2783" s="5">
        <v>2535</v>
      </c>
      <c r="F2783" s="75">
        <f t="shared" si="86"/>
        <v>70</v>
      </c>
      <c r="G2783" s="75">
        <f t="shared" si="87"/>
        <v>30</v>
      </c>
    </row>
    <row r="2784" spans="1:7" ht="20.100000000000001" customHeight="1" x14ac:dyDescent="0.2">
      <c r="A2784" s="3" t="s">
        <v>5558</v>
      </c>
      <c r="B2784" s="4" t="s">
        <v>5559</v>
      </c>
      <c r="C2784" s="5">
        <v>8450</v>
      </c>
      <c r="D2784" s="5">
        <v>5915</v>
      </c>
      <c r="E2784" s="5">
        <v>2535</v>
      </c>
      <c r="F2784" s="75">
        <f t="shared" si="86"/>
        <v>70</v>
      </c>
      <c r="G2784" s="75">
        <f t="shared" si="87"/>
        <v>30</v>
      </c>
    </row>
    <row r="2785" spans="1:7" ht="20.100000000000001" customHeight="1" x14ac:dyDescent="0.2">
      <c r="A2785" s="3" t="s">
        <v>5560</v>
      </c>
      <c r="B2785" s="4" t="s">
        <v>5561</v>
      </c>
      <c r="C2785" s="5">
        <v>8450</v>
      </c>
      <c r="D2785" s="5">
        <v>5915</v>
      </c>
      <c r="E2785" s="5">
        <v>2535</v>
      </c>
      <c r="F2785" s="75">
        <f t="shared" si="86"/>
        <v>70</v>
      </c>
      <c r="G2785" s="75">
        <f t="shared" si="87"/>
        <v>30</v>
      </c>
    </row>
    <row r="2786" spans="1:7" ht="20.100000000000001" customHeight="1" x14ac:dyDescent="0.2">
      <c r="A2786" s="3" t="s">
        <v>5562</v>
      </c>
      <c r="B2786" s="4" t="s">
        <v>5563</v>
      </c>
      <c r="C2786" s="5">
        <v>8450</v>
      </c>
      <c r="D2786" s="5">
        <v>5915</v>
      </c>
      <c r="E2786" s="5">
        <v>2535</v>
      </c>
      <c r="F2786" s="75">
        <f t="shared" si="86"/>
        <v>70</v>
      </c>
      <c r="G2786" s="75">
        <f t="shared" si="87"/>
        <v>30</v>
      </c>
    </row>
    <row r="2787" spans="1:7" ht="20.100000000000001" customHeight="1" x14ac:dyDescent="0.2">
      <c r="A2787" s="3" t="s">
        <v>5564</v>
      </c>
      <c r="B2787" s="4" t="s">
        <v>5565</v>
      </c>
      <c r="C2787" s="5">
        <v>8450</v>
      </c>
      <c r="D2787" s="5">
        <v>5915</v>
      </c>
      <c r="E2787" s="5">
        <v>2535</v>
      </c>
      <c r="F2787" s="75">
        <f t="shared" si="86"/>
        <v>70</v>
      </c>
      <c r="G2787" s="75">
        <f t="shared" si="87"/>
        <v>30</v>
      </c>
    </row>
    <row r="2788" spans="1:7" ht="20.100000000000001" customHeight="1" x14ac:dyDescent="0.2">
      <c r="A2788" s="3" t="s">
        <v>5566</v>
      </c>
      <c r="B2788" s="4" t="s">
        <v>5567</v>
      </c>
      <c r="C2788" s="5">
        <v>8450</v>
      </c>
      <c r="D2788" s="5">
        <v>5915</v>
      </c>
      <c r="E2788" s="5">
        <v>2535</v>
      </c>
      <c r="F2788" s="75">
        <f t="shared" si="86"/>
        <v>70</v>
      </c>
      <c r="G2788" s="75">
        <f t="shared" si="87"/>
        <v>30</v>
      </c>
    </row>
    <row r="2789" spans="1:7" ht="20.100000000000001" customHeight="1" x14ac:dyDescent="0.2">
      <c r="A2789" s="3" t="s">
        <v>5568</v>
      </c>
      <c r="B2789" s="4" t="s">
        <v>5569</v>
      </c>
      <c r="C2789" s="5">
        <v>8450</v>
      </c>
      <c r="D2789" s="5">
        <v>5915</v>
      </c>
      <c r="E2789" s="5">
        <v>2535</v>
      </c>
      <c r="F2789" s="75">
        <f t="shared" si="86"/>
        <v>70</v>
      </c>
      <c r="G2789" s="75">
        <f t="shared" si="87"/>
        <v>30</v>
      </c>
    </row>
    <row r="2790" spans="1:7" ht="20.100000000000001" customHeight="1" x14ac:dyDescent="0.2">
      <c r="A2790" s="3" t="s">
        <v>5570</v>
      </c>
      <c r="B2790" s="4" t="s">
        <v>5571</v>
      </c>
      <c r="C2790" s="5">
        <v>8450</v>
      </c>
      <c r="D2790" s="5">
        <v>5915</v>
      </c>
      <c r="E2790" s="5">
        <v>2535</v>
      </c>
      <c r="F2790" s="75">
        <f t="shared" si="86"/>
        <v>70</v>
      </c>
      <c r="G2790" s="75">
        <f t="shared" si="87"/>
        <v>30</v>
      </c>
    </row>
    <row r="2791" spans="1:7" ht="20.100000000000001" customHeight="1" x14ac:dyDescent="0.2">
      <c r="A2791" s="3" t="s">
        <v>5572</v>
      </c>
      <c r="B2791" s="4" t="s">
        <v>5573</v>
      </c>
      <c r="C2791" s="5">
        <v>8450</v>
      </c>
      <c r="D2791" s="5">
        <v>5915</v>
      </c>
      <c r="E2791" s="5">
        <v>2535</v>
      </c>
      <c r="F2791" s="75">
        <f t="shared" si="86"/>
        <v>70</v>
      </c>
      <c r="G2791" s="75">
        <f t="shared" si="87"/>
        <v>30</v>
      </c>
    </row>
    <row r="2792" spans="1:7" ht="20.100000000000001" customHeight="1" x14ac:dyDescent="0.2">
      <c r="A2792" s="3" t="s">
        <v>5574</v>
      </c>
      <c r="B2792" s="4" t="s">
        <v>5575</v>
      </c>
      <c r="C2792" s="5">
        <v>8450</v>
      </c>
      <c r="D2792" s="5">
        <v>5915</v>
      </c>
      <c r="E2792" s="5">
        <v>2535</v>
      </c>
      <c r="F2792" s="75">
        <f t="shared" si="86"/>
        <v>70</v>
      </c>
      <c r="G2792" s="75">
        <f t="shared" si="87"/>
        <v>30</v>
      </c>
    </row>
    <row r="2793" spans="1:7" ht="20.100000000000001" customHeight="1" x14ac:dyDescent="0.2">
      <c r="A2793" s="3" t="s">
        <v>5576</v>
      </c>
      <c r="B2793" s="4" t="s">
        <v>5577</v>
      </c>
      <c r="C2793" s="5">
        <v>8450</v>
      </c>
      <c r="D2793" s="5">
        <v>5915</v>
      </c>
      <c r="E2793" s="5">
        <v>2535</v>
      </c>
      <c r="F2793" s="75">
        <f t="shared" si="86"/>
        <v>70</v>
      </c>
      <c r="G2793" s="75">
        <f t="shared" si="87"/>
        <v>30</v>
      </c>
    </row>
    <row r="2794" spans="1:7" ht="20.100000000000001" customHeight="1" x14ac:dyDescent="0.2">
      <c r="A2794" s="3" t="s">
        <v>5578</v>
      </c>
      <c r="B2794" s="6" t="s">
        <v>5579</v>
      </c>
      <c r="C2794" s="5">
        <v>8450</v>
      </c>
      <c r="D2794" s="5">
        <v>5915</v>
      </c>
      <c r="E2794" s="5">
        <v>2535</v>
      </c>
      <c r="F2794" s="75">
        <f t="shared" si="86"/>
        <v>70</v>
      </c>
      <c r="G2794" s="75">
        <f t="shared" si="87"/>
        <v>30</v>
      </c>
    </row>
    <row r="2795" spans="1:7" ht="20.100000000000001" customHeight="1" x14ac:dyDescent="0.2">
      <c r="A2795" s="3" t="s">
        <v>5580</v>
      </c>
      <c r="B2795" s="4" t="s">
        <v>5581</v>
      </c>
      <c r="C2795" s="5">
        <v>8450</v>
      </c>
      <c r="D2795" s="5">
        <v>5915</v>
      </c>
      <c r="E2795" s="5">
        <v>2535</v>
      </c>
      <c r="F2795" s="75">
        <f t="shared" si="86"/>
        <v>70</v>
      </c>
      <c r="G2795" s="75">
        <f t="shared" si="87"/>
        <v>30</v>
      </c>
    </row>
    <row r="2796" spans="1:7" ht="20.100000000000001" customHeight="1" x14ac:dyDescent="0.2">
      <c r="A2796" s="3" t="s">
        <v>5582</v>
      </c>
      <c r="B2796" s="6" t="s">
        <v>5583</v>
      </c>
      <c r="C2796" s="5">
        <v>8450</v>
      </c>
      <c r="D2796" s="5">
        <v>5915</v>
      </c>
      <c r="E2796" s="5">
        <v>2535</v>
      </c>
      <c r="F2796" s="75">
        <f t="shared" si="86"/>
        <v>70</v>
      </c>
      <c r="G2796" s="75">
        <f t="shared" si="87"/>
        <v>30</v>
      </c>
    </row>
    <row r="2797" spans="1:7" ht="20.100000000000001" customHeight="1" x14ac:dyDescent="0.2">
      <c r="A2797" s="3" t="s">
        <v>5584</v>
      </c>
      <c r="B2797" s="6" t="s">
        <v>5585</v>
      </c>
      <c r="C2797" s="5">
        <v>8450</v>
      </c>
      <c r="D2797" s="5">
        <v>5915</v>
      </c>
      <c r="E2797" s="5">
        <v>2535</v>
      </c>
      <c r="F2797" s="75">
        <f t="shared" si="86"/>
        <v>70</v>
      </c>
      <c r="G2797" s="75">
        <f t="shared" si="87"/>
        <v>30</v>
      </c>
    </row>
    <row r="2798" spans="1:7" ht="20.100000000000001" customHeight="1" x14ac:dyDescent="0.2">
      <c r="A2798" s="3" t="s">
        <v>5586</v>
      </c>
      <c r="B2798" s="4" t="s">
        <v>5587</v>
      </c>
      <c r="C2798" s="5">
        <v>8450</v>
      </c>
      <c r="D2798" s="5">
        <v>5915</v>
      </c>
      <c r="E2798" s="5">
        <v>2535</v>
      </c>
      <c r="F2798" s="75">
        <f t="shared" si="86"/>
        <v>70</v>
      </c>
      <c r="G2798" s="75">
        <f t="shared" si="87"/>
        <v>30</v>
      </c>
    </row>
    <row r="2799" spans="1:7" ht="20.100000000000001" customHeight="1" x14ac:dyDescent="0.2">
      <c r="A2799" s="3" t="s">
        <v>5588</v>
      </c>
      <c r="B2799" s="4" t="s">
        <v>5589</v>
      </c>
      <c r="C2799" s="5">
        <v>8450</v>
      </c>
      <c r="D2799" s="5">
        <v>5915</v>
      </c>
      <c r="E2799" s="5">
        <v>2535</v>
      </c>
      <c r="F2799" s="75">
        <f t="shared" si="86"/>
        <v>70</v>
      </c>
      <c r="G2799" s="75">
        <f t="shared" si="87"/>
        <v>30</v>
      </c>
    </row>
    <row r="2800" spans="1:7" ht="20.100000000000001" customHeight="1" x14ac:dyDescent="0.2">
      <c r="A2800" s="3" t="s">
        <v>5590</v>
      </c>
      <c r="B2800" s="4" t="s">
        <v>5591</v>
      </c>
      <c r="C2800" s="5">
        <v>8450</v>
      </c>
      <c r="D2800" s="5">
        <v>5915</v>
      </c>
      <c r="E2800" s="5">
        <v>2535</v>
      </c>
      <c r="F2800" s="75">
        <f t="shared" si="86"/>
        <v>70</v>
      </c>
      <c r="G2800" s="75">
        <f t="shared" si="87"/>
        <v>30</v>
      </c>
    </row>
    <row r="2801" spans="1:7" ht="20.100000000000001" customHeight="1" x14ac:dyDescent="0.2">
      <c r="A2801" s="3" t="s">
        <v>5592</v>
      </c>
      <c r="B2801" s="6" t="s">
        <v>5593</v>
      </c>
      <c r="C2801" s="5">
        <v>8450</v>
      </c>
      <c r="D2801" s="5">
        <v>5915</v>
      </c>
      <c r="E2801" s="5">
        <v>2535</v>
      </c>
      <c r="F2801" s="75">
        <f t="shared" si="86"/>
        <v>70</v>
      </c>
      <c r="G2801" s="75">
        <f t="shared" si="87"/>
        <v>30</v>
      </c>
    </row>
    <row r="2802" spans="1:7" ht="20.100000000000001" customHeight="1" x14ac:dyDescent="0.2">
      <c r="A2802" s="3" t="s">
        <v>5594</v>
      </c>
      <c r="B2802" s="4" t="s">
        <v>5595</v>
      </c>
      <c r="C2802" s="5">
        <v>8450</v>
      </c>
      <c r="D2802" s="5">
        <v>5915</v>
      </c>
      <c r="E2802" s="5">
        <v>2535</v>
      </c>
      <c r="F2802" s="75">
        <f t="shared" si="86"/>
        <v>70</v>
      </c>
      <c r="G2802" s="75">
        <f t="shared" si="87"/>
        <v>30</v>
      </c>
    </row>
    <row r="2803" spans="1:7" ht="20.100000000000001" customHeight="1" x14ac:dyDescent="0.2">
      <c r="A2803" s="3" t="s">
        <v>5596</v>
      </c>
      <c r="B2803" s="6" t="s">
        <v>5597</v>
      </c>
      <c r="C2803" s="5">
        <v>8450</v>
      </c>
      <c r="D2803" s="5">
        <v>5915</v>
      </c>
      <c r="E2803" s="5">
        <v>2535</v>
      </c>
      <c r="F2803" s="75">
        <f t="shared" si="86"/>
        <v>70</v>
      </c>
      <c r="G2803" s="75">
        <f t="shared" si="87"/>
        <v>30</v>
      </c>
    </row>
    <row r="2804" spans="1:7" ht="20.100000000000001" customHeight="1" x14ac:dyDescent="0.2">
      <c r="A2804" s="3" t="s">
        <v>5598</v>
      </c>
      <c r="B2804" s="4" t="s">
        <v>5599</v>
      </c>
      <c r="C2804" s="5">
        <v>8450</v>
      </c>
      <c r="D2804" s="5">
        <v>5915</v>
      </c>
      <c r="E2804" s="5">
        <v>2535</v>
      </c>
      <c r="F2804" s="75">
        <f t="shared" si="86"/>
        <v>70</v>
      </c>
      <c r="G2804" s="75">
        <f t="shared" si="87"/>
        <v>30</v>
      </c>
    </row>
    <row r="2805" spans="1:7" ht="20.100000000000001" customHeight="1" x14ac:dyDescent="0.2">
      <c r="A2805" s="3" t="s">
        <v>5600</v>
      </c>
      <c r="B2805" s="4" t="s">
        <v>5601</v>
      </c>
      <c r="C2805" s="5">
        <v>8450</v>
      </c>
      <c r="D2805" s="5">
        <v>5915</v>
      </c>
      <c r="E2805" s="5">
        <v>2535</v>
      </c>
      <c r="F2805" s="75">
        <f t="shared" si="86"/>
        <v>70</v>
      </c>
      <c r="G2805" s="75">
        <f t="shared" si="87"/>
        <v>30</v>
      </c>
    </row>
    <row r="2806" spans="1:7" ht="20.100000000000001" customHeight="1" x14ac:dyDescent="0.2">
      <c r="A2806" s="3" t="s">
        <v>5602</v>
      </c>
      <c r="B2806" s="4" t="s">
        <v>5603</v>
      </c>
      <c r="C2806" s="5">
        <v>8450</v>
      </c>
      <c r="D2806" s="5">
        <v>5915</v>
      </c>
      <c r="E2806" s="5">
        <v>2535</v>
      </c>
      <c r="F2806" s="75">
        <f t="shared" si="86"/>
        <v>70</v>
      </c>
      <c r="G2806" s="75">
        <f t="shared" si="87"/>
        <v>30</v>
      </c>
    </row>
    <row r="2807" spans="1:7" ht="20.100000000000001" customHeight="1" x14ac:dyDescent="0.2">
      <c r="A2807" s="3" t="s">
        <v>5604</v>
      </c>
      <c r="B2807" s="4" t="s">
        <v>5605</v>
      </c>
      <c r="C2807" s="5">
        <v>8450</v>
      </c>
      <c r="D2807" s="5">
        <v>5915</v>
      </c>
      <c r="E2807" s="5">
        <v>2535</v>
      </c>
      <c r="F2807" s="75">
        <f t="shared" si="86"/>
        <v>70</v>
      </c>
      <c r="G2807" s="75">
        <f t="shared" si="87"/>
        <v>30</v>
      </c>
    </row>
    <row r="2808" spans="1:7" ht="20.100000000000001" customHeight="1" x14ac:dyDescent="0.2">
      <c r="A2808" s="3" t="s">
        <v>5606</v>
      </c>
      <c r="B2808" s="4" t="s">
        <v>5607</v>
      </c>
      <c r="C2808" s="5">
        <v>8450</v>
      </c>
      <c r="D2808" s="5">
        <v>5915</v>
      </c>
      <c r="E2808" s="5">
        <v>2535</v>
      </c>
      <c r="F2808" s="75">
        <f t="shared" si="86"/>
        <v>70</v>
      </c>
      <c r="G2808" s="75">
        <f t="shared" si="87"/>
        <v>30</v>
      </c>
    </row>
    <row r="2809" spans="1:7" ht="20.100000000000001" customHeight="1" x14ac:dyDescent="0.2">
      <c r="A2809" s="3" t="s">
        <v>5608</v>
      </c>
      <c r="B2809" s="4" t="s">
        <v>5609</v>
      </c>
      <c r="C2809" s="5">
        <v>8450</v>
      </c>
      <c r="D2809" s="5">
        <v>5915</v>
      </c>
      <c r="E2809" s="5">
        <v>2535</v>
      </c>
      <c r="F2809" s="75">
        <f t="shared" si="86"/>
        <v>70</v>
      </c>
      <c r="G2809" s="75">
        <f t="shared" si="87"/>
        <v>30</v>
      </c>
    </row>
    <row r="2810" spans="1:7" ht="20.100000000000001" customHeight="1" x14ac:dyDescent="0.2">
      <c r="A2810" s="3" t="s">
        <v>5610</v>
      </c>
      <c r="B2810" s="4" t="s">
        <v>5611</v>
      </c>
      <c r="C2810" s="5">
        <v>8450</v>
      </c>
      <c r="D2810" s="5">
        <v>5915</v>
      </c>
      <c r="E2810" s="5">
        <v>2535</v>
      </c>
      <c r="F2810" s="75">
        <f t="shared" si="86"/>
        <v>70</v>
      </c>
      <c r="G2810" s="75">
        <f t="shared" si="87"/>
        <v>30</v>
      </c>
    </row>
    <row r="2811" spans="1:7" ht="20.100000000000001" customHeight="1" x14ac:dyDescent="0.2">
      <c r="A2811" s="3" t="s">
        <v>5612</v>
      </c>
      <c r="B2811" s="6" t="s">
        <v>5613</v>
      </c>
      <c r="C2811" s="5">
        <v>8450</v>
      </c>
      <c r="D2811" s="5">
        <v>5915</v>
      </c>
      <c r="E2811" s="5">
        <v>2535</v>
      </c>
      <c r="F2811" s="75">
        <f t="shared" si="86"/>
        <v>70</v>
      </c>
      <c r="G2811" s="75">
        <f t="shared" si="87"/>
        <v>30</v>
      </c>
    </row>
    <row r="2812" spans="1:7" ht="20.100000000000001" customHeight="1" x14ac:dyDescent="0.2">
      <c r="A2812" s="3" t="s">
        <v>5614</v>
      </c>
      <c r="B2812" s="6" t="s">
        <v>5615</v>
      </c>
      <c r="C2812" s="5">
        <v>8450</v>
      </c>
      <c r="D2812" s="5">
        <v>5915</v>
      </c>
      <c r="E2812" s="5">
        <v>2535</v>
      </c>
      <c r="F2812" s="75">
        <f t="shared" si="86"/>
        <v>70</v>
      </c>
      <c r="G2812" s="75">
        <f t="shared" si="87"/>
        <v>30</v>
      </c>
    </row>
    <row r="2813" spans="1:7" ht="20.100000000000001" customHeight="1" x14ac:dyDescent="0.2">
      <c r="A2813" s="3" t="s">
        <v>5616</v>
      </c>
      <c r="B2813" s="6" t="s">
        <v>5617</v>
      </c>
      <c r="C2813" s="5">
        <v>8450</v>
      </c>
      <c r="D2813" s="5">
        <v>5915</v>
      </c>
      <c r="E2813" s="5">
        <v>2535</v>
      </c>
      <c r="F2813" s="75">
        <f t="shared" si="86"/>
        <v>70</v>
      </c>
      <c r="G2813" s="75">
        <f t="shared" si="87"/>
        <v>30</v>
      </c>
    </row>
    <row r="2814" spans="1:7" ht="20.100000000000001" customHeight="1" x14ac:dyDescent="0.2">
      <c r="A2814" s="3" t="s">
        <v>5618</v>
      </c>
      <c r="B2814" s="6" t="s">
        <v>5619</v>
      </c>
      <c r="C2814" s="5">
        <v>8450</v>
      </c>
      <c r="D2814" s="5">
        <v>5915</v>
      </c>
      <c r="E2814" s="5">
        <v>2535</v>
      </c>
      <c r="F2814" s="75">
        <f t="shared" si="86"/>
        <v>70</v>
      </c>
      <c r="G2814" s="75">
        <f t="shared" si="87"/>
        <v>30</v>
      </c>
    </row>
    <row r="2815" spans="1:7" ht="20.100000000000001" customHeight="1" x14ac:dyDescent="0.2">
      <c r="A2815" s="3" t="s">
        <v>5620</v>
      </c>
      <c r="B2815" s="6" t="s">
        <v>5621</v>
      </c>
      <c r="C2815" s="5">
        <v>8450</v>
      </c>
      <c r="D2815" s="5">
        <v>5915</v>
      </c>
      <c r="E2815" s="5">
        <v>2535</v>
      </c>
      <c r="F2815" s="75">
        <f t="shared" si="86"/>
        <v>70</v>
      </c>
      <c r="G2815" s="75">
        <f t="shared" si="87"/>
        <v>30</v>
      </c>
    </row>
    <row r="2816" spans="1:7" ht="20.100000000000001" customHeight="1" x14ac:dyDescent="0.2">
      <c r="A2816" s="7" t="s">
        <v>5622</v>
      </c>
      <c r="B2816" s="6" t="s">
        <v>5623</v>
      </c>
      <c r="C2816" s="8">
        <v>8450</v>
      </c>
      <c r="D2816" s="8">
        <v>5915</v>
      </c>
      <c r="E2816" s="8">
        <v>2535</v>
      </c>
      <c r="F2816" s="75">
        <f t="shared" si="86"/>
        <v>70</v>
      </c>
      <c r="G2816" s="75">
        <f t="shared" si="87"/>
        <v>30</v>
      </c>
    </row>
    <row r="2817" spans="1:7" ht="20.100000000000001" customHeight="1" x14ac:dyDescent="0.2">
      <c r="A2817" s="3" t="s">
        <v>5624</v>
      </c>
      <c r="B2817" s="4" t="s">
        <v>5625</v>
      </c>
      <c r="C2817" s="5">
        <v>8450</v>
      </c>
      <c r="D2817" s="5">
        <v>5915</v>
      </c>
      <c r="E2817" s="5">
        <v>2535</v>
      </c>
      <c r="F2817" s="75">
        <f t="shared" si="86"/>
        <v>70</v>
      </c>
      <c r="G2817" s="75">
        <f t="shared" si="87"/>
        <v>30</v>
      </c>
    </row>
    <row r="2818" spans="1:7" ht="20.100000000000001" customHeight="1" x14ac:dyDescent="0.2">
      <c r="A2818" s="3" t="s">
        <v>5626</v>
      </c>
      <c r="B2818" s="6" t="s">
        <v>5627</v>
      </c>
      <c r="C2818" s="5">
        <v>8450</v>
      </c>
      <c r="D2818" s="5">
        <v>5915</v>
      </c>
      <c r="E2818" s="5">
        <v>2535</v>
      </c>
      <c r="F2818" s="75">
        <f t="shared" si="86"/>
        <v>70</v>
      </c>
      <c r="G2818" s="75">
        <f t="shared" si="87"/>
        <v>30</v>
      </c>
    </row>
    <row r="2819" spans="1:7" ht="20.100000000000001" customHeight="1" x14ac:dyDescent="0.2">
      <c r="A2819" s="3" t="s">
        <v>5628</v>
      </c>
      <c r="B2819" s="4" t="s">
        <v>5629</v>
      </c>
      <c r="C2819" s="5">
        <v>8450</v>
      </c>
      <c r="D2819" s="5">
        <v>5915</v>
      </c>
      <c r="E2819" s="5">
        <v>2535</v>
      </c>
      <c r="F2819" s="75">
        <f t="shared" ref="F2819:F2882" si="88">(D2819/C2819)*100</f>
        <v>70</v>
      </c>
      <c r="G2819" s="75">
        <f t="shared" ref="G2819:G2882" si="89">(E2819/C2819)*100</f>
        <v>30</v>
      </c>
    </row>
    <row r="2820" spans="1:7" ht="20.100000000000001" customHeight="1" x14ac:dyDescent="0.2">
      <c r="A2820" s="3" t="s">
        <v>5630</v>
      </c>
      <c r="B2820" s="4" t="s">
        <v>5631</v>
      </c>
      <c r="C2820" s="5">
        <v>8450</v>
      </c>
      <c r="D2820" s="5">
        <v>5915</v>
      </c>
      <c r="E2820" s="5">
        <v>2535</v>
      </c>
      <c r="F2820" s="75">
        <f t="shared" si="88"/>
        <v>70</v>
      </c>
      <c r="G2820" s="75">
        <f t="shared" si="89"/>
        <v>30</v>
      </c>
    </row>
    <row r="2821" spans="1:7" ht="20.100000000000001" customHeight="1" x14ac:dyDescent="0.2">
      <c r="A2821" s="3" t="s">
        <v>5632</v>
      </c>
      <c r="B2821" s="4" t="s">
        <v>5633</v>
      </c>
      <c r="C2821" s="5">
        <v>8450</v>
      </c>
      <c r="D2821" s="5">
        <v>5915</v>
      </c>
      <c r="E2821" s="5">
        <v>2535</v>
      </c>
      <c r="F2821" s="75">
        <f t="shared" si="88"/>
        <v>70</v>
      </c>
      <c r="G2821" s="75">
        <f t="shared" si="89"/>
        <v>30</v>
      </c>
    </row>
    <row r="2822" spans="1:7" ht="20.100000000000001" customHeight="1" x14ac:dyDescent="0.2">
      <c r="A2822" s="3" t="s">
        <v>5634</v>
      </c>
      <c r="B2822" s="4" t="s">
        <v>5635</v>
      </c>
      <c r="C2822" s="5">
        <v>8450</v>
      </c>
      <c r="D2822" s="5">
        <v>5915</v>
      </c>
      <c r="E2822" s="5">
        <v>2535</v>
      </c>
      <c r="F2822" s="75">
        <f t="shared" si="88"/>
        <v>70</v>
      </c>
      <c r="G2822" s="75">
        <f t="shared" si="89"/>
        <v>30</v>
      </c>
    </row>
    <row r="2823" spans="1:7" ht="20.100000000000001" customHeight="1" x14ac:dyDescent="0.2">
      <c r="A2823" s="3" t="s">
        <v>5636</v>
      </c>
      <c r="B2823" s="4" t="s">
        <v>5637</v>
      </c>
      <c r="C2823" s="5">
        <v>8450</v>
      </c>
      <c r="D2823" s="5">
        <v>5915</v>
      </c>
      <c r="E2823" s="5">
        <v>2535</v>
      </c>
      <c r="F2823" s="75">
        <f t="shared" si="88"/>
        <v>70</v>
      </c>
      <c r="G2823" s="75">
        <f t="shared" si="89"/>
        <v>30</v>
      </c>
    </row>
    <row r="2824" spans="1:7" ht="20.100000000000001" customHeight="1" x14ac:dyDescent="0.2">
      <c r="A2824" s="3" t="s">
        <v>5638</v>
      </c>
      <c r="B2824" s="4" t="s">
        <v>5639</v>
      </c>
      <c r="C2824" s="5">
        <v>8450</v>
      </c>
      <c r="D2824" s="5">
        <v>5915</v>
      </c>
      <c r="E2824" s="5">
        <v>2535</v>
      </c>
      <c r="F2824" s="75">
        <f t="shared" si="88"/>
        <v>70</v>
      </c>
      <c r="G2824" s="75">
        <f t="shared" si="89"/>
        <v>30</v>
      </c>
    </row>
    <row r="2825" spans="1:7" ht="20.100000000000001" customHeight="1" x14ac:dyDescent="0.2">
      <c r="A2825" s="3" t="s">
        <v>5640</v>
      </c>
      <c r="B2825" s="4" t="s">
        <v>5641</v>
      </c>
      <c r="C2825" s="5">
        <v>8450</v>
      </c>
      <c r="D2825" s="5">
        <v>5915</v>
      </c>
      <c r="E2825" s="5">
        <v>2535</v>
      </c>
      <c r="F2825" s="75">
        <f t="shared" si="88"/>
        <v>70</v>
      </c>
      <c r="G2825" s="75">
        <f t="shared" si="89"/>
        <v>30</v>
      </c>
    </row>
    <row r="2826" spans="1:7" ht="20.100000000000001" customHeight="1" x14ac:dyDescent="0.2">
      <c r="A2826" s="3" t="s">
        <v>5642</v>
      </c>
      <c r="B2826" s="4" t="s">
        <v>5643</v>
      </c>
      <c r="C2826" s="5">
        <v>8450</v>
      </c>
      <c r="D2826" s="5">
        <v>5915</v>
      </c>
      <c r="E2826" s="5">
        <v>2535</v>
      </c>
      <c r="F2826" s="75">
        <f t="shared" si="88"/>
        <v>70</v>
      </c>
      <c r="G2826" s="75">
        <f t="shared" si="89"/>
        <v>30</v>
      </c>
    </row>
    <row r="2827" spans="1:7" ht="20.100000000000001" customHeight="1" x14ac:dyDescent="0.2">
      <c r="A2827" s="3" t="s">
        <v>5644</v>
      </c>
      <c r="B2827" s="4" t="s">
        <v>5645</v>
      </c>
      <c r="C2827" s="5">
        <v>8450</v>
      </c>
      <c r="D2827" s="5">
        <v>5915</v>
      </c>
      <c r="E2827" s="5">
        <v>2535</v>
      </c>
      <c r="F2827" s="75">
        <f t="shared" si="88"/>
        <v>70</v>
      </c>
      <c r="G2827" s="75">
        <f t="shared" si="89"/>
        <v>30</v>
      </c>
    </row>
    <row r="2828" spans="1:7" ht="20.100000000000001" customHeight="1" x14ac:dyDescent="0.2">
      <c r="A2828" s="3" t="s">
        <v>5646</v>
      </c>
      <c r="B2828" s="4" t="s">
        <v>5647</v>
      </c>
      <c r="C2828" s="5">
        <v>8450</v>
      </c>
      <c r="D2828" s="5">
        <v>5915</v>
      </c>
      <c r="E2828" s="5">
        <v>2535</v>
      </c>
      <c r="F2828" s="75">
        <f t="shared" si="88"/>
        <v>70</v>
      </c>
      <c r="G2828" s="75">
        <f t="shared" si="89"/>
        <v>30</v>
      </c>
    </row>
    <row r="2829" spans="1:7" ht="20.100000000000001" customHeight="1" x14ac:dyDescent="0.2">
      <c r="A2829" s="3" t="s">
        <v>5648</v>
      </c>
      <c r="B2829" s="4" t="s">
        <v>5649</v>
      </c>
      <c r="C2829" s="5">
        <v>8450</v>
      </c>
      <c r="D2829" s="5">
        <v>5915</v>
      </c>
      <c r="E2829" s="5">
        <v>2535</v>
      </c>
      <c r="F2829" s="75">
        <f t="shared" si="88"/>
        <v>70</v>
      </c>
      <c r="G2829" s="75">
        <f t="shared" si="89"/>
        <v>30</v>
      </c>
    </row>
    <row r="2830" spans="1:7" ht="20.100000000000001" customHeight="1" x14ac:dyDescent="0.2">
      <c r="A2830" s="3" t="s">
        <v>5650</v>
      </c>
      <c r="B2830" s="4" t="s">
        <v>5651</v>
      </c>
      <c r="C2830" s="5">
        <v>8450</v>
      </c>
      <c r="D2830" s="5">
        <v>5915</v>
      </c>
      <c r="E2830" s="5">
        <v>2535</v>
      </c>
      <c r="F2830" s="75">
        <f t="shared" si="88"/>
        <v>70</v>
      </c>
      <c r="G2830" s="75">
        <f t="shared" si="89"/>
        <v>30</v>
      </c>
    </row>
    <row r="2831" spans="1:7" ht="20.100000000000001" customHeight="1" x14ac:dyDescent="0.2">
      <c r="A2831" s="7" t="s">
        <v>5652</v>
      </c>
      <c r="B2831" s="6" t="s">
        <v>5653</v>
      </c>
      <c r="C2831" s="8">
        <v>8450</v>
      </c>
      <c r="D2831" s="8">
        <v>5915</v>
      </c>
      <c r="E2831" s="8">
        <v>2535</v>
      </c>
      <c r="F2831" s="75">
        <f t="shared" si="88"/>
        <v>70</v>
      </c>
      <c r="G2831" s="75">
        <f t="shared" si="89"/>
        <v>30</v>
      </c>
    </row>
    <row r="2832" spans="1:7" ht="20.100000000000001" customHeight="1" x14ac:dyDescent="0.2">
      <c r="A2832" s="3" t="s">
        <v>5654</v>
      </c>
      <c r="B2832" s="4" t="s">
        <v>5655</v>
      </c>
      <c r="C2832" s="5">
        <v>8450</v>
      </c>
      <c r="D2832" s="5">
        <v>5915</v>
      </c>
      <c r="E2832" s="5">
        <v>2535</v>
      </c>
      <c r="F2832" s="75">
        <f t="shared" si="88"/>
        <v>70</v>
      </c>
      <c r="G2832" s="75">
        <f t="shared" si="89"/>
        <v>30</v>
      </c>
    </row>
    <row r="2833" spans="1:7" ht="20.100000000000001" customHeight="1" x14ac:dyDescent="0.2">
      <c r="A2833" s="3" t="s">
        <v>5656</v>
      </c>
      <c r="B2833" s="4" t="s">
        <v>5657</v>
      </c>
      <c r="C2833" s="5">
        <v>8450</v>
      </c>
      <c r="D2833" s="5">
        <v>5915</v>
      </c>
      <c r="E2833" s="5">
        <v>2535</v>
      </c>
      <c r="F2833" s="75">
        <f t="shared" si="88"/>
        <v>70</v>
      </c>
      <c r="G2833" s="75">
        <f t="shared" si="89"/>
        <v>30</v>
      </c>
    </row>
    <row r="2834" spans="1:7" ht="20.100000000000001" customHeight="1" x14ac:dyDescent="0.2">
      <c r="A2834" s="3" t="s">
        <v>5658</v>
      </c>
      <c r="B2834" s="4" t="s">
        <v>5659</v>
      </c>
      <c r="C2834" s="5">
        <v>8450</v>
      </c>
      <c r="D2834" s="5">
        <v>5915</v>
      </c>
      <c r="E2834" s="5">
        <v>2535</v>
      </c>
      <c r="F2834" s="75">
        <f t="shared" si="88"/>
        <v>70</v>
      </c>
      <c r="G2834" s="75">
        <f t="shared" si="89"/>
        <v>30</v>
      </c>
    </row>
    <row r="2835" spans="1:7" ht="20.100000000000001" customHeight="1" x14ac:dyDescent="0.2">
      <c r="A2835" s="3" t="s">
        <v>5660</v>
      </c>
      <c r="B2835" s="4" t="s">
        <v>5661</v>
      </c>
      <c r="C2835" s="5">
        <v>8450</v>
      </c>
      <c r="D2835" s="5">
        <v>5915</v>
      </c>
      <c r="E2835" s="5">
        <v>2535</v>
      </c>
      <c r="F2835" s="75">
        <f t="shared" si="88"/>
        <v>70</v>
      </c>
      <c r="G2835" s="75">
        <f t="shared" si="89"/>
        <v>30</v>
      </c>
    </row>
    <row r="2836" spans="1:7" ht="20.100000000000001" customHeight="1" x14ac:dyDescent="0.2">
      <c r="A2836" s="3" t="s">
        <v>5662</v>
      </c>
      <c r="B2836" s="4" t="s">
        <v>5663</v>
      </c>
      <c r="C2836" s="5">
        <v>8450</v>
      </c>
      <c r="D2836" s="5">
        <v>5915</v>
      </c>
      <c r="E2836" s="5">
        <v>2535</v>
      </c>
      <c r="F2836" s="75">
        <f t="shared" si="88"/>
        <v>70</v>
      </c>
      <c r="G2836" s="75">
        <f t="shared" si="89"/>
        <v>30</v>
      </c>
    </row>
    <row r="2837" spans="1:7" ht="20.100000000000001" customHeight="1" x14ac:dyDescent="0.2">
      <c r="A2837" s="3" t="s">
        <v>5664</v>
      </c>
      <c r="B2837" s="4" t="s">
        <v>5665</v>
      </c>
      <c r="C2837" s="5">
        <v>8450</v>
      </c>
      <c r="D2837" s="5">
        <v>5915</v>
      </c>
      <c r="E2837" s="5">
        <v>2535</v>
      </c>
      <c r="F2837" s="75">
        <f t="shared" si="88"/>
        <v>70</v>
      </c>
      <c r="G2837" s="75">
        <f t="shared" si="89"/>
        <v>30</v>
      </c>
    </row>
    <row r="2838" spans="1:7" ht="20.100000000000001" customHeight="1" x14ac:dyDescent="0.2">
      <c r="A2838" s="7" t="s">
        <v>5666</v>
      </c>
      <c r="B2838" s="4" t="s">
        <v>5667</v>
      </c>
      <c r="C2838" s="8">
        <v>8450</v>
      </c>
      <c r="D2838" s="8">
        <v>5915</v>
      </c>
      <c r="E2838" s="8">
        <v>2535</v>
      </c>
      <c r="F2838" s="75">
        <f t="shared" si="88"/>
        <v>70</v>
      </c>
      <c r="G2838" s="75">
        <f t="shared" si="89"/>
        <v>30</v>
      </c>
    </row>
    <row r="2839" spans="1:7" ht="20.100000000000001" customHeight="1" x14ac:dyDescent="0.2">
      <c r="A2839" s="3" t="s">
        <v>5668</v>
      </c>
      <c r="B2839" s="4" t="s">
        <v>5669</v>
      </c>
      <c r="C2839" s="5">
        <v>7670</v>
      </c>
      <c r="D2839" s="5">
        <v>5369</v>
      </c>
      <c r="E2839" s="5">
        <v>2301</v>
      </c>
      <c r="F2839" s="75">
        <f t="shared" si="88"/>
        <v>70</v>
      </c>
      <c r="G2839" s="75">
        <f t="shared" si="89"/>
        <v>30</v>
      </c>
    </row>
    <row r="2840" spans="1:7" ht="20.100000000000001" customHeight="1" x14ac:dyDescent="0.2">
      <c r="A2840" s="3" t="s">
        <v>5670</v>
      </c>
      <c r="B2840" s="4" t="s">
        <v>5671</v>
      </c>
      <c r="C2840" s="5">
        <v>7670</v>
      </c>
      <c r="D2840" s="5">
        <v>5369</v>
      </c>
      <c r="E2840" s="5">
        <v>2301</v>
      </c>
      <c r="F2840" s="75">
        <f t="shared" si="88"/>
        <v>70</v>
      </c>
      <c r="G2840" s="75">
        <f t="shared" si="89"/>
        <v>30</v>
      </c>
    </row>
    <row r="2841" spans="1:7" ht="20.100000000000001" customHeight="1" x14ac:dyDescent="0.2">
      <c r="A2841" s="3" t="s">
        <v>5672</v>
      </c>
      <c r="B2841" s="4" t="s">
        <v>5673</v>
      </c>
      <c r="C2841" s="5">
        <v>7670</v>
      </c>
      <c r="D2841" s="5">
        <v>5369</v>
      </c>
      <c r="E2841" s="5">
        <v>2301</v>
      </c>
      <c r="F2841" s="75">
        <f t="shared" si="88"/>
        <v>70</v>
      </c>
      <c r="G2841" s="75">
        <f t="shared" si="89"/>
        <v>30</v>
      </c>
    </row>
    <row r="2842" spans="1:7" ht="20.100000000000001" customHeight="1" x14ac:dyDescent="0.2">
      <c r="A2842" s="3" t="s">
        <v>5674</v>
      </c>
      <c r="B2842" s="4" t="s">
        <v>5675</v>
      </c>
      <c r="C2842" s="5">
        <v>7670</v>
      </c>
      <c r="D2842" s="5">
        <v>5369</v>
      </c>
      <c r="E2842" s="5">
        <v>2301</v>
      </c>
      <c r="F2842" s="75">
        <f t="shared" si="88"/>
        <v>70</v>
      </c>
      <c r="G2842" s="75">
        <f t="shared" si="89"/>
        <v>30</v>
      </c>
    </row>
    <row r="2843" spans="1:7" ht="20.100000000000001" customHeight="1" x14ac:dyDescent="0.2">
      <c r="A2843" s="3" t="s">
        <v>5676</v>
      </c>
      <c r="B2843" s="4" t="s">
        <v>5677</v>
      </c>
      <c r="C2843" s="5">
        <v>7670</v>
      </c>
      <c r="D2843" s="5">
        <v>5369</v>
      </c>
      <c r="E2843" s="5">
        <v>2301</v>
      </c>
      <c r="F2843" s="75">
        <f t="shared" si="88"/>
        <v>70</v>
      </c>
      <c r="G2843" s="75">
        <f t="shared" si="89"/>
        <v>30</v>
      </c>
    </row>
    <row r="2844" spans="1:7" ht="20.100000000000001" customHeight="1" x14ac:dyDescent="0.2">
      <c r="A2844" s="3" t="s">
        <v>5678</v>
      </c>
      <c r="B2844" s="4" t="s">
        <v>5679</v>
      </c>
      <c r="C2844" s="5">
        <v>7670</v>
      </c>
      <c r="D2844" s="5">
        <v>5369</v>
      </c>
      <c r="E2844" s="5">
        <v>2301</v>
      </c>
      <c r="F2844" s="75">
        <f t="shared" si="88"/>
        <v>70</v>
      </c>
      <c r="G2844" s="75">
        <f t="shared" si="89"/>
        <v>30</v>
      </c>
    </row>
    <row r="2845" spans="1:7" ht="20.100000000000001" customHeight="1" x14ac:dyDescent="0.2">
      <c r="A2845" s="3" t="s">
        <v>5680</v>
      </c>
      <c r="B2845" s="4" t="s">
        <v>5681</v>
      </c>
      <c r="C2845" s="5">
        <v>7670</v>
      </c>
      <c r="D2845" s="5">
        <v>5369</v>
      </c>
      <c r="E2845" s="5">
        <v>2301</v>
      </c>
      <c r="F2845" s="75">
        <f t="shared" si="88"/>
        <v>70</v>
      </c>
      <c r="G2845" s="75">
        <f t="shared" si="89"/>
        <v>30</v>
      </c>
    </row>
    <row r="2846" spans="1:7" ht="20.100000000000001" customHeight="1" x14ac:dyDescent="0.2">
      <c r="A2846" s="3" t="s">
        <v>5682</v>
      </c>
      <c r="B2846" s="4" t="s">
        <v>5683</v>
      </c>
      <c r="C2846" s="5">
        <v>7670</v>
      </c>
      <c r="D2846" s="5">
        <v>5369</v>
      </c>
      <c r="E2846" s="5">
        <v>2301</v>
      </c>
      <c r="F2846" s="75">
        <f t="shared" si="88"/>
        <v>70</v>
      </c>
      <c r="G2846" s="75">
        <f t="shared" si="89"/>
        <v>30</v>
      </c>
    </row>
    <row r="2847" spans="1:7" ht="20.100000000000001" customHeight="1" x14ac:dyDescent="0.2">
      <c r="A2847" s="3" t="s">
        <v>5684</v>
      </c>
      <c r="B2847" s="4" t="s">
        <v>5685</v>
      </c>
      <c r="C2847" s="5">
        <v>7670</v>
      </c>
      <c r="D2847" s="5">
        <v>5369</v>
      </c>
      <c r="E2847" s="5">
        <v>2301</v>
      </c>
      <c r="F2847" s="75">
        <f t="shared" si="88"/>
        <v>70</v>
      </c>
      <c r="G2847" s="75">
        <f t="shared" si="89"/>
        <v>30</v>
      </c>
    </row>
    <row r="2848" spans="1:7" ht="20.100000000000001" customHeight="1" x14ac:dyDescent="0.2">
      <c r="A2848" s="3" t="s">
        <v>5686</v>
      </c>
      <c r="B2848" s="4" t="s">
        <v>5687</v>
      </c>
      <c r="C2848" s="5">
        <v>7670</v>
      </c>
      <c r="D2848" s="5">
        <v>5369</v>
      </c>
      <c r="E2848" s="5">
        <v>2301</v>
      </c>
      <c r="F2848" s="75">
        <f t="shared" si="88"/>
        <v>70</v>
      </c>
      <c r="G2848" s="75">
        <f t="shared" si="89"/>
        <v>30</v>
      </c>
    </row>
    <row r="2849" spans="1:7" ht="20.100000000000001" customHeight="1" x14ac:dyDescent="0.2">
      <c r="A2849" s="3" t="s">
        <v>5688</v>
      </c>
      <c r="B2849" s="4" t="s">
        <v>5689</v>
      </c>
      <c r="C2849" s="5">
        <v>7670</v>
      </c>
      <c r="D2849" s="5">
        <v>5369</v>
      </c>
      <c r="E2849" s="5">
        <v>2301</v>
      </c>
      <c r="F2849" s="75">
        <f t="shared" si="88"/>
        <v>70</v>
      </c>
      <c r="G2849" s="75">
        <f t="shared" si="89"/>
        <v>30</v>
      </c>
    </row>
    <row r="2850" spans="1:7" ht="20.100000000000001" customHeight="1" x14ac:dyDescent="0.2">
      <c r="A2850" s="3" t="s">
        <v>5690</v>
      </c>
      <c r="B2850" s="4" t="s">
        <v>5691</v>
      </c>
      <c r="C2850" s="5">
        <v>7670</v>
      </c>
      <c r="D2850" s="5">
        <v>5369</v>
      </c>
      <c r="E2850" s="5">
        <v>2301</v>
      </c>
      <c r="F2850" s="75">
        <f t="shared" si="88"/>
        <v>70</v>
      </c>
      <c r="G2850" s="75">
        <f t="shared" si="89"/>
        <v>30</v>
      </c>
    </row>
    <row r="2851" spans="1:7" ht="20.100000000000001" customHeight="1" x14ac:dyDescent="0.2">
      <c r="A2851" s="3" t="s">
        <v>5692</v>
      </c>
      <c r="B2851" s="4" t="s">
        <v>5693</v>
      </c>
      <c r="C2851" s="5">
        <v>7670</v>
      </c>
      <c r="D2851" s="5">
        <v>5369</v>
      </c>
      <c r="E2851" s="5">
        <v>2301</v>
      </c>
      <c r="F2851" s="75">
        <f t="shared" si="88"/>
        <v>70</v>
      </c>
      <c r="G2851" s="75">
        <f t="shared" si="89"/>
        <v>30</v>
      </c>
    </row>
    <row r="2852" spans="1:7" ht="20.100000000000001" customHeight="1" x14ac:dyDescent="0.2">
      <c r="A2852" s="3" t="s">
        <v>5694</v>
      </c>
      <c r="B2852" s="4" t="s">
        <v>5695</v>
      </c>
      <c r="C2852" s="5">
        <v>7670</v>
      </c>
      <c r="D2852" s="5">
        <v>5369</v>
      </c>
      <c r="E2852" s="5">
        <v>2301</v>
      </c>
      <c r="F2852" s="75">
        <f t="shared" si="88"/>
        <v>70</v>
      </c>
      <c r="G2852" s="75">
        <f t="shared" si="89"/>
        <v>30</v>
      </c>
    </row>
    <row r="2853" spans="1:7" ht="20.100000000000001" customHeight="1" x14ac:dyDescent="0.2">
      <c r="A2853" s="3" t="s">
        <v>5696</v>
      </c>
      <c r="B2853" s="4" t="s">
        <v>5697</v>
      </c>
      <c r="C2853" s="5">
        <v>7670</v>
      </c>
      <c r="D2853" s="5">
        <v>5369</v>
      </c>
      <c r="E2853" s="5">
        <v>2301</v>
      </c>
      <c r="F2853" s="75">
        <f t="shared" si="88"/>
        <v>70</v>
      </c>
      <c r="G2853" s="75">
        <f t="shared" si="89"/>
        <v>30</v>
      </c>
    </row>
    <row r="2854" spans="1:7" ht="20.100000000000001" customHeight="1" x14ac:dyDescent="0.2">
      <c r="A2854" s="3" t="s">
        <v>5698</v>
      </c>
      <c r="B2854" s="6" t="s">
        <v>5699</v>
      </c>
      <c r="C2854" s="5">
        <v>7670</v>
      </c>
      <c r="D2854" s="5">
        <v>5369</v>
      </c>
      <c r="E2854" s="5">
        <v>2301</v>
      </c>
      <c r="F2854" s="75">
        <f t="shared" si="88"/>
        <v>70</v>
      </c>
      <c r="G2854" s="75">
        <f t="shared" si="89"/>
        <v>30</v>
      </c>
    </row>
    <row r="2855" spans="1:7" ht="20.100000000000001" customHeight="1" x14ac:dyDescent="0.2">
      <c r="A2855" s="3" t="s">
        <v>5700</v>
      </c>
      <c r="B2855" s="4" t="s">
        <v>5701</v>
      </c>
      <c r="C2855" s="5">
        <v>7670</v>
      </c>
      <c r="D2855" s="5">
        <v>5369</v>
      </c>
      <c r="E2855" s="5">
        <v>2301</v>
      </c>
      <c r="F2855" s="75">
        <f t="shared" si="88"/>
        <v>70</v>
      </c>
      <c r="G2855" s="75">
        <f t="shared" si="89"/>
        <v>30</v>
      </c>
    </row>
    <row r="2856" spans="1:7" ht="20.100000000000001" customHeight="1" x14ac:dyDescent="0.2">
      <c r="A2856" s="3" t="s">
        <v>5702</v>
      </c>
      <c r="B2856" s="6" t="s">
        <v>5703</v>
      </c>
      <c r="C2856" s="5">
        <v>7670</v>
      </c>
      <c r="D2856" s="5">
        <v>5369</v>
      </c>
      <c r="E2856" s="5">
        <v>2301</v>
      </c>
      <c r="F2856" s="75">
        <f t="shared" si="88"/>
        <v>70</v>
      </c>
      <c r="G2856" s="75">
        <f t="shared" si="89"/>
        <v>30</v>
      </c>
    </row>
    <row r="2857" spans="1:7" ht="20.100000000000001" customHeight="1" x14ac:dyDescent="0.2">
      <c r="A2857" s="3" t="s">
        <v>5704</v>
      </c>
      <c r="B2857" s="4" t="s">
        <v>5705</v>
      </c>
      <c r="C2857" s="5">
        <v>7670</v>
      </c>
      <c r="D2857" s="5">
        <v>5369</v>
      </c>
      <c r="E2857" s="5">
        <v>2301</v>
      </c>
      <c r="F2857" s="75">
        <f t="shared" si="88"/>
        <v>70</v>
      </c>
      <c r="G2857" s="75">
        <f t="shared" si="89"/>
        <v>30</v>
      </c>
    </row>
    <row r="2858" spans="1:7" ht="20.100000000000001" customHeight="1" x14ac:dyDescent="0.2">
      <c r="A2858" s="3" t="s">
        <v>5706</v>
      </c>
      <c r="B2858" s="6" t="s">
        <v>5707</v>
      </c>
      <c r="C2858" s="5">
        <v>7670</v>
      </c>
      <c r="D2858" s="5">
        <v>5369</v>
      </c>
      <c r="E2858" s="5">
        <v>2301</v>
      </c>
      <c r="F2858" s="75">
        <f t="shared" si="88"/>
        <v>70</v>
      </c>
      <c r="G2858" s="75">
        <f t="shared" si="89"/>
        <v>30</v>
      </c>
    </row>
    <row r="2859" spans="1:7" ht="20.100000000000001" customHeight="1" x14ac:dyDescent="0.2">
      <c r="A2859" s="3" t="s">
        <v>5708</v>
      </c>
      <c r="B2859" s="4" t="s">
        <v>5709</v>
      </c>
      <c r="C2859" s="5">
        <v>7670</v>
      </c>
      <c r="D2859" s="5">
        <v>5369</v>
      </c>
      <c r="E2859" s="5">
        <v>2301</v>
      </c>
      <c r="F2859" s="75">
        <f t="shared" si="88"/>
        <v>70</v>
      </c>
      <c r="G2859" s="75">
        <f t="shared" si="89"/>
        <v>30</v>
      </c>
    </row>
    <row r="2860" spans="1:7" ht="20.100000000000001" customHeight="1" x14ac:dyDescent="0.2">
      <c r="A2860" s="3" t="s">
        <v>5710</v>
      </c>
      <c r="B2860" s="4" t="s">
        <v>5711</v>
      </c>
      <c r="C2860" s="5">
        <v>8450</v>
      </c>
      <c r="D2860" s="5">
        <v>5915</v>
      </c>
      <c r="E2860" s="5">
        <v>2535</v>
      </c>
      <c r="F2860" s="75">
        <f t="shared" si="88"/>
        <v>70</v>
      </c>
      <c r="G2860" s="75">
        <f t="shared" si="89"/>
        <v>30</v>
      </c>
    </row>
    <row r="2861" spans="1:7" ht="20.100000000000001" customHeight="1" x14ac:dyDescent="0.2">
      <c r="A2861" s="3" t="s">
        <v>5712</v>
      </c>
      <c r="B2861" s="6" t="s">
        <v>5713</v>
      </c>
      <c r="C2861" s="5">
        <v>8450</v>
      </c>
      <c r="D2861" s="5">
        <v>5915</v>
      </c>
      <c r="E2861" s="5">
        <v>2535</v>
      </c>
      <c r="F2861" s="75">
        <f t="shared" si="88"/>
        <v>70</v>
      </c>
      <c r="G2861" s="75">
        <f t="shared" si="89"/>
        <v>30</v>
      </c>
    </row>
    <row r="2862" spans="1:7" ht="20.100000000000001" customHeight="1" x14ac:dyDescent="0.2">
      <c r="A2862" s="3" t="s">
        <v>5714</v>
      </c>
      <c r="B2862" s="4" t="s">
        <v>5715</v>
      </c>
      <c r="C2862" s="5">
        <v>8450</v>
      </c>
      <c r="D2862" s="5">
        <v>5915</v>
      </c>
      <c r="E2862" s="5">
        <v>2535</v>
      </c>
      <c r="F2862" s="75">
        <f t="shared" si="88"/>
        <v>70</v>
      </c>
      <c r="G2862" s="75">
        <f t="shared" si="89"/>
        <v>30</v>
      </c>
    </row>
    <row r="2863" spans="1:7" ht="20.100000000000001" customHeight="1" x14ac:dyDescent="0.2">
      <c r="A2863" s="3" t="s">
        <v>5716</v>
      </c>
      <c r="B2863" s="4" t="s">
        <v>5717</v>
      </c>
      <c r="C2863" s="5">
        <v>8450</v>
      </c>
      <c r="D2863" s="5">
        <v>5915</v>
      </c>
      <c r="E2863" s="5">
        <v>2535</v>
      </c>
      <c r="F2863" s="75">
        <f t="shared" si="88"/>
        <v>70</v>
      </c>
      <c r="G2863" s="75">
        <f t="shared" si="89"/>
        <v>30</v>
      </c>
    </row>
    <row r="2864" spans="1:7" ht="20.100000000000001" customHeight="1" x14ac:dyDescent="0.2">
      <c r="A2864" s="3" t="s">
        <v>5718</v>
      </c>
      <c r="B2864" s="6" t="s">
        <v>5719</v>
      </c>
      <c r="C2864" s="5">
        <v>8450</v>
      </c>
      <c r="D2864" s="5">
        <v>5915</v>
      </c>
      <c r="E2864" s="5">
        <v>2535</v>
      </c>
      <c r="F2864" s="75">
        <f t="shared" si="88"/>
        <v>70</v>
      </c>
      <c r="G2864" s="75">
        <f t="shared" si="89"/>
        <v>30</v>
      </c>
    </row>
    <row r="2865" spans="1:7" ht="20.100000000000001" customHeight="1" x14ac:dyDescent="0.2">
      <c r="A2865" s="3" t="s">
        <v>5720</v>
      </c>
      <c r="B2865" s="4" t="s">
        <v>5721</v>
      </c>
      <c r="C2865" s="5">
        <v>8450</v>
      </c>
      <c r="D2865" s="5">
        <v>5915</v>
      </c>
      <c r="E2865" s="5">
        <v>2535</v>
      </c>
      <c r="F2865" s="75">
        <f t="shared" si="88"/>
        <v>70</v>
      </c>
      <c r="G2865" s="75">
        <f t="shared" si="89"/>
        <v>30</v>
      </c>
    </row>
    <row r="2866" spans="1:7" ht="20.100000000000001" customHeight="1" x14ac:dyDescent="0.2">
      <c r="A2866" s="3" t="s">
        <v>5722</v>
      </c>
      <c r="B2866" s="6" t="s">
        <v>5723</v>
      </c>
      <c r="C2866" s="5">
        <v>8450</v>
      </c>
      <c r="D2866" s="5">
        <v>5915</v>
      </c>
      <c r="E2866" s="5">
        <v>2535</v>
      </c>
      <c r="F2866" s="75">
        <f t="shared" si="88"/>
        <v>70</v>
      </c>
      <c r="G2866" s="75">
        <f t="shared" si="89"/>
        <v>30</v>
      </c>
    </row>
    <row r="2867" spans="1:7" ht="20.100000000000001" customHeight="1" x14ac:dyDescent="0.2">
      <c r="A2867" s="3" t="s">
        <v>5724</v>
      </c>
      <c r="B2867" s="4" t="s">
        <v>5725</v>
      </c>
      <c r="C2867" s="5">
        <v>8450</v>
      </c>
      <c r="D2867" s="5">
        <v>5915</v>
      </c>
      <c r="E2867" s="5">
        <v>2535</v>
      </c>
      <c r="F2867" s="75">
        <f t="shared" si="88"/>
        <v>70</v>
      </c>
      <c r="G2867" s="75">
        <f t="shared" si="89"/>
        <v>30</v>
      </c>
    </row>
    <row r="2868" spans="1:7" ht="20.100000000000001" customHeight="1" x14ac:dyDescent="0.2">
      <c r="A2868" s="3" t="s">
        <v>5726</v>
      </c>
      <c r="B2868" s="6" t="s">
        <v>5727</v>
      </c>
      <c r="C2868" s="5">
        <v>8450</v>
      </c>
      <c r="D2868" s="5">
        <v>5915</v>
      </c>
      <c r="E2868" s="5">
        <v>2535</v>
      </c>
      <c r="F2868" s="75">
        <f t="shared" si="88"/>
        <v>70</v>
      </c>
      <c r="G2868" s="75">
        <f t="shared" si="89"/>
        <v>30</v>
      </c>
    </row>
    <row r="2869" spans="1:7" ht="20.100000000000001" customHeight="1" x14ac:dyDescent="0.2">
      <c r="A2869" s="3" t="s">
        <v>5728</v>
      </c>
      <c r="B2869" s="4" t="s">
        <v>5729</v>
      </c>
      <c r="C2869" s="5">
        <v>8450</v>
      </c>
      <c r="D2869" s="5">
        <v>5915</v>
      </c>
      <c r="E2869" s="5">
        <v>2535</v>
      </c>
      <c r="F2869" s="75">
        <f t="shared" si="88"/>
        <v>70</v>
      </c>
      <c r="G2869" s="75">
        <f t="shared" si="89"/>
        <v>30</v>
      </c>
    </row>
    <row r="2870" spans="1:7" ht="20.100000000000001" customHeight="1" x14ac:dyDescent="0.2">
      <c r="A2870" s="3" t="s">
        <v>5730</v>
      </c>
      <c r="B2870" s="6" t="s">
        <v>5731</v>
      </c>
      <c r="C2870" s="5">
        <v>8450</v>
      </c>
      <c r="D2870" s="5">
        <v>5915</v>
      </c>
      <c r="E2870" s="5">
        <v>2535</v>
      </c>
      <c r="F2870" s="75">
        <f t="shared" si="88"/>
        <v>70</v>
      </c>
      <c r="G2870" s="75">
        <f t="shared" si="89"/>
        <v>30</v>
      </c>
    </row>
    <row r="2871" spans="1:7" ht="20.100000000000001" customHeight="1" x14ac:dyDescent="0.2">
      <c r="A2871" s="3" t="s">
        <v>5732</v>
      </c>
      <c r="B2871" s="4" t="s">
        <v>5733</v>
      </c>
      <c r="C2871" s="5">
        <v>8450</v>
      </c>
      <c r="D2871" s="5">
        <v>5915</v>
      </c>
      <c r="E2871" s="5">
        <v>2535</v>
      </c>
      <c r="F2871" s="75">
        <f t="shared" si="88"/>
        <v>70</v>
      </c>
      <c r="G2871" s="75">
        <f t="shared" si="89"/>
        <v>30</v>
      </c>
    </row>
    <row r="2872" spans="1:7" ht="20.100000000000001" customHeight="1" x14ac:dyDescent="0.2">
      <c r="A2872" s="3" t="s">
        <v>5734</v>
      </c>
      <c r="B2872" s="4" t="s">
        <v>5735</v>
      </c>
      <c r="C2872" s="5">
        <v>8450</v>
      </c>
      <c r="D2872" s="5">
        <v>5915</v>
      </c>
      <c r="E2872" s="5">
        <v>2535</v>
      </c>
      <c r="F2872" s="75">
        <f t="shared" si="88"/>
        <v>70</v>
      </c>
      <c r="G2872" s="75">
        <f t="shared" si="89"/>
        <v>30</v>
      </c>
    </row>
    <row r="2873" spans="1:7" ht="20.100000000000001" customHeight="1" x14ac:dyDescent="0.2">
      <c r="A2873" s="3" t="s">
        <v>5736</v>
      </c>
      <c r="B2873" s="6" t="s">
        <v>5737</v>
      </c>
      <c r="C2873" s="5">
        <v>10270</v>
      </c>
      <c r="D2873" s="5">
        <v>7189</v>
      </c>
      <c r="E2873" s="5">
        <v>3081</v>
      </c>
      <c r="F2873" s="75">
        <f t="shared" si="88"/>
        <v>70</v>
      </c>
      <c r="G2873" s="75">
        <f t="shared" si="89"/>
        <v>30</v>
      </c>
    </row>
    <row r="2874" spans="1:7" ht="20.100000000000001" customHeight="1" x14ac:dyDescent="0.2">
      <c r="A2874" s="3" t="s">
        <v>5738</v>
      </c>
      <c r="B2874" s="6" t="s">
        <v>5739</v>
      </c>
      <c r="C2874" s="5">
        <v>10270</v>
      </c>
      <c r="D2874" s="5">
        <v>7189</v>
      </c>
      <c r="E2874" s="5">
        <v>3081</v>
      </c>
      <c r="F2874" s="75">
        <f t="shared" si="88"/>
        <v>70</v>
      </c>
      <c r="G2874" s="75">
        <f t="shared" si="89"/>
        <v>30</v>
      </c>
    </row>
    <row r="2875" spans="1:7" ht="20.100000000000001" customHeight="1" x14ac:dyDescent="0.2">
      <c r="A2875" s="3" t="s">
        <v>5740</v>
      </c>
      <c r="B2875" s="6" t="s">
        <v>5741</v>
      </c>
      <c r="C2875" s="5">
        <v>10270</v>
      </c>
      <c r="D2875" s="5">
        <v>7189</v>
      </c>
      <c r="E2875" s="5">
        <v>3081</v>
      </c>
      <c r="F2875" s="75">
        <f t="shared" si="88"/>
        <v>70</v>
      </c>
      <c r="G2875" s="75">
        <f t="shared" si="89"/>
        <v>30</v>
      </c>
    </row>
    <row r="2876" spans="1:7" ht="20.100000000000001" customHeight="1" x14ac:dyDescent="0.2">
      <c r="A2876" s="3" t="s">
        <v>5742</v>
      </c>
      <c r="B2876" s="4" t="s">
        <v>5743</v>
      </c>
      <c r="C2876" s="5">
        <v>10270</v>
      </c>
      <c r="D2876" s="5">
        <v>7189</v>
      </c>
      <c r="E2876" s="5">
        <v>3081</v>
      </c>
      <c r="F2876" s="75">
        <f t="shared" si="88"/>
        <v>70</v>
      </c>
      <c r="G2876" s="75">
        <f t="shared" si="89"/>
        <v>30</v>
      </c>
    </row>
    <row r="2877" spans="1:7" ht="20.100000000000001" customHeight="1" x14ac:dyDescent="0.2">
      <c r="A2877" s="3" t="s">
        <v>5744</v>
      </c>
      <c r="B2877" s="4" t="s">
        <v>5745</v>
      </c>
      <c r="C2877" s="5">
        <v>10270</v>
      </c>
      <c r="D2877" s="5">
        <v>7189</v>
      </c>
      <c r="E2877" s="5">
        <v>3081</v>
      </c>
      <c r="F2877" s="75">
        <f t="shared" si="88"/>
        <v>70</v>
      </c>
      <c r="G2877" s="75">
        <f t="shared" si="89"/>
        <v>30</v>
      </c>
    </row>
    <row r="2878" spans="1:7" ht="20.100000000000001" customHeight="1" x14ac:dyDescent="0.2">
      <c r="A2878" s="3" t="s">
        <v>5746</v>
      </c>
      <c r="B2878" s="4" t="s">
        <v>5747</v>
      </c>
      <c r="C2878" s="5">
        <v>10270</v>
      </c>
      <c r="D2878" s="5">
        <v>7189</v>
      </c>
      <c r="E2878" s="5">
        <v>3081</v>
      </c>
      <c r="F2878" s="75">
        <f t="shared" si="88"/>
        <v>70</v>
      </c>
      <c r="G2878" s="75">
        <f t="shared" si="89"/>
        <v>30</v>
      </c>
    </row>
    <row r="2879" spans="1:7" ht="20.100000000000001" customHeight="1" x14ac:dyDescent="0.2">
      <c r="A2879" s="3" t="s">
        <v>5748</v>
      </c>
      <c r="B2879" s="4" t="s">
        <v>5749</v>
      </c>
      <c r="C2879" s="5">
        <v>10270</v>
      </c>
      <c r="D2879" s="5">
        <v>7189</v>
      </c>
      <c r="E2879" s="5">
        <v>3081</v>
      </c>
      <c r="F2879" s="75">
        <f t="shared" si="88"/>
        <v>70</v>
      </c>
      <c r="G2879" s="75">
        <f t="shared" si="89"/>
        <v>30</v>
      </c>
    </row>
    <row r="2880" spans="1:7" ht="20.100000000000001" customHeight="1" x14ac:dyDescent="0.2">
      <c r="A2880" s="3" t="s">
        <v>5750</v>
      </c>
      <c r="B2880" s="4" t="s">
        <v>5751</v>
      </c>
      <c r="C2880" s="5">
        <v>10270</v>
      </c>
      <c r="D2880" s="5">
        <v>7189</v>
      </c>
      <c r="E2880" s="5">
        <v>3081</v>
      </c>
      <c r="F2880" s="75">
        <f t="shared" si="88"/>
        <v>70</v>
      </c>
      <c r="G2880" s="75">
        <f t="shared" si="89"/>
        <v>30</v>
      </c>
    </row>
    <row r="2881" spans="1:7" ht="20.100000000000001" customHeight="1" x14ac:dyDescent="0.2">
      <c r="A2881" s="3" t="s">
        <v>5752</v>
      </c>
      <c r="B2881" s="4" t="s">
        <v>5753</v>
      </c>
      <c r="C2881" s="5">
        <v>10270</v>
      </c>
      <c r="D2881" s="5">
        <v>7189</v>
      </c>
      <c r="E2881" s="5">
        <v>3081</v>
      </c>
      <c r="F2881" s="75">
        <f t="shared" si="88"/>
        <v>70</v>
      </c>
      <c r="G2881" s="75">
        <f t="shared" si="89"/>
        <v>30</v>
      </c>
    </row>
    <row r="2882" spans="1:7" ht="20.100000000000001" customHeight="1" x14ac:dyDescent="0.2">
      <c r="A2882" s="3" t="s">
        <v>5754</v>
      </c>
      <c r="B2882" s="4" t="s">
        <v>5755</v>
      </c>
      <c r="C2882" s="5">
        <v>10270</v>
      </c>
      <c r="D2882" s="5">
        <v>7189</v>
      </c>
      <c r="E2882" s="5">
        <v>3081</v>
      </c>
      <c r="F2882" s="75">
        <f t="shared" si="88"/>
        <v>70</v>
      </c>
      <c r="G2882" s="75">
        <f t="shared" si="89"/>
        <v>30</v>
      </c>
    </row>
    <row r="2883" spans="1:7" ht="20.100000000000001" customHeight="1" x14ac:dyDescent="0.2">
      <c r="A2883" s="3" t="s">
        <v>5756</v>
      </c>
      <c r="B2883" s="4" t="s">
        <v>5757</v>
      </c>
      <c r="C2883" s="5">
        <v>10270</v>
      </c>
      <c r="D2883" s="5">
        <v>7189</v>
      </c>
      <c r="E2883" s="5">
        <v>3081</v>
      </c>
      <c r="F2883" s="75">
        <f t="shared" ref="F2883:F2946" si="90">(D2883/C2883)*100</f>
        <v>70</v>
      </c>
      <c r="G2883" s="75">
        <f t="shared" ref="G2883:G2946" si="91">(E2883/C2883)*100</f>
        <v>30</v>
      </c>
    </row>
    <row r="2884" spans="1:7" ht="20.100000000000001" customHeight="1" x14ac:dyDescent="0.2">
      <c r="A2884" s="3" t="s">
        <v>5758</v>
      </c>
      <c r="B2884" s="4" t="s">
        <v>5759</v>
      </c>
      <c r="C2884" s="5">
        <v>10270</v>
      </c>
      <c r="D2884" s="5">
        <v>7189</v>
      </c>
      <c r="E2884" s="5">
        <v>3081</v>
      </c>
      <c r="F2884" s="75">
        <f t="shared" si="90"/>
        <v>70</v>
      </c>
      <c r="G2884" s="75">
        <f t="shared" si="91"/>
        <v>30</v>
      </c>
    </row>
    <row r="2885" spans="1:7" ht="20.100000000000001" customHeight="1" x14ac:dyDescent="0.2">
      <c r="A2885" s="3" t="s">
        <v>5760</v>
      </c>
      <c r="B2885" s="4" t="s">
        <v>5761</v>
      </c>
      <c r="C2885" s="5">
        <v>10270</v>
      </c>
      <c r="D2885" s="5">
        <v>7189</v>
      </c>
      <c r="E2885" s="5">
        <v>3081</v>
      </c>
      <c r="F2885" s="75">
        <f t="shared" si="90"/>
        <v>70</v>
      </c>
      <c r="G2885" s="75">
        <f t="shared" si="91"/>
        <v>30</v>
      </c>
    </row>
    <row r="2886" spans="1:7" ht="20.100000000000001" customHeight="1" x14ac:dyDescent="0.2">
      <c r="A2886" s="3" t="s">
        <v>5762</v>
      </c>
      <c r="B2886" s="6" t="s">
        <v>5763</v>
      </c>
      <c r="C2886" s="5">
        <v>10270</v>
      </c>
      <c r="D2886" s="5">
        <v>7189</v>
      </c>
      <c r="E2886" s="5">
        <v>3081</v>
      </c>
      <c r="F2886" s="75">
        <f t="shared" si="90"/>
        <v>70</v>
      </c>
      <c r="G2886" s="75">
        <f t="shared" si="91"/>
        <v>30</v>
      </c>
    </row>
    <row r="2887" spans="1:7" ht="20.100000000000001" customHeight="1" x14ac:dyDescent="0.2">
      <c r="A2887" s="3" t="s">
        <v>5764</v>
      </c>
      <c r="B2887" s="4" t="s">
        <v>5765</v>
      </c>
      <c r="C2887" s="5">
        <v>10270</v>
      </c>
      <c r="D2887" s="5">
        <v>7189</v>
      </c>
      <c r="E2887" s="5">
        <v>3081</v>
      </c>
      <c r="F2887" s="75">
        <f t="shared" si="90"/>
        <v>70</v>
      </c>
      <c r="G2887" s="75">
        <f t="shared" si="91"/>
        <v>30</v>
      </c>
    </row>
    <row r="2888" spans="1:7" ht="20.100000000000001" customHeight="1" x14ac:dyDescent="0.2">
      <c r="A2888" s="3" t="s">
        <v>5766</v>
      </c>
      <c r="B2888" s="4" t="s">
        <v>5767</v>
      </c>
      <c r="C2888" s="5">
        <v>10270</v>
      </c>
      <c r="D2888" s="5">
        <v>7189</v>
      </c>
      <c r="E2888" s="5">
        <v>3081</v>
      </c>
      <c r="F2888" s="75">
        <f t="shared" si="90"/>
        <v>70</v>
      </c>
      <c r="G2888" s="75">
        <f t="shared" si="91"/>
        <v>30</v>
      </c>
    </row>
    <row r="2889" spans="1:7" ht="20.100000000000001" customHeight="1" x14ac:dyDescent="0.2">
      <c r="A2889" s="3" t="s">
        <v>5768</v>
      </c>
      <c r="B2889" s="4" t="s">
        <v>5769</v>
      </c>
      <c r="C2889" s="5">
        <v>10270</v>
      </c>
      <c r="D2889" s="5">
        <v>7189</v>
      </c>
      <c r="E2889" s="5">
        <v>3081</v>
      </c>
      <c r="F2889" s="75">
        <f t="shared" si="90"/>
        <v>70</v>
      </c>
      <c r="G2889" s="75">
        <f t="shared" si="91"/>
        <v>30</v>
      </c>
    </row>
    <row r="2890" spans="1:7" ht="20.100000000000001" customHeight="1" x14ac:dyDescent="0.2">
      <c r="A2890" s="7" t="s">
        <v>5770</v>
      </c>
      <c r="B2890" s="6" t="s">
        <v>5771</v>
      </c>
      <c r="C2890" s="8">
        <v>10270</v>
      </c>
      <c r="D2890" s="8">
        <v>7189</v>
      </c>
      <c r="E2890" s="8">
        <v>3081</v>
      </c>
      <c r="F2890" s="75">
        <f t="shared" si="90"/>
        <v>70</v>
      </c>
      <c r="G2890" s="75">
        <f t="shared" si="91"/>
        <v>30</v>
      </c>
    </row>
    <row r="2891" spans="1:7" ht="20.100000000000001" customHeight="1" x14ac:dyDescent="0.2">
      <c r="A2891" s="3" t="s">
        <v>5772</v>
      </c>
      <c r="B2891" s="4" t="s">
        <v>5773</v>
      </c>
      <c r="C2891" s="5">
        <v>10270</v>
      </c>
      <c r="D2891" s="5">
        <v>7189</v>
      </c>
      <c r="E2891" s="5">
        <v>3081</v>
      </c>
      <c r="F2891" s="75">
        <f t="shared" si="90"/>
        <v>70</v>
      </c>
      <c r="G2891" s="75">
        <f t="shared" si="91"/>
        <v>30</v>
      </c>
    </row>
    <row r="2892" spans="1:7" ht="20.100000000000001" customHeight="1" x14ac:dyDescent="0.2">
      <c r="A2892" s="3" t="s">
        <v>5774</v>
      </c>
      <c r="B2892" s="4" t="s">
        <v>5775</v>
      </c>
      <c r="C2892" s="5">
        <v>10270</v>
      </c>
      <c r="D2892" s="5">
        <v>7189</v>
      </c>
      <c r="E2892" s="5">
        <v>3081</v>
      </c>
      <c r="F2892" s="75">
        <f t="shared" si="90"/>
        <v>70</v>
      </c>
      <c r="G2892" s="75">
        <f t="shared" si="91"/>
        <v>30</v>
      </c>
    </row>
    <row r="2893" spans="1:7" ht="20.100000000000001" customHeight="1" x14ac:dyDescent="0.2">
      <c r="A2893" s="3" t="s">
        <v>5776</v>
      </c>
      <c r="B2893" s="4" t="s">
        <v>5777</v>
      </c>
      <c r="C2893" s="5">
        <v>10270</v>
      </c>
      <c r="D2893" s="5">
        <v>7189</v>
      </c>
      <c r="E2893" s="5">
        <v>3081</v>
      </c>
      <c r="F2893" s="75">
        <f t="shared" si="90"/>
        <v>70</v>
      </c>
      <c r="G2893" s="75">
        <f t="shared" si="91"/>
        <v>30</v>
      </c>
    </row>
    <row r="2894" spans="1:7" ht="20.100000000000001" customHeight="1" x14ac:dyDescent="0.2">
      <c r="A2894" s="3" t="s">
        <v>5778</v>
      </c>
      <c r="B2894" s="4" t="s">
        <v>5779</v>
      </c>
      <c r="C2894" s="5">
        <v>10270</v>
      </c>
      <c r="D2894" s="5">
        <v>7189</v>
      </c>
      <c r="E2894" s="5">
        <v>3081</v>
      </c>
      <c r="F2894" s="75">
        <f t="shared" si="90"/>
        <v>70</v>
      </c>
      <c r="G2894" s="75">
        <f t="shared" si="91"/>
        <v>30</v>
      </c>
    </row>
    <row r="2895" spans="1:7" ht="20.100000000000001" customHeight="1" x14ac:dyDescent="0.2">
      <c r="A2895" s="3" t="s">
        <v>5780</v>
      </c>
      <c r="B2895" s="4" t="s">
        <v>5781</v>
      </c>
      <c r="C2895" s="5">
        <v>10270</v>
      </c>
      <c r="D2895" s="5">
        <v>7189</v>
      </c>
      <c r="E2895" s="5">
        <v>3081</v>
      </c>
      <c r="F2895" s="75">
        <f t="shared" si="90"/>
        <v>70</v>
      </c>
      <c r="G2895" s="75">
        <f t="shared" si="91"/>
        <v>30</v>
      </c>
    </row>
    <row r="2896" spans="1:7" ht="20.100000000000001" customHeight="1" x14ac:dyDescent="0.2">
      <c r="A2896" s="3" t="s">
        <v>5782</v>
      </c>
      <c r="B2896" s="4" t="s">
        <v>5783</v>
      </c>
      <c r="C2896" s="5">
        <v>10270</v>
      </c>
      <c r="D2896" s="5">
        <v>7189</v>
      </c>
      <c r="E2896" s="5">
        <v>3081</v>
      </c>
      <c r="F2896" s="75">
        <f t="shared" si="90"/>
        <v>70</v>
      </c>
      <c r="G2896" s="75">
        <f t="shared" si="91"/>
        <v>30</v>
      </c>
    </row>
    <row r="2897" spans="1:7" ht="20.100000000000001" customHeight="1" x14ac:dyDescent="0.2">
      <c r="A2897" s="3" t="s">
        <v>5784</v>
      </c>
      <c r="B2897" s="4" t="s">
        <v>5785</v>
      </c>
      <c r="C2897" s="5">
        <v>10270</v>
      </c>
      <c r="D2897" s="5">
        <v>7189</v>
      </c>
      <c r="E2897" s="5">
        <v>3081</v>
      </c>
      <c r="F2897" s="75">
        <f t="shared" si="90"/>
        <v>70</v>
      </c>
      <c r="G2897" s="75">
        <f t="shared" si="91"/>
        <v>30</v>
      </c>
    </row>
    <row r="2898" spans="1:7" ht="20.100000000000001" customHeight="1" x14ac:dyDescent="0.2">
      <c r="A2898" s="3" t="s">
        <v>5786</v>
      </c>
      <c r="B2898" s="4" t="s">
        <v>5787</v>
      </c>
      <c r="C2898" s="5">
        <v>10270</v>
      </c>
      <c r="D2898" s="5">
        <v>7189</v>
      </c>
      <c r="E2898" s="5">
        <v>3081</v>
      </c>
      <c r="F2898" s="75">
        <f t="shared" si="90"/>
        <v>70</v>
      </c>
      <c r="G2898" s="75">
        <f t="shared" si="91"/>
        <v>30</v>
      </c>
    </row>
    <row r="2899" spans="1:7" ht="20.100000000000001" customHeight="1" x14ac:dyDescent="0.2">
      <c r="A2899" s="3" t="s">
        <v>5788</v>
      </c>
      <c r="B2899" s="4" t="s">
        <v>5789</v>
      </c>
      <c r="C2899" s="5">
        <v>10270</v>
      </c>
      <c r="D2899" s="5">
        <v>7189</v>
      </c>
      <c r="E2899" s="5">
        <v>3081</v>
      </c>
      <c r="F2899" s="75">
        <f t="shared" si="90"/>
        <v>70</v>
      </c>
      <c r="G2899" s="75">
        <f t="shared" si="91"/>
        <v>30</v>
      </c>
    </row>
    <row r="2900" spans="1:7" ht="20.100000000000001" customHeight="1" x14ac:dyDescent="0.2">
      <c r="A2900" s="3" t="s">
        <v>5790</v>
      </c>
      <c r="B2900" s="4" t="s">
        <v>5791</v>
      </c>
      <c r="C2900" s="5">
        <v>10270</v>
      </c>
      <c r="D2900" s="5">
        <v>7189</v>
      </c>
      <c r="E2900" s="5">
        <v>3081</v>
      </c>
      <c r="F2900" s="75">
        <f t="shared" si="90"/>
        <v>70</v>
      </c>
      <c r="G2900" s="75">
        <f t="shared" si="91"/>
        <v>30</v>
      </c>
    </row>
    <row r="2901" spans="1:7" ht="20.100000000000001" customHeight="1" x14ac:dyDescent="0.2">
      <c r="A2901" s="3" t="s">
        <v>5792</v>
      </c>
      <c r="B2901" s="4" t="s">
        <v>5793</v>
      </c>
      <c r="C2901" s="5">
        <v>10270</v>
      </c>
      <c r="D2901" s="5">
        <v>7189</v>
      </c>
      <c r="E2901" s="5">
        <v>3081</v>
      </c>
      <c r="F2901" s="75">
        <f t="shared" si="90"/>
        <v>70</v>
      </c>
      <c r="G2901" s="75">
        <f t="shared" si="91"/>
        <v>30</v>
      </c>
    </row>
    <row r="2902" spans="1:7" ht="20.100000000000001" customHeight="1" x14ac:dyDescent="0.2">
      <c r="A2902" s="3" t="s">
        <v>5794</v>
      </c>
      <c r="B2902" s="4" t="s">
        <v>5795</v>
      </c>
      <c r="C2902" s="5">
        <v>10270</v>
      </c>
      <c r="D2902" s="5">
        <v>7189</v>
      </c>
      <c r="E2902" s="5">
        <v>3081</v>
      </c>
      <c r="F2902" s="75">
        <f t="shared" si="90"/>
        <v>70</v>
      </c>
      <c r="G2902" s="75">
        <f t="shared" si="91"/>
        <v>30</v>
      </c>
    </row>
    <row r="2903" spans="1:7" ht="20.100000000000001" customHeight="1" x14ac:dyDescent="0.2">
      <c r="A2903" s="3" t="s">
        <v>5796</v>
      </c>
      <c r="B2903" s="4" t="s">
        <v>5797</v>
      </c>
      <c r="C2903" s="5">
        <v>10270</v>
      </c>
      <c r="D2903" s="5">
        <v>7189</v>
      </c>
      <c r="E2903" s="5">
        <v>3081</v>
      </c>
      <c r="F2903" s="75">
        <f t="shared" si="90"/>
        <v>70</v>
      </c>
      <c r="G2903" s="75">
        <f t="shared" si="91"/>
        <v>30</v>
      </c>
    </row>
    <row r="2904" spans="1:7" ht="20.100000000000001" customHeight="1" x14ac:dyDescent="0.2">
      <c r="A2904" s="3" t="s">
        <v>5798</v>
      </c>
      <c r="B2904" s="4" t="s">
        <v>5799</v>
      </c>
      <c r="C2904" s="5">
        <v>10270</v>
      </c>
      <c r="D2904" s="5">
        <v>7189</v>
      </c>
      <c r="E2904" s="5">
        <v>3081</v>
      </c>
      <c r="F2904" s="75">
        <f t="shared" si="90"/>
        <v>70</v>
      </c>
      <c r="G2904" s="75">
        <f t="shared" si="91"/>
        <v>30</v>
      </c>
    </row>
    <row r="2905" spans="1:7" ht="20.100000000000001" customHeight="1" x14ac:dyDescent="0.2">
      <c r="A2905" s="7" t="s">
        <v>5800</v>
      </c>
      <c r="B2905" s="4" t="s">
        <v>5801</v>
      </c>
      <c r="C2905" s="8">
        <v>10270</v>
      </c>
      <c r="D2905" s="8">
        <v>7189</v>
      </c>
      <c r="E2905" s="8">
        <v>3081</v>
      </c>
      <c r="F2905" s="75">
        <f t="shared" si="90"/>
        <v>70</v>
      </c>
      <c r="G2905" s="75">
        <f t="shared" si="91"/>
        <v>30</v>
      </c>
    </row>
    <row r="2906" spans="1:7" ht="20.100000000000001" customHeight="1" x14ac:dyDescent="0.2">
      <c r="A2906" s="7" t="s">
        <v>5802</v>
      </c>
      <c r="B2906" s="6" t="s">
        <v>5803</v>
      </c>
      <c r="C2906" s="8">
        <v>10270</v>
      </c>
      <c r="D2906" s="8">
        <v>7189</v>
      </c>
      <c r="E2906" s="8">
        <v>3081</v>
      </c>
      <c r="F2906" s="75">
        <f t="shared" si="90"/>
        <v>70</v>
      </c>
      <c r="G2906" s="75">
        <f t="shared" si="91"/>
        <v>30</v>
      </c>
    </row>
    <row r="2907" spans="1:7" ht="20.100000000000001" customHeight="1" x14ac:dyDescent="0.2">
      <c r="A2907" s="3" t="s">
        <v>5804</v>
      </c>
      <c r="B2907" s="4" t="s">
        <v>5805</v>
      </c>
      <c r="C2907" s="5">
        <v>16900</v>
      </c>
      <c r="D2907" s="5">
        <v>11830</v>
      </c>
      <c r="E2907" s="5">
        <v>5070</v>
      </c>
      <c r="F2907" s="75">
        <f t="shared" si="90"/>
        <v>70</v>
      </c>
      <c r="G2907" s="75">
        <f t="shared" si="91"/>
        <v>30</v>
      </c>
    </row>
    <row r="2908" spans="1:7" ht="20.100000000000001" customHeight="1" x14ac:dyDescent="0.2">
      <c r="A2908" s="3" t="s">
        <v>5806</v>
      </c>
      <c r="B2908" s="4" t="s">
        <v>5807</v>
      </c>
      <c r="C2908" s="5">
        <v>16900</v>
      </c>
      <c r="D2908" s="5">
        <v>11830</v>
      </c>
      <c r="E2908" s="5">
        <v>5070</v>
      </c>
      <c r="F2908" s="75">
        <f t="shared" si="90"/>
        <v>70</v>
      </c>
      <c r="G2908" s="75">
        <f t="shared" si="91"/>
        <v>30</v>
      </c>
    </row>
    <row r="2909" spans="1:7" ht="20.100000000000001" customHeight="1" x14ac:dyDescent="0.2">
      <c r="A2909" s="3" t="s">
        <v>5808</v>
      </c>
      <c r="B2909" s="4" t="s">
        <v>5809</v>
      </c>
      <c r="C2909" s="5">
        <v>16900</v>
      </c>
      <c r="D2909" s="5">
        <v>11830</v>
      </c>
      <c r="E2909" s="5">
        <v>5070</v>
      </c>
      <c r="F2909" s="75">
        <f t="shared" si="90"/>
        <v>70</v>
      </c>
      <c r="G2909" s="75">
        <f t="shared" si="91"/>
        <v>30</v>
      </c>
    </row>
    <row r="2910" spans="1:7" ht="20.100000000000001" customHeight="1" x14ac:dyDescent="0.2">
      <c r="A2910" s="3" t="s">
        <v>5810</v>
      </c>
      <c r="B2910" s="4" t="s">
        <v>5811</v>
      </c>
      <c r="C2910" s="5">
        <v>16900</v>
      </c>
      <c r="D2910" s="5">
        <v>11830</v>
      </c>
      <c r="E2910" s="5">
        <v>5070</v>
      </c>
      <c r="F2910" s="75">
        <f t="shared" si="90"/>
        <v>70</v>
      </c>
      <c r="G2910" s="75">
        <f t="shared" si="91"/>
        <v>30</v>
      </c>
    </row>
    <row r="2911" spans="1:7" ht="20.100000000000001" customHeight="1" x14ac:dyDescent="0.2">
      <c r="A2911" s="3" t="s">
        <v>5812</v>
      </c>
      <c r="B2911" s="4" t="s">
        <v>5813</v>
      </c>
      <c r="C2911" s="5">
        <v>16900</v>
      </c>
      <c r="D2911" s="5">
        <v>11830</v>
      </c>
      <c r="E2911" s="5">
        <v>5070</v>
      </c>
      <c r="F2911" s="75">
        <f t="shared" si="90"/>
        <v>70</v>
      </c>
      <c r="G2911" s="75">
        <f t="shared" si="91"/>
        <v>30</v>
      </c>
    </row>
    <row r="2912" spans="1:7" ht="20.100000000000001" customHeight="1" x14ac:dyDescent="0.2">
      <c r="A2912" s="3" t="s">
        <v>5814</v>
      </c>
      <c r="B2912" s="4" t="s">
        <v>5815</v>
      </c>
      <c r="C2912" s="5">
        <v>16900</v>
      </c>
      <c r="D2912" s="5">
        <v>11830</v>
      </c>
      <c r="E2912" s="5">
        <v>5070</v>
      </c>
      <c r="F2912" s="75">
        <f t="shared" si="90"/>
        <v>70</v>
      </c>
      <c r="G2912" s="75">
        <f t="shared" si="91"/>
        <v>30</v>
      </c>
    </row>
    <row r="2913" spans="1:7" ht="20.100000000000001" customHeight="1" x14ac:dyDescent="0.2">
      <c r="A2913" s="3" t="s">
        <v>5816</v>
      </c>
      <c r="B2913" s="4" t="s">
        <v>5817</v>
      </c>
      <c r="C2913" s="5">
        <v>16900</v>
      </c>
      <c r="D2913" s="5">
        <v>11830</v>
      </c>
      <c r="E2913" s="5">
        <v>5070</v>
      </c>
      <c r="F2913" s="75">
        <f t="shared" si="90"/>
        <v>70</v>
      </c>
      <c r="G2913" s="75">
        <f t="shared" si="91"/>
        <v>30</v>
      </c>
    </row>
    <row r="2914" spans="1:7" ht="20.100000000000001" customHeight="1" x14ac:dyDescent="0.2">
      <c r="A2914" s="3" t="s">
        <v>5818</v>
      </c>
      <c r="B2914" s="4" t="s">
        <v>5819</v>
      </c>
      <c r="C2914" s="5">
        <v>16900</v>
      </c>
      <c r="D2914" s="5">
        <v>11830</v>
      </c>
      <c r="E2914" s="5">
        <v>5070</v>
      </c>
      <c r="F2914" s="75">
        <f t="shared" si="90"/>
        <v>70</v>
      </c>
      <c r="G2914" s="75">
        <f t="shared" si="91"/>
        <v>30</v>
      </c>
    </row>
    <row r="2915" spans="1:7" ht="20.100000000000001" customHeight="1" x14ac:dyDescent="0.2">
      <c r="A2915" s="3" t="s">
        <v>5820</v>
      </c>
      <c r="B2915" s="4" t="s">
        <v>5821</v>
      </c>
      <c r="C2915" s="5">
        <v>16900</v>
      </c>
      <c r="D2915" s="5">
        <v>11830</v>
      </c>
      <c r="E2915" s="5">
        <v>5070</v>
      </c>
      <c r="F2915" s="75">
        <f t="shared" si="90"/>
        <v>70</v>
      </c>
      <c r="G2915" s="75">
        <f t="shared" si="91"/>
        <v>30</v>
      </c>
    </row>
    <row r="2916" spans="1:7" ht="20.100000000000001" customHeight="1" x14ac:dyDescent="0.2">
      <c r="A2916" s="3" t="s">
        <v>5822</v>
      </c>
      <c r="B2916" s="6" t="s">
        <v>5823</v>
      </c>
      <c r="C2916" s="5">
        <v>16900</v>
      </c>
      <c r="D2916" s="5">
        <v>11830</v>
      </c>
      <c r="E2916" s="5">
        <v>5070</v>
      </c>
      <c r="F2916" s="75">
        <f t="shared" si="90"/>
        <v>70</v>
      </c>
      <c r="G2916" s="75">
        <f t="shared" si="91"/>
        <v>30</v>
      </c>
    </row>
    <row r="2917" spans="1:7" ht="20.100000000000001" customHeight="1" x14ac:dyDescent="0.2">
      <c r="A2917" s="3" t="s">
        <v>5824</v>
      </c>
      <c r="B2917" s="4" t="s">
        <v>5825</v>
      </c>
      <c r="C2917" s="5">
        <v>16900</v>
      </c>
      <c r="D2917" s="5">
        <v>11830</v>
      </c>
      <c r="E2917" s="5">
        <v>5070</v>
      </c>
      <c r="F2917" s="75">
        <f t="shared" si="90"/>
        <v>70</v>
      </c>
      <c r="G2917" s="75">
        <f t="shared" si="91"/>
        <v>30</v>
      </c>
    </row>
    <row r="2918" spans="1:7" ht="20.100000000000001" customHeight="1" x14ac:dyDescent="0.2">
      <c r="A2918" s="3" t="s">
        <v>5826</v>
      </c>
      <c r="B2918" s="4" t="s">
        <v>5827</v>
      </c>
      <c r="C2918" s="5">
        <v>16900</v>
      </c>
      <c r="D2918" s="5">
        <v>11830</v>
      </c>
      <c r="E2918" s="5">
        <v>5070</v>
      </c>
      <c r="F2918" s="75">
        <f t="shared" si="90"/>
        <v>70</v>
      </c>
      <c r="G2918" s="75">
        <f t="shared" si="91"/>
        <v>30</v>
      </c>
    </row>
    <row r="2919" spans="1:7" ht="20.100000000000001" customHeight="1" x14ac:dyDescent="0.2">
      <c r="A2919" s="3" t="s">
        <v>5828</v>
      </c>
      <c r="B2919" s="4" t="s">
        <v>5829</v>
      </c>
      <c r="C2919" s="5">
        <v>16900</v>
      </c>
      <c r="D2919" s="5">
        <v>11830</v>
      </c>
      <c r="E2919" s="5">
        <v>5070</v>
      </c>
      <c r="F2919" s="75">
        <f t="shared" si="90"/>
        <v>70</v>
      </c>
      <c r="G2919" s="75">
        <f t="shared" si="91"/>
        <v>30</v>
      </c>
    </row>
    <row r="2920" spans="1:7" ht="20.100000000000001" customHeight="1" x14ac:dyDescent="0.2">
      <c r="A2920" s="3" t="s">
        <v>5830</v>
      </c>
      <c r="B2920" s="4" t="s">
        <v>5831</v>
      </c>
      <c r="C2920" s="5">
        <v>16900</v>
      </c>
      <c r="D2920" s="5">
        <v>11830</v>
      </c>
      <c r="E2920" s="5">
        <v>5070</v>
      </c>
      <c r="F2920" s="75">
        <f t="shared" si="90"/>
        <v>70</v>
      </c>
      <c r="G2920" s="75">
        <f t="shared" si="91"/>
        <v>30</v>
      </c>
    </row>
    <row r="2921" spans="1:7" ht="20.100000000000001" customHeight="1" x14ac:dyDescent="0.2">
      <c r="A2921" s="3" t="s">
        <v>5832</v>
      </c>
      <c r="B2921" s="4" t="s">
        <v>5833</v>
      </c>
      <c r="C2921" s="5">
        <v>16900</v>
      </c>
      <c r="D2921" s="5">
        <v>11830</v>
      </c>
      <c r="E2921" s="5">
        <v>5070</v>
      </c>
      <c r="F2921" s="75">
        <f t="shared" si="90"/>
        <v>70</v>
      </c>
      <c r="G2921" s="75">
        <f t="shared" si="91"/>
        <v>30</v>
      </c>
    </row>
    <row r="2922" spans="1:7" ht="20.100000000000001" customHeight="1" x14ac:dyDescent="0.2">
      <c r="A2922" s="3" t="s">
        <v>5834</v>
      </c>
      <c r="B2922" s="6" t="s">
        <v>5835</v>
      </c>
      <c r="C2922" s="5">
        <v>16900</v>
      </c>
      <c r="D2922" s="5">
        <v>11830</v>
      </c>
      <c r="E2922" s="5">
        <v>5070</v>
      </c>
      <c r="F2922" s="75">
        <f t="shared" si="90"/>
        <v>70</v>
      </c>
      <c r="G2922" s="75">
        <f t="shared" si="91"/>
        <v>30</v>
      </c>
    </row>
    <row r="2923" spans="1:7" ht="20.100000000000001" customHeight="1" x14ac:dyDescent="0.2">
      <c r="A2923" s="3" t="s">
        <v>5836</v>
      </c>
      <c r="B2923" s="4" t="s">
        <v>5837</v>
      </c>
      <c r="C2923" s="5">
        <v>16900</v>
      </c>
      <c r="D2923" s="5">
        <v>11830</v>
      </c>
      <c r="E2923" s="5">
        <v>5070</v>
      </c>
      <c r="F2923" s="75">
        <f t="shared" si="90"/>
        <v>70</v>
      </c>
      <c r="G2923" s="75">
        <f t="shared" si="91"/>
        <v>30</v>
      </c>
    </row>
    <row r="2924" spans="1:7" ht="20.100000000000001" customHeight="1" x14ac:dyDescent="0.2">
      <c r="A2924" s="3" t="s">
        <v>5838</v>
      </c>
      <c r="B2924" s="4" t="s">
        <v>5839</v>
      </c>
      <c r="C2924" s="5">
        <v>16900</v>
      </c>
      <c r="D2924" s="5">
        <v>11830</v>
      </c>
      <c r="E2924" s="5">
        <v>5070</v>
      </c>
      <c r="F2924" s="75">
        <f t="shared" si="90"/>
        <v>70</v>
      </c>
      <c r="G2924" s="75">
        <f t="shared" si="91"/>
        <v>30</v>
      </c>
    </row>
    <row r="2925" spans="1:7" ht="20.100000000000001" customHeight="1" x14ac:dyDescent="0.2">
      <c r="A2925" s="3" t="s">
        <v>5840</v>
      </c>
      <c r="B2925" s="4" t="s">
        <v>5841</v>
      </c>
      <c r="C2925" s="5">
        <v>16900</v>
      </c>
      <c r="D2925" s="5">
        <v>11830</v>
      </c>
      <c r="E2925" s="5">
        <v>5070</v>
      </c>
      <c r="F2925" s="75">
        <f t="shared" si="90"/>
        <v>70</v>
      </c>
      <c r="G2925" s="75">
        <f t="shared" si="91"/>
        <v>30</v>
      </c>
    </row>
    <row r="2926" spans="1:7" ht="20.100000000000001" customHeight="1" x14ac:dyDescent="0.2">
      <c r="A2926" s="3" t="s">
        <v>5842</v>
      </c>
      <c r="B2926" s="4" t="s">
        <v>5843</v>
      </c>
      <c r="C2926" s="5">
        <v>16900</v>
      </c>
      <c r="D2926" s="5">
        <v>11830</v>
      </c>
      <c r="E2926" s="5">
        <v>5070</v>
      </c>
      <c r="F2926" s="75">
        <f t="shared" si="90"/>
        <v>70</v>
      </c>
      <c r="G2926" s="75">
        <f t="shared" si="91"/>
        <v>30</v>
      </c>
    </row>
    <row r="2927" spans="1:7" ht="20.100000000000001" customHeight="1" x14ac:dyDescent="0.2">
      <c r="A2927" s="3" t="s">
        <v>5844</v>
      </c>
      <c r="B2927" s="4" t="s">
        <v>5845</v>
      </c>
      <c r="C2927" s="5">
        <v>16900</v>
      </c>
      <c r="D2927" s="5">
        <v>11830</v>
      </c>
      <c r="E2927" s="5">
        <v>5070</v>
      </c>
      <c r="F2927" s="75">
        <f t="shared" si="90"/>
        <v>70</v>
      </c>
      <c r="G2927" s="75">
        <f t="shared" si="91"/>
        <v>30</v>
      </c>
    </row>
    <row r="2928" spans="1:7" ht="20.100000000000001" customHeight="1" x14ac:dyDescent="0.2">
      <c r="A2928" s="3" t="s">
        <v>5846</v>
      </c>
      <c r="B2928" s="6" t="s">
        <v>5847</v>
      </c>
      <c r="C2928" s="5">
        <v>16900</v>
      </c>
      <c r="D2928" s="5">
        <v>11830</v>
      </c>
      <c r="E2928" s="5">
        <v>5070</v>
      </c>
      <c r="F2928" s="75">
        <f t="shared" si="90"/>
        <v>70</v>
      </c>
      <c r="G2928" s="75">
        <f t="shared" si="91"/>
        <v>30</v>
      </c>
    </row>
    <row r="2929" spans="1:7" ht="20.100000000000001" customHeight="1" x14ac:dyDescent="0.2">
      <c r="A2929" s="3" t="s">
        <v>5848</v>
      </c>
      <c r="B2929" s="6" t="s">
        <v>5849</v>
      </c>
      <c r="C2929" s="5">
        <v>16900</v>
      </c>
      <c r="D2929" s="5">
        <v>11830</v>
      </c>
      <c r="E2929" s="5">
        <v>5070</v>
      </c>
      <c r="F2929" s="75">
        <f t="shared" si="90"/>
        <v>70</v>
      </c>
      <c r="G2929" s="75">
        <f t="shared" si="91"/>
        <v>30</v>
      </c>
    </row>
    <row r="2930" spans="1:7" ht="20.100000000000001" customHeight="1" x14ac:dyDescent="0.2">
      <c r="A2930" s="3" t="s">
        <v>5850</v>
      </c>
      <c r="B2930" s="4" t="s">
        <v>5851</v>
      </c>
      <c r="C2930" s="5">
        <v>16900</v>
      </c>
      <c r="D2930" s="5">
        <v>11830</v>
      </c>
      <c r="E2930" s="5">
        <v>5070</v>
      </c>
      <c r="F2930" s="75">
        <f t="shared" si="90"/>
        <v>70</v>
      </c>
      <c r="G2930" s="75">
        <f t="shared" si="91"/>
        <v>30</v>
      </c>
    </row>
    <row r="2931" spans="1:7" ht="20.100000000000001" customHeight="1" x14ac:dyDescent="0.2">
      <c r="A2931" s="7" t="s">
        <v>5852</v>
      </c>
      <c r="B2931" s="4" t="s">
        <v>5853</v>
      </c>
      <c r="C2931" s="8">
        <v>16900</v>
      </c>
      <c r="D2931" s="8">
        <v>11830</v>
      </c>
      <c r="E2931" s="8">
        <v>5070</v>
      </c>
      <c r="F2931" s="75">
        <f t="shared" si="90"/>
        <v>70</v>
      </c>
      <c r="G2931" s="75">
        <f t="shared" si="91"/>
        <v>30</v>
      </c>
    </row>
    <row r="2932" spans="1:7" ht="20.100000000000001" customHeight="1" x14ac:dyDescent="0.2">
      <c r="A2932" s="7" t="s">
        <v>5854</v>
      </c>
      <c r="B2932" s="6" t="s">
        <v>5855</v>
      </c>
      <c r="C2932" s="8">
        <v>16900</v>
      </c>
      <c r="D2932" s="8">
        <v>11830</v>
      </c>
      <c r="E2932" s="8">
        <v>5070</v>
      </c>
      <c r="F2932" s="75">
        <f t="shared" si="90"/>
        <v>70</v>
      </c>
      <c r="G2932" s="75">
        <f t="shared" si="91"/>
        <v>30</v>
      </c>
    </row>
    <row r="2933" spans="1:7" ht="20.100000000000001" customHeight="1" x14ac:dyDescent="0.2">
      <c r="A2933" s="7" t="s">
        <v>5856</v>
      </c>
      <c r="B2933" s="6" t="s">
        <v>5857</v>
      </c>
      <c r="C2933" s="8">
        <v>16900</v>
      </c>
      <c r="D2933" s="8">
        <v>11830</v>
      </c>
      <c r="E2933" s="8">
        <v>5070</v>
      </c>
      <c r="F2933" s="75">
        <f t="shared" si="90"/>
        <v>70</v>
      </c>
      <c r="G2933" s="75">
        <f t="shared" si="91"/>
        <v>30</v>
      </c>
    </row>
    <row r="2934" spans="1:7" ht="20.100000000000001" customHeight="1" x14ac:dyDescent="0.2">
      <c r="A2934" s="7" t="s">
        <v>5858</v>
      </c>
      <c r="B2934" s="6" t="s">
        <v>5859</v>
      </c>
      <c r="C2934" s="8">
        <v>16900</v>
      </c>
      <c r="D2934" s="8">
        <v>11830</v>
      </c>
      <c r="E2934" s="8">
        <v>5070</v>
      </c>
      <c r="F2934" s="75">
        <f t="shared" si="90"/>
        <v>70</v>
      </c>
      <c r="G2934" s="75">
        <f t="shared" si="91"/>
        <v>30</v>
      </c>
    </row>
    <row r="2935" spans="1:7" ht="20.100000000000001" customHeight="1" x14ac:dyDescent="0.2">
      <c r="A2935" s="7" t="s">
        <v>5860</v>
      </c>
      <c r="B2935" s="6" t="s">
        <v>5861</v>
      </c>
      <c r="C2935" s="8">
        <v>16900</v>
      </c>
      <c r="D2935" s="8">
        <v>11830</v>
      </c>
      <c r="E2935" s="8">
        <v>5070</v>
      </c>
      <c r="F2935" s="75">
        <f t="shared" si="90"/>
        <v>70</v>
      </c>
      <c r="G2935" s="75">
        <f t="shared" si="91"/>
        <v>30</v>
      </c>
    </row>
    <row r="2936" spans="1:7" ht="20.100000000000001" customHeight="1" x14ac:dyDescent="0.2">
      <c r="A2936" s="7" t="s">
        <v>5862</v>
      </c>
      <c r="B2936" s="6" t="s">
        <v>5863</v>
      </c>
      <c r="C2936" s="8">
        <v>16900</v>
      </c>
      <c r="D2936" s="8">
        <v>11830</v>
      </c>
      <c r="E2936" s="8">
        <v>5070</v>
      </c>
      <c r="F2936" s="75">
        <f t="shared" si="90"/>
        <v>70</v>
      </c>
      <c r="G2936" s="75">
        <f t="shared" si="91"/>
        <v>30</v>
      </c>
    </row>
    <row r="2937" spans="1:7" ht="20.100000000000001" customHeight="1" x14ac:dyDescent="0.2">
      <c r="A2937" s="7" t="s">
        <v>5864</v>
      </c>
      <c r="B2937" s="6" t="s">
        <v>5865</v>
      </c>
      <c r="C2937" s="8">
        <v>16900</v>
      </c>
      <c r="D2937" s="8">
        <v>11830</v>
      </c>
      <c r="E2937" s="8">
        <v>5070</v>
      </c>
      <c r="F2937" s="75">
        <f t="shared" si="90"/>
        <v>70</v>
      </c>
      <c r="G2937" s="75">
        <f t="shared" si="91"/>
        <v>30</v>
      </c>
    </row>
    <row r="2938" spans="1:7" ht="20.100000000000001" customHeight="1" x14ac:dyDescent="0.2">
      <c r="A2938" s="7" t="s">
        <v>5866</v>
      </c>
      <c r="B2938" s="6" t="s">
        <v>5867</v>
      </c>
      <c r="C2938" s="8">
        <v>16900</v>
      </c>
      <c r="D2938" s="8">
        <v>11830</v>
      </c>
      <c r="E2938" s="8">
        <v>5070</v>
      </c>
      <c r="F2938" s="75">
        <f t="shared" si="90"/>
        <v>70</v>
      </c>
      <c r="G2938" s="75">
        <f t="shared" si="91"/>
        <v>30</v>
      </c>
    </row>
    <row r="2939" spans="1:7" ht="20.100000000000001" customHeight="1" x14ac:dyDescent="0.2">
      <c r="A2939" s="7" t="s">
        <v>5868</v>
      </c>
      <c r="B2939" s="6" t="s">
        <v>5869</v>
      </c>
      <c r="C2939" s="8">
        <v>16900</v>
      </c>
      <c r="D2939" s="8">
        <v>11830</v>
      </c>
      <c r="E2939" s="8">
        <v>5070</v>
      </c>
      <c r="F2939" s="75">
        <f t="shared" si="90"/>
        <v>70</v>
      </c>
      <c r="G2939" s="75">
        <f t="shared" si="91"/>
        <v>30</v>
      </c>
    </row>
    <row r="2940" spans="1:7" ht="20.100000000000001" customHeight="1" x14ac:dyDescent="0.2">
      <c r="A2940" s="7" t="s">
        <v>5870</v>
      </c>
      <c r="B2940" s="6" t="s">
        <v>5871</v>
      </c>
      <c r="C2940" s="8">
        <v>16900</v>
      </c>
      <c r="D2940" s="8">
        <v>11830</v>
      </c>
      <c r="E2940" s="8">
        <v>5070</v>
      </c>
      <c r="F2940" s="75">
        <f t="shared" si="90"/>
        <v>70</v>
      </c>
      <c r="G2940" s="75">
        <f t="shared" si="91"/>
        <v>30</v>
      </c>
    </row>
    <row r="2941" spans="1:7" ht="20.100000000000001" customHeight="1" x14ac:dyDescent="0.2">
      <c r="A2941" s="3" t="s">
        <v>5872</v>
      </c>
      <c r="B2941" s="6" t="s">
        <v>5873</v>
      </c>
      <c r="C2941" s="5">
        <v>16900</v>
      </c>
      <c r="D2941" s="5">
        <v>11830</v>
      </c>
      <c r="E2941" s="5">
        <v>5070</v>
      </c>
      <c r="F2941" s="75">
        <f t="shared" si="90"/>
        <v>70</v>
      </c>
      <c r="G2941" s="75">
        <f t="shared" si="91"/>
        <v>30</v>
      </c>
    </row>
    <row r="2942" spans="1:7" ht="20.100000000000001" customHeight="1" x14ac:dyDescent="0.2">
      <c r="A2942" s="3" t="s">
        <v>5874</v>
      </c>
      <c r="B2942" s="4" t="s">
        <v>5875</v>
      </c>
      <c r="C2942" s="5">
        <v>16900</v>
      </c>
      <c r="D2942" s="5">
        <v>11830</v>
      </c>
      <c r="E2942" s="5">
        <v>5070</v>
      </c>
      <c r="F2942" s="75">
        <f t="shared" si="90"/>
        <v>70</v>
      </c>
      <c r="G2942" s="75">
        <f t="shared" si="91"/>
        <v>30</v>
      </c>
    </row>
    <row r="2943" spans="1:7" ht="20.100000000000001" customHeight="1" x14ac:dyDescent="0.2">
      <c r="A2943" s="3" t="s">
        <v>5876</v>
      </c>
      <c r="B2943" s="4" t="s">
        <v>5877</v>
      </c>
      <c r="C2943" s="5">
        <v>16900</v>
      </c>
      <c r="D2943" s="5">
        <v>11830</v>
      </c>
      <c r="E2943" s="5">
        <v>5070</v>
      </c>
      <c r="F2943" s="75">
        <f t="shared" si="90"/>
        <v>70</v>
      </c>
      <c r="G2943" s="75">
        <f t="shared" si="91"/>
        <v>30</v>
      </c>
    </row>
    <row r="2944" spans="1:7" ht="20.100000000000001" customHeight="1" x14ac:dyDescent="0.2">
      <c r="A2944" s="3" t="s">
        <v>5878</v>
      </c>
      <c r="B2944" s="4" t="s">
        <v>5879</v>
      </c>
      <c r="C2944" s="5">
        <v>16900</v>
      </c>
      <c r="D2944" s="5">
        <v>11830</v>
      </c>
      <c r="E2944" s="5">
        <v>5070</v>
      </c>
      <c r="F2944" s="75">
        <f t="shared" si="90"/>
        <v>70</v>
      </c>
      <c r="G2944" s="75">
        <f t="shared" si="91"/>
        <v>30</v>
      </c>
    </row>
    <row r="2945" spans="1:7" ht="20.100000000000001" customHeight="1" x14ac:dyDescent="0.2">
      <c r="A2945" s="3" t="s">
        <v>5880</v>
      </c>
      <c r="B2945" s="4" t="s">
        <v>5881</v>
      </c>
      <c r="C2945" s="5">
        <v>16900</v>
      </c>
      <c r="D2945" s="5">
        <v>11830</v>
      </c>
      <c r="E2945" s="5">
        <v>5070</v>
      </c>
      <c r="F2945" s="75">
        <f t="shared" si="90"/>
        <v>70</v>
      </c>
      <c r="G2945" s="75">
        <f t="shared" si="91"/>
        <v>30</v>
      </c>
    </row>
    <row r="2946" spans="1:7" ht="20.100000000000001" customHeight="1" x14ac:dyDescent="0.2">
      <c r="A2946" s="3" t="s">
        <v>5882</v>
      </c>
      <c r="B2946" s="4" t="s">
        <v>5883</v>
      </c>
      <c r="C2946" s="5">
        <v>16900</v>
      </c>
      <c r="D2946" s="5">
        <v>11830</v>
      </c>
      <c r="E2946" s="5">
        <v>5070</v>
      </c>
      <c r="F2946" s="75">
        <f t="shared" si="90"/>
        <v>70</v>
      </c>
      <c r="G2946" s="75">
        <f t="shared" si="91"/>
        <v>30</v>
      </c>
    </row>
    <row r="2947" spans="1:7" ht="20.100000000000001" customHeight="1" x14ac:dyDescent="0.2">
      <c r="A2947" s="3" t="s">
        <v>5884</v>
      </c>
      <c r="B2947" s="4" t="s">
        <v>5885</v>
      </c>
      <c r="C2947" s="5">
        <v>16900</v>
      </c>
      <c r="D2947" s="5">
        <v>11830</v>
      </c>
      <c r="E2947" s="5">
        <v>5070</v>
      </c>
      <c r="F2947" s="75">
        <f t="shared" ref="F2947:F3010" si="92">(D2947/C2947)*100</f>
        <v>70</v>
      </c>
      <c r="G2947" s="75">
        <f t="shared" ref="G2947:G3010" si="93">(E2947/C2947)*100</f>
        <v>30</v>
      </c>
    </row>
    <row r="2948" spans="1:7" ht="20.100000000000001" customHeight="1" x14ac:dyDescent="0.2">
      <c r="A2948" s="3" t="s">
        <v>5886</v>
      </c>
      <c r="B2948" s="4" t="s">
        <v>5887</v>
      </c>
      <c r="C2948" s="5">
        <v>16900</v>
      </c>
      <c r="D2948" s="5">
        <v>11830</v>
      </c>
      <c r="E2948" s="5">
        <v>5070</v>
      </c>
      <c r="F2948" s="75">
        <f t="shared" si="92"/>
        <v>70</v>
      </c>
      <c r="G2948" s="75">
        <f t="shared" si="93"/>
        <v>30</v>
      </c>
    </row>
    <row r="2949" spans="1:7" ht="20.100000000000001" customHeight="1" x14ac:dyDescent="0.2">
      <c r="A2949" s="3" t="s">
        <v>5888</v>
      </c>
      <c r="B2949" s="4" t="s">
        <v>5889</v>
      </c>
      <c r="C2949" s="5">
        <v>16900</v>
      </c>
      <c r="D2949" s="5">
        <v>11830</v>
      </c>
      <c r="E2949" s="5">
        <v>5070</v>
      </c>
      <c r="F2949" s="75">
        <f t="shared" si="92"/>
        <v>70</v>
      </c>
      <c r="G2949" s="75">
        <f t="shared" si="93"/>
        <v>30</v>
      </c>
    </row>
    <row r="2950" spans="1:7" ht="20.100000000000001" customHeight="1" x14ac:dyDescent="0.2">
      <c r="A2950" s="3" t="s">
        <v>5890</v>
      </c>
      <c r="B2950" s="4" t="s">
        <v>5891</v>
      </c>
      <c r="C2950" s="5">
        <v>16900</v>
      </c>
      <c r="D2950" s="5">
        <v>11830</v>
      </c>
      <c r="E2950" s="5">
        <v>5070</v>
      </c>
      <c r="F2950" s="75">
        <f t="shared" si="92"/>
        <v>70</v>
      </c>
      <c r="G2950" s="75">
        <f t="shared" si="93"/>
        <v>30</v>
      </c>
    </row>
    <row r="2951" spans="1:7" ht="20.100000000000001" customHeight="1" x14ac:dyDescent="0.2">
      <c r="A2951" s="3" t="s">
        <v>5892</v>
      </c>
      <c r="B2951" s="4" t="s">
        <v>5893</v>
      </c>
      <c r="C2951" s="5">
        <v>16900</v>
      </c>
      <c r="D2951" s="5">
        <v>11830</v>
      </c>
      <c r="E2951" s="5">
        <v>5070</v>
      </c>
      <c r="F2951" s="75">
        <f t="shared" si="92"/>
        <v>70</v>
      </c>
      <c r="G2951" s="75">
        <f t="shared" si="93"/>
        <v>30</v>
      </c>
    </row>
    <row r="2952" spans="1:7" ht="20.100000000000001" customHeight="1" x14ac:dyDescent="0.2">
      <c r="A2952" s="3" t="s">
        <v>5894</v>
      </c>
      <c r="B2952" s="4" t="s">
        <v>5895</v>
      </c>
      <c r="C2952" s="5">
        <v>16900</v>
      </c>
      <c r="D2952" s="5">
        <v>11830</v>
      </c>
      <c r="E2952" s="5">
        <v>5070</v>
      </c>
      <c r="F2952" s="75">
        <f t="shared" si="92"/>
        <v>70</v>
      </c>
      <c r="G2952" s="75">
        <f t="shared" si="93"/>
        <v>30</v>
      </c>
    </row>
    <row r="2953" spans="1:7" ht="20.100000000000001" customHeight="1" x14ac:dyDescent="0.2">
      <c r="A2953" s="7" t="s">
        <v>5896</v>
      </c>
      <c r="B2953" s="4" t="s">
        <v>5897</v>
      </c>
      <c r="C2953" s="8">
        <v>11440</v>
      </c>
      <c r="D2953" s="8">
        <v>8008</v>
      </c>
      <c r="E2953" s="8">
        <v>3432</v>
      </c>
      <c r="F2953" s="75">
        <f t="shared" si="92"/>
        <v>70</v>
      </c>
      <c r="G2953" s="75">
        <f t="shared" si="93"/>
        <v>30</v>
      </c>
    </row>
    <row r="2954" spans="1:7" ht="20.100000000000001" customHeight="1" x14ac:dyDescent="0.2">
      <c r="A2954" s="7" t="s">
        <v>5898</v>
      </c>
      <c r="B2954" s="6" t="s">
        <v>5899</v>
      </c>
      <c r="C2954" s="8">
        <v>11440</v>
      </c>
      <c r="D2954" s="8">
        <v>8008</v>
      </c>
      <c r="E2954" s="8">
        <v>3432</v>
      </c>
      <c r="F2954" s="75">
        <f t="shared" si="92"/>
        <v>70</v>
      </c>
      <c r="G2954" s="75">
        <f t="shared" si="93"/>
        <v>30</v>
      </c>
    </row>
    <row r="2955" spans="1:7" ht="20.100000000000001" customHeight="1" x14ac:dyDescent="0.2">
      <c r="A2955" s="3" t="s">
        <v>5900</v>
      </c>
      <c r="B2955" s="4" t="s">
        <v>5901</v>
      </c>
      <c r="C2955" s="5">
        <v>11440</v>
      </c>
      <c r="D2955" s="5">
        <v>8008</v>
      </c>
      <c r="E2955" s="5">
        <v>3432</v>
      </c>
      <c r="F2955" s="75">
        <f t="shared" si="92"/>
        <v>70</v>
      </c>
      <c r="G2955" s="75">
        <f t="shared" si="93"/>
        <v>30</v>
      </c>
    </row>
    <row r="2956" spans="1:7" ht="20.100000000000001" customHeight="1" x14ac:dyDescent="0.2">
      <c r="A2956" s="3" t="s">
        <v>5902</v>
      </c>
      <c r="B2956" s="4" t="s">
        <v>5903</v>
      </c>
      <c r="C2956" s="5">
        <v>10270</v>
      </c>
      <c r="D2956" s="5">
        <v>7189</v>
      </c>
      <c r="E2956" s="5">
        <v>3081</v>
      </c>
      <c r="F2956" s="75">
        <f t="shared" si="92"/>
        <v>70</v>
      </c>
      <c r="G2956" s="75">
        <f t="shared" si="93"/>
        <v>30</v>
      </c>
    </row>
    <row r="2957" spans="1:7" ht="20.100000000000001" customHeight="1" x14ac:dyDescent="0.2">
      <c r="A2957" s="7" t="s">
        <v>5904</v>
      </c>
      <c r="B2957" s="4" t="s">
        <v>5905</v>
      </c>
      <c r="C2957" s="8">
        <v>11440</v>
      </c>
      <c r="D2957" s="8">
        <v>8008</v>
      </c>
      <c r="E2957" s="8">
        <v>3432</v>
      </c>
      <c r="F2957" s="75">
        <f t="shared" si="92"/>
        <v>70</v>
      </c>
      <c r="G2957" s="75">
        <f t="shared" si="93"/>
        <v>30</v>
      </c>
    </row>
    <row r="2958" spans="1:7" ht="20.100000000000001" customHeight="1" x14ac:dyDescent="0.2">
      <c r="A2958" s="7" t="s">
        <v>5906</v>
      </c>
      <c r="B2958" s="4" t="s">
        <v>5907</v>
      </c>
      <c r="C2958" s="8">
        <v>11440</v>
      </c>
      <c r="D2958" s="8">
        <v>8008</v>
      </c>
      <c r="E2958" s="8">
        <v>3432</v>
      </c>
      <c r="F2958" s="75">
        <f t="shared" si="92"/>
        <v>70</v>
      </c>
      <c r="G2958" s="75">
        <f t="shared" si="93"/>
        <v>30</v>
      </c>
    </row>
    <row r="2959" spans="1:7" ht="20.100000000000001" customHeight="1" x14ac:dyDescent="0.2">
      <c r="A2959" s="3" t="s">
        <v>5908</v>
      </c>
      <c r="B2959" s="4" t="s">
        <v>5909</v>
      </c>
      <c r="C2959" s="5">
        <v>11440</v>
      </c>
      <c r="D2959" s="5">
        <v>8008</v>
      </c>
      <c r="E2959" s="5">
        <v>3432</v>
      </c>
      <c r="F2959" s="75">
        <f t="shared" si="92"/>
        <v>70</v>
      </c>
      <c r="G2959" s="75">
        <f t="shared" si="93"/>
        <v>30</v>
      </c>
    </row>
    <row r="2960" spans="1:7" ht="20.100000000000001" customHeight="1" x14ac:dyDescent="0.2">
      <c r="A2960" s="3" t="s">
        <v>5910</v>
      </c>
      <c r="B2960" s="4" t="s">
        <v>5911</v>
      </c>
      <c r="C2960" s="5">
        <v>11440</v>
      </c>
      <c r="D2960" s="5">
        <v>8008</v>
      </c>
      <c r="E2960" s="5">
        <v>3432</v>
      </c>
      <c r="F2960" s="75">
        <f t="shared" si="92"/>
        <v>70</v>
      </c>
      <c r="G2960" s="75">
        <f t="shared" si="93"/>
        <v>30</v>
      </c>
    </row>
    <row r="2961" spans="1:7" ht="20.100000000000001" customHeight="1" x14ac:dyDescent="0.2">
      <c r="A2961" s="3" t="s">
        <v>5912</v>
      </c>
      <c r="B2961" s="4" t="s">
        <v>5913</v>
      </c>
      <c r="C2961" s="5">
        <v>11440</v>
      </c>
      <c r="D2961" s="5">
        <v>8008</v>
      </c>
      <c r="E2961" s="5">
        <v>3432</v>
      </c>
      <c r="F2961" s="75">
        <f t="shared" si="92"/>
        <v>70</v>
      </c>
      <c r="G2961" s="75">
        <f t="shared" si="93"/>
        <v>30</v>
      </c>
    </row>
    <row r="2962" spans="1:7" ht="20.100000000000001" customHeight="1" x14ac:dyDescent="0.2">
      <c r="A2962" s="7" t="s">
        <v>5914</v>
      </c>
      <c r="B2962" s="6" t="s">
        <v>5915</v>
      </c>
      <c r="C2962" s="8">
        <v>11440</v>
      </c>
      <c r="D2962" s="8">
        <v>8008</v>
      </c>
      <c r="E2962" s="8">
        <v>3432</v>
      </c>
      <c r="F2962" s="75">
        <f t="shared" si="92"/>
        <v>70</v>
      </c>
      <c r="G2962" s="75">
        <f t="shared" si="93"/>
        <v>30</v>
      </c>
    </row>
    <row r="2963" spans="1:7" ht="20.100000000000001" customHeight="1" x14ac:dyDescent="0.2">
      <c r="A2963" s="7" t="s">
        <v>5916</v>
      </c>
      <c r="B2963" s="6" t="s">
        <v>5917</v>
      </c>
      <c r="C2963" s="8">
        <v>11440</v>
      </c>
      <c r="D2963" s="8">
        <v>8008</v>
      </c>
      <c r="E2963" s="8">
        <v>3432</v>
      </c>
      <c r="F2963" s="75">
        <f t="shared" si="92"/>
        <v>70</v>
      </c>
      <c r="G2963" s="75">
        <f t="shared" si="93"/>
        <v>30</v>
      </c>
    </row>
    <row r="2964" spans="1:7" ht="20.100000000000001" customHeight="1" x14ac:dyDescent="0.2">
      <c r="A2964" s="7" t="s">
        <v>5918</v>
      </c>
      <c r="B2964" s="6" t="s">
        <v>5919</v>
      </c>
      <c r="C2964" s="8">
        <v>11440</v>
      </c>
      <c r="D2964" s="8">
        <v>8008</v>
      </c>
      <c r="E2964" s="8">
        <v>3432</v>
      </c>
      <c r="F2964" s="75">
        <f t="shared" si="92"/>
        <v>70</v>
      </c>
      <c r="G2964" s="75">
        <f t="shared" si="93"/>
        <v>30</v>
      </c>
    </row>
    <row r="2965" spans="1:7" ht="20.100000000000001" customHeight="1" x14ac:dyDescent="0.2">
      <c r="A2965" s="7" t="s">
        <v>5920</v>
      </c>
      <c r="B2965" s="6" t="s">
        <v>5921</v>
      </c>
      <c r="C2965" s="8">
        <v>11440</v>
      </c>
      <c r="D2965" s="8">
        <v>8008</v>
      </c>
      <c r="E2965" s="8">
        <v>3432</v>
      </c>
      <c r="F2965" s="75">
        <f t="shared" si="92"/>
        <v>70</v>
      </c>
      <c r="G2965" s="75">
        <f t="shared" si="93"/>
        <v>30</v>
      </c>
    </row>
    <row r="2966" spans="1:7" ht="20.100000000000001" customHeight="1" x14ac:dyDescent="0.2">
      <c r="A2966" s="7" t="s">
        <v>5922</v>
      </c>
      <c r="B2966" s="6" t="s">
        <v>5923</v>
      </c>
      <c r="C2966" s="8">
        <v>11440</v>
      </c>
      <c r="D2966" s="8">
        <v>8008</v>
      </c>
      <c r="E2966" s="8">
        <v>3432</v>
      </c>
      <c r="F2966" s="75">
        <f t="shared" si="92"/>
        <v>70</v>
      </c>
      <c r="G2966" s="75">
        <f t="shared" si="93"/>
        <v>30</v>
      </c>
    </row>
    <row r="2967" spans="1:7" ht="20.100000000000001" customHeight="1" x14ac:dyDescent="0.2">
      <c r="A2967" s="7" t="s">
        <v>5924</v>
      </c>
      <c r="B2967" s="6" t="s">
        <v>5925</v>
      </c>
      <c r="C2967" s="8">
        <v>11440</v>
      </c>
      <c r="D2967" s="8">
        <v>8008</v>
      </c>
      <c r="E2967" s="8">
        <v>3432</v>
      </c>
      <c r="F2967" s="75">
        <f t="shared" si="92"/>
        <v>70</v>
      </c>
      <c r="G2967" s="75">
        <f t="shared" si="93"/>
        <v>30</v>
      </c>
    </row>
    <row r="2968" spans="1:7" ht="20.100000000000001" customHeight="1" x14ac:dyDescent="0.2">
      <c r="A2968" s="3" t="s">
        <v>5926</v>
      </c>
      <c r="B2968" s="6" t="s">
        <v>5927</v>
      </c>
      <c r="C2968" s="5">
        <v>11440</v>
      </c>
      <c r="D2968" s="5">
        <v>8008</v>
      </c>
      <c r="E2968" s="5">
        <v>3432</v>
      </c>
      <c r="F2968" s="75">
        <f t="shared" si="92"/>
        <v>70</v>
      </c>
      <c r="G2968" s="75">
        <f t="shared" si="93"/>
        <v>30</v>
      </c>
    </row>
    <row r="2969" spans="1:7" ht="20.100000000000001" customHeight="1" x14ac:dyDescent="0.2">
      <c r="A2969" s="3" t="s">
        <v>5928</v>
      </c>
      <c r="B2969" s="4" t="s">
        <v>5929</v>
      </c>
      <c r="C2969" s="5">
        <v>11440</v>
      </c>
      <c r="D2969" s="5">
        <v>8008</v>
      </c>
      <c r="E2969" s="5">
        <v>3432</v>
      </c>
      <c r="F2969" s="75">
        <f t="shared" si="92"/>
        <v>70</v>
      </c>
      <c r="G2969" s="75">
        <f t="shared" si="93"/>
        <v>30</v>
      </c>
    </row>
    <row r="2970" spans="1:7" ht="20.100000000000001" customHeight="1" x14ac:dyDescent="0.2">
      <c r="A2970" s="3" t="s">
        <v>5930</v>
      </c>
      <c r="B2970" s="4" t="s">
        <v>5931</v>
      </c>
      <c r="C2970" s="5">
        <v>11440</v>
      </c>
      <c r="D2970" s="5">
        <v>8008</v>
      </c>
      <c r="E2970" s="5">
        <v>3432</v>
      </c>
      <c r="F2970" s="75">
        <f t="shared" si="92"/>
        <v>70</v>
      </c>
      <c r="G2970" s="75">
        <f t="shared" si="93"/>
        <v>30</v>
      </c>
    </row>
    <row r="2971" spans="1:7" ht="20.100000000000001" customHeight="1" x14ac:dyDescent="0.2">
      <c r="A2971" s="3" t="s">
        <v>5932</v>
      </c>
      <c r="B2971" s="6" t="s">
        <v>5933</v>
      </c>
      <c r="C2971" s="5">
        <v>11440</v>
      </c>
      <c r="D2971" s="5">
        <v>8008</v>
      </c>
      <c r="E2971" s="5">
        <v>3432</v>
      </c>
      <c r="F2971" s="75">
        <f t="shared" si="92"/>
        <v>70</v>
      </c>
      <c r="G2971" s="75">
        <f t="shared" si="93"/>
        <v>30</v>
      </c>
    </row>
    <row r="2972" spans="1:7" ht="20.100000000000001" customHeight="1" x14ac:dyDescent="0.2">
      <c r="A2972" s="7" t="s">
        <v>5934</v>
      </c>
      <c r="B2972" s="6" t="s">
        <v>5935</v>
      </c>
      <c r="C2972" s="8">
        <v>11440</v>
      </c>
      <c r="D2972" s="8">
        <v>8008</v>
      </c>
      <c r="E2972" s="8">
        <v>3432</v>
      </c>
      <c r="F2972" s="75">
        <f t="shared" si="92"/>
        <v>70</v>
      </c>
      <c r="G2972" s="75">
        <f t="shared" si="93"/>
        <v>30</v>
      </c>
    </row>
    <row r="2973" spans="1:7" ht="20.100000000000001" customHeight="1" x14ac:dyDescent="0.2">
      <c r="A2973" s="3" t="s">
        <v>5936</v>
      </c>
      <c r="B2973" s="4" t="s">
        <v>5937</v>
      </c>
      <c r="C2973" s="5">
        <v>11440</v>
      </c>
      <c r="D2973" s="5">
        <v>8008</v>
      </c>
      <c r="E2973" s="5">
        <v>3432</v>
      </c>
      <c r="F2973" s="75">
        <f t="shared" si="92"/>
        <v>70</v>
      </c>
      <c r="G2973" s="75">
        <f t="shared" si="93"/>
        <v>30</v>
      </c>
    </row>
    <row r="2974" spans="1:7" ht="20.100000000000001" customHeight="1" x14ac:dyDescent="0.2">
      <c r="A2974" s="3" t="s">
        <v>5938</v>
      </c>
      <c r="B2974" s="4" t="s">
        <v>5939</v>
      </c>
      <c r="C2974" s="5">
        <v>11440</v>
      </c>
      <c r="D2974" s="5">
        <v>8008</v>
      </c>
      <c r="E2974" s="5">
        <v>3432</v>
      </c>
      <c r="F2974" s="75">
        <f t="shared" si="92"/>
        <v>70</v>
      </c>
      <c r="G2974" s="75">
        <f t="shared" si="93"/>
        <v>30</v>
      </c>
    </row>
    <row r="2975" spans="1:7" ht="20.100000000000001" customHeight="1" x14ac:dyDescent="0.2">
      <c r="A2975" s="3" t="s">
        <v>5940</v>
      </c>
      <c r="B2975" s="4" t="s">
        <v>5941</v>
      </c>
      <c r="C2975" s="5">
        <v>7670</v>
      </c>
      <c r="D2975" s="5">
        <v>5369</v>
      </c>
      <c r="E2975" s="5">
        <v>2301</v>
      </c>
      <c r="F2975" s="75">
        <f t="shared" si="92"/>
        <v>70</v>
      </c>
      <c r="G2975" s="75">
        <f t="shared" si="93"/>
        <v>30</v>
      </c>
    </row>
    <row r="2976" spans="1:7" ht="20.100000000000001" customHeight="1" x14ac:dyDescent="0.2">
      <c r="A2976" s="3" t="s">
        <v>5942</v>
      </c>
      <c r="B2976" s="4" t="s">
        <v>5943</v>
      </c>
      <c r="C2976" s="5">
        <v>10140</v>
      </c>
      <c r="D2976" s="5">
        <v>7098</v>
      </c>
      <c r="E2976" s="5">
        <v>3042</v>
      </c>
      <c r="F2976" s="75">
        <f t="shared" si="92"/>
        <v>70</v>
      </c>
      <c r="G2976" s="75">
        <f t="shared" si="93"/>
        <v>30</v>
      </c>
    </row>
    <row r="2977" spans="1:7" ht="20.100000000000001" customHeight="1" x14ac:dyDescent="0.2">
      <c r="A2977" s="3" t="s">
        <v>5944</v>
      </c>
      <c r="B2977" s="4" t="s">
        <v>5945</v>
      </c>
      <c r="C2977" s="5">
        <v>10140</v>
      </c>
      <c r="D2977" s="5">
        <v>7098</v>
      </c>
      <c r="E2977" s="5">
        <v>3042</v>
      </c>
      <c r="F2977" s="75">
        <f t="shared" si="92"/>
        <v>70</v>
      </c>
      <c r="G2977" s="75">
        <f t="shared" si="93"/>
        <v>30</v>
      </c>
    </row>
    <row r="2978" spans="1:7" ht="20.100000000000001" customHeight="1" x14ac:dyDescent="0.2">
      <c r="A2978" s="3" t="s">
        <v>5946</v>
      </c>
      <c r="B2978" s="4" t="s">
        <v>5947</v>
      </c>
      <c r="C2978" s="5">
        <v>10140</v>
      </c>
      <c r="D2978" s="5">
        <v>7098</v>
      </c>
      <c r="E2978" s="5">
        <v>3042</v>
      </c>
      <c r="F2978" s="75">
        <f t="shared" si="92"/>
        <v>70</v>
      </c>
      <c r="G2978" s="75">
        <f t="shared" si="93"/>
        <v>30</v>
      </c>
    </row>
    <row r="2979" spans="1:7" ht="20.100000000000001" customHeight="1" x14ac:dyDescent="0.2">
      <c r="A2979" s="3" t="s">
        <v>5948</v>
      </c>
      <c r="B2979" s="4" t="s">
        <v>5949</v>
      </c>
      <c r="C2979" s="5">
        <v>10140</v>
      </c>
      <c r="D2979" s="5">
        <v>7098</v>
      </c>
      <c r="E2979" s="5">
        <v>3042</v>
      </c>
      <c r="F2979" s="75">
        <f t="shared" si="92"/>
        <v>70</v>
      </c>
      <c r="G2979" s="75">
        <f t="shared" si="93"/>
        <v>30</v>
      </c>
    </row>
    <row r="2980" spans="1:7" ht="20.100000000000001" customHeight="1" x14ac:dyDescent="0.2">
      <c r="A2980" s="3" t="s">
        <v>5950</v>
      </c>
      <c r="B2980" s="6" t="s">
        <v>5951</v>
      </c>
      <c r="C2980" s="5">
        <v>10140</v>
      </c>
      <c r="D2980" s="5">
        <v>7098</v>
      </c>
      <c r="E2980" s="5">
        <v>3042</v>
      </c>
      <c r="F2980" s="75">
        <f t="shared" si="92"/>
        <v>70</v>
      </c>
      <c r="G2980" s="75">
        <f t="shared" si="93"/>
        <v>30</v>
      </c>
    </row>
    <row r="2981" spans="1:7" ht="20.100000000000001" customHeight="1" x14ac:dyDescent="0.2">
      <c r="A2981" s="3" t="s">
        <v>5952</v>
      </c>
      <c r="B2981" s="4" t="s">
        <v>5953</v>
      </c>
      <c r="C2981" s="5">
        <v>11440</v>
      </c>
      <c r="D2981" s="5">
        <v>8008</v>
      </c>
      <c r="E2981" s="5">
        <v>3432</v>
      </c>
      <c r="F2981" s="75">
        <f t="shared" si="92"/>
        <v>70</v>
      </c>
      <c r="G2981" s="75">
        <f t="shared" si="93"/>
        <v>30</v>
      </c>
    </row>
    <row r="2982" spans="1:7" ht="20.100000000000001" customHeight="1" x14ac:dyDescent="0.2">
      <c r="A2982" s="3" t="s">
        <v>5954</v>
      </c>
      <c r="B2982" s="4" t="s">
        <v>5955</v>
      </c>
      <c r="C2982" s="5">
        <v>11440</v>
      </c>
      <c r="D2982" s="5">
        <v>8008</v>
      </c>
      <c r="E2982" s="5">
        <v>3432</v>
      </c>
      <c r="F2982" s="75">
        <f t="shared" si="92"/>
        <v>70</v>
      </c>
      <c r="G2982" s="75">
        <f t="shared" si="93"/>
        <v>30</v>
      </c>
    </row>
    <row r="2983" spans="1:7" ht="20.100000000000001" customHeight="1" x14ac:dyDescent="0.2">
      <c r="A2983" s="7" t="s">
        <v>5956</v>
      </c>
      <c r="B2983" s="4" t="s">
        <v>5957</v>
      </c>
      <c r="C2983" s="8">
        <v>13000</v>
      </c>
      <c r="D2983" s="8">
        <v>9100</v>
      </c>
      <c r="E2983" s="8">
        <v>3900</v>
      </c>
      <c r="F2983" s="75">
        <f t="shared" si="92"/>
        <v>70</v>
      </c>
      <c r="G2983" s="75">
        <f t="shared" si="93"/>
        <v>30</v>
      </c>
    </row>
    <row r="2984" spans="1:7" ht="20.100000000000001" customHeight="1" x14ac:dyDescent="0.2">
      <c r="A2984" s="7" t="s">
        <v>5958</v>
      </c>
      <c r="B2984" s="4" t="s">
        <v>5959</v>
      </c>
      <c r="C2984" s="8">
        <v>13000</v>
      </c>
      <c r="D2984" s="8">
        <v>9100</v>
      </c>
      <c r="E2984" s="8">
        <v>3900</v>
      </c>
      <c r="F2984" s="75">
        <f t="shared" si="92"/>
        <v>70</v>
      </c>
      <c r="G2984" s="75">
        <f t="shared" si="93"/>
        <v>30</v>
      </c>
    </row>
    <row r="2985" spans="1:7" ht="20.100000000000001" customHeight="1" x14ac:dyDescent="0.2">
      <c r="A2985" s="7" t="s">
        <v>5960</v>
      </c>
      <c r="B2985" s="4" t="s">
        <v>5961</v>
      </c>
      <c r="C2985" s="8">
        <v>13000</v>
      </c>
      <c r="D2985" s="8">
        <v>9100</v>
      </c>
      <c r="E2985" s="8">
        <v>3900</v>
      </c>
      <c r="F2985" s="75">
        <f t="shared" si="92"/>
        <v>70</v>
      </c>
      <c r="G2985" s="75">
        <f t="shared" si="93"/>
        <v>30</v>
      </c>
    </row>
    <row r="2986" spans="1:7" ht="20.100000000000001" customHeight="1" x14ac:dyDescent="0.2">
      <c r="A2986" s="7" t="s">
        <v>5962</v>
      </c>
      <c r="B2986" s="6" t="s">
        <v>5963</v>
      </c>
      <c r="C2986" s="8">
        <v>13000</v>
      </c>
      <c r="D2986" s="8">
        <v>9100</v>
      </c>
      <c r="E2986" s="8">
        <v>3900</v>
      </c>
      <c r="F2986" s="75">
        <f t="shared" si="92"/>
        <v>70</v>
      </c>
      <c r="G2986" s="75">
        <f t="shared" si="93"/>
        <v>30</v>
      </c>
    </row>
    <row r="2987" spans="1:7" ht="20.100000000000001" customHeight="1" x14ac:dyDescent="0.2">
      <c r="A2987" s="7" t="s">
        <v>5964</v>
      </c>
      <c r="B2987" s="6" t="s">
        <v>5965</v>
      </c>
      <c r="C2987" s="8">
        <v>13000</v>
      </c>
      <c r="D2987" s="8">
        <v>9100</v>
      </c>
      <c r="E2987" s="8">
        <v>3900</v>
      </c>
      <c r="F2987" s="75">
        <f t="shared" si="92"/>
        <v>70</v>
      </c>
      <c r="G2987" s="75">
        <f t="shared" si="93"/>
        <v>30</v>
      </c>
    </row>
    <row r="2988" spans="1:7" ht="20.100000000000001" customHeight="1" x14ac:dyDescent="0.2">
      <c r="A2988" s="7" t="s">
        <v>5966</v>
      </c>
      <c r="B2988" s="4" t="s">
        <v>5967</v>
      </c>
      <c r="C2988" s="8">
        <v>13000</v>
      </c>
      <c r="D2988" s="8">
        <v>9100</v>
      </c>
      <c r="E2988" s="8">
        <v>3900</v>
      </c>
      <c r="F2988" s="75">
        <f t="shared" si="92"/>
        <v>70</v>
      </c>
      <c r="G2988" s="75">
        <f t="shared" si="93"/>
        <v>30</v>
      </c>
    </row>
    <row r="2989" spans="1:7" ht="20.100000000000001" customHeight="1" x14ac:dyDescent="0.2">
      <c r="A2989" s="7" t="s">
        <v>5968</v>
      </c>
      <c r="B2989" s="4" t="s">
        <v>5969</v>
      </c>
      <c r="C2989" s="8">
        <v>13000</v>
      </c>
      <c r="D2989" s="8">
        <v>9100</v>
      </c>
      <c r="E2989" s="8">
        <v>3900</v>
      </c>
      <c r="F2989" s="75">
        <f t="shared" si="92"/>
        <v>70</v>
      </c>
      <c r="G2989" s="75">
        <f t="shared" si="93"/>
        <v>30</v>
      </c>
    </row>
    <row r="2990" spans="1:7" ht="20.100000000000001" customHeight="1" x14ac:dyDescent="0.2">
      <c r="A2990" s="7" t="s">
        <v>5970</v>
      </c>
      <c r="B2990" s="4" t="s">
        <v>5971</v>
      </c>
      <c r="C2990" s="8">
        <v>13000</v>
      </c>
      <c r="D2990" s="8">
        <v>9100</v>
      </c>
      <c r="E2990" s="8">
        <v>3900</v>
      </c>
      <c r="F2990" s="75">
        <f t="shared" si="92"/>
        <v>70</v>
      </c>
      <c r="G2990" s="75">
        <f t="shared" si="93"/>
        <v>30</v>
      </c>
    </row>
    <row r="2991" spans="1:7" ht="20.100000000000001" customHeight="1" x14ac:dyDescent="0.2">
      <c r="A2991" s="7" t="s">
        <v>5972</v>
      </c>
      <c r="B2991" s="6" t="s">
        <v>5973</v>
      </c>
      <c r="C2991" s="8">
        <v>13000</v>
      </c>
      <c r="D2991" s="8">
        <v>9100</v>
      </c>
      <c r="E2991" s="8">
        <v>3900</v>
      </c>
      <c r="F2991" s="75">
        <f t="shared" si="92"/>
        <v>70</v>
      </c>
      <c r="G2991" s="75">
        <f t="shared" si="93"/>
        <v>30</v>
      </c>
    </row>
    <row r="2992" spans="1:7" ht="20.100000000000001" customHeight="1" x14ac:dyDescent="0.2">
      <c r="A2992" s="7" t="s">
        <v>5974</v>
      </c>
      <c r="B2992" s="6" t="s">
        <v>5975</v>
      </c>
      <c r="C2992" s="8">
        <v>13000</v>
      </c>
      <c r="D2992" s="8">
        <v>9100</v>
      </c>
      <c r="E2992" s="8">
        <v>3900</v>
      </c>
      <c r="F2992" s="75">
        <f t="shared" si="92"/>
        <v>70</v>
      </c>
      <c r="G2992" s="75">
        <f t="shared" si="93"/>
        <v>30</v>
      </c>
    </row>
    <row r="2993" spans="1:7" ht="20.100000000000001" customHeight="1" x14ac:dyDescent="0.2">
      <c r="A2993" s="7" t="s">
        <v>5976</v>
      </c>
      <c r="B2993" s="6" t="s">
        <v>5977</v>
      </c>
      <c r="C2993" s="8">
        <v>13000</v>
      </c>
      <c r="D2993" s="8">
        <v>9100</v>
      </c>
      <c r="E2993" s="8">
        <v>3900</v>
      </c>
      <c r="F2993" s="75">
        <f t="shared" si="92"/>
        <v>70</v>
      </c>
      <c r="G2993" s="75">
        <f t="shared" si="93"/>
        <v>30</v>
      </c>
    </row>
    <row r="2994" spans="1:7" ht="20.100000000000001" customHeight="1" x14ac:dyDescent="0.2">
      <c r="A2994" s="7" t="s">
        <v>5978</v>
      </c>
      <c r="B2994" s="4" t="s">
        <v>5979</v>
      </c>
      <c r="C2994" s="8">
        <v>13000</v>
      </c>
      <c r="D2994" s="8">
        <v>9100</v>
      </c>
      <c r="E2994" s="8">
        <v>3900</v>
      </c>
      <c r="F2994" s="75">
        <f t="shared" si="92"/>
        <v>70</v>
      </c>
      <c r="G2994" s="75">
        <f t="shared" si="93"/>
        <v>30</v>
      </c>
    </row>
    <row r="2995" spans="1:7" ht="20.100000000000001" customHeight="1" x14ac:dyDescent="0.2">
      <c r="A2995" s="7" t="s">
        <v>5980</v>
      </c>
      <c r="B2995" s="6" t="s">
        <v>5981</v>
      </c>
      <c r="C2995" s="8">
        <v>13000</v>
      </c>
      <c r="D2995" s="8">
        <v>9100</v>
      </c>
      <c r="E2995" s="8">
        <v>3900</v>
      </c>
      <c r="F2995" s="75">
        <f t="shared" si="92"/>
        <v>70</v>
      </c>
      <c r="G2995" s="75">
        <f t="shared" si="93"/>
        <v>30</v>
      </c>
    </row>
    <row r="2996" spans="1:7" ht="20.100000000000001" customHeight="1" x14ac:dyDescent="0.2">
      <c r="A2996" s="7" t="s">
        <v>5982</v>
      </c>
      <c r="B2996" s="6" t="s">
        <v>5983</v>
      </c>
      <c r="C2996" s="8">
        <v>13000</v>
      </c>
      <c r="D2996" s="8">
        <v>9100</v>
      </c>
      <c r="E2996" s="8">
        <v>3900</v>
      </c>
      <c r="F2996" s="75">
        <f t="shared" si="92"/>
        <v>70</v>
      </c>
      <c r="G2996" s="75">
        <f t="shared" si="93"/>
        <v>30</v>
      </c>
    </row>
    <row r="2997" spans="1:7" ht="20.100000000000001" customHeight="1" x14ac:dyDescent="0.2">
      <c r="A2997" s="7" t="s">
        <v>5984</v>
      </c>
      <c r="B2997" s="6" t="s">
        <v>5985</v>
      </c>
      <c r="C2997" s="8">
        <v>13000</v>
      </c>
      <c r="D2997" s="8">
        <v>9100</v>
      </c>
      <c r="E2997" s="8">
        <v>3900</v>
      </c>
      <c r="F2997" s="75">
        <f t="shared" si="92"/>
        <v>70</v>
      </c>
      <c r="G2997" s="75">
        <f t="shared" si="93"/>
        <v>30</v>
      </c>
    </row>
    <row r="2998" spans="1:7" ht="20.100000000000001" customHeight="1" x14ac:dyDescent="0.2">
      <c r="A2998" s="7" t="s">
        <v>5986</v>
      </c>
      <c r="B2998" s="4" t="s">
        <v>5987</v>
      </c>
      <c r="C2998" s="8">
        <v>13000</v>
      </c>
      <c r="D2998" s="8">
        <v>9100</v>
      </c>
      <c r="E2998" s="8">
        <v>3900</v>
      </c>
      <c r="F2998" s="75">
        <f t="shared" si="92"/>
        <v>70</v>
      </c>
      <c r="G2998" s="75">
        <f t="shared" si="93"/>
        <v>30</v>
      </c>
    </row>
    <row r="2999" spans="1:7" ht="20.100000000000001" customHeight="1" x14ac:dyDescent="0.2">
      <c r="A2999" s="7" t="s">
        <v>5988</v>
      </c>
      <c r="B2999" s="4" t="s">
        <v>5989</v>
      </c>
      <c r="C2999" s="8">
        <v>13000</v>
      </c>
      <c r="D2999" s="8">
        <v>9100</v>
      </c>
      <c r="E2999" s="8">
        <v>3900</v>
      </c>
      <c r="F2999" s="75">
        <f t="shared" si="92"/>
        <v>70</v>
      </c>
      <c r="G2999" s="75">
        <f t="shared" si="93"/>
        <v>30</v>
      </c>
    </row>
    <row r="3000" spans="1:7" ht="20.100000000000001" customHeight="1" x14ac:dyDescent="0.2">
      <c r="A3000" s="7" t="s">
        <v>5990</v>
      </c>
      <c r="B3000" s="4" t="s">
        <v>5991</v>
      </c>
      <c r="C3000" s="8">
        <v>13000</v>
      </c>
      <c r="D3000" s="8">
        <v>9100</v>
      </c>
      <c r="E3000" s="8">
        <v>3900</v>
      </c>
      <c r="F3000" s="75">
        <f t="shared" si="92"/>
        <v>70</v>
      </c>
      <c r="G3000" s="75">
        <f t="shared" si="93"/>
        <v>30</v>
      </c>
    </row>
    <row r="3001" spans="1:7" ht="20.100000000000001" customHeight="1" x14ac:dyDescent="0.2">
      <c r="A3001" s="7" t="s">
        <v>5992</v>
      </c>
      <c r="B3001" s="4" t="s">
        <v>5993</v>
      </c>
      <c r="C3001" s="8">
        <v>13000</v>
      </c>
      <c r="D3001" s="8">
        <v>9100</v>
      </c>
      <c r="E3001" s="8">
        <v>3900</v>
      </c>
      <c r="F3001" s="75">
        <f t="shared" si="92"/>
        <v>70</v>
      </c>
      <c r="G3001" s="75">
        <f t="shared" si="93"/>
        <v>30</v>
      </c>
    </row>
    <row r="3002" spans="1:7" ht="20.100000000000001" customHeight="1" x14ac:dyDescent="0.2">
      <c r="A3002" s="7" t="s">
        <v>5994</v>
      </c>
      <c r="B3002" s="4" t="s">
        <v>5995</v>
      </c>
      <c r="C3002" s="8">
        <v>13000</v>
      </c>
      <c r="D3002" s="8">
        <v>9100</v>
      </c>
      <c r="E3002" s="8">
        <v>3900</v>
      </c>
      <c r="F3002" s="75">
        <f t="shared" si="92"/>
        <v>70</v>
      </c>
      <c r="G3002" s="75">
        <f t="shared" si="93"/>
        <v>30</v>
      </c>
    </row>
    <row r="3003" spans="1:7" ht="20.100000000000001" customHeight="1" x14ac:dyDescent="0.2">
      <c r="A3003" s="7" t="s">
        <v>5996</v>
      </c>
      <c r="B3003" s="6" t="s">
        <v>5997</v>
      </c>
      <c r="C3003" s="8">
        <v>13000</v>
      </c>
      <c r="D3003" s="8">
        <v>9100</v>
      </c>
      <c r="E3003" s="8">
        <v>3900</v>
      </c>
      <c r="F3003" s="75">
        <f t="shared" si="92"/>
        <v>70</v>
      </c>
      <c r="G3003" s="75">
        <f t="shared" si="93"/>
        <v>30</v>
      </c>
    </row>
    <row r="3004" spans="1:7" ht="20.100000000000001" customHeight="1" x14ac:dyDescent="0.2">
      <c r="A3004" s="7" t="s">
        <v>5998</v>
      </c>
      <c r="B3004" s="4" t="s">
        <v>5999</v>
      </c>
      <c r="C3004" s="8">
        <v>13000</v>
      </c>
      <c r="D3004" s="8">
        <v>9100</v>
      </c>
      <c r="E3004" s="8">
        <v>3900</v>
      </c>
      <c r="F3004" s="75">
        <f t="shared" si="92"/>
        <v>70</v>
      </c>
      <c r="G3004" s="75">
        <f t="shared" si="93"/>
        <v>30</v>
      </c>
    </row>
    <row r="3005" spans="1:7" ht="20.100000000000001" customHeight="1" x14ac:dyDescent="0.2">
      <c r="A3005" s="7" t="s">
        <v>6000</v>
      </c>
      <c r="B3005" s="4" t="s">
        <v>6001</v>
      </c>
      <c r="C3005" s="8">
        <v>13000</v>
      </c>
      <c r="D3005" s="8">
        <v>9100</v>
      </c>
      <c r="E3005" s="8">
        <v>3900</v>
      </c>
      <c r="F3005" s="75">
        <f t="shared" si="92"/>
        <v>70</v>
      </c>
      <c r="G3005" s="75">
        <f t="shared" si="93"/>
        <v>30</v>
      </c>
    </row>
    <row r="3006" spans="1:7" ht="20.100000000000001" customHeight="1" x14ac:dyDescent="0.2">
      <c r="A3006" s="7" t="s">
        <v>6002</v>
      </c>
      <c r="B3006" s="4" t="s">
        <v>6003</v>
      </c>
      <c r="C3006" s="8">
        <v>13000</v>
      </c>
      <c r="D3006" s="8">
        <v>9100</v>
      </c>
      <c r="E3006" s="8">
        <v>3900</v>
      </c>
      <c r="F3006" s="75">
        <f t="shared" si="92"/>
        <v>70</v>
      </c>
      <c r="G3006" s="75">
        <f t="shared" si="93"/>
        <v>30</v>
      </c>
    </row>
    <row r="3007" spans="1:7" ht="20.100000000000001" customHeight="1" x14ac:dyDescent="0.2">
      <c r="A3007" s="7" t="s">
        <v>6004</v>
      </c>
      <c r="B3007" s="4" t="s">
        <v>6005</v>
      </c>
      <c r="C3007" s="8">
        <v>13000</v>
      </c>
      <c r="D3007" s="8">
        <v>9100</v>
      </c>
      <c r="E3007" s="8">
        <v>3900</v>
      </c>
      <c r="F3007" s="75">
        <f t="shared" si="92"/>
        <v>70</v>
      </c>
      <c r="G3007" s="75">
        <f t="shared" si="93"/>
        <v>30</v>
      </c>
    </row>
    <row r="3008" spans="1:7" ht="20.100000000000001" customHeight="1" x14ac:dyDescent="0.2">
      <c r="A3008" s="7" t="s">
        <v>6006</v>
      </c>
      <c r="B3008" s="4" t="s">
        <v>6007</v>
      </c>
      <c r="C3008" s="8">
        <v>13000</v>
      </c>
      <c r="D3008" s="8">
        <v>9100</v>
      </c>
      <c r="E3008" s="8">
        <v>3900</v>
      </c>
      <c r="F3008" s="75">
        <f t="shared" si="92"/>
        <v>70</v>
      </c>
      <c r="G3008" s="75">
        <f t="shared" si="93"/>
        <v>30</v>
      </c>
    </row>
    <row r="3009" spans="1:7" ht="20.100000000000001" customHeight="1" x14ac:dyDescent="0.2">
      <c r="A3009" s="7" t="s">
        <v>6008</v>
      </c>
      <c r="B3009" s="4" t="s">
        <v>6009</v>
      </c>
      <c r="C3009" s="8">
        <v>13000</v>
      </c>
      <c r="D3009" s="8">
        <v>9100</v>
      </c>
      <c r="E3009" s="8">
        <v>3900</v>
      </c>
      <c r="F3009" s="75">
        <f t="shared" si="92"/>
        <v>70</v>
      </c>
      <c r="G3009" s="75">
        <f t="shared" si="93"/>
        <v>30</v>
      </c>
    </row>
    <row r="3010" spans="1:7" ht="20.100000000000001" customHeight="1" x14ac:dyDescent="0.2">
      <c r="A3010" s="7" t="s">
        <v>6010</v>
      </c>
      <c r="B3010" s="4" t="s">
        <v>6011</v>
      </c>
      <c r="C3010" s="8">
        <v>13000</v>
      </c>
      <c r="D3010" s="8">
        <v>9100</v>
      </c>
      <c r="E3010" s="8">
        <v>3900</v>
      </c>
      <c r="F3010" s="75">
        <f t="shared" si="92"/>
        <v>70</v>
      </c>
      <c r="G3010" s="75">
        <f t="shared" si="93"/>
        <v>30</v>
      </c>
    </row>
    <row r="3011" spans="1:7" ht="20.100000000000001" customHeight="1" x14ac:dyDescent="0.2">
      <c r="A3011" s="7" t="s">
        <v>6012</v>
      </c>
      <c r="B3011" s="4" t="s">
        <v>6013</v>
      </c>
      <c r="C3011" s="8">
        <v>13000</v>
      </c>
      <c r="D3011" s="8">
        <v>9100</v>
      </c>
      <c r="E3011" s="8">
        <v>3900</v>
      </c>
      <c r="F3011" s="75">
        <f t="shared" ref="F3011:F3074" si="94">(D3011/C3011)*100</f>
        <v>70</v>
      </c>
      <c r="G3011" s="75">
        <f t="shared" ref="G3011:G3074" si="95">(E3011/C3011)*100</f>
        <v>30</v>
      </c>
    </row>
    <row r="3012" spans="1:7" ht="20.100000000000001" customHeight="1" x14ac:dyDescent="0.2">
      <c r="A3012" s="7" t="s">
        <v>6014</v>
      </c>
      <c r="B3012" s="4" t="s">
        <v>6015</v>
      </c>
      <c r="C3012" s="8">
        <v>13000</v>
      </c>
      <c r="D3012" s="8">
        <v>9100</v>
      </c>
      <c r="E3012" s="8">
        <v>3900</v>
      </c>
      <c r="F3012" s="75">
        <f t="shared" si="94"/>
        <v>70</v>
      </c>
      <c r="G3012" s="75">
        <f t="shared" si="95"/>
        <v>30</v>
      </c>
    </row>
    <row r="3013" spans="1:7" ht="20.100000000000001" customHeight="1" x14ac:dyDescent="0.2">
      <c r="A3013" s="3" t="s">
        <v>6016</v>
      </c>
      <c r="B3013" s="6" t="s">
        <v>6017</v>
      </c>
      <c r="C3013" s="5">
        <v>13000</v>
      </c>
      <c r="D3013" s="5">
        <v>9100</v>
      </c>
      <c r="E3013" s="5">
        <v>3900</v>
      </c>
      <c r="F3013" s="75">
        <f t="shared" si="94"/>
        <v>70</v>
      </c>
      <c r="G3013" s="75">
        <f t="shared" si="95"/>
        <v>30</v>
      </c>
    </row>
    <row r="3014" spans="1:7" ht="20.100000000000001" customHeight="1" x14ac:dyDescent="0.2">
      <c r="A3014" s="7" t="s">
        <v>6018</v>
      </c>
      <c r="B3014" s="6" t="s">
        <v>6019</v>
      </c>
      <c r="C3014" s="8">
        <v>13000</v>
      </c>
      <c r="D3014" s="8">
        <v>9100</v>
      </c>
      <c r="E3014" s="8">
        <v>3900</v>
      </c>
      <c r="F3014" s="75">
        <f t="shared" si="94"/>
        <v>70</v>
      </c>
      <c r="G3014" s="75">
        <f t="shared" si="95"/>
        <v>30</v>
      </c>
    </row>
    <row r="3015" spans="1:7" ht="20.100000000000001" customHeight="1" x14ac:dyDescent="0.2">
      <c r="A3015" s="3" t="s">
        <v>6020</v>
      </c>
      <c r="B3015" s="6" t="s">
        <v>6021</v>
      </c>
      <c r="C3015" s="5">
        <v>13000</v>
      </c>
      <c r="D3015" s="5">
        <v>9100</v>
      </c>
      <c r="E3015" s="5">
        <v>3900</v>
      </c>
      <c r="F3015" s="75">
        <f t="shared" si="94"/>
        <v>70</v>
      </c>
      <c r="G3015" s="75">
        <f t="shared" si="95"/>
        <v>30</v>
      </c>
    </row>
    <row r="3016" spans="1:7" ht="20.100000000000001" customHeight="1" x14ac:dyDescent="0.2">
      <c r="A3016" s="3" t="s">
        <v>6022</v>
      </c>
      <c r="B3016" s="6" t="s">
        <v>6023</v>
      </c>
      <c r="C3016" s="5">
        <v>13000</v>
      </c>
      <c r="D3016" s="5">
        <v>9100</v>
      </c>
      <c r="E3016" s="5">
        <v>3900</v>
      </c>
      <c r="F3016" s="75">
        <f t="shared" si="94"/>
        <v>70</v>
      </c>
      <c r="G3016" s="75">
        <f t="shared" si="95"/>
        <v>30</v>
      </c>
    </row>
    <row r="3017" spans="1:7" ht="20.100000000000001" customHeight="1" x14ac:dyDescent="0.2">
      <c r="A3017" s="3" t="s">
        <v>6024</v>
      </c>
      <c r="B3017" s="6" t="s">
        <v>6025</v>
      </c>
      <c r="C3017" s="5">
        <v>13000</v>
      </c>
      <c r="D3017" s="5">
        <v>9100</v>
      </c>
      <c r="E3017" s="5">
        <v>3900</v>
      </c>
      <c r="F3017" s="75">
        <f t="shared" si="94"/>
        <v>70</v>
      </c>
      <c r="G3017" s="75">
        <f t="shared" si="95"/>
        <v>30</v>
      </c>
    </row>
    <row r="3018" spans="1:7" ht="20.100000000000001" customHeight="1" x14ac:dyDescent="0.2">
      <c r="A3018" s="7" t="s">
        <v>6026</v>
      </c>
      <c r="B3018" s="4" t="s">
        <v>6027</v>
      </c>
      <c r="C3018" s="8">
        <v>13000</v>
      </c>
      <c r="D3018" s="8">
        <v>9100</v>
      </c>
      <c r="E3018" s="8">
        <v>3900</v>
      </c>
      <c r="F3018" s="75">
        <f t="shared" si="94"/>
        <v>70</v>
      </c>
      <c r="G3018" s="75">
        <f t="shared" si="95"/>
        <v>30</v>
      </c>
    </row>
    <row r="3019" spans="1:7" ht="20.100000000000001" customHeight="1" x14ac:dyDescent="0.2">
      <c r="A3019" s="7" t="s">
        <v>6028</v>
      </c>
      <c r="B3019" s="6" t="s">
        <v>6029</v>
      </c>
      <c r="C3019" s="8">
        <v>13000</v>
      </c>
      <c r="D3019" s="8">
        <v>9100</v>
      </c>
      <c r="E3019" s="8">
        <v>3900</v>
      </c>
      <c r="F3019" s="75">
        <f t="shared" si="94"/>
        <v>70</v>
      </c>
      <c r="G3019" s="75">
        <f t="shared" si="95"/>
        <v>30</v>
      </c>
    </row>
    <row r="3020" spans="1:7" ht="20.100000000000001" customHeight="1" x14ac:dyDescent="0.2">
      <c r="A3020" s="3" t="s">
        <v>6030</v>
      </c>
      <c r="B3020" s="4" t="s">
        <v>6031</v>
      </c>
      <c r="C3020" s="5">
        <v>13000</v>
      </c>
      <c r="D3020" s="5">
        <v>9100</v>
      </c>
      <c r="E3020" s="5">
        <v>3900</v>
      </c>
      <c r="F3020" s="75">
        <f t="shared" si="94"/>
        <v>70</v>
      </c>
      <c r="G3020" s="75">
        <f t="shared" si="95"/>
        <v>30</v>
      </c>
    </row>
    <row r="3021" spans="1:7" ht="20.100000000000001" customHeight="1" x14ac:dyDescent="0.2">
      <c r="A3021" s="3" t="s">
        <v>6032</v>
      </c>
      <c r="B3021" s="4" t="s">
        <v>6033</v>
      </c>
      <c r="C3021" s="5">
        <v>13000</v>
      </c>
      <c r="D3021" s="5">
        <v>9100</v>
      </c>
      <c r="E3021" s="5">
        <v>3900</v>
      </c>
      <c r="F3021" s="75">
        <f t="shared" si="94"/>
        <v>70</v>
      </c>
      <c r="G3021" s="75">
        <f t="shared" si="95"/>
        <v>30</v>
      </c>
    </row>
    <row r="3022" spans="1:7" ht="20.100000000000001" customHeight="1" x14ac:dyDescent="0.2">
      <c r="A3022" s="7" t="s">
        <v>6034</v>
      </c>
      <c r="B3022" s="6" t="s">
        <v>6035</v>
      </c>
      <c r="C3022" s="8">
        <v>13000</v>
      </c>
      <c r="D3022" s="8">
        <v>9100</v>
      </c>
      <c r="E3022" s="8">
        <v>3900</v>
      </c>
      <c r="F3022" s="75">
        <f t="shared" si="94"/>
        <v>70</v>
      </c>
      <c r="G3022" s="75">
        <f t="shared" si="95"/>
        <v>30</v>
      </c>
    </row>
    <row r="3023" spans="1:7" ht="20.100000000000001" customHeight="1" x14ac:dyDescent="0.2">
      <c r="A3023" s="7" t="s">
        <v>6036</v>
      </c>
      <c r="B3023" s="6" t="s">
        <v>6037</v>
      </c>
      <c r="C3023" s="8">
        <v>13000</v>
      </c>
      <c r="D3023" s="8">
        <v>9100</v>
      </c>
      <c r="E3023" s="8">
        <v>3900</v>
      </c>
      <c r="F3023" s="75">
        <f t="shared" si="94"/>
        <v>70</v>
      </c>
      <c r="G3023" s="75">
        <f t="shared" si="95"/>
        <v>30</v>
      </c>
    </row>
    <row r="3024" spans="1:7" ht="20.100000000000001" customHeight="1" x14ac:dyDescent="0.2">
      <c r="A3024" s="7" t="s">
        <v>6038</v>
      </c>
      <c r="B3024" s="6" t="s">
        <v>6039</v>
      </c>
      <c r="C3024" s="8">
        <v>13000</v>
      </c>
      <c r="D3024" s="8">
        <v>9100</v>
      </c>
      <c r="E3024" s="8">
        <v>3900</v>
      </c>
      <c r="F3024" s="75">
        <f t="shared" si="94"/>
        <v>70</v>
      </c>
      <c r="G3024" s="75">
        <f t="shared" si="95"/>
        <v>30</v>
      </c>
    </row>
    <row r="3025" spans="1:7" ht="20.100000000000001" customHeight="1" x14ac:dyDescent="0.2">
      <c r="A3025" s="7" t="s">
        <v>6040</v>
      </c>
      <c r="B3025" s="6" t="s">
        <v>6041</v>
      </c>
      <c r="C3025" s="8">
        <v>13000</v>
      </c>
      <c r="D3025" s="8">
        <v>9100</v>
      </c>
      <c r="E3025" s="8">
        <v>3900</v>
      </c>
      <c r="F3025" s="75">
        <f t="shared" si="94"/>
        <v>70</v>
      </c>
      <c r="G3025" s="75">
        <f t="shared" si="95"/>
        <v>30</v>
      </c>
    </row>
    <row r="3026" spans="1:7" ht="20.100000000000001" customHeight="1" x14ac:dyDescent="0.2">
      <c r="A3026" s="7" t="s">
        <v>6042</v>
      </c>
      <c r="B3026" s="6" t="s">
        <v>6043</v>
      </c>
      <c r="C3026" s="8">
        <v>13000</v>
      </c>
      <c r="D3026" s="8">
        <v>9100</v>
      </c>
      <c r="E3026" s="8">
        <v>3900</v>
      </c>
      <c r="F3026" s="75">
        <f t="shared" si="94"/>
        <v>70</v>
      </c>
      <c r="G3026" s="75">
        <f t="shared" si="95"/>
        <v>30</v>
      </c>
    </row>
    <row r="3027" spans="1:7" ht="20.100000000000001" customHeight="1" x14ac:dyDescent="0.2">
      <c r="A3027" s="7" t="s">
        <v>6044</v>
      </c>
      <c r="B3027" s="4" t="s">
        <v>6045</v>
      </c>
      <c r="C3027" s="8">
        <v>13000</v>
      </c>
      <c r="D3027" s="8">
        <v>9100</v>
      </c>
      <c r="E3027" s="8">
        <v>3900</v>
      </c>
      <c r="F3027" s="75">
        <f t="shared" si="94"/>
        <v>70</v>
      </c>
      <c r="G3027" s="75">
        <f t="shared" si="95"/>
        <v>30</v>
      </c>
    </row>
    <row r="3028" spans="1:7" ht="20.100000000000001" customHeight="1" x14ac:dyDescent="0.2">
      <c r="A3028" s="7" t="s">
        <v>6046</v>
      </c>
      <c r="B3028" s="6" t="s">
        <v>6047</v>
      </c>
      <c r="C3028" s="8">
        <v>13000</v>
      </c>
      <c r="D3028" s="8">
        <v>9100</v>
      </c>
      <c r="E3028" s="8">
        <v>3900</v>
      </c>
      <c r="F3028" s="75">
        <f t="shared" si="94"/>
        <v>70</v>
      </c>
      <c r="G3028" s="75">
        <f t="shared" si="95"/>
        <v>30</v>
      </c>
    </row>
    <row r="3029" spans="1:7" ht="20.100000000000001" customHeight="1" x14ac:dyDescent="0.2">
      <c r="A3029" s="7" t="s">
        <v>6048</v>
      </c>
      <c r="B3029" s="6" t="s">
        <v>6049</v>
      </c>
      <c r="C3029" s="8">
        <v>13000</v>
      </c>
      <c r="D3029" s="8">
        <v>9100</v>
      </c>
      <c r="E3029" s="8">
        <v>3900</v>
      </c>
      <c r="F3029" s="75">
        <f t="shared" si="94"/>
        <v>70</v>
      </c>
      <c r="G3029" s="75">
        <f t="shared" si="95"/>
        <v>30</v>
      </c>
    </row>
    <row r="3030" spans="1:7" ht="20.100000000000001" customHeight="1" x14ac:dyDescent="0.2">
      <c r="A3030" s="7" t="s">
        <v>6050</v>
      </c>
      <c r="B3030" s="6" t="s">
        <v>6051</v>
      </c>
      <c r="C3030" s="8">
        <v>13000</v>
      </c>
      <c r="D3030" s="8">
        <v>9100</v>
      </c>
      <c r="E3030" s="8">
        <v>3900</v>
      </c>
      <c r="F3030" s="75">
        <f t="shared" si="94"/>
        <v>70</v>
      </c>
      <c r="G3030" s="75">
        <f t="shared" si="95"/>
        <v>30</v>
      </c>
    </row>
    <row r="3031" spans="1:7" ht="20.100000000000001" customHeight="1" x14ac:dyDescent="0.2">
      <c r="A3031" s="7" t="s">
        <v>6052</v>
      </c>
      <c r="B3031" s="6" t="s">
        <v>6053</v>
      </c>
      <c r="C3031" s="8">
        <v>13000</v>
      </c>
      <c r="D3031" s="8">
        <v>9100</v>
      </c>
      <c r="E3031" s="8">
        <v>3900</v>
      </c>
      <c r="F3031" s="75">
        <f t="shared" si="94"/>
        <v>70</v>
      </c>
      <c r="G3031" s="75">
        <f t="shared" si="95"/>
        <v>30</v>
      </c>
    </row>
    <row r="3032" spans="1:7" ht="20.100000000000001" customHeight="1" x14ac:dyDescent="0.2">
      <c r="A3032" s="7" t="s">
        <v>6054</v>
      </c>
      <c r="B3032" s="4" t="s">
        <v>6055</v>
      </c>
      <c r="C3032" s="8">
        <v>13000</v>
      </c>
      <c r="D3032" s="8">
        <v>9100</v>
      </c>
      <c r="E3032" s="8">
        <v>3900</v>
      </c>
      <c r="F3032" s="75">
        <f t="shared" si="94"/>
        <v>70</v>
      </c>
      <c r="G3032" s="75">
        <f t="shared" si="95"/>
        <v>30</v>
      </c>
    </row>
    <row r="3033" spans="1:7" ht="20.100000000000001" customHeight="1" x14ac:dyDescent="0.2">
      <c r="A3033" s="7" t="s">
        <v>6056</v>
      </c>
      <c r="B3033" s="6" t="s">
        <v>6057</v>
      </c>
      <c r="C3033" s="8">
        <v>13000</v>
      </c>
      <c r="D3033" s="8">
        <v>9100</v>
      </c>
      <c r="E3033" s="8">
        <v>3900</v>
      </c>
      <c r="F3033" s="75">
        <f t="shared" si="94"/>
        <v>70</v>
      </c>
      <c r="G3033" s="75">
        <f t="shared" si="95"/>
        <v>30</v>
      </c>
    </row>
    <row r="3034" spans="1:7" ht="20.100000000000001" customHeight="1" x14ac:dyDescent="0.2">
      <c r="A3034" s="7" t="s">
        <v>6058</v>
      </c>
      <c r="B3034" s="6" t="s">
        <v>6059</v>
      </c>
      <c r="C3034" s="8">
        <v>13000</v>
      </c>
      <c r="D3034" s="8">
        <v>9100</v>
      </c>
      <c r="E3034" s="8">
        <v>3900</v>
      </c>
      <c r="F3034" s="75">
        <f t="shared" si="94"/>
        <v>70</v>
      </c>
      <c r="G3034" s="75">
        <f t="shared" si="95"/>
        <v>30</v>
      </c>
    </row>
    <row r="3035" spans="1:7" ht="20.100000000000001" customHeight="1" x14ac:dyDescent="0.2">
      <c r="A3035" s="7" t="s">
        <v>6060</v>
      </c>
      <c r="B3035" s="4" t="s">
        <v>6061</v>
      </c>
      <c r="C3035" s="8">
        <v>13000</v>
      </c>
      <c r="D3035" s="8">
        <v>9100</v>
      </c>
      <c r="E3035" s="8">
        <v>3900</v>
      </c>
      <c r="F3035" s="75">
        <f t="shared" si="94"/>
        <v>70</v>
      </c>
      <c r="G3035" s="75">
        <f t="shared" si="95"/>
        <v>30</v>
      </c>
    </row>
    <row r="3036" spans="1:7" ht="20.100000000000001" customHeight="1" x14ac:dyDescent="0.2">
      <c r="A3036" s="7" t="s">
        <v>6062</v>
      </c>
      <c r="B3036" s="4" t="s">
        <v>6063</v>
      </c>
      <c r="C3036" s="8">
        <v>13000</v>
      </c>
      <c r="D3036" s="8">
        <v>9100</v>
      </c>
      <c r="E3036" s="8">
        <v>3900</v>
      </c>
      <c r="F3036" s="75">
        <f t="shared" si="94"/>
        <v>70</v>
      </c>
      <c r="G3036" s="75">
        <f t="shared" si="95"/>
        <v>30</v>
      </c>
    </row>
    <row r="3037" spans="1:7" ht="20.100000000000001" customHeight="1" x14ac:dyDescent="0.2">
      <c r="A3037" s="7" t="s">
        <v>6064</v>
      </c>
      <c r="B3037" s="4" t="s">
        <v>6065</v>
      </c>
      <c r="C3037" s="8">
        <v>13000</v>
      </c>
      <c r="D3037" s="8">
        <v>9100</v>
      </c>
      <c r="E3037" s="8">
        <v>3900</v>
      </c>
      <c r="F3037" s="75">
        <f t="shared" si="94"/>
        <v>70</v>
      </c>
      <c r="G3037" s="75">
        <f t="shared" si="95"/>
        <v>30</v>
      </c>
    </row>
    <row r="3038" spans="1:7" ht="20.100000000000001" customHeight="1" x14ac:dyDescent="0.2">
      <c r="A3038" s="7" t="s">
        <v>6066</v>
      </c>
      <c r="B3038" s="6" t="s">
        <v>6067</v>
      </c>
      <c r="C3038" s="8">
        <v>13000</v>
      </c>
      <c r="D3038" s="8">
        <v>9100</v>
      </c>
      <c r="E3038" s="8">
        <v>3900</v>
      </c>
      <c r="F3038" s="75">
        <f t="shared" si="94"/>
        <v>70</v>
      </c>
      <c r="G3038" s="75">
        <f t="shared" si="95"/>
        <v>30</v>
      </c>
    </row>
    <row r="3039" spans="1:7" ht="20.100000000000001" customHeight="1" x14ac:dyDescent="0.2">
      <c r="A3039" s="7" t="s">
        <v>6068</v>
      </c>
      <c r="B3039" s="6" t="s">
        <v>6069</v>
      </c>
      <c r="C3039" s="8">
        <v>13000</v>
      </c>
      <c r="D3039" s="8">
        <v>9100</v>
      </c>
      <c r="E3039" s="8">
        <v>3900</v>
      </c>
      <c r="F3039" s="75">
        <f t="shared" si="94"/>
        <v>70</v>
      </c>
      <c r="G3039" s="75">
        <f t="shared" si="95"/>
        <v>30</v>
      </c>
    </row>
    <row r="3040" spans="1:7" ht="20.100000000000001" customHeight="1" x14ac:dyDescent="0.2">
      <c r="A3040" s="3" t="s">
        <v>6070</v>
      </c>
      <c r="B3040" s="6" t="s">
        <v>6071</v>
      </c>
      <c r="C3040" s="5">
        <v>13000</v>
      </c>
      <c r="D3040" s="5">
        <v>9100</v>
      </c>
      <c r="E3040" s="5">
        <v>3900</v>
      </c>
      <c r="F3040" s="75">
        <f t="shared" si="94"/>
        <v>70</v>
      </c>
      <c r="G3040" s="75">
        <f t="shared" si="95"/>
        <v>30</v>
      </c>
    </row>
    <row r="3041" spans="1:7" ht="20.100000000000001" customHeight="1" x14ac:dyDescent="0.2">
      <c r="A3041" s="7" t="s">
        <v>6072</v>
      </c>
      <c r="B3041" s="4" t="s">
        <v>6073</v>
      </c>
      <c r="C3041" s="8">
        <v>13000</v>
      </c>
      <c r="D3041" s="8">
        <v>9100</v>
      </c>
      <c r="E3041" s="8">
        <v>3900</v>
      </c>
      <c r="F3041" s="75">
        <f t="shared" si="94"/>
        <v>70</v>
      </c>
      <c r="G3041" s="75">
        <f t="shared" si="95"/>
        <v>30</v>
      </c>
    </row>
    <row r="3042" spans="1:7" ht="20.100000000000001" customHeight="1" x14ac:dyDescent="0.2">
      <c r="A3042" s="7" t="s">
        <v>6074</v>
      </c>
      <c r="B3042" s="6" t="s">
        <v>6075</v>
      </c>
      <c r="C3042" s="8">
        <v>14170</v>
      </c>
      <c r="D3042" s="8">
        <v>9919</v>
      </c>
      <c r="E3042" s="8">
        <v>4251</v>
      </c>
      <c r="F3042" s="75">
        <f t="shared" si="94"/>
        <v>70</v>
      </c>
      <c r="G3042" s="75">
        <f t="shared" si="95"/>
        <v>30</v>
      </c>
    </row>
    <row r="3043" spans="1:7" ht="20.100000000000001" customHeight="1" x14ac:dyDescent="0.2">
      <c r="A3043" s="7" t="s">
        <v>6076</v>
      </c>
      <c r="B3043" s="4" t="s">
        <v>6077</v>
      </c>
      <c r="C3043" s="8">
        <v>14170</v>
      </c>
      <c r="D3043" s="8">
        <v>9919</v>
      </c>
      <c r="E3043" s="8">
        <v>4251</v>
      </c>
      <c r="F3043" s="75">
        <f t="shared" si="94"/>
        <v>70</v>
      </c>
      <c r="G3043" s="75">
        <f t="shared" si="95"/>
        <v>30</v>
      </c>
    </row>
    <row r="3044" spans="1:7" ht="20.100000000000001" customHeight="1" x14ac:dyDescent="0.2">
      <c r="A3044" s="3" t="s">
        <v>6078</v>
      </c>
      <c r="B3044" s="6" t="s">
        <v>6079</v>
      </c>
      <c r="C3044" s="5">
        <v>14170</v>
      </c>
      <c r="D3044" s="5">
        <v>9919</v>
      </c>
      <c r="E3044" s="5">
        <v>4251</v>
      </c>
      <c r="F3044" s="75">
        <f t="shared" si="94"/>
        <v>70</v>
      </c>
      <c r="G3044" s="75">
        <f t="shared" si="95"/>
        <v>30</v>
      </c>
    </row>
    <row r="3045" spans="1:7" ht="20.100000000000001" customHeight="1" x14ac:dyDescent="0.2">
      <c r="A3045" s="7" t="s">
        <v>6080</v>
      </c>
      <c r="B3045" s="4" t="s">
        <v>6081</v>
      </c>
      <c r="C3045" s="8">
        <v>13000</v>
      </c>
      <c r="D3045" s="8">
        <v>9100</v>
      </c>
      <c r="E3045" s="8">
        <v>3900</v>
      </c>
      <c r="F3045" s="75">
        <f t="shared" si="94"/>
        <v>70</v>
      </c>
      <c r="G3045" s="75">
        <f t="shared" si="95"/>
        <v>30</v>
      </c>
    </row>
    <row r="3046" spans="1:7" ht="20.100000000000001" customHeight="1" x14ac:dyDescent="0.2">
      <c r="A3046" s="7" t="s">
        <v>6082</v>
      </c>
      <c r="B3046" s="6" t="s">
        <v>6083</v>
      </c>
      <c r="C3046" s="8">
        <v>13000</v>
      </c>
      <c r="D3046" s="8">
        <v>9100</v>
      </c>
      <c r="E3046" s="8">
        <v>3900</v>
      </c>
      <c r="F3046" s="75">
        <f t="shared" si="94"/>
        <v>70</v>
      </c>
      <c r="G3046" s="75">
        <f t="shared" si="95"/>
        <v>30</v>
      </c>
    </row>
    <row r="3047" spans="1:7" ht="20.100000000000001" customHeight="1" x14ac:dyDescent="0.2">
      <c r="A3047" s="3" t="s">
        <v>6084</v>
      </c>
      <c r="B3047" s="6" t="s">
        <v>6085</v>
      </c>
      <c r="C3047" s="5">
        <v>12610</v>
      </c>
      <c r="D3047" s="5">
        <v>8827</v>
      </c>
      <c r="E3047" s="5">
        <v>3783</v>
      </c>
      <c r="F3047" s="75">
        <f t="shared" si="94"/>
        <v>70</v>
      </c>
      <c r="G3047" s="75">
        <f t="shared" si="95"/>
        <v>30</v>
      </c>
    </row>
    <row r="3048" spans="1:7" ht="20.100000000000001" customHeight="1" x14ac:dyDescent="0.2">
      <c r="A3048" s="3" t="s">
        <v>6086</v>
      </c>
      <c r="B3048" s="6" t="s">
        <v>6087</v>
      </c>
      <c r="C3048" s="5">
        <v>12610</v>
      </c>
      <c r="D3048" s="5">
        <v>8827</v>
      </c>
      <c r="E3048" s="5">
        <v>3783</v>
      </c>
      <c r="F3048" s="75">
        <f t="shared" si="94"/>
        <v>70</v>
      </c>
      <c r="G3048" s="75">
        <f t="shared" si="95"/>
        <v>30</v>
      </c>
    </row>
    <row r="3049" spans="1:7" ht="20.100000000000001" customHeight="1" x14ac:dyDescent="0.2">
      <c r="A3049" s="3" t="s">
        <v>6088</v>
      </c>
      <c r="B3049" s="6" t="s">
        <v>6089</v>
      </c>
      <c r="C3049" s="5">
        <v>12610</v>
      </c>
      <c r="D3049" s="5">
        <v>8827</v>
      </c>
      <c r="E3049" s="5">
        <v>3783</v>
      </c>
      <c r="F3049" s="75">
        <f t="shared" si="94"/>
        <v>70</v>
      </c>
      <c r="G3049" s="75">
        <f t="shared" si="95"/>
        <v>30</v>
      </c>
    </row>
    <row r="3050" spans="1:7" ht="20.100000000000001" customHeight="1" x14ac:dyDescent="0.2">
      <c r="A3050" s="3" t="s">
        <v>6090</v>
      </c>
      <c r="B3050" s="4" t="s">
        <v>6091</v>
      </c>
      <c r="C3050" s="5">
        <v>12610</v>
      </c>
      <c r="D3050" s="5">
        <v>8827</v>
      </c>
      <c r="E3050" s="5">
        <v>3783</v>
      </c>
      <c r="F3050" s="75">
        <f t="shared" si="94"/>
        <v>70</v>
      </c>
      <c r="G3050" s="75">
        <f t="shared" si="95"/>
        <v>30</v>
      </c>
    </row>
    <row r="3051" spans="1:7" ht="20.100000000000001" customHeight="1" x14ac:dyDescent="0.2">
      <c r="A3051" s="3" t="s">
        <v>6092</v>
      </c>
      <c r="B3051" s="4" t="s">
        <v>6093</v>
      </c>
      <c r="C3051" s="5">
        <v>12610</v>
      </c>
      <c r="D3051" s="5">
        <v>8827</v>
      </c>
      <c r="E3051" s="5">
        <v>3783</v>
      </c>
      <c r="F3051" s="75">
        <f t="shared" si="94"/>
        <v>70</v>
      </c>
      <c r="G3051" s="75">
        <f t="shared" si="95"/>
        <v>30</v>
      </c>
    </row>
    <row r="3052" spans="1:7" ht="20.100000000000001" customHeight="1" x14ac:dyDescent="0.2">
      <c r="A3052" s="3" t="s">
        <v>6094</v>
      </c>
      <c r="B3052" s="6" t="s">
        <v>6095</v>
      </c>
      <c r="C3052" s="5">
        <v>12610</v>
      </c>
      <c r="D3052" s="5">
        <v>8827</v>
      </c>
      <c r="E3052" s="5">
        <v>3783</v>
      </c>
      <c r="F3052" s="75">
        <f t="shared" si="94"/>
        <v>70</v>
      </c>
      <c r="G3052" s="75">
        <f t="shared" si="95"/>
        <v>30</v>
      </c>
    </row>
    <row r="3053" spans="1:7" ht="20.100000000000001" customHeight="1" x14ac:dyDescent="0.2">
      <c r="A3053" s="7" t="s">
        <v>6096</v>
      </c>
      <c r="B3053" s="4" t="s">
        <v>6097</v>
      </c>
      <c r="C3053" s="8">
        <v>12610</v>
      </c>
      <c r="D3053" s="8">
        <v>8827</v>
      </c>
      <c r="E3053" s="8">
        <v>3783</v>
      </c>
      <c r="F3053" s="75">
        <f t="shared" si="94"/>
        <v>70</v>
      </c>
      <c r="G3053" s="75">
        <f t="shared" si="95"/>
        <v>30</v>
      </c>
    </row>
    <row r="3054" spans="1:7" ht="20.100000000000001" customHeight="1" x14ac:dyDescent="0.2">
      <c r="A3054" s="7" t="s">
        <v>6098</v>
      </c>
      <c r="B3054" s="6" t="s">
        <v>6099</v>
      </c>
      <c r="C3054" s="8">
        <v>12610</v>
      </c>
      <c r="D3054" s="8">
        <v>8827</v>
      </c>
      <c r="E3054" s="8">
        <v>3783</v>
      </c>
      <c r="F3054" s="75">
        <f t="shared" si="94"/>
        <v>70</v>
      </c>
      <c r="G3054" s="75">
        <f t="shared" si="95"/>
        <v>30</v>
      </c>
    </row>
    <row r="3055" spans="1:7" ht="20.100000000000001" customHeight="1" x14ac:dyDescent="0.2">
      <c r="A3055" s="3" t="s">
        <v>6100</v>
      </c>
      <c r="B3055" s="4" t="s">
        <v>6101</v>
      </c>
      <c r="C3055" s="5">
        <v>12610</v>
      </c>
      <c r="D3055" s="5">
        <v>8827</v>
      </c>
      <c r="E3055" s="5">
        <v>3783</v>
      </c>
      <c r="F3055" s="75">
        <f t="shared" si="94"/>
        <v>70</v>
      </c>
      <c r="G3055" s="75">
        <f t="shared" si="95"/>
        <v>30</v>
      </c>
    </row>
    <row r="3056" spans="1:7" ht="20.100000000000001" customHeight="1" x14ac:dyDescent="0.2">
      <c r="A3056" s="3" t="s">
        <v>6102</v>
      </c>
      <c r="B3056" s="6" t="s">
        <v>6103</v>
      </c>
      <c r="C3056" s="5">
        <v>12610</v>
      </c>
      <c r="D3056" s="5">
        <v>8827</v>
      </c>
      <c r="E3056" s="5">
        <v>3783</v>
      </c>
      <c r="F3056" s="75">
        <f t="shared" si="94"/>
        <v>70</v>
      </c>
      <c r="G3056" s="75">
        <f t="shared" si="95"/>
        <v>30</v>
      </c>
    </row>
    <row r="3057" spans="1:7" ht="20.100000000000001" customHeight="1" x14ac:dyDescent="0.2">
      <c r="A3057" s="3" t="s">
        <v>6104</v>
      </c>
      <c r="B3057" s="4" t="s">
        <v>6105</v>
      </c>
      <c r="C3057" s="5">
        <v>13000</v>
      </c>
      <c r="D3057" s="5">
        <v>9100</v>
      </c>
      <c r="E3057" s="5">
        <v>3900</v>
      </c>
      <c r="F3057" s="75">
        <f t="shared" si="94"/>
        <v>70</v>
      </c>
      <c r="G3057" s="75">
        <f t="shared" si="95"/>
        <v>30</v>
      </c>
    </row>
    <row r="3058" spans="1:7" ht="20.100000000000001" customHeight="1" x14ac:dyDescent="0.2">
      <c r="A3058" s="3" t="s">
        <v>6106</v>
      </c>
      <c r="B3058" s="6" t="s">
        <v>6107</v>
      </c>
      <c r="C3058" s="5">
        <v>13000</v>
      </c>
      <c r="D3058" s="5">
        <v>9100</v>
      </c>
      <c r="E3058" s="5">
        <v>3900</v>
      </c>
      <c r="F3058" s="75">
        <f t="shared" si="94"/>
        <v>70</v>
      </c>
      <c r="G3058" s="75">
        <f t="shared" si="95"/>
        <v>30</v>
      </c>
    </row>
    <row r="3059" spans="1:7" ht="20.100000000000001" customHeight="1" x14ac:dyDescent="0.2">
      <c r="A3059" s="3" t="s">
        <v>6108</v>
      </c>
      <c r="B3059" s="6" t="s">
        <v>6109</v>
      </c>
      <c r="C3059" s="5">
        <v>13000</v>
      </c>
      <c r="D3059" s="5">
        <v>9100</v>
      </c>
      <c r="E3059" s="5">
        <v>3900</v>
      </c>
      <c r="F3059" s="75">
        <f t="shared" si="94"/>
        <v>70</v>
      </c>
      <c r="G3059" s="75">
        <f t="shared" si="95"/>
        <v>30</v>
      </c>
    </row>
    <row r="3060" spans="1:7" ht="20.100000000000001" customHeight="1" x14ac:dyDescent="0.2">
      <c r="A3060" s="3" t="s">
        <v>6110</v>
      </c>
      <c r="B3060" s="4" t="s">
        <v>6111</v>
      </c>
      <c r="C3060" s="5">
        <v>13000</v>
      </c>
      <c r="D3060" s="5">
        <v>9100</v>
      </c>
      <c r="E3060" s="5">
        <v>3900</v>
      </c>
      <c r="F3060" s="75">
        <f t="shared" si="94"/>
        <v>70</v>
      </c>
      <c r="G3060" s="75">
        <f t="shared" si="95"/>
        <v>30</v>
      </c>
    </row>
    <row r="3061" spans="1:7" ht="20.100000000000001" customHeight="1" x14ac:dyDescent="0.2">
      <c r="A3061" s="3" t="s">
        <v>6112</v>
      </c>
      <c r="B3061" s="4" t="s">
        <v>6113</v>
      </c>
      <c r="C3061" s="5">
        <v>13000</v>
      </c>
      <c r="D3061" s="5">
        <v>9100</v>
      </c>
      <c r="E3061" s="5">
        <v>3900</v>
      </c>
      <c r="F3061" s="75">
        <f t="shared" si="94"/>
        <v>70</v>
      </c>
      <c r="G3061" s="75">
        <f t="shared" si="95"/>
        <v>30</v>
      </c>
    </row>
    <row r="3062" spans="1:7" ht="20.100000000000001" customHeight="1" x14ac:dyDescent="0.2">
      <c r="A3062" s="3" t="s">
        <v>6114</v>
      </c>
      <c r="B3062" s="4" t="s">
        <v>6115</v>
      </c>
      <c r="C3062" s="5">
        <v>18070</v>
      </c>
      <c r="D3062" s="5">
        <v>12649</v>
      </c>
      <c r="E3062" s="5">
        <v>5421</v>
      </c>
      <c r="F3062" s="75">
        <f t="shared" si="94"/>
        <v>70</v>
      </c>
      <c r="G3062" s="75">
        <f t="shared" si="95"/>
        <v>30</v>
      </c>
    </row>
    <row r="3063" spans="1:7" ht="20.100000000000001" customHeight="1" x14ac:dyDescent="0.2">
      <c r="A3063" s="3" t="s">
        <v>6116</v>
      </c>
      <c r="B3063" s="4" t="s">
        <v>6117</v>
      </c>
      <c r="C3063" s="5">
        <v>13000</v>
      </c>
      <c r="D3063" s="5">
        <v>9100</v>
      </c>
      <c r="E3063" s="5">
        <v>3900</v>
      </c>
      <c r="F3063" s="75">
        <f t="shared" si="94"/>
        <v>70</v>
      </c>
      <c r="G3063" s="75">
        <f t="shared" si="95"/>
        <v>30</v>
      </c>
    </row>
    <row r="3064" spans="1:7" ht="20.100000000000001" customHeight="1" x14ac:dyDescent="0.2">
      <c r="A3064" s="3" t="s">
        <v>6118</v>
      </c>
      <c r="B3064" s="6" t="s">
        <v>6119</v>
      </c>
      <c r="C3064" s="5">
        <v>13000</v>
      </c>
      <c r="D3064" s="5">
        <v>9100</v>
      </c>
      <c r="E3064" s="5">
        <v>3900</v>
      </c>
      <c r="F3064" s="75">
        <f t="shared" si="94"/>
        <v>70</v>
      </c>
      <c r="G3064" s="75">
        <f t="shared" si="95"/>
        <v>30</v>
      </c>
    </row>
    <row r="3065" spans="1:7" ht="20.100000000000001" customHeight="1" x14ac:dyDescent="0.2">
      <c r="A3065" s="7" t="s">
        <v>6120</v>
      </c>
      <c r="B3065" s="6" t="s">
        <v>6121</v>
      </c>
      <c r="C3065" s="8">
        <v>25090</v>
      </c>
      <c r="D3065" s="8">
        <v>17563</v>
      </c>
      <c r="E3065" s="8">
        <v>7527</v>
      </c>
      <c r="F3065" s="75">
        <f t="shared" si="94"/>
        <v>70</v>
      </c>
      <c r="G3065" s="75">
        <f t="shared" si="95"/>
        <v>30</v>
      </c>
    </row>
    <row r="3066" spans="1:7" ht="20.100000000000001" customHeight="1" x14ac:dyDescent="0.2">
      <c r="A3066" s="7" t="s">
        <v>6122</v>
      </c>
      <c r="B3066" s="6" t="s">
        <v>6123</v>
      </c>
      <c r="C3066" s="8">
        <v>25090</v>
      </c>
      <c r="D3066" s="8">
        <v>17563</v>
      </c>
      <c r="E3066" s="8">
        <v>7527</v>
      </c>
      <c r="F3066" s="75">
        <f t="shared" si="94"/>
        <v>70</v>
      </c>
      <c r="G3066" s="75">
        <f t="shared" si="95"/>
        <v>30</v>
      </c>
    </row>
    <row r="3067" spans="1:7" ht="20.100000000000001" customHeight="1" x14ac:dyDescent="0.2">
      <c r="A3067" s="7" t="s">
        <v>6124</v>
      </c>
      <c r="B3067" s="6" t="s">
        <v>6125</v>
      </c>
      <c r="C3067" s="8">
        <v>25090</v>
      </c>
      <c r="D3067" s="8">
        <v>17563</v>
      </c>
      <c r="E3067" s="8">
        <v>7527</v>
      </c>
      <c r="F3067" s="75">
        <f t="shared" si="94"/>
        <v>70</v>
      </c>
      <c r="G3067" s="75">
        <f t="shared" si="95"/>
        <v>30</v>
      </c>
    </row>
    <row r="3068" spans="1:7" ht="20.100000000000001" customHeight="1" x14ac:dyDescent="0.2">
      <c r="A3068" s="3" t="s">
        <v>6126</v>
      </c>
      <c r="B3068" s="4" t="s">
        <v>6127</v>
      </c>
      <c r="C3068" s="5">
        <v>25090</v>
      </c>
      <c r="D3068" s="5">
        <v>17563</v>
      </c>
      <c r="E3068" s="5">
        <v>7527</v>
      </c>
      <c r="F3068" s="75">
        <f t="shared" si="94"/>
        <v>70</v>
      </c>
      <c r="G3068" s="75">
        <f t="shared" si="95"/>
        <v>30</v>
      </c>
    </row>
    <row r="3069" spans="1:7" ht="20.100000000000001" customHeight="1" x14ac:dyDescent="0.2">
      <c r="A3069" s="3" t="s">
        <v>6128</v>
      </c>
      <c r="B3069" s="4" t="s">
        <v>6129</v>
      </c>
      <c r="C3069" s="5">
        <v>25090</v>
      </c>
      <c r="D3069" s="5">
        <v>17563</v>
      </c>
      <c r="E3069" s="5">
        <v>7527</v>
      </c>
      <c r="F3069" s="75">
        <f t="shared" si="94"/>
        <v>70</v>
      </c>
      <c r="G3069" s="75">
        <f t="shared" si="95"/>
        <v>30</v>
      </c>
    </row>
    <row r="3070" spans="1:7" ht="20.100000000000001" customHeight="1" x14ac:dyDescent="0.2">
      <c r="A3070" s="7" t="s">
        <v>6130</v>
      </c>
      <c r="B3070" s="4" t="s">
        <v>6131</v>
      </c>
      <c r="C3070" s="8">
        <v>18850</v>
      </c>
      <c r="D3070" s="8">
        <v>13195</v>
      </c>
      <c r="E3070" s="8">
        <v>5655</v>
      </c>
      <c r="F3070" s="75">
        <f t="shared" si="94"/>
        <v>70</v>
      </c>
      <c r="G3070" s="75">
        <f t="shared" si="95"/>
        <v>30</v>
      </c>
    </row>
    <row r="3071" spans="1:7" ht="20.100000000000001" customHeight="1" x14ac:dyDescent="0.2">
      <c r="A3071" s="3" t="s">
        <v>6132</v>
      </c>
      <c r="B3071" s="4" t="s">
        <v>6133</v>
      </c>
      <c r="C3071" s="5">
        <v>18850</v>
      </c>
      <c r="D3071" s="5">
        <v>13195</v>
      </c>
      <c r="E3071" s="5">
        <v>5655</v>
      </c>
      <c r="F3071" s="75">
        <f t="shared" si="94"/>
        <v>70</v>
      </c>
      <c r="G3071" s="75">
        <f t="shared" si="95"/>
        <v>30</v>
      </c>
    </row>
    <row r="3072" spans="1:7" ht="20.100000000000001" customHeight="1" x14ac:dyDescent="0.2">
      <c r="A3072" s="3" t="s">
        <v>6134</v>
      </c>
      <c r="B3072" s="6" t="s">
        <v>6135</v>
      </c>
      <c r="C3072" s="5">
        <v>18850</v>
      </c>
      <c r="D3072" s="5">
        <v>13195</v>
      </c>
      <c r="E3072" s="5">
        <v>5655</v>
      </c>
      <c r="F3072" s="75">
        <f t="shared" si="94"/>
        <v>70</v>
      </c>
      <c r="G3072" s="75">
        <f t="shared" si="95"/>
        <v>30</v>
      </c>
    </row>
    <row r="3073" spans="1:7" ht="20.100000000000001" customHeight="1" x14ac:dyDescent="0.2">
      <c r="A3073" s="7" t="s">
        <v>6136</v>
      </c>
      <c r="B3073" s="6" t="s">
        <v>6137</v>
      </c>
      <c r="C3073" s="8">
        <v>5200</v>
      </c>
      <c r="D3073" s="8">
        <v>3640</v>
      </c>
      <c r="E3073" s="8">
        <v>1560</v>
      </c>
      <c r="F3073" s="75">
        <f t="shared" si="94"/>
        <v>70</v>
      </c>
      <c r="G3073" s="75">
        <f t="shared" si="95"/>
        <v>30</v>
      </c>
    </row>
    <row r="3074" spans="1:7" ht="20.100000000000001" customHeight="1" x14ac:dyDescent="0.2">
      <c r="A3074" s="3" t="s">
        <v>6138</v>
      </c>
      <c r="B3074" s="4" t="s">
        <v>6139</v>
      </c>
      <c r="C3074" s="5">
        <v>5200</v>
      </c>
      <c r="D3074" s="5">
        <v>3640</v>
      </c>
      <c r="E3074" s="5">
        <v>1560</v>
      </c>
      <c r="F3074" s="75">
        <f t="shared" si="94"/>
        <v>70</v>
      </c>
      <c r="G3074" s="75">
        <f t="shared" si="95"/>
        <v>30</v>
      </c>
    </row>
    <row r="3075" spans="1:7" ht="20.100000000000001" customHeight="1" x14ac:dyDescent="0.2">
      <c r="A3075" s="3" t="s">
        <v>6140</v>
      </c>
      <c r="B3075" s="4" t="s">
        <v>6141</v>
      </c>
      <c r="C3075" s="5">
        <v>5200</v>
      </c>
      <c r="D3075" s="5">
        <v>3640</v>
      </c>
      <c r="E3075" s="5">
        <v>1560</v>
      </c>
      <c r="F3075" s="75">
        <f t="shared" ref="F3075:F3138" si="96">(D3075/C3075)*100</f>
        <v>70</v>
      </c>
      <c r="G3075" s="75">
        <f t="shared" ref="G3075:G3138" si="97">(E3075/C3075)*100</f>
        <v>30</v>
      </c>
    </row>
    <row r="3076" spans="1:7" ht="20.100000000000001" customHeight="1" x14ac:dyDescent="0.2">
      <c r="A3076" s="3" t="s">
        <v>6142</v>
      </c>
      <c r="B3076" s="6" t="s">
        <v>6143</v>
      </c>
      <c r="C3076" s="5">
        <v>5200</v>
      </c>
      <c r="D3076" s="5">
        <v>3640</v>
      </c>
      <c r="E3076" s="5">
        <v>1560</v>
      </c>
      <c r="F3076" s="75">
        <f t="shared" si="96"/>
        <v>70</v>
      </c>
      <c r="G3076" s="75">
        <f t="shared" si="97"/>
        <v>30</v>
      </c>
    </row>
    <row r="3077" spans="1:7" ht="20.100000000000001" customHeight="1" x14ac:dyDescent="0.2">
      <c r="A3077" s="7" t="s">
        <v>6144</v>
      </c>
      <c r="B3077" s="6" t="s">
        <v>6145</v>
      </c>
      <c r="C3077" s="8">
        <v>12350</v>
      </c>
      <c r="D3077" s="8">
        <v>8645</v>
      </c>
      <c r="E3077" s="8">
        <v>3705</v>
      </c>
      <c r="F3077" s="75">
        <f t="shared" si="96"/>
        <v>70</v>
      </c>
      <c r="G3077" s="75">
        <f t="shared" si="97"/>
        <v>30</v>
      </c>
    </row>
    <row r="3078" spans="1:7" ht="20.100000000000001" customHeight="1" x14ac:dyDescent="0.2">
      <c r="A3078" s="3" t="s">
        <v>6146</v>
      </c>
      <c r="B3078" s="4" t="s">
        <v>6147</v>
      </c>
      <c r="C3078" s="5">
        <v>13130</v>
      </c>
      <c r="D3078" s="5">
        <v>9191</v>
      </c>
      <c r="E3078" s="5">
        <v>3939</v>
      </c>
      <c r="F3078" s="75">
        <f t="shared" si="96"/>
        <v>70</v>
      </c>
      <c r="G3078" s="75">
        <f t="shared" si="97"/>
        <v>30</v>
      </c>
    </row>
    <row r="3079" spans="1:7" ht="20.100000000000001" customHeight="1" x14ac:dyDescent="0.2">
      <c r="A3079" s="7" t="s">
        <v>6148</v>
      </c>
      <c r="B3079" s="4" t="s">
        <v>6149</v>
      </c>
      <c r="C3079" s="8">
        <v>12350</v>
      </c>
      <c r="D3079" s="8">
        <v>8645</v>
      </c>
      <c r="E3079" s="8">
        <v>3705</v>
      </c>
      <c r="F3079" s="75">
        <f t="shared" si="96"/>
        <v>70</v>
      </c>
      <c r="G3079" s="75">
        <f t="shared" si="97"/>
        <v>30</v>
      </c>
    </row>
    <row r="3080" spans="1:7" ht="20.100000000000001" customHeight="1" x14ac:dyDescent="0.2">
      <c r="A3080" s="3" t="s">
        <v>6150</v>
      </c>
      <c r="B3080" s="6" t="s">
        <v>6151</v>
      </c>
      <c r="C3080" s="5">
        <v>12350</v>
      </c>
      <c r="D3080" s="5">
        <v>8645</v>
      </c>
      <c r="E3080" s="5">
        <v>3705</v>
      </c>
      <c r="F3080" s="75">
        <f t="shared" si="96"/>
        <v>70</v>
      </c>
      <c r="G3080" s="75">
        <f t="shared" si="97"/>
        <v>30</v>
      </c>
    </row>
    <row r="3081" spans="1:7" ht="20.100000000000001" customHeight="1" x14ac:dyDescent="0.2">
      <c r="A3081" s="3" t="s">
        <v>6152</v>
      </c>
      <c r="B3081" s="6" t="s">
        <v>6153</v>
      </c>
      <c r="C3081" s="5">
        <v>14690</v>
      </c>
      <c r="D3081" s="5">
        <v>10283</v>
      </c>
      <c r="E3081" s="5">
        <v>4407</v>
      </c>
      <c r="F3081" s="75">
        <f t="shared" si="96"/>
        <v>70</v>
      </c>
      <c r="G3081" s="75">
        <f t="shared" si="97"/>
        <v>30</v>
      </c>
    </row>
    <row r="3082" spans="1:7" ht="20.100000000000001" customHeight="1" x14ac:dyDescent="0.2">
      <c r="A3082" s="3" t="s">
        <v>6154</v>
      </c>
      <c r="B3082" s="4" t="s">
        <v>6155</v>
      </c>
      <c r="C3082" s="5">
        <v>14690</v>
      </c>
      <c r="D3082" s="5">
        <v>10283</v>
      </c>
      <c r="E3082" s="5">
        <v>4407</v>
      </c>
      <c r="F3082" s="75">
        <f t="shared" si="96"/>
        <v>70</v>
      </c>
      <c r="G3082" s="75">
        <f t="shared" si="97"/>
        <v>30</v>
      </c>
    </row>
    <row r="3083" spans="1:7" ht="20.100000000000001" customHeight="1" x14ac:dyDescent="0.2">
      <c r="A3083" s="3" t="s">
        <v>6156</v>
      </c>
      <c r="B3083" s="4" t="s">
        <v>6157</v>
      </c>
      <c r="C3083" s="5">
        <v>14690</v>
      </c>
      <c r="D3083" s="5">
        <v>10283</v>
      </c>
      <c r="E3083" s="5">
        <v>4407</v>
      </c>
      <c r="F3083" s="75">
        <f t="shared" si="96"/>
        <v>70</v>
      </c>
      <c r="G3083" s="75">
        <f t="shared" si="97"/>
        <v>30</v>
      </c>
    </row>
    <row r="3084" spans="1:7" ht="20.100000000000001" customHeight="1" x14ac:dyDescent="0.2">
      <c r="A3084" s="3" t="s">
        <v>6158</v>
      </c>
      <c r="B3084" s="4" t="s">
        <v>6159</v>
      </c>
      <c r="C3084" s="5">
        <v>14690</v>
      </c>
      <c r="D3084" s="5">
        <v>10283</v>
      </c>
      <c r="E3084" s="5">
        <v>4407</v>
      </c>
      <c r="F3084" s="75">
        <f t="shared" si="96"/>
        <v>70</v>
      </c>
      <c r="G3084" s="75">
        <f t="shared" si="97"/>
        <v>30</v>
      </c>
    </row>
    <row r="3085" spans="1:7" ht="20.100000000000001" customHeight="1" x14ac:dyDescent="0.2">
      <c r="A3085" s="7" t="s">
        <v>6160</v>
      </c>
      <c r="B3085" s="6" t="s">
        <v>6161</v>
      </c>
      <c r="C3085" s="8">
        <v>12480</v>
      </c>
      <c r="D3085" s="8">
        <v>8736</v>
      </c>
      <c r="E3085" s="8">
        <v>3744</v>
      </c>
      <c r="F3085" s="75">
        <f t="shared" si="96"/>
        <v>70</v>
      </c>
      <c r="G3085" s="75">
        <f t="shared" si="97"/>
        <v>30</v>
      </c>
    </row>
    <row r="3086" spans="1:7" ht="20.100000000000001" customHeight="1" x14ac:dyDescent="0.2">
      <c r="A3086" s="7" t="s">
        <v>6162</v>
      </c>
      <c r="B3086" s="4" t="s">
        <v>6163</v>
      </c>
      <c r="C3086" s="8">
        <v>12350</v>
      </c>
      <c r="D3086" s="8">
        <v>8645</v>
      </c>
      <c r="E3086" s="8">
        <v>3705</v>
      </c>
      <c r="F3086" s="75">
        <f t="shared" si="96"/>
        <v>70</v>
      </c>
      <c r="G3086" s="75">
        <f t="shared" si="97"/>
        <v>30</v>
      </c>
    </row>
    <row r="3087" spans="1:7" ht="20.100000000000001" customHeight="1" x14ac:dyDescent="0.2">
      <c r="A3087" s="7" t="s">
        <v>6164</v>
      </c>
      <c r="B3087" s="4" t="s">
        <v>6165</v>
      </c>
      <c r="C3087" s="8">
        <v>14690</v>
      </c>
      <c r="D3087" s="8">
        <v>10283</v>
      </c>
      <c r="E3087" s="8">
        <v>4407</v>
      </c>
      <c r="F3087" s="75">
        <f t="shared" si="96"/>
        <v>70</v>
      </c>
      <c r="G3087" s="75">
        <f t="shared" si="97"/>
        <v>30</v>
      </c>
    </row>
    <row r="3088" spans="1:7" ht="20.100000000000001" customHeight="1" x14ac:dyDescent="0.2">
      <c r="A3088" s="3" t="s">
        <v>6166</v>
      </c>
      <c r="B3088" s="6" t="s">
        <v>6167</v>
      </c>
      <c r="C3088" s="5">
        <v>14690</v>
      </c>
      <c r="D3088" s="5">
        <v>10283</v>
      </c>
      <c r="E3088" s="5">
        <v>4407</v>
      </c>
      <c r="F3088" s="75">
        <f t="shared" si="96"/>
        <v>70</v>
      </c>
      <c r="G3088" s="75">
        <f t="shared" si="97"/>
        <v>30</v>
      </c>
    </row>
    <row r="3089" spans="1:7" ht="20.100000000000001" customHeight="1" x14ac:dyDescent="0.2">
      <c r="A3089" s="3" t="s">
        <v>6168</v>
      </c>
      <c r="B3089" s="6" t="s">
        <v>6169</v>
      </c>
      <c r="C3089" s="5">
        <v>14690</v>
      </c>
      <c r="D3089" s="5">
        <v>10283</v>
      </c>
      <c r="E3089" s="5">
        <v>4407</v>
      </c>
      <c r="F3089" s="75">
        <f t="shared" si="96"/>
        <v>70</v>
      </c>
      <c r="G3089" s="75">
        <f t="shared" si="97"/>
        <v>30</v>
      </c>
    </row>
    <row r="3090" spans="1:7" ht="20.100000000000001" customHeight="1" x14ac:dyDescent="0.2">
      <c r="A3090" s="3" t="s">
        <v>6170</v>
      </c>
      <c r="B3090" s="4" t="s">
        <v>6171</v>
      </c>
      <c r="C3090" s="5">
        <v>9750</v>
      </c>
      <c r="D3090" s="5">
        <v>6825</v>
      </c>
      <c r="E3090" s="5">
        <v>2925</v>
      </c>
      <c r="F3090" s="75">
        <f t="shared" si="96"/>
        <v>70</v>
      </c>
      <c r="G3090" s="75">
        <f t="shared" si="97"/>
        <v>30</v>
      </c>
    </row>
    <row r="3091" spans="1:7" ht="20.100000000000001" customHeight="1" x14ac:dyDescent="0.2">
      <c r="A3091" s="3" t="s">
        <v>6172</v>
      </c>
      <c r="B3091" s="4" t="s">
        <v>6173</v>
      </c>
      <c r="C3091" s="5">
        <v>9750</v>
      </c>
      <c r="D3091" s="5">
        <v>6825</v>
      </c>
      <c r="E3091" s="5">
        <v>2925</v>
      </c>
      <c r="F3091" s="75">
        <f t="shared" si="96"/>
        <v>70</v>
      </c>
      <c r="G3091" s="75">
        <f t="shared" si="97"/>
        <v>30</v>
      </c>
    </row>
    <row r="3092" spans="1:7" ht="20.100000000000001" customHeight="1" x14ac:dyDescent="0.2">
      <c r="A3092" s="3" t="s">
        <v>6174</v>
      </c>
      <c r="B3092" s="4" t="s">
        <v>6175</v>
      </c>
      <c r="C3092" s="5">
        <v>9750</v>
      </c>
      <c r="D3092" s="5">
        <v>6825</v>
      </c>
      <c r="E3092" s="5">
        <v>2925</v>
      </c>
      <c r="F3092" s="75">
        <f t="shared" si="96"/>
        <v>70</v>
      </c>
      <c r="G3092" s="75">
        <f t="shared" si="97"/>
        <v>30</v>
      </c>
    </row>
    <row r="3093" spans="1:7" ht="20.100000000000001" customHeight="1" x14ac:dyDescent="0.2">
      <c r="A3093" s="3" t="s">
        <v>6176</v>
      </c>
      <c r="B3093" s="4" t="s">
        <v>6177</v>
      </c>
      <c r="C3093" s="5">
        <v>9750</v>
      </c>
      <c r="D3093" s="5">
        <v>6825</v>
      </c>
      <c r="E3093" s="5">
        <v>2925</v>
      </c>
      <c r="F3093" s="75">
        <f t="shared" si="96"/>
        <v>70</v>
      </c>
      <c r="G3093" s="75">
        <f t="shared" si="97"/>
        <v>30</v>
      </c>
    </row>
    <row r="3094" spans="1:7" ht="20.100000000000001" customHeight="1" x14ac:dyDescent="0.2">
      <c r="A3094" s="3" t="s">
        <v>6178</v>
      </c>
      <c r="B3094" s="4" t="s">
        <v>6179</v>
      </c>
      <c r="C3094" s="5">
        <v>5200</v>
      </c>
      <c r="D3094" s="5">
        <v>3640</v>
      </c>
      <c r="E3094" s="5">
        <v>1560</v>
      </c>
      <c r="F3094" s="75">
        <f t="shared" si="96"/>
        <v>70</v>
      </c>
      <c r="G3094" s="75">
        <f t="shared" si="97"/>
        <v>30</v>
      </c>
    </row>
    <row r="3095" spans="1:7" ht="20.100000000000001" customHeight="1" x14ac:dyDescent="0.2">
      <c r="A3095" s="3" t="s">
        <v>6180</v>
      </c>
      <c r="B3095" s="4" t="s">
        <v>6181</v>
      </c>
      <c r="C3095" s="5">
        <v>18070</v>
      </c>
      <c r="D3095" s="5">
        <v>12649</v>
      </c>
      <c r="E3095" s="5">
        <v>5421</v>
      </c>
      <c r="F3095" s="75">
        <f t="shared" si="96"/>
        <v>70</v>
      </c>
      <c r="G3095" s="75">
        <f t="shared" si="97"/>
        <v>30</v>
      </c>
    </row>
    <row r="3096" spans="1:7" ht="20.100000000000001" customHeight="1" x14ac:dyDescent="0.2">
      <c r="A3096" s="3" t="s">
        <v>6182</v>
      </c>
      <c r="B3096" s="4" t="s">
        <v>6183</v>
      </c>
      <c r="C3096" s="5">
        <v>9750</v>
      </c>
      <c r="D3096" s="5">
        <v>6825</v>
      </c>
      <c r="E3096" s="5">
        <v>2925</v>
      </c>
      <c r="F3096" s="75">
        <f t="shared" si="96"/>
        <v>70</v>
      </c>
      <c r="G3096" s="75">
        <f t="shared" si="97"/>
        <v>30</v>
      </c>
    </row>
    <row r="3097" spans="1:7" ht="20.100000000000001" customHeight="1" x14ac:dyDescent="0.2">
      <c r="A3097" s="3" t="s">
        <v>6184</v>
      </c>
      <c r="B3097" s="6" t="s">
        <v>6185</v>
      </c>
      <c r="C3097" s="5">
        <v>11700</v>
      </c>
      <c r="D3097" s="5">
        <v>8190</v>
      </c>
      <c r="E3097" s="5">
        <v>3510</v>
      </c>
      <c r="F3097" s="75">
        <f t="shared" si="96"/>
        <v>70</v>
      </c>
      <c r="G3097" s="75">
        <f t="shared" si="97"/>
        <v>30</v>
      </c>
    </row>
    <row r="3098" spans="1:7" ht="20.100000000000001" customHeight="1" x14ac:dyDescent="0.2">
      <c r="A3098" s="3" t="s">
        <v>6186</v>
      </c>
      <c r="B3098" s="6" t="s">
        <v>6187</v>
      </c>
      <c r="C3098" s="5">
        <v>11700</v>
      </c>
      <c r="D3098" s="5">
        <v>8190</v>
      </c>
      <c r="E3098" s="5">
        <v>3510</v>
      </c>
      <c r="F3098" s="75">
        <f t="shared" si="96"/>
        <v>70</v>
      </c>
      <c r="G3098" s="75">
        <f t="shared" si="97"/>
        <v>30</v>
      </c>
    </row>
    <row r="3099" spans="1:7" ht="20.100000000000001" customHeight="1" x14ac:dyDescent="0.2">
      <c r="A3099" s="7" t="s">
        <v>6188</v>
      </c>
      <c r="B3099" s="6" t="s">
        <v>6189</v>
      </c>
      <c r="C3099" s="8">
        <v>11700</v>
      </c>
      <c r="D3099" s="8">
        <v>8190</v>
      </c>
      <c r="E3099" s="8">
        <v>3510</v>
      </c>
      <c r="F3099" s="75">
        <f t="shared" si="96"/>
        <v>70</v>
      </c>
      <c r="G3099" s="75">
        <f t="shared" si="97"/>
        <v>30</v>
      </c>
    </row>
    <row r="3100" spans="1:7" ht="20.100000000000001" customHeight="1" x14ac:dyDescent="0.2">
      <c r="A3100" s="3" t="s">
        <v>6190</v>
      </c>
      <c r="B3100" s="4" t="s">
        <v>6191</v>
      </c>
      <c r="C3100" s="5">
        <v>11700</v>
      </c>
      <c r="D3100" s="5">
        <v>8190</v>
      </c>
      <c r="E3100" s="5">
        <v>3510</v>
      </c>
      <c r="F3100" s="75">
        <f t="shared" si="96"/>
        <v>70</v>
      </c>
      <c r="G3100" s="75">
        <f t="shared" si="97"/>
        <v>30</v>
      </c>
    </row>
    <row r="3101" spans="1:7" ht="20.100000000000001" customHeight="1" x14ac:dyDescent="0.2">
      <c r="A3101" s="7" t="s">
        <v>6192</v>
      </c>
      <c r="B3101" s="4" t="s">
        <v>6193</v>
      </c>
      <c r="C3101" s="8">
        <v>11700</v>
      </c>
      <c r="D3101" s="8">
        <v>8190</v>
      </c>
      <c r="E3101" s="8">
        <v>3510</v>
      </c>
      <c r="F3101" s="75">
        <f t="shared" si="96"/>
        <v>70</v>
      </c>
      <c r="G3101" s="75">
        <f t="shared" si="97"/>
        <v>30</v>
      </c>
    </row>
    <row r="3102" spans="1:7" ht="20.100000000000001" customHeight="1" x14ac:dyDescent="0.2">
      <c r="A3102" s="3" t="s">
        <v>6194</v>
      </c>
      <c r="B3102" s="4" t="s">
        <v>6195</v>
      </c>
      <c r="C3102" s="5">
        <v>11700</v>
      </c>
      <c r="D3102" s="5">
        <v>8190</v>
      </c>
      <c r="E3102" s="5">
        <v>3510</v>
      </c>
      <c r="F3102" s="75">
        <f t="shared" si="96"/>
        <v>70</v>
      </c>
      <c r="G3102" s="75">
        <f t="shared" si="97"/>
        <v>30</v>
      </c>
    </row>
    <row r="3103" spans="1:7" ht="20.100000000000001" customHeight="1" x14ac:dyDescent="0.2">
      <c r="A3103" s="7" t="s">
        <v>6196</v>
      </c>
      <c r="B3103" s="6" t="s">
        <v>6197</v>
      </c>
      <c r="C3103" s="8">
        <v>18070</v>
      </c>
      <c r="D3103" s="8">
        <v>12649</v>
      </c>
      <c r="E3103" s="8">
        <v>5421</v>
      </c>
      <c r="F3103" s="75">
        <f t="shared" si="96"/>
        <v>70</v>
      </c>
      <c r="G3103" s="75">
        <f t="shared" si="97"/>
        <v>30</v>
      </c>
    </row>
    <row r="3104" spans="1:7" ht="20.100000000000001" customHeight="1" x14ac:dyDescent="0.2">
      <c r="A3104" s="3" t="s">
        <v>6198</v>
      </c>
      <c r="B3104" s="4" t="s">
        <v>6199</v>
      </c>
      <c r="C3104" s="5">
        <v>9750</v>
      </c>
      <c r="D3104" s="5">
        <v>6825</v>
      </c>
      <c r="E3104" s="5">
        <v>2925</v>
      </c>
      <c r="F3104" s="75">
        <f t="shared" si="96"/>
        <v>70</v>
      </c>
      <c r="G3104" s="75">
        <f t="shared" si="97"/>
        <v>30</v>
      </c>
    </row>
    <row r="3105" spans="1:7" ht="20.100000000000001" customHeight="1" x14ac:dyDescent="0.2">
      <c r="A3105" s="3" t="s">
        <v>6200</v>
      </c>
      <c r="B3105" s="4" t="s">
        <v>6201</v>
      </c>
      <c r="C3105" s="5">
        <v>13000</v>
      </c>
      <c r="D3105" s="5">
        <v>9100</v>
      </c>
      <c r="E3105" s="5">
        <v>3900</v>
      </c>
      <c r="F3105" s="75">
        <f t="shared" si="96"/>
        <v>70</v>
      </c>
      <c r="G3105" s="75">
        <f t="shared" si="97"/>
        <v>30</v>
      </c>
    </row>
    <row r="3106" spans="1:7" ht="20.100000000000001" customHeight="1" x14ac:dyDescent="0.2">
      <c r="A3106" s="3" t="s">
        <v>6202</v>
      </c>
      <c r="B3106" s="4" t="s">
        <v>6203</v>
      </c>
      <c r="C3106" s="5">
        <v>13000</v>
      </c>
      <c r="D3106" s="5">
        <v>9100</v>
      </c>
      <c r="E3106" s="5">
        <v>3900</v>
      </c>
      <c r="F3106" s="75">
        <f t="shared" si="96"/>
        <v>70</v>
      </c>
      <c r="G3106" s="75">
        <f t="shared" si="97"/>
        <v>30</v>
      </c>
    </row>
    <row r="3107" spans="1:7" ht="20.100000000000001" customHeight="1" x14ac:dyDescent="0.2">
      <c r="A3107" s="3" t="s">
        <v>6204</v>
      </c>
      <c r="B3107" s="4" t="s">
        <v>6205</v>
      </c>
      <c r="C3107" s="5">
        <v>11700</v>
      </c>
      <c r="D3107" s="5">
        <v>8190</v>
      </c>
      <c r="E3107" s="5">
        <v>3510</v>
      </c>
      <c r="F3107" s="75">
        <f t="shared" si="96"/>
        <v>70</v>
      </c>
      <c r="G3107" s="75">
        <f t="shared" si="97"/>
        <v>30</v>
      </c>
    </row>
    <row r="3108" spans="1:7" ht="20.100000000000001" customHeight="1" x14ac:dyDescent="0.2">
      <c r="A3108" s="7" t="s">
        <v>6206</v>
      </c>
      <c r="B3108" s="6" t="s">
        <v>6207</v>
      </c>
      <c r="C3108" s="8">
        <v>11700</v>
      </c>
      <c r="D3108" s="8">
        <v>8190</v>
      </c>
      <c r="E3108" s="8">
        <v>3510</v>
      </c>
      <c r="F3108" s="75">
        <f t="shared" si="96"/>
        <v>70</v>
      </c>
      <c r="G3108" s="75">
        <f t="shared" si="97"/>
        <v>30</v>
      </c>
    </row>
    <row r="3109" spans="1:7" ht="20.100000000000001" customHeight="1" x14ac:dyDescent="0.2">
      <c r="A3109" s="7" t="s">
        <v>6208</v>
      </c>
      <c r="B3109" s="6" t="s">
        <v>6209</v>
      </c>
      <c r="C3109" s="8">
        <v>11960</v>
      </c>
      <c r="D3109" s="8">
        <v>8372</v>
      </c>
      <c r="E3109" s="8">
        <v>3588</v>
      </c>
      <c r="F3109" s="75">
        <f t="shared" si="96"/>
        <v>70</v>
      </c>
      <c r="G3109" s="75">
        <f t="shared" si="97"/>
        <v>30</v>
      </c>
    </row>
    <row r="3110" spans="1:7" ht="20.100000000000001" customHeight="1" x14ac:dyDescent="0.2">
      <c r="A3110" s="3" t="s">
        <v>6210</v>
      </c>
      <c r="B3110" s="4" t="s">
        <v>6211</v>
      </c>
      <c r="C3110" s="5">
        <v>11960</v>
      </c>
      <c r="D3110" s="5">
        <v>8372</v>
      </c>
      <c r="E3110" s="5">
        <v>3588</v>
      </c>
      <c r="F3110" s="75">
        <f t="shared" si="96"/>
        <v>70</v>
      </c>
      <c r="G3110" s="75">
        <f t="shared" si="97"/>
        <v>30</v>
      </c>
    </row>
    <row r="3111" spans="1:7" ht="20.100000000000001" customHeight="1" x14ac:dyDescent="0.2">
      <c r="A3111" s="3" t="s">
        <v>6212</v>
      </c>
      <c r="B3111" s="4" t="s">
        <v>6213</v>
      </c>
      <c r="C3111" s="5">
        <v>11960</v>
      </c>
      <c r="D3111" s="5">
        <v>8372</v>
      </c>
      <c r="E3111" s="5">
        <v>3588</v>
      </c>
      <c r="F3111" s="75">
        <f t="shared" si="96"/>
        <v>70</v>
      </c>
      <c r="G3111" s="75">
        <f t="shared" si="97"/>
        <v>30</v>
      </c>
    </row>
    <row r="3112" spans="1:7" ht="20.100000000000001" customHeight="1" x14ac:dyDescent="0.2">
      <c r="A3112" s="3" t="s">
        <v>6214</v>
      </c>
      <c r="B3112" s="4" t="s">
        <v>6215</v>
      </c>
      <c r="C3112" s="5">
        <v>11960</v>
      </c>
      <c r="D3112" s="5">
        <v>8372</v>
      </c>
      <c r="E3112" s="5">
        <v>3588</v>
      </c>
      <c r="F3112" s="75">
        <f t="shared" si="96"/>
        <v>70</v>
      </c>
      <c r="G3112" s="75">
        <f t="shared" si="97"/>
        <v>30</v>
      </c>
    </row>
    <row r="3113" spans="1:7" ht="20.100000000000001" customHeight="1" x14ac:dyDescent="0.2">
      <c r="A3113" s="3" t="s">
        <v>6216</v>
      </c>
      <c r="B3113" s="4" t="s">
        <v>6217</v>
      </c>
      <c r="C3113" s="5">
        <v>11960</v>
      </c>
      <c r="D3113" s="5">
        <v>8372</v>
      </c>
      <c r="E3113" s="5">
        <v>3588</v>
      </c>
      <c r="F3113" s="75">
        <f t="shared" si="96"/>
        <v>70</v>
      </c>
      <c r="G3113" s="75">
        <f t="shared" si="97"/>
        <v>30</v>
      </c>
    </row>
    <row r="3114" spans="1:7" ht="20.100000000000001" customHeight="1" x14ac:dyDescent="0.2">
      <c r="A3114" s="3" t="s">
        <v>6218</v>
      </c>
      <c r="B3114" s="4" t="s">
        <v>6219</v>
      </c>
      <c r="C3114" s="5">
        <v>11960</v>
      </c>
      <c r="D3114" s="5">
        <v>8372</v>
      </c>
      <c r="E3114" s="5">
        <v>3588</v>
      </c>
      <c r="F3114" s="75">
        <f t="shared" si="96"/>
        <v>70</v>
      </c>
      <c r="G3114" s="75">
        <f t="shared" si="97"/>
        <v>30</v>
      </c>
    </row>
    <row r="3115" spans="1:7" ht="20.100000000000001" customHeight="1" x14ac:dyDescent="0.2">
      <c r="A3115" s="3" t="s">
        <v>6220</v>
      </c>
      <c r="B3115" s="6" t="s">
        <v>6221</v>
      </c>
      <c r="C3115" s="5">
        <v>11960</v>
      </c>
      <c r="D3115" s="5">
        <v>8372</v>
      </c>
      <c r="E3115" s="5">
        <v>3588</v>
      </c>
      <c r="F3115" s="75">
        <f t="shared" si="96"/>
        <v>70</v>
      </c>
      <c r="G3115" s="75">
        <f t="shared" si="97"/>
        <v>30</v>
      </c>
    </row>
    <row r="3116" spans="1:7" ht="20.100000000000001" customHeight="1" x14ac:dyDescent="0.2">
      <c r="A3116" s="3" t="s">
        <v>6222</v>
      </c>
      <c r="B3116" s="4" t="s">
        <v>6223</v>
      </c>
      <c r="C3116" s="5">
        <v>11960</v>
      </c>
      <c r="D3116" s="5">
        <v>8372</v>
      </c>
      <c r="E3116" s="5">
        <v>3588</v>
      </c>
      <c r="F3116" s="75">
        <f t="shared" si="96"/>
        <v>70</v>
      </c>
      <c r="G3116" s="75">
        <f t="shared" si="97"/>
        <v>30</v>
      </c>
    </row>
    <row r="3117" spans="1:7" ht="20.100000000000001" customHeight="1" x14ac:dyDescent="0.2">
      <c r="A3117" s="3" t="s">
        <v>6224</v>
      </c>
      <c r="B3117" s="4" t="s">
        <v>6225</v>
      </c>
      <c r="C3117" s="5">
        <v>11960</v>
      </c>
      <c r="D3117" s="5">
        <v>8372</v>
      </c>
      <c r="E3117" s="5">
        <v>3588</v>
      </c>
      <c r="F3117" s="75">
        <f t="shared" si="96"/>
        <v>70</v>
      </c>
      <c r="G3117" s="75">
        <f t="shared" si="97"/>
        <v>30</v>
      </c>
    </row>
    <row r="3118" spans="1:7" ht="20.100000000000001" customHeight="1" x14ac:dyDescent="0.2">
      <c r="A3118" s="3" t="s">
        <v>6226</v>
      </c>
      <c r="B3118" s="4" t="s">
        <v>6227</v>
      </c>
      <c r="C3118" s="5">
        <v>11960</v>
      </c>
      <c r="D3118" s="5">
        <v>8372</v>
      </c>
      <c r="E3118" s="5">
        <v>3588</v>
      </c>
      <c r="F3118" s="75">
        <f t="shared" si="96"/>
        <v>70</v>
      </c>
      <c r="G3118" s="75">
        <f t="shared" si="97"/>
        <v>30</v>
      </c>
    </row>
    <row r="3119" spans="1:7" ht="20.100000000000001" customHeight="1" x14ac:dyDescent="0.2">
      <c r="A3119" s="3" t="s">
        <v>6228</v>
      </c>
      <c r="B3119" s="4" t="s">
        <v>6229</v>
      </c>
      <c r="C3119" s="5">
        <v>11960</v>
      </c>
      <c r="D3119" s="5">
        <v>8372</v>
      </c>
      <c r="E3119" s="5">
        <v>3588</v>
      </c>
      <c r="F3119" s="75">
        <f t="shared" si="96"/>
        <v>70</v>
      </c>
      <c r="G3119" s="75">
        <f t="shared" si="97"/>
        <v>30</v>
      </c>
    </row>
    <row r="3120" spans="1:7" ht="20.100000000000001" customHeight="1" x14ac:dyDescent="0.2">
      <c r="A3120" s="3" t="s">
        <v>6230</v>
      </c>
      <c r="B3120" s="4" t="s">
        <v>6231</v>
      </c>
      <c r="C3120" s="5">
        <v>11960</v>
      </c>
      <c r="D3120" s="5">
        <v>8372</v>
      </c>
      <c r="E3120" s="5">
        <v>3588</v>
      </c>
      <c r="F3120" s="75">
        <f t="shared" si="96"/>
        <v>70</v>
      </c>
      <c r="G3120" s="75">
        <f t="shared" si="97"/>
        <v>30</v>
      </c>
    </row>
    <row r="3121" spans="1:7" ht="20.100000000000001" customHeight="1" x14ac:dyDescent="0.2">
      <c r="A3121" s="3" t="s">
        <v>6232</v>
      </c>
      <c r="B3121" s="6" t="s">
        <v>6233</v>
      </c>
      <c r="C3121" s="5">
        <v>10270</v>
      </c>
      <c r="D3121" s="5">
        <v>7189</v>
      </c>
      <c r="E3121" s="5">
        <v>3081</v>
      </c>
      <c r="F3121" s="75">
        <f t="shared" si="96"/>
        <v>70</v>
      </c>
      <c r="G3121" s="75">
        <f t="shared" si="97"/>
        <v>30</v>
      </c>
    </row>
    <row r="3122" spans="1:7" ht="20.100000000000001" customHeight="1" x14ac:dyDescent="0.2">
      <c r="A3122" s="7" t="s">
        <v>6234</v>
      </c>
      <c r="B3122" s="4" t="s">
        <v>6235</v>
      </c>
      <c r="C3122" s="8">
        <v>10270</v>
      </c>
      <c r="D3122" s="8">
        <v>7189</v>
      </c>
      <c r="E3122" s="8">
        <v>3081</v>
      </c>
      <c r="F3122" s="75">
        <f t="shared" si="96"/>
        <v>70</v>
      </c>
      <c r="G3122" s="75">
        <f t="shared" si="97"/>
        <v>30</v>
      </c>
    </row>
    <row r="3123" spans="1:7" ht="20.100000000000001" customHeight="1" x14ac:dyDescent="0.2">
      <c r="A3123" s="7" t="s">
        <v>6236</v>
      </c>
      <c r="B3123" s="4" t="s">
        <v>6237</v>
      </c>
      <c r="C3123" s="8">
        <v>8320</v>
      </c>
      <c r="D3123" s="8">
        <v>5824</v>
      </c>
      <c r="E3123" s="8">
        <v>2496</v>
      </c>
      <c r="F3123" s="75">
        <f t="shared" si="96"/>
        <v>70</v>
      </c>
      <c r="G3123" s="75">
        <f t="shared" si="97"/>
        <v>30</v>
      </c>
    </row>
    <row r="3124" spans="1:7" ht="20.100000000000001" customHeight="1" x14ac:dyDescent="0.2">
      <c r="A3124" s="3" t="s">
        <v>6238</v>
      </c>
      <c r="B3124" s="6" t="s">
        <v>6239</v>
      </c>
      <c r="C3124" s="5">
        <v>11700</v>
      </c>
      <c r="D3124" s="5">
        <v>8190</v>
      </c>
      <c r="E3124" s="5">
        <v>3510</v>
      </c>
      <c r="F3124" s="75">
        <f t="shared" si="96"/>
        <v>70</v>
      </c>
      <c r="G3124" s="75">
        <f t="shared" si="97"/>
        <v>30</v>
      </c>
    </row>
    <row r="3125" spans="1:7" ht="20.100000000000001" customHeight="1" x14ac:dyDescent="0.2">
      <c r="A3125" s="3" t="s">
        <v>6240</v>
      </c>
      <c r="B3125" s="4" t="s">
        <v>6241</v>
      </c>
      <c r="C3125" s="5">
        <v>11700</v>
      </c>
      <c r="D3125" s="5">
        <v>8190</v>
      </c>
      <c r="E3125" s="5">
        <v>3510</v>
      </c>
      <c r="F3125" s="75">
        <f t="shared" si="96"/>
        <v>70</v>
      </c>
      <c r="G3125" s="75">
        <f t="shared" si="97"/>
        <v>30</v>
      </c>
    </row>
    <row r="3126" spans="1:7" ht="20.100000000000001" customHeight="1" x14ac:dyDescent="0.2">
      <c r="A3126" s="7" t="s">
        <v>6242</v>
      </c>
      <c r="B3126" s="6" t="s">
        <v>6243</v>
      </c>
      <c r="C3126" s="8">
        <v>11700</v>
      </c>
      <c r="D3126" s="8">
        <v>8190</v>
      </c>
      <c r="E3126" s="8">
        <v>3510</v>
      </c>
      <c r="F3126" s="75">
        <f t="shared" si="96"/>
        <v>70</v>
      </c>
      <c r="G3126" s="75">
        <f t="shared" si="97"/>
        <v>30</v>
      </c>
    </row>
    <row r="3127" spans="1:7" ht="20.100000000000001" customHeight="1" x14ac:dyDescent="0.2">
      <c r="A3127" s="3" t="s">
        <v>6244</v>
      </c>
      <c r="B3127" s="4" t="s">
        <v>6245</v>
      </c>
      <c r="C3127" s="5">
        <v>11700</v>
      </c>
      <c r="D3127" s="5">
        <v>8190</v>
      </c>
      <c r="E3127" s="5">
        <v>3510</v>
      </c>
      <c r="F3127" s="75">
        <f t="shared" si="96"/>
        <v>70</v>
      </c>
      <c r="G3127" s="75">
        <f t="shared" si="97"/>
        <v>30</v>
      </c>
    </row>
    <row r="3128" spans="1:7" ht="20.100000000000001" customHeight="1" x14ac:dyDescent="0.2">
      <c r="A3128" s="3" t="s">
        <v>6246</v>
      </c>
      <c r="B3128" s="6" t="s">
        <v>6247</v>
      </c>
      <c r="C3128" s="5">
        <v>11700</v>
      </c>
      <c r="D3128" s="5">
        <v>8190</v>
      </c>
      <c r="E3128" s="5">
        <v>3510</v>
      </c>
      <c r="F3128" s="75">
        <f t="shared" si="96"/>
        <v>70</v>
      </c>
      <c r="G3128" s="75">
        <f t="shared" si="97"/>
        <v>30</v>
      </c>
    </row>
    <row r="3129" spans="1:7" ht="20.100000000000001" customHeight="1" x14ac:dyDescent="0.2">
      <c r="A3129" s="7" t="s">
        <v>6248</v>
      </c>
      <c r="B3129" s="6" t="s">
        <v>6249</v>
      </c>
      <c r="C3129" s="8">
        <v>8320</v>
      </c>
      <c r="D3129" s="8">
        <v>5824</v>
      </c>
      <c r="E3129" s="8">
        <v>2496</v>
      </c>
      <c r="F3129" s="75">
        <f t="shared" si="96"/>
        <v>70</v>
      </c>
      <c r="G3129" s="75">
        <f t="shared" si="97"/>
        <v>30</v>
      </c>
    </row>
    <row r="3130" spans="1:7" ht="20.100000000000001" customHeight="1" x14ac:dyDescent="0.2">
      <c r="A3130" s="3" t="s">
        <v>6250</v>
      </c>
      <c r="B3130" s="6" t="s">
        <v>6251</v>
      </c>
      <c r="C3130" s="5">
        <v>11700</v>
      </c>
      <c r="D3130" s="5">
        <v>8190</v>
      </c>
      <c r="E3130" s="5">
        <v>3510</v>
      </c>
      <c r="F3130" s="75">
        <f t="shared" si="96"/>
        <v>70</v>
      </c>
      <c r="G3130" s="75">
        <f t="shared" si="97"/>
        <v>30</v>
      </c>
    </row>
    <row r="3131" spans="1:7" ht="20.100000000000001" customHeight="1" x14ac:dyDescent="0.2">
      <c r="A3131" s="3" t="s">
        <v>6252</v>
      </c>
      <c r="B3131" s="6" t="s">
        <v>6253</v>
      </c>
      <c r="C3131" s="5">
        <v>11700</v>
      </c>
      <c r="D3131" s="5">
        <v>8190</v>
      </c>
      <c r="E3131" s="5">
        <v>3510</v>
      </c>
      <c r="F3131" s="75">
        <f t="shared" si="96"/>
        <v>70</v>
      </c>
      <c r="G3131" s="75">
        <f t="shared" si="97"/>
        <v>30</v>
      </c>
    </row>
    <row r="3132" spans="1:7" ht="20.100000000000001" customHeight="1" x14ac:dyDescent="0.2">
      <c r="A3132" s="3" t="s">
        <v>6254</v>
      </c>
      <c r="B3132" s="4" t="s">
        <v>6255</v>
      </c>
      <c r="C3132" s="5">
        <v>11700</v>
      </c>
      <c r="D3132" s="5">
        <v>8190</v>
      </c>
      <c r="E3132" s="5">
        <v>3510</v>
      </c>
      <c r="F3132" s="75">
        <f t="shared" si="96"/>
        <v>70</v>
      </c>
      <c r="G3132" s="75">
        <f t="shared" si="97"/>
        <v>30</v>
      </c>
    </row>
    <row r="3133" spans="1:7" ht="20.100000000000001" customHeight="1" x14ac:dyDescent="0.2">
      <c r="A3133" s="7" t="s">
        <v>6256</v>
      </c>
      <c r="B3133" s="6" t="s">
        <v>6257</v>
      </c>
      <c r="C3133" s="8">
        <v>11700</v>
      </c>
      <c r="D3133" s="8">
        <v>8190</v>
      </c>
      <c r="E3133" s="8">
        <v>3510</v>
      </c>
      <c r="F3133" s="75">
        <f t="shared" si="96"/>
        <v>70</v>
      </c>
      <c r="G3133" s="75">
        <f t="shared" si="97"/>
        <v>30</v>
      </c>
    </row>
    <row r="3134" spans="1:7" ht="20.100000000000001" customHeight="1" x14ac:dyDescent="0.2">
      <c r="A3134" s="7" t="s">
        <v>6258</v>
      </c>
      <c r="B3134" s="4" t="s">
        <v>6259</v>
      </c>
      <c r="C3134" s="8">
        <v>11700</v>
      </c>
      <c r="D3134" s="8">
        <v>8190</v>
      </c>
      <c r="E3134" s="8">
        <v>3510</v>
      </c>
      <c r="F3134" s="75">
        <f t="shared" si="96"/>
        <v>70</v>
      </c>
      <c r="G3134" s="75">
        <f t="shared" si="97"/>
        <v>30</v>
      </c>
    </row>
    <row r="3135" spans="1:7" ht="20.100000000000001" customHeight="1" x14ac:dyDescent="0.2">
      <c r="A3135" s="3" t="s">
        <v>6260</v>
      </c>
      <c r="B3135" s="4" t="s">
        <v>6261</v>
      </c>
      <c r="C3135" s="5">
        <v>8320</v>
      </c>
      <c r="D3135" s="5">
        <v>5824</v>
      </c>
      <c r="E3135" s="5">
        <v>2496</v>
      </c>
      <c r="F3135" s="75">
        <f t="shared" si="96"/>
        <v>70</v>
      </c>
      <c r="G3135" s="75">
        <f t="shared" si="97"/>
        <v>30</v>
      </c>
    </row>
    <row r="3136" spans="1:7" ht="20.100000000000001" customHeight="1" x14ac:dyDescent="0.2">
      <c r="A3136" s="7" t="s">
        <v>6262</v>
      </c>
      <c r="B3136" s="6" t="s">
        <v>6263</v>
      </c>
      <c r="C3136" s="8">
        <v>8320</v>
      </c>
      <c r="D3136" s="8">
        <v>5824</v>
      </c>
      <c r="E3136" s="8">
        <v>2496</v>
      </c>
      <c r="F3136" s="75">
        <f t="shared" si="96"/>
        <v>70</v>
      </c>
      <c r="G3136" s="75">
        <f t="shared" si="97"/>
        <v>30</v>
      </c>
    </row>
    <row r="3137" spans="1:7" ht="20.100000000000001" customHeight="1" x14ac:dyDescent="0.2">
      <c r="A3137" s="7" t="s">
        <v>6264</v>
      </c>
      <c r="B3137" s="4" t="s">
        <v>6265</v>
      </c>
      <c r="C3137" s="8">
        <v>8320</v>
      </c>
      <c r="D3137" s="8">
        <v>5824</v>
      </c>
      <c r="E3137" s="8">
        <v>2496</v>
      </c>
      <c r="F3137" s="75">
        <f t="shared" si="96"/>
        <v>70</v>
      </c>
      <c r="G3137" s="75">
        <f t="shared" si="97"/>
        <v>30</v>
      </c>
    </row>
    <row r="3138" spans="1:7" ht="20.100000000000001" customHeight="1" x14ac:dyDescent="0.2">
      <c r="A3138" s="7" t="s">
        <v>6266</v>
      </c>
      <c r="B3138" s="6" t="s">
        <v>6267</v>
      </c>
      <c r="C3138" s="8">
        <v>10270</v>
      </c>
      <c r="D3138" s="8">
        <v>7189</v>
      </c>
      <c r="E3138" s="8">
        <v>3081</v>
      </c>
      <c r="F3138" s="75">
        <f t="shared" si="96"/>
        <v>70</v>
      </c>
      <c r="G3138" s="75">
        <f t="shared" si="97"/>
        <v>30</v>
      </c>
    </row>
    <row r="3139" spans="1:7" ht="20.100000000000001" customHeight="1" x14ac:dyDescent="0.2">
      <c r="A3139" s="3" t="s">
        <v>6268</v>
      </c>
      <c r="B3139" s="4" t="s">
        <v>6269</v>
      </c>
      <c r="C3139" s="5">
        <v>11700</v>
      </c>
      <c r="D3139" s="5">
        <v>8190</v>
      </c>
      <c r="E3139" s="5">
        <v>3510</v>
      </c>
      <c r="F3139" s="75">
        <f t="shared" ref="F3139:F3202" si="98">(D3139/C3139)*100</f>
        <v>70</v>
      </c>
      <c r="G3139" s="75">
        <f t="shared" ref="G3139:G3202" si="99">(E3139/C3139)*100</f>
        <v>30</v>
      </c>
    </row>
    <row r="3140" spans="1:7" ht="20.100000000000001" customHeight="1" x14ac:dyDescent="0.2">
      <c r="A3140" s="3" t="s">
        <v>6270</v>
      </c>
      <c r="B3140" s="4" t="s">
        <v>6271</v>
      </c>
      <c r="C3140" s="5">
        <v>11700</v>
      </c>
      <c r="D3140" s="5">
        <v>8190</v>
      </c>
      <c r="E3140" s="5">
        <v>3510</v>
      </c>
      <c r="F3140" s="75">
        <f t="shared" si="98"/>
        <v>70</v>
      </c>
      <c r="G3140" s="75">
        <f t="shared" si="99"/>
        <v>30</v>
      </c>
    </row>
    <row r="3141" spans="1:7" ht="20.100000000000001" customHeight="1" x14ac:dyDescent="0.2">
      <c r="A3141" s="3" t="s">
        <v>6272</v>
      </c>
      <c r="B3141" s="4" t="s">
        <v>6273</v>
      </c>
      <c r="C3141" s="5">
        <v>11700</v>
      </c>
      <c r="D3141" s="5">
        <v>8190</v>
      </c>
      <c r="E3141" s="5">
        <v>3510</v>
      </c>
      <c r="F3141" s="75">
        <f t="shared" si="98"/>
        <v>70</v>
      </c>
      <c r="G3141" s="75">
        <f t="shared" si="99"/>
        <v>30</v>
      </c>
    </row>
    <row r="3142" spans="1:7" ht="20.100000000000001" customHeight="1" x14ac:dyDescent="0.2">
      <c r="A3142" s="3" t="s">
        <v>6274</v>
      </c>
      <c r="B3142" s="4" t="s">
        <v>6275</v>
      </c>
      <c r="C3142" s="5">
        <v>11700</v>
      </c>
      <c r="D3142" s="5">
        <v>8190</v>
      </c>
      <c r="E3142" s="5">
        <v>3510</v>
      </c>
      <c r="F3142" s="75">
        <f t="shared" si="98"/>
        <v>70</v>
      </c>
      <c r="G3142" s="75">
        <f t="shared" si="99"/>
        <v>30</v>
      </c>
    </row>
    <row r="3143" spans="1:7" ht="20.100000000000001" customHeight="1" x14ac:dyDescent="0.2">
      <c r="A3143" s="3" t="s">
        <v>6276</v>
      </c>
      <c r="B3143" s="4" t="s">
        <v>6277</v>
      </c>
      <c r="C3143" s="5">
        <v>11700</v>
      </c>
      <c r="D3143" s="5">
        <v>8190</v>
      </c>
      <c r="E3143" s="5">
        <v>3510</v>
      </c>
      <c r="F3143" s="75">
        <f t="shared" si="98"/>
        <v>70</v>
      </c>
      <c r="G3143" s="75">
        <f t="shared" si="99"/>
        <v>30</v>
      </c>
    </row>
    <row r="3144" spans="1:7" ht="20.100000000000001" customHeight="1" x14ac:dyDescent="0.2">
      <c r="A3144" s="3" t="s">
        <v>6278</v>
      </c>
      <c r="B3144" s="4" t="s">
        <v>6279</v>
      </c>
      <c r="C3144" s="5">
        <v>11700</v>
      </c>
      <c r="D3144" s="5">
        <v>8190</v>
      </c>
      <c r="E3144" s="5">
        <v>3510</v>
      </c>
      <c r="F3144" s="75">
        <f t="shared" si="98"/>
        <v>70</v>
      </c>
      <c r="G3144" s="75">
        <f t="shared" si="99"/>
        <v>30</v>
      </c>
    </row>
    <row r="3145" spans="1:7" ht="20.100000000000001" customHeight="1" x14ac:dyDescent="0.2">
      <c r="A3145" s="7" t="s">
        <v>6280</v>
      </c>
      <c r="B3145" s="6" t="s">
        <v>6281</v>
      </c>
      <c r="C3145" s="8">
        <v>11700</v>
      </c>
      <c r="D3145" s="8">
        <v>8190</v>
      </c>
      <c r="E3145" s="8">
        <v>3510</v>
      </c>
      <c r="F3145" s="75">
        <f t="shared" si="98"/>
        <v>70</v>
      </c>
      <c r="G3145" s="75">
        <f t="shared" si="99"/>
        <v>30</v>
      </c>
    </row>
    <row r="3146" spans="1:7" ht="20.100000000000001" customHeight="1" x14ac:dyDescent="0.2">
      <c r="A3146" s="7" t="s">
        <v>6282</v>
      </c>
      <c r="B3146" s="4" t="s">
        <v>6283</v>
      </c>
      <c r="C3146" s="8">
        <v>11700</v>
      </c>
      <c r="D3146" s="8">
        <v>8190</v>
      </c>
      <c r="E3146" s="8">
        <v>3510</v>
      </c>
      <c r="F3146" s="75">
        <f t="shared" si="98"/>
        <v>70</v>
      </c>
      <c r="G3146" s="75">
        <f t="shared" si="99"/>
        <v>30</v>
      </c>
    </row>
    <row r="3147" spans="1:7" ht="20.100000000000001" customHeight="1" x14ac:dyDescent="0.2">
      <c r="A3147" s="3" t="s">
        <v>6284</v>
      </c>
      <c r="B3147" s="4" t="s">
        <v>6285</v>
      </c>
      <c r="C3147" s="5">
        <v>11700</v>
      </c>
      <c r="D3147" s="5">
        <v>8190</v>
      </c>
      <c r="E3147" s="5">
        <v>3510</v>
      </c>
      <c r="F3147" s="75">
        <f t="shared" si="98"/>
        <v>70</v>
      </c>
      <c r="G3147" s="75">
        <f t="shared" si="99"/>
        <v>30</v>
      </c>
    </row>
    <row r="3148" spans="1:7" ht="20.100000000000001" customHeight="1" x14ac:dyDescent="0.2">
      <c r="A3148" s="3" t="s">
        <v>6286</v>
      </c>
      <c r="B3148" s="4" t="s">
        <v>6287</v>
      </c>
      <c r="C3148" s="5">
        <v>11700</v>
      </c>
      <c r="D3148" s="5">
        <v>8190</v>
      </c>
      <c r="E3148" s="5">
        <v>3510</v>
      </c>
      <c r="F3148" s="75">
        <f t="shared" si="98"/>
        <v>70</v>
      </c>
      <c r="G3148" s="75">
        <f t="shared" si="99"/>
        <v>30</v>
      </c>
    </row>
    <row r="3149" spans="1:7" ht="20.100000000000001" customHeight="1" x14ac:dyDescent="0.2">
      <c r="A3149" s="3" t="s">
        <v>6288</v>
      </c>
      <c r="B3149" s="4" t="s">
        <v>6289</v>
      </c>
      <c r="C3149" s="5">
        <v>11700</v>
      </c>
      <c r="D3149" s="5">
        <v>8190</v>
      </c>
      <c r="E3149" s="5">
        <v>3510</v>
      </c>
      <c r="F3149" s="75">
        <f t="shared" si="98"/>
        <v>70</v>
      </c>
      <c r="G3149" s="75">
        <f t="shared" si="99"/>
        <v>30</v>
      </c>
    </row>
    <row r="3150" spans="1:7" ht="20.100000000000001" customHeight="1" x14ac:dyDescent="0.2">
      <c r="A3150" s="3" t="s">
        <v>6290</v>
      </c>
      <c r="B3150" s="4" t="s">
        <v>6291</v>
      </c>
      <c r="C3150" s="5">
        <v>11700</v>
      </c>
      <c r="D3150" s="5">
        <v>8190</v>
      </c>
      <c r="E3150" s="5">
        <v>3510</v>
      </c>
      <c r="F3150" s="75">
        <f t="shared" si="98"/>
        <v>70</v>
      </c>
      <c r="G3150" s="75">
        <f t="shared" si="99"/>
        <v>30</v>
      </c>
    </row>
    <row r="3151" spans="1:7" ht="20.100000000000001" customHeight="1" x14ac:dyDescent="0.2">
      <c r="A3151" s="3" t="s">
        <v>6292</v>
      </c>
      <c r="B3151" s="4" t="s">
        <v>6293</v>
      </c>
      <c r="C3151" s="5">
        <v>11700</v>
      </c>
      <c r="D3151" s="5">
        <v>8190</v>
      </c>
      <c r="E3151" s="5">
        <v>3510</v>
      </c>
      <c r="F3151" s="75">
        <f t="shared" si="98"/>
        <v>70</v>
      </c>
      <c r="G3151" s="75">
        <f t="shared" si="99"/>
        <v>30</v>
      </c>
    </row>
    <row r="3152" spans="1:7" ht="20.100000000000001" customHeight="1" x14ac:dyDescent="0.2">
      <c r="A3152" s="3" t="s">
        <v>6294</v>
      </c>
      <c r="B3152" s="4" t="s">
        <v>6295</v>
      </c>
      <c r="C3152" s="5">
        <v>11700</v>
      </c>
      <c r="D3152" s="5">
        <v>8190</v>
      </c>
      <c r="E3152" s="5">
        <v>3510</v>
      </c>
      <c r="F3152" s="75">
        <f t="shared" si="98"/>
        <v>70</v>
      </c>
      <c r="G3152" s="75">
        <f t="shared" si="99"/>
        <v>30</v>
      </c>
    </row>
    <row r="3153" spans="1:7" ht="20.100000000000001" customHeight="1" x14ac:dyDescent="0.2">
      <c r="A3153" s="3" t="s">
        <v>6296</v>
      </c>
      <c r="B3153" s="6" t="s">
        <v>6297</v>
      </c>
      <c r="C3153" s="5">
        <v>11700</v>
      </c>
      <c r="D3153" s="5">
        <v>8190</v>
      </c>
      <c r="E3153" s="5">
        <v>3510</v>
      </c>
      <c r="F3153" s="75">
        <f t="shared" si="98"/>
        <v>70</v>
      </c>
      <c r="G3153" s="75">
        <f t="shared" si="99"/>
        <v>30</v>
      </c>
    </row>
    <row r="3154" spans="1:7" ht="20.100000000000001" customHeight="1" x14ac:dyDescent="0.2">
      <c r="A3154" s="7" t="s">
        <v>6298</v>
      </c>
      <c r="B3154" s="4" t="s">
        <v>6299</v>
      </c>
      <c r="C3154" s="8">
        <v>11700</v>
      </c>
      <c r="D3154" s="8">
        <v>8190</v>
      </c>
      <c r="E3154" s="8">
        <v>3510</v>
      </c>
      <c r="F3154" s="75">
        <f t="shared" si="98"/>
        <v>70</v>
      </c>
      <c r="G3154" s="75">
        <f t="shared" si="99"/>
        <v>30</v>
      </c>
    </row>
    <row r="3155" spans="1:7" ht="20.100000000000001" customHeight="1" x14ac:dyDescent="0.2">
      <c r="A3155" s="3" t="s">
        <v>6300</v>
      </c>
      <c r="B3155" s="6" t="s">
        <v>6301</v>
      </c>
      <c r="C3155" s="5">
        <v>11700</v>
      </c>
      <c r="D3155" s="5">
        <v>8190</v>
      </c>
      <c r="E3155" s="5">
        <v>3510</v>
      </c>
      <c r="F3155" s="75">
        <f t="shared" si="98"/>
        <v>70</v>
      </c>
      <c r="G3155" s="75">
        <f t="shared" si="99"/>
        <v>30</v>
      </c>
    </row>
    <row r="3156" spans="1:7" ht="20.100000000000001" customHeight="1" x14ac:dyDescent="0.2">
      <c r="A3156" s="3" t="s">
        <v>6302</v>
      </c>
      <c r="B3156" s="4" t="s">
        <v>6303</v>
      </c>
      <c r="C3156" s="5">
        <v>10010</v>
      </c>
      <c r="D3156" s="5">
        <v>7007</v>
      </c>
      <c r="E3156" s="5">
        <v>3003</v>
      </c>
      <c r="F3156" s="75">
        <f t="shared" si="98"/>
        <v>70</v>
      </c>
      <c r="G3156" s="75">
        <f t="shared" si="99"/>
        <v>30</v>
      </c>
    </row>
    <row r="3157" spans="1:7" ht="20.100000000000001" customHeight="1" x14ac:dyDescent="0.2">
      <c r="A3157" s="3" t="s">
        <v>6304</v>
      </c>
      <c r="B3157" s="4" t="s">
        <v>6305</v>
      </c>
      <c r="C3157" s="5">
        <v>10010</v>
      </c>
      <c r="D3157" s="5">
        <v>7007</v>
      </c>
      <c r="E3157" s="5">
        <v>3003</v>
      </c>
      <c r="F3157" s="75">
        <f t="shared" si="98"/>
        <v>70</v>
      </c>
      <c r="G3157" s="75">
        <f t="shared" si="99"/>
        <v>30</v>
      </c>
    </row>
    <row r="3158" spans="1:7" ht="20.100000000000001" customHeight="1" x14ac:dyDescent="0.2">
      <c r="A3158" s="3" t="s">
        <v>6306</v>
      </c>
      <c r="B3158" s="4" t="s">
        <v>6307</v>
      </c>
      <c r="C3158" s="5">
        <v>10010</v>
      </c>
      <c r="D3158" s="5">
        <v>7007</v>
      </c>
      <c r="E3158" s="5">
        <v>3003</v>
      </c>
      <c r="F3158" s="75">
        <f t="shared" si="98"/>
        <v>70</v>
      </c>
      <c r="G3158" s="75">
        <f t="shared" si="99"/>
        <v>30</v>
      </c>
    </row>
    <row r="3159" spans="1:7" ht="20.100000000000001" customHeight="1" x14ac:dyDescent="0.2">
      <c r="A3159" s="3" t="s">
        <v>6308</v>
      </c>
      <c r="B3159" s="4" t="s">
        <v>6309</v>
      </c>
      <c r="C3159" s="5">
        <v>10010</v>
      </c>
      <c r="D3159" s="5">
        <v>7007</v>
      </c>
      <c r="E3159" s="5">
        <v>3003</v>
      </c>
      <c r="F3159" s="75">
        <f t="shared" si="98"/>
        <v>70</v>
      </c>
      <c r="G3159" s="75">
        <f t="shared" si="99"/>
        <v>30</v>
      </c>
    </row>
    <row r="3160" spans="1:7" ht="20.100000000000001" customHeight="1" x14ac:dyDescent="0.2">
      <c r="A3160" s="3" t="s">
        <v>6310</v>
      </c>
      <c r="B3160" s="4" t="s">
        <v>6311</v>
      </c>
      <c r="C3160" s="5">
        <v>10010</v>
      </c>
      <c r="D3160" s="5">
        <v>7007</v>
      </c>
      <c r="E3160" s="5">
        <v>3003</v>
      </c>
      <c r="F3160" s="75">
        <f t="shared" si="98"/>
        <v>70</v>
      </c>
      <c r="G3160" s="75">
        <f t="shared" si="99"/>
        <v>30</v>
      </c>
    </row>
    <row r="3161" spans="1:7" ht="20.100000000000001" customHeight="1" x14ac:dyDescent="0.2">
      <c r="A3161" s="3" t="s">
        <v>6312</v>
      </c>
      <c r="B3161" s="4" t="s">
        <v>6313</v>
      </c>
      <c r="C3161" s="5">
        <v>10010</v>
      </c>
      <c r="D3161" s="5">
        <v>7007</v>
      </c>
      <c r="E3161" s="5">
        <v>3003</v>
      </c>
      <c r="F3161" s="75">
        <f t="shared" si="98"/>
        <v>70</v>
      </c>
      <c r="G3161" s="75">
        <f t="shared" si="99"/>
        <v>30</v>
      </c>
    </row>
    <row r="3162" spans="1:7" ht="20.100000000000001" customHeight="1" x14ac:dyDescent="0.2">
      <c r="A3162" s="3" t="s">
        <v>6314</v>
      </c>
      <c r="B3162" s="4" t="s">
        <v>6315</v>
      </c>
      <c r="C3162" s="5">
        <v>10010</v>
      </c>
      <c r="D3162" s="5">
        <v>7007</v>
      </c>
      <c r="E3162" s="5">
        <v>3003</v>
      </c>
      <c r="F3162" s="75">
        <f t="shared" si="98"/>
        <v>70</v>
      </c>
      <c r="G3162" s="75">
        <f t="shared" si="99"/>
        <v>30</v>
      </c>
    </row>
    <row r="3163" spans="1:7" ht="20.100000000000001" customHeight="1" x14ac:dyDescent="0.2">
      <c r="A3163" s="3" t="s">
        <v>6316</v>
      </c>
      <c r="B3163" s="4" t="s">
        <v>6317</v>
      </c>
      <c r="C3163" s="5">
        <v>10010</v>
      </c>
      <c r="D3163" s="5">
        <v>7007</v>
      </c>
      <c r="E3163" s="5">
        <v>3003</v>
      </c>
      <c r="F3163" s="75">
        <f t="shared" si="98"/>
        <v>70</v>
      </c>
      <c r="G3163" s="75">
        <f t="shared" si="99"/>
        <v>30</v>
      </c>
    </row>
    <row r="3164" spans="1:7" ht="20.100000000000001" customHeight="1" x14ac:dyDescent="0.2">
      <c r="A3164" s="3" t="s">
        <v>6318</v>
      </c>
      <c r="B3164" s="4" t="s">
        <v>6319</v>
      </c>
      <c r="C3164" s="5">
        <v>10140</v>
      </c>
      <c r="D3164" s="5">
        <v>7098</v>
      </c>
      <c r="E3164" s="5">
        <v>3042</v>
      </c>
      <c r="F3164" s="75">
        <f t="shared" si="98"/>
        <v>70</v>
      </c>
      <c r="G3164" s="75">
        <f t="shared" si="99"/>
        <v>30</v>
      </c>
    </row>
    <row r="3165" spans="1:7" ht="20.100000000000001" customHeight="1" x14ac:dyDescent="0.2">
      <c r="A3165" s="7" t="s">
        <v>6320</v>
      </c>
      <c r="B3165" s="4" t="s">
        <v>6321</v>
      </c>
      <c r="C3165" s="8">
        <v>10140</v>
      </c>
      <c r="D3165" s="8">
        <v>7098</v>
      </c>
      <c r="E3165" s="8">
        <v>3042</v>
      </c>
      <c r="F3165" s="75">
        <f t="shared" si="98"/>
        <v>70</v>
      </c>
      <c r="G3165" s="75">
        <f t="shared" si="99"/>
        <v>30</v>
      </c>
    </row>
    <row r="3166" spans="1:7" ht="20.100000000000001" customHeight="1" x14ac:dyDescent="0.2">
      <c r="A3166" s="3" t="s">
        <v>6322</v>
      </c>
      <c r="B3166" s="6" t="s">
        <v>6323</v>
      </c>
      <c r="C3166" s="5">
        <v>10140</v>
      </c>
      <c r="D3166" s="5">
        <v>7098</v>
      </c>
      <c r="E3166" s="5">
        <v>3042</v>
      </c>
      <c r="F3166" s="75">
        <f t="shared" si="98"/>
        <v>70</v>
      </c>
      <c r="G3166" s="75">
        <f t="shared" si="99"/>
        <v>30</v>
      </c>
    </row>
    <row r="3167" spans="1:7" ht="20.100000000000001" customHeight="1" x14ac:dyDescent="0.2">
      <c r="A3167" s="3" t="s">
        <v>6324</v>
      </c>
      <c r="B3167" s="6" t="s">
        <v>6325</v>
      </c>
      <c r="C3167" s="5">
        <v>10270</v>
      </c>
      <c r="D3167" s="5">
        <v>7189</v>
      </c>
      <c r="E3167" s="5">
        <v>3081</v>
      </c>
      <c r="F3167" s="75">
        <f t="shared" si="98"/>
        <v>70</v>
      </c>
      <c r="G3167" s="75">
        <f t="shared" si="99"/>
        <v>30</v>
      </c>
    </row>
    <row r="3168" spans="1:7" ht="20.100000000000001" customHeight="1" x14ac:dyDescent="0.2">
      <c r="A3168" s="3" t="s">
        <v>6326</v>
      </c>
      <c r="B3168" s="4" t="s">
        <v>6327</v>
      </c>
      <c r="C3168" s="5">
        <v>10140</v>
      </c>
      <c r="D3168" s="5">
        <v>7098</v>
      </c>
      <c r="E3168" s="5">
        <v>3042</v>
      </c>
      <c r="F3168" s="75">
        <f t="shared" si="98"/>
        <v>70</v>
      </c>
      <c r="G3168" s="75">
        <f t="shared" si="99"/>
        <v>30</v>
      </c>
    </row>
    <row r="3169" spans="1:7" ht="20.100000000000001" customHeight="1" x14ac:dyDescent="0.2">
      <c r="A3169" s="3" t="s">
        <v>6328</v>
      </c>
      <c r="B3169" s="4" t="s">
        <v>6329</v>
      </c>
      <c r="C3169" s="5">
        <v>10140</v>
      </c>
      <c r="D3169" s="5">
        <v>7098</v>
      </c>
      <c r="E3169" s="5">
        <v>3042</v>
      </c>
      <c r="F3169" s="75">
        <f t="shared" si="98"/>
        <v>70</v>
      </c>
      <c r="G3169" s="75">
        <f t="shared" si="99"/>
        <v>30</v>
      </c>
    </row>
    <row r="3170" spans="1:7" ht="20.100000000000001" customHeight="1" x14ac:dyDescent="0.2">
      <c r="A3170" s="3" t="s">
        <v>6330</v>
      </c>
      <c r="B3170" s="4" t="s">
        <v>6331</v>
      </c>
      <c r="C3170" s="5">
        <v>10140</v>
      </c>
      <c r="D3170" s="5">
        <v>7098</v>
      </c>
      <c r="E3170" s="5">
        <v>3042</v>
      </c>
      <c r="F3170" s="75">
        <f t="shared" si="98"/>
        <v>70</v>
      </c>
      <c r="G3170" s="75">
        <f t="shared" si="99"/>
        <v>30</v>
      </c>
    </row>
    <row r="3171" spans="1:7" ht="20.100000000000001" customHeight="1" x14ac:dyDescent="0.2">
      <c r="A3171" s="7" t="s">
        <v>6332</v>
      </c>
      <c r="B3171" s="4" t="s">
        <v>6333</v>
      </c>
      <c r="C3171" s="8">
        <v>11050</v>
      </c>
      <c r="D3171" s="8">
        <v>7735</v>
      </c>
      <c r="E3171" s="8">
        <v>3315</v>
      </c>
      <c r="F3171" s="75">
        <f t="shared" si="98"/>
        <v>70</v>
      </c>
      <c r="G3171" s="75">
        <f t="shared" si="99"/>
        <v>30</v>
      </c>
    </row>
    <row r="3172" spans="1:7" ht="20.100000000000001" customHeight="1" x14ac:dyDescent="0.2">
      <c r="A3172" s="7" t="s">
        <v>6334</v>
      </c>
      <c r="B3172" s="4" t="s">
        <v>6335</v>
      </c>
      <c r="C3172" s="8">
        <v>11050</v>
      </c>
      <c r="D3172" s="8">
        <v>7735</v>
      </c>
      <c r="E3172" s="8">
        <v>3315</v>
      </c>
      <c r="F3172" s="75">
        <f t="shared" si="98"/>
        <v>70</v>
      </c>
      <c r="G3172" s="75">
        <f t="shared" si="99"/>
        <v>30</v>
      </c>
    </row>
    <row r="3173" spans="1:7" ht="20.100000000000001" customHeight="1" x14ac:dyDescent="0.2">
      <c r="A3173" s="3" t="s">
        <v>6336</v>
      </c>
      <c r="B3173" s="6" t="s">
        <v>6337</v>
      </c>
      <c r="C3173" s="5">
        <v>6760</v>
      </c>
      <c r="D3173" s="5">
        <v>4732</v>
      </c>
      <c r="E3173" s="5">
        <v>2028</v>
      </c>
      <c r="F3173" s="75">
        <f t="shared" si="98"/>
        <v>70</v>
      </c>
      <c r="G3173" s="75">
        <f t="shared" si="99"/>
        <v>30</v>
      </c>
    </row>
    <row r="3174" spans="1:7" ht="20.100000000000001" customHeight="1" x14ac:dyDescent="0.2">
      <c r="A3174" s="3" t="s">
        <v>6338</v>
      </c>
      <c r="B3174" s="4" t="s">
        <v>6339</v>
      </c>
      <c r="C3174" s="5">
        <v>6760</v>
      </c>
      <c r="D3174" s="5">
        <v>4732</v>
      </c>
      <c r="E3174" s="5">
        <v>2028</v>
      </c>
      <c r="F3174" s="75">
        <f t="shared" si="98"/>
        <v>70</v>
      </c>
      <c r="G3174" s="75">
        <f t="shared" si="99"/>
        <v>30</v>
      </c>
    </row>
    <row r="3175" spans="1:7" ht="20.100000000000001" customHeight="1" x14ac:dyDescent="0.2">
      <c r="A3175" s="3" t="s">
        <v>6340</v>
      </c>
      <c r="B3175" s="4" t="s">
        <v>6341</v>
      </c>
      <c r="C3175" s="5">
        <v>6760</v>
      </c>
      <c r="D3175" s="5">
        <v>4732</v>
      </c>
      <c r="E3175" s="5">
        <v>2028</v>
      </c>
      <c r="F3175" s="75">
        <f t="shared" si="98"/>
        <v>70</v>
      </c>
      <c r="G3175" s="75">
        <f t="shared" si="99"/>
        <v>30</v>
      </c>
    </row>
    <row r="3176" spans="1:7" ht="20.100000000000001" customHeight="1" x14ac:dyDescent="0.2">
      <c r="A3176" s="3" t="s">
        <v>6342</v>
      </c>
      <c r="B3176" s="4" t="s">
        <v>6343</v>
      </c>
      <c r="C3176" s="5">
        <v>6760</v>
      </c>
      <c r="D3176" s="5">
        <v>4732</v>
      </c>
      <c r="E3176" s="5">
        <v>2028</v>
      </c>
      <c r="F3176" s="75">
        <f t="shared" si="98"/>
        <v>70</v>
      </c>
      <c r="G3176" s="75">
        <f t="shared" si="99"/>
        <v>30</v>
      </c>
    </row>
    <row r="3177" spans="1:7" ht="20.100000000000001" customHeight="1" x14ac:dyDescent="0.2">
      <c r="A3177" s="3" t="s">
        <v>6344</v>
      </c>
      <c r="B3177" s="4" t="s">
        <v>6345</v>
      </c>
      <c r="C3177" s="5">
        <v>6760</v>
      </c>
      <c r="D3177" s="5">
        <v>4732</v>
      </c>
      <c r="E3177" s="5">
        <v>2028</v>
      </c>
      <c r="F3177" s="75">
        <f t="shared" si="98"/>
        <v>70</v>
      </c>
      <c r="G3177" s="75">
        <f t="shared" si="99"/>
        <v>30</v>
      </c>
    </row>
    <row r="3178" spans="1:7" ht="20.100000000000001" customHeight="1" x14ac:dyDescent="0.2">
      <c r="A3178" s="3" t="s">
        <v>6346</v>
      </c>
      <c r="B3178" s="4" t="s">
        <v>6347</v>
      </c>
      <c r="C3178" s="5">
        <v>6760</v>
      </c>
      <c r="D3178" s="5">
        <v>4732</v>
      </c>
      <c r="E3178" s="5">
        <v>2028</v>
      </c>
      <c r="F3178" s="75">
        <f t="shared" si="98"/>
        <v>70</v>
      </c>
      <c r="G3178" s="75">
        <f t="shared" si="99"/>
        <v>30</v>
      </c>
    </row>
    <row r="3179" spans="1:7" ht="20.100000000000001" customHeight="1" x14ac:dyDescent="0.2">
      <c r="A3179" s="3" t="s">
        <v>6348</v>
      </c>
      <c r="B3179" s="6" t="s">
        <v>6349</v>
      </c>
      <c r="C3179" s="5">
        <v>10140</v>
      </c>
      <c r="D3179" s="5">
        <v>7098</v>
      </c>
      <c r="E3179" s="5">
        <v>3042</v>
      </c>
      <c r="F3179" s="75">
        <f t="shared" si="98"/>
        <v>70</v>
      </c>
      <c r="G3179" s="75">
        <f t="shared" si="99"/>
        <v>30</v>
      </c>
    </row>
    <row r="3180" spans="1:7" ht="20.100000000000001" customHeight="1" x14ac:dyDescent="0.2">
      <c r="A3180" s="7" t="s">
        <v>6350</v>
      </c>
      <c r="B3180" s="6" t="s">
        <v>6351</v>
      </c>
      <c r="C3180" s="8">
        <v>11050</v>
      </c>
      <c r="D3180" s="8">
        <v>7735</v>
      </c>
      <c r="E3180" s="8">
        <v>3315</v>
      </c>
      <c r="F3180" s="75">
        <f t="shared" si="98"/>
        <v>70</v>
      </c>
      <c r="G3180" s="75">
        <f t="shared" si="99"/>
        <v>30</v>
      </c>
    </row>
    <row r="3181" spans="1:7" ht="20.100000000000001" customHeight="1" x14ac:dyDescent="0.2">
      <c r="A3181" s="3" t="s">
        <v>6352</v>
      </c>
      <c r="B3181" s="6" t="s">
        <v>6353</v>
      </c>
      <c r="C3181" s="5">
        <v>11050</v>
      </c>
      <c r="D3181" s="5">
        <v>7735</v>
      </c>
      <c r="E3181" s="5">
        <v>3315</v>
      </c>
      <c r="F3181" s="75">
        <f t="shared" si="98"/>
        <v>70</v>
      </c>
      <c r="G3181" s="75">
        <f t="shared" si="99"/>
        <v>30</v>
      </c>
    </row>
    <row r="3182" spans="1:7" ht="20.100000000000001" customHeight="1" x14ac:dyDescent="0.2">
      <c r="A3182" s="3" t="s">
        <v>6354</v>
      </c>
      <c r="B3182" s="6" t="s">
        <v>6355</v>
      </c>
      <c r="C3182" s="5">
        <v>10140</v>
      </c>
      <c r="D3182" s="5">
        <v>7098</v>
      </c>
      <c r="E3182" s="5">
        <v>3042</v>
      </c>
      <c r="F3182" s="75">
        <f t="shared" si="98"/>
        <v>70</v>
      </c>
      <c r="G3182" s="75">
        <f t="shared" si="99"/>
        <v>30</v>
      </c>
    </row>
    <row r="3183" spans="1:7" ht="20.100000000000001" customHeight="1" x14ac:dyDescent="0.2">
      <c r="A3183" s="3" t="s">
        <v>6356</v>
      </c>
      <c r="B3183" s="6" t="s">
        <v>6357</v>
      </c>
      <c r="C3183" s="5">
        <v>8580</v>
      </c>
      <c r="D3183" s="5">
        <v>6006</v>
      </c>
      <c r="E3183" s="5">
        <v>2574</v>
      </c>
      <c r="F3183" s="75">
        <f t="shared" si="98"/>
        <v>70</v>
      </c>
      <c r="G3183" s="75">
        <f t="shared" si="99"/>
        <v>30</v>
      </c>
    </row>
    <row r="3184" spans="1:7" ht="20.100000000000001" customHeight="1" x14ac:dyDescent="0.2">
      <c r="A3184" s="7" t="s">
        <v>6358</v>
      </c>
      <c r="B3184" s="4" t="s">
        <v>6359</v>
      </c>
      <c r="C3184" s="8">
        <v>8580</v>
      </c>
      <c r="D3184" s="8">
        <v>6006</v>
      </c>
      <c r="E3184" s="8">
        <v>2574</v>
      </c>
      <c r="F3184" s="75">
        <f t="shared" si="98"/>
        <v>70</v>
      </c>
      <c r="G3184" s="75">
        <f t="shared" si="99"/>
        <v>30</v>
      </c>
    </row>
    <row r="3185" spans="1:7" ht="20.100000000000001" customHeight="1" x14ac:dyDescent="0.2">
      <c r="A3185" s="3" t="s">
        <v>6360</v>
      </c>
      <c r="B3185" s="6" t="s">
        <v>6361</v>
      </c>
      <c r="C3185" s="5">
        <v>8580</v>
      </c>
      <c r="D3185" s="5">
        <v>6006</v>
      </c>
      <c r="E3185" s="5">
        <v>2574</v>
      </c>
      <c r="F3185" s="75">
        <f t="shared" si="98"/>
        <v>70</v>
      </c>
      <c r="G3185" s="75">
        <f t="shared" si="99"/>
        <v>30</v>
      </c>
    </row>
    <row r="3186" spans="1:7" ht="20.100000000000001" customHeight="1" x14ac:dyDescent="0.2">
      <c r="A3186" s="3" t="s">
        <v>6362</v>
      </c>
      <c r="B3186" s="6" t="s">
        <v>6363</v>
      </c>
      <c r="C3186" s="5">
        <v>8580</v>
      </c>
      <c r="D3186" s="5">
        <v>6006</v>
      </c>
      <c r="E3186" s="5">
        <v>2574</v>
      </c>
      <c r="F3186" s="75">
        <f t="shared" si="98"/>
        <v>70</v>
      </c>
      <c r="G3186" s="75">
        <f t="shared" si="99"/>
        <v>30</v>
      </c>
    </row>
    <row r="3187" spans="1:7" ht="20.100000000000001" customHeight="1" x14ac:dyDescent="0.2">
      <c r="A3187" s="7" t="s">
        <v>6364</v>
      </c>
      <c r="B3187" s="6" t="s">
        <v>6365</v>
      </c>
      <c r="C3187" s="8">
        <v>8580</v>
      </c>
      <c r="D3187" s="8">
        <v>6006</v>
      </c>
      <c r="E3187" s="8">
        <v>2574</v>
      </c>
      <c r="F3187" s="75">
        <f t="shared" si="98"/>
        <v>70</v>
      </c>
      <c r="G3187" s="75">
        <f t="shared" si="99"/>
        <v>30</v>
      </c>
    </row>
    <row r="3188" spans="1:7" ht="20.100000000000001" customHeight="1" x14ac:dyDescent="0.2">
      <c r="A3188" s="7" t="s">
        <v>6366</v>
      </c>
      <c r="B3188" s="6" t="s">
        <v>6367</v>
      </c>
      <c r="C3188" s="8">
        <v>8580</v>
      </c>
      <c r="D3188" s="8">
        <v>6006</v>
      </c>
      <c r="E3188" s="8">
        <v>2574</v>
      </c>
      <c r="F3188" s="75">
        <f t="shared" si="98"/>
        <v>70</v>
      </c>
      <c r="G3188" s="75">
        <f t="shared" si="99"/>
        <v>30</v>
      </c>
    </row>
    <row r="3189" spans="1:7" ht="20.100000000000001" customHeight="1" x14ac:dyDescent="0.2">
      <c r="A3189" s="7" t="s">
        <v>6368</v>
      </c>
      <c r="B3189" s="4" t="s">
        <v>6369</v>
      </c>
      <c r="C3189" s="8">
        <v>8580</v>
      </c>
      <c r="D3189" s="8">
        <v>6006</v>
      </c>
      <c r="E3189" s="8">
        <v>2574</v>
      </c>
      <c r="F3189" s="75">
        <f t="shared" si="98"/>
        <v>70</v>
      </c>
      <c r="G3189" s="75">
        <f t="shared" si="99"/>
        <v>30</v>
      </c>
    </row>
    <row r="3190" spans="1:7" ht="20.100000000000001" customHeight="1" x14ac:dyDescent="0.2">
      <c r="A3190" s="3" t="s">
        <v>6370</v>
      </c>
      <c r="B3190" s="6" t="s">
        <v>6371</v>
      </c>
      <c r="C3190" s="5">
        <v>8580</v>
      </c>
      <c r="D3190" s="5">
        <v>6006</v>
      </c>
      <c r="E3190" s="5">
        <v>2574</v>
      </c>
      <c r="F3190" s="75">
        <f t="shared" si="98"/>
        <v>70</v>
      </c>
      <c r="G3190" s="75">
        <f t="shared" si="99"/>
        <v>30</v>
      </c>
    </row>
    <row r="3191" spans="1:7" ht="20.100000000000001" customHeight="1" x14ac:dyDescent="0.2">
      <c r="A3191" s="7" t="s">
        <v>6372</v>
      </c>
      <c r="B3191" s="4" t="s">
        <v>6373</v>
      </c>
      <c r="C3191" s="8">
        <v>8580</v>
      </c>
      <c r="D3191" s="8">
        <v>6006</v>
      </c>
      <c r="E3191" s="8">
        <v>2574</v>
      </c>
      <c r="F3191" s="75">
        <f t="shared" si="98"/>
        <v>70</v>
      </c>
      <c r="G3191" s="75">
        <f t="shared" si="99"/>
        <v>30</v>
      </c>
    </row>
    <row r="3192" spans="1:7" ht="20.100000000000001" customHeight="1" x14ac:dyDescent="0.2">
      <c r="A3192" s="3" t="s">
        <v>6374</v>
      </c>
      <c r="B3192" s="4" t="s">
        <v>6375</v>
      </c>
      <c r="C3192" s="5">
        <v>8580</v>
      </c>
      <c r="D3192" s="5">
        <v>6006</v>
      </c>
      <c r="E3192" s="5">
        <v>2574</v>
      </c>
      <c r="F3192" s="75">
        <f t="shared" si="98"/>
        <v>70</v>
      </c>
      <c r="G3192" s="75">
        <f t="shared" si="99"/>
        <v>30</v>
      </c>
    </row>
    <row r="3193" spans="1:7" ht="20.100000000000001" customHeight="1" x14ac:dyDescent="0.2">
      <c r="A3193" s="7" t="s">
        <v>6376</v>
      </c>
      <c r="B3193" s="4" t="s">
        <v>6377</v>
      </c>
      <c r="C3193" s="8">
        <v>8580</v>
      </c>
      <c r="D3193" s="8">
        <v>6006</v>
      </c>
      <c r="E3193" s="8">
        <v>2574</v>
      </c>
      <c r="F3193" s="75">
        <f t="shared" si="98"/>
        <v>70</v>
      </c>
      <c r="G3193" s="75">
        <f t="shared" si="99"/>
        <v>30</v>
      </c>
    </row>
    <row r="3194" spans="1:7" ht="20.100000000000001" customHeight="1" x14ac:dyDescent="0.2">
      <c r="A3194" s="3" t="s">
        <v>6378</v>
      </c>
      <c r="B3194" s="4" t="s">
        <v>6379</v>
      </c>
      <c r="C3194" s="5">
        <v>8580</v>
      </c>
      <c r="D3194" s="5">
        <v>6006</v>
      </c>
      <c r="E3194" s="5">
        <v>2574</v>
      </c>
      <c r="F3194" s="75">
        <f t="shared" si="98"/>
        <v>70</v>
      </c>
      <c r="G3194" s="75">
        <f t="shared" si="99"/>
        <v>30</v>
      </c>
    </row>
    <row r="3195" spans="1:7" ht="20.100000000000001" customHeight="1" x14ac:dyDescent="0.2">
      <c r="A3195" s="7" t="s">
        <v>6380</v>
      </c>
      <c r="B3195" s="6" t="s">
        <v>6381</v>
      </c>
      <c r="C3195" s="8">
        <v>8580</v>
      </c>
      <c r="D3195" s="8">
        <v>6006</v>
      </c>
      <c r="E3195" s="8">
        <v>2574</v>
      </c>
      <c r="F3195" s="75">
        <f t="shared" si="98"/>
        <v>70</v>
      </c>
      <c r="G3195" s="75">
        <f t="shared" si="99"/>
        <v>30</v>
      </c>
    </row>
    <row r="3196" spans="1:7" ht="20.100000000000001" customHeight="1" x14ac:dyDescent="0.2">
      <c r="A3196" s="3" t="s">
        <v>6382</v>
      </c>
      <c r="B3196" s="6" t="s">
        <v>6383</v>
      </c>
      <c r="C3196" s="5">
        <v>8580</v>
      </c>
      <c r="D3196" s="5">
        <v>6006</v>
      </c>
      <c r="E3196" s="5">
        <v>2574</v>
      </c>
      <c r="F3196" s="75">
        <f t="shared" si="98"/>
        <v>70</v>
      </c>
      <c r="G3196" s="75">
        <f t="shared" si="99"/>
        <v>30</v>
      </c>
    </row>
    <row r="3197" spans="1:7" ht="20.100000000000001" customHeight="1" x14ac:dyDescent="0.2">
      <c r="A3197" s="3" t="s">
        <v>6384</v>
      </c>
      <c r="B3197" s="4" t="s">
        <v>6385</v>
      </c>
      <c r="C3197" s="5">
        <v>6240</v>
      </c>
      <c r="D3197" s="5">
        <v>4368</v>
      </c>
      <c r="E3197" s="5">
        <v>1872</v>
      </c>
      <c r="F3197" s="75">
        <f t="shared" si="98"/>
        <v>70</v>
      </c>
      <c r="G3197" s="75">
        <f t="shared" si="99"/>
        <v>30</v>
      </c>
    </row>
    <row r="3198" spans="1:7" ht="20.100000000000001" customHeight="1" x14ac:dyDescent="0.2">
      <c r="A3198" s="3" t="s">
        <v>6386</v>
      </c>
      <c r="B3198" s="4" t="s">
        <v>6387</v>
      </c>
      <c r="C3198" s="5">
        <v>6240</v>
      </c>
      <c r="D3198" s="5">
        <v>4368</v>
      </c>
      <c r="E3198" s="5">
        <v>1872</v>
      </c>
      <c r="F3198" s="75">
        <f t="shared" si="98"/>
        <v>70</v>
      </c>
      <c r="G3198" s="75">
        <f t="shared" si="99"/>
        <v>30</v>
      </c>
    </row>
    <row r="3199" spans="1:7" ht="20.100000000000001" customHeight="1" x14ac:dyDescent="0.2">
      <c r="A3199" s="3" t="s">
        <v>6388</v>
      </c>
      <c r="B3199" s="4" t="s">
        <v>6389</v>
      </c>
      <c r="C3199" s="5">
        <v>6240</v>
      </c>
      <c r="D3199" s="5">
        <v>4368</v>
      </c>
      <c r="E3199" s="5">
        <v>1872</v>
      </c>
      <c r="F3199" s="75">
        <f t="shared" si="98"/>
        <v>70</v>
      </c>
      <c r="G3199" s="75">
        <f t="shared" si="99"/>
        <v>30</v>
      </c>
    </row>
    <row r="3200" spans="1:7" ht="20.100000000000001" customHeight="1" x14ac:dyDescent="0.2">
      <c r="A3200" s="3" t="s">
        <v>6390</v>
      </c>
      <c r="B3200" s="4" t="s">
        <v>6391</v>
      </c>
      <c r="C3200" s="5">
        <v>6240</v>
      </c>
      <c r="D3200" s="5">
        <v>4368</v>
      </c>
      <c r="E3200" s="5">
        <v>1872</v>
      </c>
      <c r="F3200" s="75">
        <f t="shared" si="98"/>
        <v>70</v>
      </c>
      <c r="G3200" s="75">
        <f t="shared" si="99"/>
        <v>30</v>
      </c>
    </row>
    <row r="3201" spans="1:7" ht="20.100000000000001" customHeight="1" x14ac:dyDescent="0.2">
      <c r="A3201" s="3" t="s">
        <v>6392</v>
      </c>
      <c r="B3201" s="4" t="s">
        <v>6393</v>
      </c>
      <c r="C3201" s="5">
        <v>6240</v>
      </c>
      <c r="D3201" s="5">
        <v>4368</v>
      </c>
      <c r="E3201" s="5">
        <v>1872</v>
      </c>
      <c r="F3201" s="75">
        <f t="shared" si="98"/>
        <v>70</v>
      </c>
      <c r="G3201" s="75">
        <f t="shared" si="99"/>
        <v>30</v>
      </c>
    </row>
    <row r="3202" spans="1:7" ht="20.100000000000001" customHeight="1" x14ac:dyDescent="0.2">
      <c r="A3202" s="3" t="s">
        <v>6394</v>
      </c>
      <c r="B3202" s="4" t="s">
        <v>6395</v>
      </c>
      <c r="C3202" s="5">
        <v>6240</v>
      </c>
      <c r="D3202" s="5">
        <v>4368</v>
      </c>
      <c r="E3202" s="5">
        <v>1872</v>
      </c>
      <c r="F3202" s="75">
        <f t="shared" si="98"/>
        <v>70</v>
      </c>
      <c r="G3202" s="75">
        <f t="shared" si="99"/>
        <v>30</v>
      </c>
    </row>
    <row r="3203" spans="1:7" ht="20.100000000000001" customHeight="1" x14ac:dyDescent="0.2">
      <c r="A3203" s="3" t="s">
        <v>6396</v>
      </c>
      <c r="B3203" s="4" t="s">
        <v>6397</v>
      </c>
      <c r="C3203" s="5">
        <v>6240</v>
      </c>
      <c r="D3203" s="5">
        <v>4368</v>
      </c>
      <c r="E3203" s="5">
        <v>1872</v>
      </c>
      <c r="F3203" s="75">
        <f t="shared" ref="F3203:F3266" si="100">(D3203/C3203)*100</f>
        <v>70</v>
      </c>
      <c r="G3203" s="75">
        <f t="shared" ref="G3203:G3266" si="101">(E3203/C3203)*100</f>
        <v>30</v>
      </c>
    </row>
    <row r="3204" spans="1:7" ht="20.100000000000001" customHeight="1" x14ac:dyDescent="0.2">
      <c r="A3204" s="3" t="s">
        <v>6398</v>
      </c>
      <c r="B3204" s="6" t="s">
        <v>6399</v>
      </c>
      <c r="C3204" s="5">
        <v>8580</v>
      </c>
      <c r="D3204" s="5">
        <v>6006</v>
      </c>
      <c r="E3204" s="5">
        <v>2574</v>
      </c>
      <c r="F3204" s="75">
        <f t="shared" si="100"/>
        <v>70</v>
      </c>
      <c r="G3204" s="75">
        <f t="shared" si="101"/>
        <v>30</v>
      </c>
    </row>
    <row r="3205" spans="1:7" ht="20.100000000000001" customHeight="1" x14ac:dyDescent="0.2">
      <c r="A3205" s="3" t="s">
        <v>6400</v>
      </c>
      <c r="B3205" s="6" t="s">
        <v>6401</v>
      </c>
      <c r="C3205" s="5">
        <v>8580</v>
      </c>
      <c r="D3205" s="5">
        <v>6006</v>
      </c>
      <c r="E3205" s="5">
        <v>2574</v>
      </c>
      <c r="F3205" s="75">
        <f t="shared" si="100"/>
        <v>70</v>
      </c>
      <c r="G3205" s="75">
        <f t="shared" si="101"/>
        <v>30</v>
      </c>
    </row>
    <row r="3206" spans="1:7" ht="20.100000000000001" customHeight="1" x14ac:dyDescent="0.2">
      <c r="A3206" s="3" t="s">
        <v>6402</v>
      </c>
      <c r="B3206" s="4" t="s">
        <v>6403</v>
      </c>
      <c r="C3206" s="5">
        <v>7800</v>
      </c>
      <c r="D3206" s="5">
        <v>5460</v>
      </c>
      <c r="E3206" s="5">
        <v>2340</v>
      </c>
      <c r="F3206" s="75">
        <f t="shared" si="100"/>
        <v>70</v>
      </c>
      <c r="G3206" s="75">
        <f t="shared" si="101"/>
        <v>30</v>
      </c>
    </row>
    <row r="3207" spans="1:7" ht="20.100000000000001" customHeight="1" x14ac:dyDescent="0.2">
      <c r="A3207" s="3" t="s">
        <v>6404</v>
      </c>
      <c r="B3207" s="4" t="s">
        <v>6405</v>
      </c>
      <c r="C3207" s="5">
        <v>13390</v>
      </c>
      <c r="D3207" s="5">
        <v>9373</v>
      </c>
      <c r="E3207" s="5">
        <v>4017</v>
      </c>
      <c r="F3207" s="75">
        <f t="shared" si="100"/>
        <v>70</v>
      </c>
      <c r="G3207" s="75">
        <f t="shared" si="101"/>
        <v>30</v>
      </c>
    </row>
    <row r="3208" spans="1:7" ht="20.100000000000001" customHeight="1" x14ac:dyDescent="0.2">
      <c r="A3208" s="3" t="s">
        <v>6406</v>
      </c>
      <c r="B3208" s="6" t="s">
        <v>6407</v>
      </c>
      <c r="C3208" s="5">
        <v>13390</v>
      </c>
      <c r="D3208" s="5">
        <v>9373</v>
      </c>
      <c r="E3208" s="5">
        <v>4017</v>
      </c>
      <c r="F3208" s="75">
        <f t="shared" si="100"/>
        <v>70</v>
      </c>
      <c r="G3208" s="75">
        <f t="shared" si="101"/>
        <v>30</v>
      </c>
    </row>
    <row r="3209" spans="1:7" ht="20.100000000000001" customHeight="1" x14ac:dyDescent="0.2">
      <c r="A3209" s="3" t="s">
        <v>6408</v>
      </c>
      <c r="B3209" s="4" t="s">
        <v>6409</v>
      </c>
      <c r="C3209" s="5">
        <v>13390</v>
      </c>
      <c r="D3209" s="5">
        <v>9373</v>
      </c>
      <c r="E3209" s="5">
        <v>4017</v>
      </c>
      <c r="F3209" s="75">
        <f t="shared" si="100"/>
        <v>70</v>
      </c>
      <c r="G3209" s="75">
        <f t="shared" si="101"/>
        <v>30</v>
      </c>
    </row>
    <row r="3210" spans="1:7" ht="20.100000000000001" customHeight="1" x14ac:dyDescent="0.2">
      <c r="A3210" s="7" t="s">
        <v>6410</v>
      </c>
      <c r="B3210" s="4" t="s">
        <v>6411</v>
      </c>
      <c r="C3210" s="8">
        <v>13390</v>
      </c>
      <c r="D3210" s="8">
        <v>9373</v>
      </c>
      <c r="E3210" s="8">
        <v>4017</v>
      </c>
      <c r="F3210" s="75">
        <f t="shared" si="100"/>
        <v>70</v>
      </c>
      <c r="G3210" s="75">
        <f t="shared" si="101"/>
        <v>30</v>
      </c>
    </row>
    <row r="3211" spans="1:7" ht="20.100000000000001" customHeight="1" x14ac:dyDescent="0.2">
      <c r="A3211" s="3" t="s">
        <v>6412</v>
      </c>
      <c r="B3211" s="6" t="s">
        <v>6413</v>
      </c>
      <c r="C3211" s="5">
        <v>13390</v>
      </c>
      <c r="D3211" s="5">
        <v>9373</v>
      </c>
      <c r="E3211" s="5">
        <v>4017</v>
      </c>
      <c r="F3211" s="75">
        <f t="shared" si="100"/>
        <v>70</v>
      </c>
      <c r="G3211" s="75">
        <f t="shared" si="101"/>
        <v>30</v>
      </c>
    </row>
    <row r="3212" spans="1:7" ht="20.100000000000001" customHeight="1" x14ac:dyDescent="0.2">
      <c r="A3212" s="3" t="s">
        <v>6414</v>
      </c>
      <c r="B3212" s="4" t="s">
        <v>6415</v>
      </c>
      <c r="C3212" s="5">
        <v>10140</v>
      </c>
      <c r="D3212" s="5">
        <v>7098</v>
      </c>
      <c r="E3212" s="5">
        <v>3042</v>
      </c>
      <c r="F3212" s="75">
        <f t="shared" si="100"/>
        <v>70</v>
      </c>
      <c r="G3212" s="75">
        <f t="shared" si="101"/>
        <v>30</v>
      </c>
    </row>
    <row r="3213" spans="1:7" ht="20.100000000000001" customHeight="1" x14ac:dyDescent="0.2">
      <c r="A3213" s="3" t="s">
        <v>6416</v>
      </c>
      <c r="B3213" s="6" t="s">
        <v>6417</v>
      </c>
      <c r="C3213" s="5">
        <v>10140</v>
      </c>
      <c r="D3213" s="5">
        <v>7098</v>
      </c>
      <c r="E3213" s="5">
        <v>3042</v>
      </c>
      <c r="F3213" s="75">
        <f t="shared" si="100"/>
        <v>70</v>
      </c>
      <c r="G3213" s="75">
        <f t="shared" si="101"/>
        <v>30</v>
      </c>
    </row>
    <row r="3214" spans="1:7" ht="20.100000000000001" customHeight="1" x14ac:dyDescent="0.2">
      <c r="A3214" s="3" t="s">
        <v>6418</v>
      </c>
      <c r="B3214" s="4" t="s">
        <v>6419</v>
      </c>
      <c r="C3214" s="5">
        <v>10140</v>
      </c>
      <c r="D3214" s="5">
        <v>7098</v>
      </c>
      <c r="E3214" s="5">
        <v>3042</v>
      </c>
      <c r="F3214" s="75">
        <f t="shared" si="100"/>
        <v>70</v>
      </c>
      <c r="G3214" s="75">
        <f t="shared" si="101"/>
        <v>30</v>
      </c>
    </row>
    <row r="3215" spans="1:7" ht="20.100000000000001" customHeight="1" x14ac:dyDescent="0.2">
      <c r="A3215" s="7" t="s">
        <v>6420</v>
      </c>
      <c r="B3215" s="4" t="s">
        <v>6421</v>
      </c>
      <c r="C3215" s="8">
        <v>10140</v>
      </c>
      <c r="D3215" s="8">
        <v>7098</v>
      </c>
      <c r="E3215" s="8">
        <v>3042</v>
      </c>
      <c r="F3215" s="75">
        <f t="shared" si="100"/>
        <v>70</v>
      </c>
      <c r="G3215" s="75">
        <f t="shared" si="101"/>
        <v>30</v>
      </c>
    </row>
    <row r="3216" spans="1:7" ht="20.100000000000001" customHeight="1" x14ac:dyDescent="0.2">
      <c r="A3216" s="3" t="s">
        <v>6422</v>
      </c>
      <c r="B3216" s="4" t="s">
        <v>6423</v>
      </c>
      <c r="C3216" s="5">
        <v>10140</v>
      </c>
      <c r="D3216" s="5">
        <v>7098</v>
      </c>
      <c r="E3216" s="5">
        <v>3042</v>
      </c>
      <c r="F3216" s="75">
        <f t="shared" si="100"/>
        <v>70</v>
      </c>
      <c r="G3216" s="75">
        <f t="shared" si="101"/>
        <v>30</v>
      </c>
    </row>
    <row r="3217" spans="1:7" ht="20.100000000000001" customHeight="1" x14ac:dyDescent="0.2">
      <c r="A3217" s="3" t="s">
        <v>6424</v>
      </c>
      <c r="B3217" s="6" t="s">
        <v>6425</v>
      </c>
      <c r="C3217" s="5">
        <v>8580</v>
      </c>
      <c r="D3217" s="5">
        <v>6006</v>
      </c>
      <c r="E3217" s="5">
        <v>2574</v>
      </c>
      <c r="F3217" s="75">
        <f t="shared" si="100"/>
        <v>70</v>
      </c>
      <c r="G3217" s="75">
        <f t="shared" si="101"/>
        <v>30</v>
      </c>
    </row>
    <row r="3218" spans="1:7" ht="20.100000000000001" customHeight="1" x14ac:dyDescent="0.2">
      <c r="A3218" s="3" t="s">
        <v>6426</v>
      </c>
      <c r="B3218" s="4" t="s">
        <v>6427</v>
      </c>
      <c r="C3218" s="5">
        <v>8580</v>
      </c>
      <c r="D3218" s="5">
        <v>6006</v>
      </c>
      <c r="E3218" s="5">
        <v>2574</v>
      </c>
      <c r="F3218" s="75">
        <f t="shared" si="100"/>
        <v>70</v>
      </c>
      <c r="G3218" s="75">
        <f t="shared" si="101"/>
        <v>30</v>
      </c>
    </row>
    <row r="3219" spans="1:7" ht="20.100000000000001" customHeight="1" x14ac:dyDescent="0.2">
      <c r="A3219" s="7" t="s">
        <v>6428</v>
      </c>
      <c r="B3219" s="4" t="s">
        <v>6429</v>
      </c>
      <c r="C3219" s="8">
        <v>8580</v>
      </c>
      <c r="D3219" s="8">
        <v>6006</v>
      </c>
      <c r="E3219" s="8">
        <v>2574</v>
      </c>
      <c r="F3219" s="75">
        <f t="shared" si="100"/>
        <v>70</v>
      </c>
      <c r="G3219" s="75">
        <f t="shared" si="101"/>
        <v>30</v>
      </c>
    </row>
    <row r="3220" spans="1:7" ht="20.100000000000001" customHeight="1" x14ac:dyDescent="0.2">
      <c r="A3220" s="7" t="s">
        <v>6430</v>
      </c>
      <c r="B3220" s="6" t="s">
        <v>6431</v>
      </c>
      <c r="C3220" s="8">
        <v>6500</v>
      </c>
      <c r="D3220" s="8">
        <v>4550</v>
      </c>
      <c r="E3220" s="8">
        <v>1950</v>
      </c>
      <c r="F3220" s="75">
        <f t="shared" si="100"/>
        <v>70</v>
      </c>
      <c r="G3220" s="75">
        <f t="shared" si="101"/>
        <v>30</v>
      </c>
    </row>
    <row r="3221" spans="1:7" ht="20.100000000000001" customHeight="1" x14ac:dyDescent="0.2">
      <c r="A3221" s="3" t="s">
        <v>6432</v>
      </c>
      <c r="B3221" s="6" t="s">
        <v>6433</v>
      </c>
      <c r="C3221" s="5">
        <v>6500</v>
      </c>
      <c r="D3221" s="5">
        <v>4550</v>
      </c>
      <c r="E3221" s="5">
        <v>1950</v>
      </c>
      <c r="F3221" s="75">
        <f t="shared" si="100"/>
        <v>70</v>
      </c>
      <c r="G3221" s="75">
        <f t="shared" si="101"/>
        <v>30</v>
      </c>
    </row>
    <row r="3222" spans="1:7" ht="20.100000000000001" customHeight="1" x14ac:dyDescent="0.2">
      <c r="A3222" s="3" t="s">
        <v>6434</v>
      </c>
      <c r="B3222" s="4" t="s">
        <v>6435</v>
      </c>
      <c r="C3222" s="5">
        <v>6500</v>
      </c>
      <c r="D3222" s="5">
        <v>4550</v>
      </c>
      <c r="E3222" s="5">
        <v>1950</v>
      </c>
      <c r="F3222" s="75">
        <f t="shared" si="100"/>
        <v>70</v>
      </c>
      <c r="G3222" s="75">
        <f t="shared" si="101"/>
        <v>30</v>
      </c>
    </row>
    <row r="3223" spans="1:7" ht="20.100000000000001" customHeight="1" x14ac:dyDescent="0.2">
      <c r="A3223" s="3" t="s">
        <v>6436</v>
      </c>
      <c r="B3223" s="4" t="s">
        <v>6437</v>
      </c>
      <c r="C3223" s="5">
        <v>6500</v>
      </c>
      <c r="D3223" s="5">
        <v>4550</v>
      </c>
      <c r="E3223" s="5">
        <v>1950</v>
      </c>
      <c r="F3223" s="75">
        <f t="shared" si="100"/>
        <v>70</v>
      </c>
      <c r="G3223" s="75">
        <f t="shared" si="101"/>
        <v>30</v>
      </c>
    </row>
    <row r="3224" spans="1:7" ht="20.100000000000001" customHeight="1" x14ac:dyDescent="0.2">
      <c r="A3224" s="7" t="s">
        <v>6438</v>
      </c>
      <c r="B3224" s="4" t="s">
        <v>6439</v>
      </c>
      <c r="C3224" s="8">
        <v>8970</v>
      </c>
      <c r="D3224" s="8">
        <v>6279</v>
      </c>
      <c r="E3224" s="8">
        <v>2691</v>
      </c>
      <c r="F3224" s="75">
        <f t="shared" si="100"/>
        <v>70</v>
      </c>
      <c r="G3224" s="75">
        <f t="shared" si="101"/>
        <v>30</v>
      </c>
    </row>
    <row r="3225" spans="1:7" ht="20.100000000000001" customHeight="1" x14ac:dyDescent="0.2">
      <c r="A3225" s="7" t="s">
        <v>6440</v>
      </c>
      <c r="B3225" s="4" t="s">
        <v>6441</v>
      </c>
      <c r="C3225" s="8">
        <v>8970</v>
      </c>
      <c r="D3225" s="8">
        <v>6279</v>
      </c>
      <c r="E3225" s="8">
        <v>2691</v>
      </c>
      <c r="F3225" s="75">
        <f t="shared" si="100"/>
        <v>70</v>
      </c>
      <c r="G3225" s="75">
        <f t="shared" si="101"/>
        <v>30</v>
      </c>
    </row>
    <row r="3226" spans="1:7" ht="20.100000000000001" customHeight="1" x14ac:dyDescent="0.2">
      <c r="A3226" s="7" t="s">
        <v>6442</v>
      </c>
      <c r="B3226" s="6" t="s">
        <v>6443</v>
      </c>
      <c r="C3226" s="8">
        <v>8970</v>
      </c>
      <c r="D3226" s="8">
        <v>6279</v>
      </c>
      <c r="E3226" s="8">
        <v>2691</v>
      </c>
      <c r="F3226" s="75">
        <f t="shared" si="100"/>
        <v>70</v>
      </c>
      <c r="G3226" s="75">
        <f t="shared" si="101"/>
        <v>30</v>
      </c>
    </row>
    <row r="3227" spans="1:7" ht="20.100000000000001" customHeight="1" x14ac:dyDescent="0.2">
      <c r="A3227" s="7" t="s">
        <v>6444</v>
      </c>
      <c r="B3227" s="4" t="s">
        <v>6445</v>
      </c>
      <c r="C3227" s="8">
        <v>8970</v>
      </c>
      <c r="D3227" s="8">
        <v>6279</v>
      </c>
      <c r="E3227" s="8">
        <v>2691</v>
      </c>
      <c r="F3227" s="75">
        <f t="shared" si="100"/>
        <v>70</v>
      </c>
      <c r="G3227" s="75">
        <f t="shared" si="101"/>
        <v>30</v>
      </c>
    </row>
    <row r="3228" spans="1:7" ht="20.100000000000001" customHeight="1" x14ac:dyDescent="0.2">
      <c r="A3228" s="3" t="s">
        <v>6446</v>
      </c>
      <c r="B3228" s="6" t="s">
        <v>6447</v>
      </c>
      <c r="C3228" s="5">
        <v>6500</v>
      </c>
      <c r="D3228" s="5">
        <v>4550</v>
      </c>
      <c r="E3228" s="5">
        <v>1950</v>
      </c>
      <c r="F3228" s="75">
        <f t="shared" si="100"/>
        <v>70</v>
      </c>
      <c r="G3228" s="75">
        <f t="shared" si="101"/>
        <v>30</v>
      </c>
    </row>
    <row r="3229" spans="1:7" ht="20.100000000000001" customHeight="1" x14ac:dyDescent="0.2">
      <c r="A3229" s="7" t="s">
        <v>6448</v>
      </c>
      <c r="B3229" s="4" t="s">
        <v>6449</v>
      </c>
      <c r="C3229" s="8">
        <v>8970</v>
      </c>
      <c r="D3229" s="8">
        <v>6279</v>
      </c>
      <c r="E3229" s="8">
        <v>2691</v>
      </c>
      <c r="F3229" s="75">
        <f t="shared" si="100"/>
        <v>70</v>
      </c>
      <c r="G3229" s="75">
        <f t="shared" si="101"/>
        <v>30</v>
      </c>
    </row>
    <row r="3230" spans="1:7" ht="20.100000000000001" customHeight="1" x14ac:dyDescent="0.2">
      <c r="A3230" s="7" t="s">
        <v>6450</v>
      </c>
      <c r="B3230" s="4" t="s">
        <v>6451</v>
      </c>
      <c r="C3230" s="8">
        <v>8970</v>
      </c>
      <c r="D3230" s="8">
        <v>6279</v>
      </c>
      <c r="E3230" s="8">
        <v>2691</v>
      </c>
      <c r="F3230" s="75">
        <f t="shared" si="100"/>
        <v>70</v>
      </c>
      <c r="G3230" s="75">
        <f t="shared" si="101"/>
        <v>30</v>
      </c>
    </row>
    <row r="3231" spans="1:7" ht="20.100000000000001" customHeight="1" x14ac:dyDescent="0.2">
      <c r="A3231" s="7" t="s">
        <v>6452</v>
      </c>
      <c r="B3231" s="4" t="s">
        <v>6453</v>
      </c>
      <c r="C3231" s="8">
        <v>8970</v>
      </c>
      <c r="D3231" s="8">
        <v>6279</v>
      </c>
      <c r="E3231" s="8">
        <v>2691</v>
      </c>
      <c r="F3231" s="75">
        <f t="shared" si="100"/>
        <v>70</v>
      </c>
      <c r="G3231" s="75">
        <f t="shared" si="101"/>
        <v>30</v>
      </c>
    </row>
    <row r="3232" spans="1:7" ht="20.100000000000001" customHeight="1" x14ac:dyDescent="0.2">
      <c r="A3232" s="7" t="s">
        <v>6454</v>
      </c>
      <c r="B3232" s="4" t="s">
        <v>6455</v>
      </c>
      <c r="C3232" s="8">
        <v>8970</v>
      </c>
      <c r="D3232" s="8">
        <v>6279</v>
      </c>
      <c r="E3232" s="8">
        <v>2691</v>
      </c>
      <c r="F3232" s="75">
        <f t="shared" si="100"/>
        <v>70</v>
      </c>
      <c r="G3232" s="75">
        <f t="shared" si="101"/>
        <v>30</v>
      </c>
    </row>
    <row r="3233" spans="1:7" ht="20.100000000000001" customHeight="1" x14ac:dyDescent="0.2">
      <c r="A3233" s="3" t="s">
        <v>6456</v>
      </c>
      <c r="B3233" s="6" t="s">
        <v>6457</v>
      </c>
      <c r="C3233" s="5">
        <v>6500</v>
      </c>
      <c r="D3233" s="5">
        <v>4550</v>
      </c>
      <c r="E3233" s="5">
        <v>1950</v>
      </c>
      <c r="F3233" s="75">
        <f t="shared" si="100"/>
        <v>70</v>
      </c>
      <c r="G3233" s="75">
        <f t="shared" si="101"/>
        <v>30</v>
      </c>
    </row>
    <row r="3234" spans="1:7" ht="20.100000000000001" customHeight="1" x14ac:dyDescent="0.2">
      <c r="A3234" s="7" t="s">
        <v>6458</v>
      </c>
      <c r="B3234" s="4" t="s">
        <v>6459</v>
      </c>
      <c r="C3234" s="8">
        <v>8970</v>
      </c>
      <c r="D3234" s="8">
        <v>6279</v>
      </c>
      <c r="E3234" s="8">
        <v>2691</v>
      </c>
      <c r="F3234" s="75">
        <f t="shared" si="100"/>
        <v>70</v>
      </c>
      <c r="G3234" s="75">
        <f t="shared" si="101"/>
        <v>30</v>
      </c>
    </row>
    <row r="3235" spans="1:7" ht="20.100000000000001" customHeight="1" x14ac:dyDescent="0.2">
      <c r="A3235" s="7" t="s">
        <v>6460</v>
      </c>
      <c r="B3235" s="6" t="s">
        <v>6461</v>
      </c>
      <c r="C3235" s="8">
        <v>8970</v>
      </c>
      <c r="D3235" s="8">
        <v>6279</v>
      </c>
      <c r="E3235" s="8">
        <v>2691</v>
      </c>
      <c r="F3235" s="75">
        <f t="shared" si="100"/>
        <v>70</v>
      </c>
      <c r="G3235" s="75">
        <f t="shared" si="101"/>
        <v>30</v>
      </c>
    </row>
    <row r="3236" spans="1:7" ht="20.100000000000001" customHeight="1" x14ac:dyDescent="0.2">
      <c r="A3236" s="3" t="s">
        <v>6462</v>
      </c>
      <c r="B3236" s="4" t="s">
        <v>6463</v>
      </c>
      <c r="C3236" s="5">
        <v>6500</v>
      </c>
      <c r="D3236" s="5">
        <v>4550</v>
      </c>
      <c r="E3236" s="5">
        <v>1950</v>
      </c>
      <c r="F3236" s="75">
        <f t="shared" si="100"/>
        <v>70</v>
      </c>
      <c r="G3236" s="75">
        <f t="shared" si="101"/>
        <v>30</v>
      </c>
    </row>
    <row r="3237" spans="1:7" ht="20.100000000000001" customHeight="1" x14ac:dyDescent="0.2">
      <c r="A3237" s="7" t="s">
        <v>6464</v>
      </c>
      <c r="B3237" s="4" t="s">
        <v>6465</v>
      </c>
      <c r="C3237" s="8">
        <v>8970</v>
      </c>
      <c r="D3237" s="8">
        <v>6279</v>
      </c>
      <c r="E3237" s="8">
        <v>2691</v>
      </c>
      <c r="F3237" s="75">
        <f t="shared" si="100"/>
        <v>70</v>
      </c>
      <c r="G3237" s="75">
        <f t="shared" si="101"/>
        <v>30</v>
      </c>
    </row>
    <row r="3238" spans="1:7" ht="20.100000000000001" customHeight="1" x14ac:dyDescent="0.2">
      <c r="A3238" s="3" t="s">
        <v>6466</v>
      </c>
      <c r="B3238" s="6" t="s">
        <v>6467</v>
      </c>
      <c r="C3238" s="5">
        <v>6500</v>
      </c>
      <c r="D3238" s="5">
        <v>4550</v>
      </c>
      <c r="E3238" s="5">
        <v>1950</v>
      </c>
      <c r="F3238" s="75">
        <f t="shared" si="100"/>
        <v>70</v>
      </c>
      <c r="G3238" s="75">
        <f t="shared" si="101"/>
        <v>30</v>
      </c>
    </row>
    <row r="3239" spans="1:7" ht="20.100000000000001" customHeight="1" x14ac:dyDescent="0.2">
      <c r="A3239" s="7" t="s">
        <v>6468</v>
      </c>
      <c r="B3239" s="4" t="s">
        <v>6469</v>
      </c>
      <c r="C3239" s="8">
        <v>8970</v>
      </c>
      <c r="D3239" s="8">
        <v>6279</v>
      </c>
      <c r="E3239" s="8">
        <v>2691</v>
      </c>
      <c r="F3239" s="75">
        <f t="shared" si="100"/>
        <v>70</v>
      </c>
      <c r="G3239" s="75">
        <f t="shared" si="101"/>
        <v>30</v>
      </c>
    </row>
    <row r="3240" spans="1:7" ht="20.100000000000001" customHeight="1" x14ac:dyDescent="0.2">
      <c r="A3240" s="7" t="s">
        <v>6470</v>
      </c>
      <c r="B3240" s="6" t="s">
        <v>6471</v>
      </c>
      <c r="C3240" s="8">
        <v>8970</v>
      </c>
      <c r="D3240" s="8">
        <v>6279</v>
      </c>
      <c r="E3240" s="8">
        <v>2691</v>
      </c>
      <c r="F3240" s="75">
        <f t="shared" si="100"/>
        <v>70</v>
      </c>
      <c r="G3240" s="75">
        <f t="shared" si="101"/>
        <v>30</v>
      </c>
    </row>
    <row r="3241" spans="1:7" ht="20.100000000000001" customHeight="1" x14ac:dyDescent="0.2">
      <c r="A3241" s="7" t="s">
        <v>6472</v>
      </c>
      <c r="B3241" s="6" t="s">
        <v>6473</v>
      </c>
      <c r="C3241" s="8">
        <v>8970</v>
      </c>
      <c r="D3241" s="8">
        <v>6279</v>
      </c>
      <c r="E3241" s="8">
        <v>2691</v>
      </c>
      <c r="F3241" s="75">
        <f t="shared" si="100"/>
        <v>70</v>
      </c>
      <c r="G3241" s="75">
        <f t="shared" si="101"/>
        <v>30</v>
      </c>
    </row>
    <row r="3242" spans="1:7" ht="20.100000000000001" customHeight="1" x14ac:dyDescent="0.2">
      <c r="A3242" s="7" t="s">
        <v>6474</v>
      </c>
      <c r="B3242" s="4" t="s">
        <v>6475</v>
      </c>
      <c r="C3242" s="8">
        <v>8970</v>
      </c>
      <c r="D3242" s="8">
        <v>6279</v>
      </c>
      <c r="E3242" s="8">
        <v>2691</v>
      </c>
      <c r="F3242" s="75">
        <f t="shared" si="100"/>
        <v>70</v>
      </c>
      <c r="G3242" s="75">
        <f t="shared" si="101"/>
        <v>30</v>
      </c>
    </row>
    <row r="3243" spans="1:7" ht="20.100000000000001" customHeight="1" x14ac:dyDescent="0.2">
      <c r="A3243" s="3" t="s">
        <v>6476</v>
      </c>
      <c r="B3243" s="6" t="s">
        <v>6477</v>
      </c>
      <c r="C3243" s="5">
        <v>6500</v>
      </c>
      <c r="D3243" s="5">
        <v>4550</v>
      </c>
      <c r="E3243" s="5">
        <v>1950</v>
      </c>
      <c r="F3243" s="75">
        <f t="shared" si="100"/>
        <v>70</v>
      </c>
      <c r="G3243" s="75">
        <f t="shared" si="101"/>
        <v>30</v>
      </c>
    </row>
    <row r="3244" spans="1:7" ht="20.100000000000001" customHeight="1" x14ac:dyDescent="0.2">
      <c r="A3244" s="7" t="s">
        <v>6478</v>
      </c>
      <c r="B3244" s="4" t="s">
        <v>6479</v>
      </c>
      <c r="C3244" s="8">
        <v>8970</v>
      </c>
      <c r="D3244" s="8">
        <v>6279</v>
      </c>
      <c r="E3244" s="8">
        <v>2691</v>
      </c>
      <c r="F3244" s="75">
        <f t="shared" si="100"/>
        <v>70</v>
      </c>
      <c r="G3244" s="75">
        <f t="shared" si="101"/>
        <v>30</v>
      </c>
    </row>
    <row r="3245" spans="1:7" ht="20.100000000000001" customHeight="1" x14ac:dyDescent="0.2">
      <c r="A3245" s="7" t="s">
        <v>6480</v>
      </c>
      <c r="B3245" s="6" t="s">
        <v>6481</v>
      </c>
      <c r="C3245" s="8">
        <v>8970</v>
      </c>
      <c r="D3245" s="8">
        <v>6279</v>
      </c>
      <c r="E3245" s="8">
        <v>2691</v>
      </c>
      <c r="F3245" s="75">
        <f t="shared" si="100"/>
        <v>70</v>
      </c>
      <c r="G3245" s="75">
        <f t="shared" si="101"/>
        <v>30</v>
      </c>
    </row>
    <row r="3246" spans="1:7" ht="20.100000000000001" customHeight="1" x14ac:dyDescent="0.2">
      <c r="A3246" s="7" t="s">
        <v>6482</v>
      </c>
      <c r="B3246" s="4" t="s">
        <v>6483</v>
      </c>
      <c r="C3246" s="8">
        <v>8970</v>
      </c>
      <c r="D3246" s="8">
        <v>6279</v>
      </c>
      <c r="E3246" s="8">
        <v>2691</v>
      </c>
      <c r="F3246" s="75">
        <f t="shared" si="100"/>
        <v>70</v>
      </c>
      <c r="G3246" s="75">
        <f t="shared" si="101"/>
        <v>30</v>
      </c>
    </row>
    <row r="3247" spans="1:7" ht="20.100000000000001" customHeight="1" x14ac:dyDescent="0.2">
      <c r="A3247" s="7" t="s">
        <v>6484</v>
      </c>
      <c r="B3247" s="4" t="s">
        <v>6485</v>
      </c>
      <c r="C3247" s="8">
        <v>8970</v>
      </c>
      <c r="D3247" s="8">
        <v>6279</v>
      </c>
      <c r="E3247" s="8">
        <v>2691</v>
      </c>
      <c r="F3247" s="75">
        <f t="shared" si="100"/>
        <v>70</v>
      </c>
      <c r="G3247" s="75">
        <f t="shared" si="101"/>
        <v>30</v>
      </c>
    </row>
    <row r="3248" spans="1:7" ht="20.100000000000001" customHeight="1" x14ac:dyDescent="0.2">
      <c r="A3248" s="7" t="s">
        <v>6486</v>
      </c>
      <c r="B3248" s="4" t="s">
        <v>6487</v>
      </c>
      <c r="C3248" s="8">
        <v>6500</v>
      </c>
      <c r="D3248" s="8">
        <v>4550</v>
      </c>
      <c r="E3248" s="8">
        <v>1950</v>
      </c>
      <c r="F3248" s="75">
        <f t="shared" si="100"/>
        <v>70</v>
      </c>
      <c r="G3248" s="75">
        <f t="shared" si="101"/>
        <v>30</v>
      </c>
    </row>
    <row r="3249" spans="1:7" ht="20.100000000000001" customHeight="1" x14ac:dyDescent="0.2">
      <c r="A3249" s="7" t="s">
        <v>6488</v>
      </c>
      <c r="B3249" s="4" t="s">
        <v>6489</v>
      </c>
      <c r="C3249" s="8">
        <v>6500</v>
      </c>
      <c r="D3249" s="8">
        <v>4550</v>
      </c>
      <c r="E3249" s="8">
        <v>1950</v>
      </c>
      <c r="F3249" s="75">
        <f t="shared" si="100"/>
        <v>70</v>
      </c>
      <c r="G3249" s="75">
        <f t="shared" si="101"/>
        <v>30</v>
      </c>
    </row>
    <row r="3250" spans="1:7" ht="20.100000000000001" customHeight="1" x14ac:dyDescent="0.2">
      <c r="A3250" s="7" t="s">
        <v>6490</v>
      </c>
      <c r="B3250" s="4" t="s">
        <v>6491</v>
      </c>
      <c r="C3250" s="8">
        <v>8970</v>
      </c>
      <c r="D3250" s="8">
        <v>6279</v>
      </c>
      <c r="E3250" s="8">
        <v>2691</v>
      </c>
      <c r="F3250" s="75">
        <f t="shared" si="100"/>
        <v>70</v>
      </c>
      <c r="G3250" s="75">
        <f t="shared" si="101"/>
        <v>30</v>
      </c>
    </row>
    <row r="3251" spans="1:7" ht="20.100000000000001" customHeight="1" x14ac:dyDescent="0.2">
      <c r="A3251" s="7" t="s">
        <v>6492</v>
      </c>
      <c r="B3251" s="4" t="s">
        <v>6493</v>
      </c>
      <c r="C3251" s="8">
        <v>6500</v>
      </c>
      <c r="D3251" s="8">
        <v>4550</v>
      </c>
      <c r="E3251" s="8">
        <v>1950</v>
      </c>
      <c r="F3251" s="75">
        <f t="shared" si="100"/>
        <v>70</v>
      </c>
      <c r="G3251" s="75">
        <f t="shared" si="101"/>
        <v>30</v>
      </c>
    </row>
    <row r="3252" spans="1:7" ht="20.100000000000001" customHeight="1" x14ac:dyDescent="0.2">
      <c r="A3252" s="3" t="s">
        <v>6494</v>
      </c>
      <c r="B3252" s="6" t="s">
        <v>6495</v>
      </c>
      <c r="C3252" s="5">
        <v>6500</v>
      </c>
      <c r="D3252" s="5">
        <v>4550</v>
      </c>
      <c r="E3252" s="5">
        <v>1950</v>
      </c>
      <c r="F3252" s="75">
        <f t="shared" si="100"/>
        <v>70</v>
      </c>
      <c r="G3252" s="75">
        <f t="shared" si="101"/>
        <v>30</v>
      </c>
    </row>
    <row r="3253" spans="1:7" ht="20.100000000000001" customHeight="1" x14ac:dyDescent="0.2">
      <c r="A3253" s="7" t="s">
        <v>6496</v>
      </c>
      <c r="B3253" s="4" t="s">
        <v>6497</v>
      </c>
      <c r="C3253" s="8">
        <v>8970</v>
      </c>
      <c r="D3253" s="8">
        <v>6279</v>
      </c>
      <c r="E3253" s="8">
        <v>2691</v>
      </c>
      <c r="F3253" s="75">
        <f t="shared" si="100"/>
        <v>70</v>
      </c>
      <c r="G3253" s="75">
        <f t="shared" si="101"/>
        <v>30</v>
      </c>
    </row>
    <row r="3254" spans="1:7" ht="20.100000000000001" customHeight="1" x14ac:dyDescent="0.2">
      <c r="A3254" s="7" t="s">
        <v>6498</v>
      </c>
      <c r="B3254" s="4" t="s">
        <v>6499</v>
      </c>
      <c r="C3254" s="8">
        <v>8970</v>
      </c>
      <c r="D3254" s="8">
        <v>6279</v>
      </c>
      <c r="E3254" s="8">
        <v>2691</v>
      </c>
      <c r="F3254" s="75">
        <f t="shared" si="100"/>
        <v>70</v>
      </c>
      <c r="G3254" s="75">
        <f t="shared" si="101"/>
        <v>30</v>
      </c>
    </row>
    <row r="3255" spans="1:7" ht="20.100000000000001" customHeight="1" x14ac:dyDescent="0.2">
      <c r="A3255" s="7" t="s">
        <v>6500</v>
      </c>
      <c r="B3255" s="4" t="s">
        <v>6501</v>
      </c>
      <c r="C3255" s="8">
        <v>6500</v>
      </c>
      <c r="D3255" s="8">
        <v>4550</v>
      </c>
      <c r="E3255" s="8">
        <v>1950</v>
      </c>
      <c r="F3255" s="75">
        <f t="shared" si="100"/>
        <v>70</v>
      </c>
      <c r="G3255" s="75">
        <f t="shared" si="101"/>
        <v>30</v>
      </c>
    </row>
    <row r="3256" spans="1:7" ht="20.100000000000001" customHeight="1" x14ac:dyDescent="0.2">
      <c r="A3256" s="7" t="s">
        <v>6502</v>
      </c>
      <c r="B3256" s="6" t="s">
        <v>6503</v>
      </c>
      <c r="C3256" s="8">
        <v>6500</v>
      </c>
      <c r="D3256" s="8">
        <v>4550</v>
      </c>
      <c r="E3256" s="8">
        <v>1950</v>
      </c>
      <c r="F3256" s="75">
        <f t="shared" si="100"/>
        <v>70</v>
      </c>
      <c r="G3256" s="75">
        <f t="shared" si="101"/>
        <v>30</v>
      </c>
    </row>
    <row r="3257" spans="1:7" ht="20.100000000000001" customHeight="1" x14ac:dyDescent="0.2">
      <c r="A3257" s="7" t="s">
        <v>6504</v>
      </c>
      <c r="B3257" s="4" t="s">
        <v>6505</v>
      </c>
      <c r="C3257" s="8">
        <v>11700</v>
      </c>
      <c r="D3257" s="8">
        <v>8190</v>
      </c>
      <c r="E3257" s="8">
        <v>3510</v>
      </c>
      <c r="F3257" s="75">
        <f t="shared" si="100"/>
        <v>70</v>
      </c>
      <c r="G3257" s="75">
        <f t="shared" si="101"/>
        <v>30</v>
      </c>
    </row>
    <row r="3258" spans="1:7" ht="20.100000000000001" customHeight="1" x14ac:dyDescent="0.2">
      <c r="A3258" s="7" t="s">
        <v>6506</v>
      </c>
      <c r="B3258" s="6" t="s">
        <v>6507</v>
      </c>
      <c r="C3258" s="8">
        <v>9100</v>
      </c>
      <c r="D3258" s="8">
        <v>6370</v>
      </c>
      <c r="E3258" s="8">
        <v>2730</v>
      </c>
      <c r="F3258" s="75">
        <f t="shared" si="100"/>
        <v>70</v>
      </c>
      <c r="G3258" s="75">
        <f t="shared" si="101"/>
        <v>30</v>
      </c>
    </row>
    <row r="3259" spans="1:7" ht="20.100000000000001" customHeight="1" x14ac:dyDescent="0.2">
      <c r="A3259" s="7" t="s">
        <v>6508</v>
      </c>
      <c r="B3259" s="4" t="s">
        <v>6509</v>
      </c>
      <c r="C3259" s="8">
        <v>12090</v>
      </c>
      <c r="D3259" s="8">
        <v>8463</v>
      </c>
      <c r="E3259" s="8">
        <v>3627</v>
      </c>
      <c r="F3259" s="75">
        <f t="shared" si="100"/>
        <v>70</v>
      </c>
      <c r="G3259" s="75">
        <f t="shared" si="101"/>
        <v>30</v>
      </c>
    </row>
    <row r="3260" spans="1:7" ht="20.100000000000001" customHeight="1" x14ac:dyDescent="0.2">
      <c r="A3260" s="7" t="s">
        <v>6510</v>
      </c>
      <c r="B3260" s="6" t="s">
        <v>6511</v>
      </c>
      <c r="C3260" s="8">
        <v>8970</v>
      </c>
      <c r="D3260" s="8">
        <v>6279</v>
      </c>
      <c r="E3260" s="8">
        <v>2691</v>
      </c>
      <c r="F3260" s="75">
        <f t="shared" si="100"/>
        <v>70</v>
      </c>
      <c r="G3260" s="75">
        <f t="shared" si="101"/>
        <v>30</v>
      </c>
    </row>
    <row r="3261" spans="1:7" ht="20.100000000000001" customHeight="1" x14ac:dyDescent="0.2">
      <c r="A3261" s="7" t="s">
        <v>6512</v>
      </c>
      <c r="B3261" s="4" t="s">
        <v>6513</v>
      </c>
      <c r="C3261" s="8">
        <v>25090</v>
      </c>
      <c r="D3261" s="8">
        <v>17563</v>
      </c>
      <c r="E3261" s="8">
        <v>7527</v>
      </c>
      <c r="F3261" s="75">
        <f t="shared" si="100"/>
        <v>70</v>
      </c>
      <c r="G3261" s="75">
        <f t="shared" si="101"/>
        <v>30</v>
      </c>
    </row>
    <row r="3262" spans="1:7" ht="20.100000000000001" customHeight="1" x14ac:dyDescent="0.2">
      <c r="A3262" s="3" t="s">
        <v>6514</v>
      </c>
      <c r="B3262" s="6" t="s">
        <v>6515</v>
      </c>
      <c r="C3262" s="5">
        <v>12090</v>
      </c>
      <c r="D3262" s="5">
        <v>8463</v>
      </c>
      <c r="E3262" s="5">
        <v>3627</v>
      </c>
      <c r="F3262" s="75">
        <f t="shared" si="100"/>
        <v>70</v>
      </c>
      <c r="G3262" s="75">
        <f t="shared" si="101"/>
        <v>30</v>
      </c>
    </row>
    <row r="3263" spans="1:7" ht="20.100000000000001" customHeight="1" x14ac:dyDescent="0.2">
      <c r="A3263" s="7" t="s">
        <v>6516</v>
      </c>
      <c r="B3263" s="6" t="s">
        <v>6517</v>
      </c>
      <c r="C3263" s="8">
        <v>8970</v>
      </c>
      <c r="D3263" s="8">
        <v>6279</v>
      </c>
      <c r="E3263" s="8">
        <v>2691</v>
      </c>
      <c r="F3263" s="75">
        <f t="shared" si="100"/>
        <v>70</v>
      </c>
      <c r="G3263" s="75">
        <f t="shared" si="101"/>
        <v>30</v>
      </c>
    </row>
    <row r="3264" spans="1:7" ht="20.100000000000001" customHeight="1" x14ac:dyDescent="0.2">
      <c r="A3264" s="3" t="s">
        <v>6518</v>
      </c>
      <c r="B3264" s="6" t="s">
        <v>6519</v>
      </c>
      <c r="C3264" s="5">
        <v>12090</v>
      </c>
      <c r="D3264" s="5">
        <v>8463</v>
      </c>
      <c r="E3264" s="5">
        <v>3627</v>
      </c>
      <c r="F3264" s="75">
        <f t="shared" si="100"/>
        <v>70</v>
      </c>
      <c r="G3264" s="75">
        <f t="shared" si="101"/>
        <v>30</v>
      </c>
    </row>
    <row r="3265" spans="1:7" ht="20.100000000000001" customHeight="1" x14ac:dyDescent="0.2">
      <c r="A3265" s="7" t="s">
        <v>6520</v>
      </c>
      <c r="B3265" s="4" t="s">
        <v>6521</v>
      </c>
      <c r="C3265" s="8">
        <v>8840</v>
      </c>
      <c r="D3265" s="8">
        <v>6188</v>
      </c>
      <c r="E3265" s="8">
        <v>2652</v>
      </c>
      <c r="F3265" s="75">
        <f t="shared" si="100"/>
        <v>70</v>
      </c>
      <c r="G3265" s="75">
        <f t="shared" si="101"/>
        <v>30</v>
      </c>
    </row>
    <row r="3266" spans="1:7" ht="20.100000000000001" customHeight="1" x14ac:dyDescent="0.2">
      <c r="A3266" s="7" t="s">
        <v>6522</v>
      </c>
      <c r="B3266" s="6" t="s">
        <v>6523</v>
      </c>
      <c r="C3266" s="8">
        <v>8840</v>
      </c>
      <c r="D3266" s="8">
        <v>6188</v>
      </c>
      <c r="E3266" s="8">
        <v>2652</v>
      </c>
      <c r="F3266" s="75">
        <f t="shared" si="100"/>
        <v>70</v>
      </c>
      <c r="G3266" s="75">
        <f t="shared" si="101"/>
        <v>30</v>
      </c>
    </row>
    <row r="3267" spans="1:7" ht="20.100000000000001" customHeight="1" x14ac:dyDescent="0.2">
      <c r="A3267" s="7" t="s">
        <v>6524</v>
      </c>
      <c r="B3267" s="6" t="s">
        <v>6525</v>
      </c>
      <c r="C3267" s="8">
        <v>8840</v>
      </c>
      <c r="D3267" s="8">
        <v>6188</v>
      </c>
      <c r="E3267" s="8">
        <v>2652</v>
      </c>
      <c r="F3267" s="75">
        <f t="shared" ref="F3267:F3330" si="102">(D3267/C3267)*100</f>
        <v>70</v>
      </c>
      <c r="G3267" s="75">
        <f t="shared" ref="G3267:G3330" si="103">(E3267/C3267)*100</f>
        <v>30</v>
      </c>
    </row>
    <row r="3268" spans="1:7" ht="20.100000000000001" customHeight="1" x14ac:dyDescent="0.2">
      <c r="A3268" s="7" t="s">
        <v>6526</v>
      </c>
      <c r="B3268" s="6" t="s">
        <v>6527</v>
      </c>
      <c r="C3268" s="8">
        <v>8840</v>
      </c>
      <c r="D3268" s="8">
        <v>6188</v>
      </c>
      <c r="E3268" s="8">
        <v>2652</v>
      </c>
      <c r="F3268" s="75">
        <f t="shared" si="102"/>
        <v>70</v>
      </c>
      <c r="G3268" s="75">
        <f t="shared" si="103"/>
        <v>30</v>
      </c>
    </row>
    <row r="3269" spans="1:7" ht="20.100000000000001" customHeight="1" x14ac:dyDescent="0.2">
      <c r="A3269" s="7" t="s">
        <v>6528</v>
      </c>
      <c r="B3269" s="4" t="s">
        <v>6529</v>
      </c>
      <c r="C3269" s="8">
        <v>8840</v>
      </c>
      <c r="D3269" s="8">
        <v>6188</v>
      </c>
      <c r="E3269" s="8">
        <v>2652</v>
      </c>
      <c r="F3269" s="75">
        <f t="shared" si="102"/>
        <v>70</v>
      </c>
      <c r="G3269" s="75">
        <f t="shared" si="103"/>
        <v>30</v>
      </c>
    </row>
    <row r="3270" spans="1:7" ht="20.100000000000001" customHeight="1" x14ac:dyDescent="0.2">
      <c r="A3270" s="7" t="s">
        <v>6530</v>
      </c>
      <c r="B3270" s="6" t="s">
        <v>6531</v>
      </c>
      <c r="C3270" s="8">
        <v>8840</v>
      </c>
      <c r="D3270" s="8">
        <v>6188</v>
      </c>
      <c r="E3270" s="8">
        <v>2652</v>
      </c>
      <c r="F3270" s="75">
        <f t="shared" si="102"/>
        <v>70</v>
      </c>
      <c r="G3270" s="75">
        <f t="shared" si="103"/>
        <v>30</v>
      </c>
    </row>
    <row r="3271" spans="1:7" ht="20.100000000000001" customHeight="1" x14ac:dyDescent="0.2">
      <c r="A3271" s="3" t="s">
        <v>6532</v>
      </c>
      <c r="B3271" s="6" t="s">
        <v>6533</v>
      </c>
      <c r="C3271" s="5">
        <v>8840</v>
      </c>
      <c r="D3271" s="5">
        <v>6188</v>
      </c>
      <c r="E3271" s="5">
        <v>2652</v>
      </c>
      <c r="F3271" s="75">
        <f t="shared" si="102"/>
        <v>70</v>
      </c>
      <c r="G3271" s="75">
        <f t="shared" si="103"/>
        <v>30</v>
      </c>
    </row>
    <row r="3272" spans="1:7" ht="20.100000000000001" customHeight="1" x14ac:dyDescent="0.2">
      <c r="A3272" s="3" t="s">
        <v>6534</v>
      </c>
      <c r="B3272" s="4" t="s">
        <v>6535</v>
      </c>
      <c r="C3272" s="5">
        <v>8840</v>
      </c>
      <c r="D3272" s="5">
        <v>6188</v>
      </c>
      <c r="E3272" s="5">
        <v>2652</v>
      </c>
      <c r="F3272" s="75">
        <f t="shared" si="102"/>
        <v>70</v>
      </c>
      <c r="G3272" s="75">
        <f t="shared" si="103"/>
        <v>30</v>
      </c>
    </row>
    <row r="3273" spans="1:7" ht="20.100000000000001" customHeight="1" x14ac:dyDescent="0.2">
      <c r="A3273" s="3" t="s">
        <v>6536</v>
      </c>
      <c r="B3273" s="4" t="s">
        <v>6537</v>
      </c>
      <c r="C3273" s="5">
        <v>8840</v>
      </c>
      <c r="D3273" s="5">
        <v>6188</v>
      </c>
      <c r="E3273" s="5">
        <v>2652</v>
      </c>
      <c r="F3273" s="75">
        <f t="shared" si="102"/>
        <v>70</v>
      </c>
      <c r="G3273" s="75">
        <f t="shared" si="103"/>
        <v>30</v>
      </c>
    </row>
    <row r="3274" spans="1:7" ht="20.100000000000001" customHeight="1" x14ac:dyDescent="0.2">
      <c r="A3274" s="7" t="s">
        <v>6538</v>
      </c>
      <c r="B3274" s="4" t="s">
        <v>6539</v>
      </c>
      <c r="C3274" s="8">
        <v>8840</v>
      </c>
      <c r="D3274" s="8">
        <v>6188</v>
      </c>
      <c r="E3274" s="8">
        <v>2652</v>
      </c>
      <c r="F3274" s="75">
        <f t="shared" si="102"/>
        <v>70</v>
      </c>
      <c r="G3274" s="75">
        <f t="shared" si="103"/>
        <v>30</v>
      </c>
    </row>
    <row r="3275" spans="1:7" ht="20.100000000000001" customHeight="1" x14ac:dyDescent="0.2">
      <c r="A3275" s="3" t="s">
        <v>6540</v>
      </c>
      <c r="B3275" s="4" t="s">
        <v>6541</v>
      </c>
      <c r="C3275" s="5">
        <v>8840</v>
      </c>
      <c r="D3275" s="5">
        <v>6188</v>
      </c>
      <c r="E3275" s="5">
        <v>2652</v>
      </c>
      <c r="F3275" s="75">
        <f t="shared" si="102"/>
        <v>70</v>
      </c>
      <c r="G3275" s="75">
        <f t="shared" si="103"/>
        <v>30</v>
      </c>
    </row>
    <row r="3276" spans="1:7" ht="20.100000000000001" customHeight="1" x14ac:dyDescent="0.2">
      <c r="A3276" s="3" t="s">
        <v>6542</v>
      </c>
      <c r="B3276" s="4" t="s">
        <v>6543</v>
      </c>
      <c r="C3276" s="5">
        <v>8840</v>
      </c>
      <c r="D3276" s="5">
        <v>6188</v>
      </c>
      <c r="E3276" s="5">
        <v>2652</v>
      </c>
      <c r="F3276" s="75">
        <f t="shared" si="102"/>
        <v>70</v>
      </c>
      <c r="G3276" s="75">
        <f t="shared" si="103"/>
        <v>30</v>
      </c>
    </row>
    <row r="3277" spans="1:7" ht="20.100000000000001" customHeight="1" x14ac:dyDescent="0.2">
      <c r="A3277" s="3" t="s">
        <v>6544</v>
      </c>
      <c r="B3277" s="4" t="s">
        <v>6545</v>
      </c>
      <c r="C3277" s="5">
        <v>8840</v>
      </c>
      <c r="D3277" s="5">
        <v>6188</v>
      </c>
      <c r="E3277" s="5">
        <v>2652</v>
      </c>
      <c r="F3277" s="75">
        <f t="shared" si="102"/>
        <v>70</v>
      </c>
      <c r="G3277" s="75">
        <f t="shared" si="103"/>
        <v>30</v>
      </c>
    </row>
    <row r="3278" spans="1:7" ht="20.100000000000001" customHeight="1" x14ac:dyDescent="0.2">
      <c r="A3278" s="3" t="s">
        <v>6546</v>
      </c>
      <c r="B3278" s="4" t="s">
        <v>6547</v>
      </c>
      <c r="C3278" s="5">
        <v>8840</v>
      </c>
      <c r="D3278" s="5">
        <v>6188</v>
      </c>
      <c r="E3278" s="5">
        <v>2652</v>
      </c>
      <c r="F3278" s="75">
        <f t="shared" si="102"/>
        <v>70</v>
      </c>
      <c r="G3278" s="75">
        <f t="shared" si="103"/>
        <v>30</v>
      </c>
    </row>
    <row r="3279" spans="1:7" ht="20.100000000000001" customHeight="1" x14ac:dyDescent="0.2">
      <c r="A3279" s="3" t="s">
        <v>6548</v>
      </c>
      <c r="B3279" s="4" t="s">
        <v>6549</v>
      </c>
      <c r="C3279" s="5">
        <v>8840</v>
      </c>
      <c r="D3279" s="5">
        <v>6188</v>
      </c>
      <c r="E3279" s="5">
        <v>2652</v>
      </c>
      <c r="F3279" s="75">
        <f t="shared" si="102"/>
        <v>70</v>
      </c>
      <c r="G3279" s="75">
        <f t="shared" si="103"/>
        <v>30</v>
      </c>
    </row>
    <row r="3280" spans="1:7" ht="20.100000000000001" customHeight="1" x14ac:dyDescent="0.2">
      <c r="A3280" s="3" t="s">
        <v>6550</v>
      </c>
      <c r="B3280" s="4" t="s">
        <v>6551</v>
      </c>
      <c r="C3280" s="5">
        <v>8840</v>
      </c>
      <c r="D3280" s="5">
        <v>6188</v>
      </c>
      <c r="E3280" s="5">
        <v>2652</v>
      </c>
      <c r="F3280" s="75">
        <f t="shared" si="102"/>
        <v>70</v>
      </c>
      <c r="G3280" s="75">
        <f t="shared" si="103"/>
        <v>30</v>
      </c>
    </row>
    <row r="3281" spans="1:7" ht="20.100000000000001" customHeight="1" x14ac:dyDescent="0.2">
      <c r="A3281" s="3" t="s">
        <v>6552</v>
      </c>
      <c r="B3281" s="6" t="s">
        <v>6553</v>
      </c>
      <c r="C3281" s="5">
        <v>8840</v>
      </c>
      <c r="D3281" s="5">
        <v>6188</v>
      </c>
      <c r="E3281" s="5">
        <v>2652</v>
      </c>
      <c r="F3281" s="75">
        <f t="shared" si="102"/>
        <v>70</v>
      </c>
      <c r="G3281" s="75">
        <f t="shared" si="103"/>
        <v>30</v>
      </c>
    </row>
    <row r="3282" spans="1:7" ht="20.100000000000001" customHeight="1" x14ac:dyDescent="0.2">
      <c r="A3282" s="3" t="s">
        <v>6554</v>
      </c>
      <c r="B3282" s="4" t="s">
        <v>6555</v>
      </c>
      <c r="C3282" s="5">
        <v>8840</v>
      </c>
      <c r="D3282" s="5">
        <v>6188</v>
      </c>
      <c r="E3282" s="5">
        <v>2652</v>
      </c>
      <c r="F3282" s="75">
        <f t="shared" si="102"/>
        <v>70</v>
      </c>
      <c r="G3282" s="75">
        <f t="shared" si="103"/>
        <v>30</v>
      </c>
    </row>
    <row r="3283" spans="1:7" ht="20.100000000000001" customHeight="1" x14ac:dyDescent="0.2">
      <c r="A3283" s="3" t="s">
        <v>6556</v>
      </c>
      <c r="B3283" s="6" t="s">
        <v>6557</v>
      </c>
      <c r="C3283" s="5">
        <v>8840</v>
      </c>
      <c r="D3283" s="5">
        <v>6188</v>
      </c>
      <c r="E3283" s="5">
        <v>2652</v>
      </c>
      <c r="F3283" s="75">
        <f t="shared" si="102"/>
        <v>70</v>
      </c>
      <c r="G3283" s="75">
        <f t="shared" si="103"/>
        <v>30</v>
      </c>
    </row>
    <row r="3284" spans="1:7" ht="20.100000000000001" customHeight="1" x14ac:dyDescent="0.2">
      <c r="A3284" s="3" t="s">
        <v>6558</v>
      </c>
      <c r="B3284" s="4" t="s">
        <v>6559</v>
      </c>
      <c r="C3284" s="5">
        <v>8840</v>
      </c>
      <c r="D3284" s="5">
        <v>6188</v>
      </c>
      <c r="E3284" s="5">
        <v>2652</v>
      </c>
      <c r="F3284" s="75">
        <f t="shared" si="102"/>
        <v>70</v>
      </c>
      <c r="G3284" s="75">
        <f t="shared" si="103"/>
        <v>30</v>
      </c>
    </row>
    <row r="3285" spans="1:7" ht="20.100000000000001" customHeight="1" x14ac:dyDescent="0.2">
      <c r="A3285" s="3" t="s">
        <v>6560</v>
      </c>
      <c r="B3285" s="4" t="s">
        <v>6561</v>
      </c>
      <c r="C3285" s="5">
        <v>8840</v>
      </c>
      <c r="D3285" s="5">
        <v>6188</v>
      </c>
      <c r="E3285" s="5">
        <v>2652</v>
      </c>
      <c r="F3285" s="75">
        <f t="shared" si="102"/>
        <v>70</v>
      </c>
      <c r="G3285" s="75">
        <f t="shared" si="103"/>
        <v>30</v>
      </c>
    </row>
    <row r="3286" spans="1:7" ht="20.100000000000001" customHeight="1" x14ac:dyDescent="0.2">
      <c r="A3286" s="7" t="s">
        <v>6562</v>
      </c>
      <c r="B3286" s="6" t="s">
        <v>6563</v>
      </c>
      <c r="C3286" s="8">
        <v>8840</v>
      </c>
      <c r="D3286" s="8">
        <v>6188</v>
      </c>
      <c r="E3286" s="8">
        <v>2652</v>
      </c>
      <c r="F3286" s="75">
        <f t="shared" si="102"/>
        <v>70</v>
      </c>
      <c r="G3286" s="75">
        <f t="shared" si="103"/>
        <v>30</v>
      </c>
    </row>
    <row r="3287" spans="1:7" ht="20.100000000000001" customHeight="1" x14ac:dyDescent="0.2">
      <c r="A3287" s="7" t="s">
        <v>6564</v>
      </c>
      <c r="B3287" s="4" t="s">
        <v>6565</v>
      </c>
      <c r="C3287" s="8">
        <v>8840</v>
      </c>
      <c r="D3287" s="8">
        <v>6188</v>
      </c>
      <c r="E3287" s="8">
        <v>2652</v>
      </c>
      <c r="F3287" s="75">
        <f t="shared" si="102"/>
        <v>70</v>
      </c>
      <c r="G3287" s="75">
        <f t="shared" si="103"/>
        <v>30</v>
      </c>
    </row>
    <row r="3288" spans="1:7" ht="20.100000000000001" customHeight="1" x14ac:dyDescent="0.2">
      <c r="A3288" s="7" t="s">
        <v>6566</v>
      </c>
      <c r="B3288" s="4" t="s">
        <v>6567</v>
      </c>
      <c r="C3288" s="8">
        <v>8840</v>
      </c>
      <c r="D3288" s="8">
        <v>6188</v>
      </c>
      <c r="E3288" s="8">
        <v>2652</v>
      </c>
      <c r="F3288" s="75">
        <f t="shared" si="102"/>
        <v>70</v>
      </c>
      <c r="G3288" s="75">
        <f t="shared" si="103"/>
        <v>30</v>
      </c>
    </row>
    <row r="3289" spans="1:7" ht="20.100000000000001" customHeight="1" x14ac:dyDescent="0.2">
      <c r="A3289" s="7" t="s">
        <v>6568</v>
      </c>
      <c r="B3289" s="6" t="s">
        <v>6569</v>
      </c>
      <c r="C3289" s="8">
        <v>8840</v>
      </c>
      <c r="D3289" s="8">
        <v>6188</v>
      </c>
      <c r="E3289" s="8">
        <v>2652</v>
      </c>
      <c r="F3289" s="75">
        <f t="shared" si="102"/>
        <v>70</v>
      </c>
      <c r="G3289" s="75">
        <f t="shared" si="103"/>
        <v>30</v>
      </c>
    </row>
    <row r="3290" spans="1:7" ht="20.100000000000001" customHeight="1" x14ac:dyDescent="0.2">
      <c r="A3290" s="3" t="s">
        <v>6570</v>
      </c>
      <c r="B3290" s="4" t="s">
        <v>6571</v>
      </c>
      <c r="C3290" s="5">
        <v>8840</v>
      </c>
      <c r="D3290" s="5">
        <v>6188</v>
      </c>
      <c r="E3290" s="5">
        <v>2652</v>
      </c>
      <c r="F3290" s="75">
        <f t="shared" si="102"/>
        <v>70</v>
      </c>
      <c r="G3290" s="75">
        <f t="shared" si="103"/>
        <v>30</v>
      </c>
    </row>
    <row r="3291" spans="1:7" ht="20.100000000000001" customHeight="1" x14ac:dyDescent="0.2">
      <c r="A3291" s="3" t="s">
        <v>6572</v>
      </c>
      <c r="B3291" s="6" t="s">
        <v>6573</v>
      </c>
      <c r="C3291" s="5">
        <v>8840</v>
      </c>
      <c r="D3291" s="5">
        <v>6188</v>
      </c>
      <c r="E3291" s="5">
        <v>2652</v>
      </c>
      <c r="F3291" s="75">
        <f t="shared" si="102"/>
        <v>70</v>
      </c>
      <c r="G3291" s="75">
        <f t="shared" si="103"/>
        <v>30</v>
      </c>
    </row>
    <row r="3292" spans="1:7" ht="20.100000000000001" customHeight="1" x14ac:dyDescent="0.2">
      <c r="A3292" s="7" t="s">
        <v>6574</v>
      </c>
      <c r="B3292" s="4" t="s">
        <v>6575</v>
      </c>
      <c r="C3292" s="8">
        <v>8840</v>
      </c>
      <c r="D3292" s="8">
        <v>6188</v>
      </c>
      <c r="E3292" s="8">
        <v>2652</v>
      </c>
      <c r="F3292" s="75">
        <f t="shared" si="102"/>
        <v>70</v>
      </c>
      <c r="G3292" s="75">
        <f t="shared" si="103"/>
        <v>30</v>
      </c>
    </row>
    <row r="3293" spans="1:7" ht="20.100000000000001" customHeight="1" x14ac:dyDescent="0.2">
      <c r="A3293" s="7" t="s">
        <v>6576</v>
      </c>
      <c r="B3293" s="4" t="s">
        <v>6577</v>
      </c>
      <c r="C3293" s="8">
        <v>8840</v>
      </c>
      <c r="D3293" s="8">
        <v>6188</v>
      </c>
      <c r="E3293" s="8">
        <v>2652</v>
      </c>
      <c r="F3293" s="75">
        <f t="shared" si="102"/>
        <v>70</v>
      </c>
      <c r="G3293" s="75">
        <f t="shared" si="103"/>
        <v>30</v>
      </c>
    </row>
    <row r="3294" spans="1:7" ht="20.100000000000001" customHeight="1" x14ac:dyDescent="0.2">
      <c r="A3294" s="3" t="s">
        <v>6578</v>
      </c>
      <c r="B3294" s="4" t="s">
        <v>6579</v>
      </c>
      <c r="C3294" s="5">
        <v>8840</v>
      </c>
      <c r="D3294" s="5">
        <v>6188</v>
      </c>
      <c r="E3294" s="5">
        <v>2652</v>
      </c>
      <c r="F3294" s="75">
        <f t="shared" si="102"/>
        <v>70</v>
      </c>
      <c r="G3294" s="75">
        <f t="shared" si="103"/>
        <v>30</v>
      </c>
    </row>
    <row r="3295" spans="1:7" ht="20.100000000000001" customHeight="1" x14ac:dyDescent="0.2">
      <c r="A3295" s="3" t="s">
        <v>6580</v>
      </c>
      <c r="B3295" s="4" t="s">
        <v>6581</v>
      </c>
      <c r="C3295" s="5">
        <v>5200</v>
      </c>
      <c r="D3295" s="5">
        <v>3640</v>
      </c>
      <c r="E3295" s="5">
        <v>1560</v>
      </c>
      <c r="F3295" s="75">
        <f t="shared" si="102"/>
        <v>70</v>
      </c>
      <c r="G3295" s="75">
        <f t="shared" si="103"/>
        <v>30</v>
      </c>
    </row>
    <row r="3296" spans="1:7" ht="20.100000000000001" customHeight="1" x14ac:dyDescent="0.2">
      <c r="A3296" s="3" t="s">
        <v>6582</v>
      </c>
      <c r="B3296" s="4" t="s">
        <v>6583</v>
      </c>
      <c r="C3296" s="5">
        <v>5200</v>
      </c>
      <c r="D3296" s="5">
        <v>3640</v>
      </c>
      <c r="E3296" s="5">
        <v>1560</v>
      </c>
      <c r="F3296" s="75">
        <f t="shared" si="102"/>
        <v>70</v>
      </c>
      <c r="G3296" s="75">
        <f t="shared" si="103"/>
        <v>30</v>
      </c>
    </row>
    <row r="3297" spans="1:7" ht="20.100000000000001" customHeight="1" x14ac:dyDescent="0.2">
      <c r="A3297" s="3" t="s">
        <v>6584</v>
      </c>
      <c r="B3297" s="6" t="s">
        <v>6585</v>
      </c>
      <c r="C3297" s="5">
        <v>8840</v>
      </c>
      <c r="D3297" s="5">
        <v>6188</v>
      </c>
      <c r="E3297" s="5">
        <v>2652</v>
      </c>
      <c r="F3297" s="75">
        <f t="shared" si="102"/>
        <v>70</v>
      </c>
      <c r="G3297" s="75">
        <f t="shared" si="103"/>
        <v>30</v>
      </c>
    </row>
    <row r="3298" spans="1:7" ht="20.100000000000001" customHeight="1" x14ac:dyDescent="0.2">
      <c r="A3298" s="3" t="s">
        <v>6586</v>
      </c>
      <c r="B3298" s="6" t="s">
        <v>6587</v>
      </c>
      <c r="C3298" s="5">
        <v>5200</v>
      </c>
      <c r="D3298" s="5">
        <v>3640</v>
      </c>
      <c r="E3298" s="5">
        <v>1560</v>
      </c>
      <c r="F3298" s="75">
        <f t="shared" si="102"/>
        <v>70</v>
      </c>
      <c r="G3298" s="75">
        <f t="shared" si="103"/>
        <v>30</v>
      </c>
    </row>
    <row r="3299" spans="1:7" ht="20.100000000000001" customHeight="1" x14ac:dyDescent="0.2">
      <c r="A3299" s="3" t="s">
        <v>6588</v>
      </c>
      <c r="B3299" s="4" t="s">
        <v>6589</v>
      </c>
      <c r="C3299" s="5">
        <v>5200</v>
      </c>
      <c r="D3299" s="5">
        <v>3640</v>
      </c>
      <c r="E3299" s="5">
        <v>1560</v>
      </c>
      <c r="F3299" s="75">
        <f t="shared" si="102"/>
        <v>70</v>
      </c>
      <c r="G3299" s="75">
        <f t="shared" si="103"/>
        <v>30</v>
      </c>
    </row>
    <row r="3300" spans="1:7" ht="20.100000000000001" customHeight="1" x14ac:dyDescent="0.2">
      <c r="A3300" s="7" t="s">
        <v>6590</v>
      </c>
      <c r="B3300" s="6" t="s">
        <v>6591</v>
      </c>
      <c r="C3300" s="8">
        <v>5200</v>
      </c>
      <c r="D3300" s="8">
        <v>3640</v>
      </c>
      <c r="E3300" s="8">
        <v>1560</v>
      </c>
      <c r="F3300" s="75">
        <f t="shared" si="102"/>
        <v>70</v>
      </c>
      <c r="G3300" s="75">
        <f t="shared" si="103"/>
        <v>30</v>
      </c>
    </row>
    <row r="3301" spans="1:7" ht="20.100000000000001" customHeight="1" x14ac:dyDescent="0.2">
      <c r="A3301" s="3" t="s">
        <v>6592</v>
      </c>
      <c r="B3301" s="4" t="s">
        <v>6593</v>
      </c>
      <c r="C3301" s="5">
        <v>8840</v>
      </c>
      <c r="D3301" s="5">
        <v>6188</v>
      </c>
      <c r="E3301" s="5">
        <v>2652</v>
      </c>
      <c r="F3301" s="75">
        <f t="shared" si="102"/>
        <v>70</v>
      </c>
      <c r="G3301" s="75">
        <f t="shared" si="103"/>
        <v>30</v>
      </c>
    </row>
    <row r="3302" spans="1:7" ht="20.100000000000001" customHeight="1" x14ac:dyDescent="0.2">
      <c r="A3302" s="3" t="s">
        <v>6594</v>
      </c>
      <c r="B3302" s="6" t="s">
        <v>6595</v>
      </c>
      <c r="C3302" s="5">
        <v>8840</v>
      </c>
      <c r="D3302" s="5">
        <v>6188</v>
      </c>
      <c r="E3302" s="5">
        <v>2652</v>
      </c>
      <c r="F3302" s="75">
        <f t="shared" si="102"/>
        <v>70</v>
      </c>
      <c r="G3302" s="75">
        <f t="shared" si="103"/>
        <v>30</v>
      </c>
    </row>
    <row r="3303" spans="1:7" ht="20.100000000000001" customHeight="1" x14ac:dyDescent="0.2">
      <c r="A3303" s="3" t="s">
        <v>6596</v>
      </c>
      <c r="B3303" s="6" t="s">
        <v>6597</v>
      </c>
      <c r="C3303" s="5">
        <v>8840</v>
      </c>
      <c r="D3303" s="5">
        <v>6188</v>
      </c>
      <c r="E3303" s="5">
        <v>2652</v>
      </c>
      <c r="F3303" s="75">
        <f t="shared" si="102"/>
        <v>70</v>
      </c>
      <c r="G3303" s="75">
        <f t="shared" si="103"/>
        <v>30</v>
      </c>
    </row>
    <row r="3304" spans="1:7" ht="20.100000000000001" customHeight="1" x14ac:dyDescent="0.2">
      <c r="A3304" s="3" t="s">
        <v>6598</v>
      </c>
      <c r="B3304" s="4" t="s">
        <v>6599</v>
      </c>
      <c r="C3304" s="5">
        <v>8840</v>
      </c>
      <c r="D3304" s="5">
        <v>6188</v>
      </c>
      <c r="E3304" s="5">
        <v>2652</v>
      </c>
      <c r="F3304" s="75">
        <f t="shared" si="102"/>
        <v>70</v>
      </c>
      <c r="G3304" s="75">
        <f t="shared" si="103"/>
        <v>30</v>
      </c>
    </row>
    <row r="3305" spans="1:7" ht="20.100000000000001" customHeight="1" x14ac:dyDescent="0.2">
      <c r="A3305" s="3" t="s">
        <v>6600</v>
      </c>
      <c r="B3305" s="6" t="s">
        <v>6601</v>
      </c>
      <c r="C3305" s="5">
        <v>8840</v>
      </c>
      <c r="D3305" s="5">
        <v>6188</v>
      </c>
      <c r="E3305" s="5">
        <v>2652</v>
      </c>
      <c r="F3305" s="75">
        <f t="shared" si="102"/>
        <v>70</v>
      </c>
      <c r="G3305" s="75">
        <f t="shared" si="103"/>
        <v>30</v>
      </c>
    </row>
    <row r="3306" spans="1:7" ht="20.100000000000001" customHeight="1" x14ac:dyDescent="0.2">
      <c r="A3306" s="3" t="s">
        <v>6602</v>
      </c>
      <c r="B3306" s="4" t="s">
        <v>6603</v>
      </c>
      <c r="C3306" s="5">
        <v>8840</v>
      </c>
      <c r="D3306" s="5">
        <v>6188</v>
      </c>
      <c r="E3306" s="5">
        <v>2652</v>
      </c>
      <c r="F3306" s="75">
        <f t="shared" si="102"/>
        <v>70</v>
      </c>
      <c r="G3306" s="75">
        <f t="shared" si="103"/>
        <v>30</v>
      </c>
    </row>
    <row r="3307" spans="1:7" ht="20.100000000000001" customHeight="1" x14ac:dyDescent="0.2">
      <c r="A3307" s="3" t="s">
        <v>6604</v>
      </c>
      <c r="B3307" s="4" t="s">
        <v>6605</v>
      </c>
      <c r="C3307" s="5">
        <v>8840</v>
      </c>
      <c r="D3307" s="5">
        <v>6188</v>
      </c>
      <c r="E3307" s="5">
        <v>2652</v>
      </c>
      <c r="F3307" s="75">
        <f t="shared" si="102"/>
        <v>70</v>
      </c>
      <c r="G3307" s="75">
        <f t="shared" si="103"/>
        <v>30</v>
      </c>
    </row>
    <row r="3308" spans="1:7" ht="20.100000000000001" customHeight="1" x14ac:dyDescent="0.2">
      <c r="A3308" s="3" t="s">
        <v>6606</v>
      </c>
      <c r="B3308" s="6" t="s">
        <v>6607</v>
      </c>
      <c r="C3308" s="5">
        <v>8840</v>
      </c>
      <c r="D3308" s="5">
        <v>6188</v>
      </c>
      <c r="E3308" s="5">
        <v>2652</v>
      </c>
      <c r="F3308" s="75">
        <f t="shared" si="102"/>
        <v>70</v>
      </c>
      <c r="G3308" s="75">
        <f t="shared" si="103"/>
        <v>30</v>
      </c>
    </row>
    <row r="3309" spans="1:7" ht="20.100000000000001" customHeight="1" x14ac:dyDescent="0.2">
      <c r="A3309" s="3" t="s">
        <v>6608</v>
      </c>
      <c r="B3309" s="4" t="s">
        <v>6609</v>
      </c>
      <c r="C3309" s="5">
        <v>8840</v>
      </c>
      <c r="D3309" s="5">
        <v>6188</v>
      </c>
      <c r="E3309" s="5">
        <v>2652</v>
      </c>
      <c r="F3309" s="75">
        <f t="shared" si="102"/>
        <v>70</v>
      </c>
      <c r="G3309" s="75">
        <f t="shared" si="103"/>
        <v>30</v>
      </c>
    </row>
    <row r="3310" spans="1:7" ht="20.100000000000001" customHeight="1" x14ac:dyDescent="0.2">
      <c r="A3310" s="3" t="s">
        <v>6610</v>
      </c>
      <c r="B3310" s="6" t="s">
        <v>6611</v>
      </c>
      <c r="C3310" s="5">
        <v>8840</v>
      </c>
      <c r="D3310" s="5">
        <v>6188</v>
      </c>
      <c r="E3310" s="5">
        <v>2652</v>
      </c>
      <c r="F3310" s="75">
        <f t="shared" si="102"/>
        <v>70</v>
      </c>
      <c r="G3310" s="75">
        <f t="shared" si="103"/>
        <v>30</v>
      </c>
    </row>
    <row r="3311" spans="1:7" ht="20.100000000000001" customHeight="1" x14ac:dyDescent="0.2">
      <c r="A3311" s="3" t="s">
        <v>6612</v>
      </c>
      <c r="B3311" s="6" t="s">
        <v>6613</v>
      </c>
      <c r="C3311" s="5">
        <v>8840</v>
      </c>
      <c r="D3311" s="5">
        <v>6188</v>
      </c>
      <c r="E3311" s="5">
        <v>2652</v>
      </c>
      <c r="F3311" s="75">
        <f t="shared" si="102"/>
        <v>70</v>
      </c>
      <c r="G3311" s="75">
        <f t="shared" si="103"/>
        <v>30</v>
      </c>
    </row>
    <row r="3312" spans="1:7" ht="20.100000000000001" customHeight="1" x14ac:dyDescent="0.2">
      <c r="A3312" s="3" t="s">
        <v>6614</v>
      </c>
      <c r="B3312" s="6" t="s">
        <v>6615</v>
      </c>
      <c r="C3312" s="5">
        <v>8840</v>
      </c>
      <c r="D3312" s="5">
        <v>6188</v>
      </c>
      <c r="E3312" s="5">
        <v>2652</v>
      </c>
      <c r="F3312" s="75">
        <f t="shared" si="102"/>
        <v>70</v>
      </c>
      <c r="G3312" s="75">
        <f t="shared" si="103"/>
        <v>30</v>
      </c>
    </row>
    <row r="3313" spans="1:7" ht="20.100000000000001" customHeight="1" x14ac:dyDescent="0.2">
      <c r="A3313" s="7" t="s">
        <v>6616</v>
      </c>
      <c r="B3313" s="4" t="s">
        <v>6617</v>
      </c>
      <c r="C3313" s="8">
        <v>8840</v>
      </c>
      <c r="D3313" s="8">
        <v>6188</v>
      </c>
      <c r="E3313" s="8">
        <v>2652</v>
      </c>
      <c r="F3313" s="75">
        <f t="shared" si="102"/>
        <v>70</v>
      </c>
      <c r="G3313" s="75">
        <f t="shared" si="103"/>
        <v>30</v>
      </c>
    </row>
    <row r="3314" spans="1:7" ht="20.100000000000001" customHeight="1" x14ac:dyDescent="0.2">
      <c r="A3314" s="3" t="s">
        <v>6618</v>
      </c>
      <c r="B3314" s="4" t="s">
        <v>6619</v>
      </c>
      <c r="C3314" s="5">
        <v>8840</v>
      </c>
      <c r="D3314" s="5">
        <v>6188</v>
      </c>
      <c r="E3314" s="5">
        <v>2652</v>
      </c>
      <c r="F3314" s="75">
        <f t="shared" si="102"/>
        <v>70</v>
      </c>
      <c r="G3314" s="75">
        <f t="shared" si="103"/>
        <v>30</v>
      </c>
    </row>
    <row r="3315" spans="1:7" ht="20.100000000000001" customHeight="1" x14ac:dyDescent="0.2">
      <c r="A3315" s="3" t="s">
        <v>6620</v>
      </c>
      <c r="B3315" s="6" t="s">
        <v>6621</v>
      </c>
      <c r="C3315" s="5">
        <v>8840</v>
      </c>
      <c r="D3315" s="5">
        <v>6188</v>
      </c>
      <c r="E3315" s="5">
        <v>2652</v>
      </c>
      <c r="F3315" s="75">
        <f t="shared" si="102"/>
        <v>70</v>
      </c>
      <c r="G3315" s="75">
        <f t="shared" si="103"/>
        <v>30</v>
      </c>
    </row>
    <row r="3316" spans="1:7" ht="20.100000000000001" customHeight="1" x14ac:dyDescent="0.2">
      <c r="A3316" s="3" t="s">
        <v>6622</v>
      </c>
      <c r="B3316" s="6" t="s">
        <v>6623</v>
      </c>
      <c r="C3316" s="5">
        <v>8840</v>
      </c>
      <c r="D3316" s="5">
        <v>6188</v>
      </c>
      <c r="E3316" s="5">
        <v>2652</v>
      </c>
      <c r="F3316" s="75">
        <f t="shared" si="102"/>
        <v>70</v>
      </c>
      <c r="G3316" s="75">
        <f t="shared" si="103"/>
        <v>30</v>
      </c>
    </row>
    <row r="3317" spans="1:7" ht="20.100000000000001" customHeight="1" x14ac:dyDescent="0.2">
      <c r="A3317" s="3" t="s">
        <v>6624</v>
      </c>
      <c r="B3317" s="6" t="s">
        <v>6625</v>
      </c>
      <c r="C3317" s="5">
        <v>8840</v>
      </c>
      <c r="D3317" s="5">
        <v>6188</v>
      </c>
      <c r="E3317" s="5">
        <v>2652</v>
      </c>
      <c r="F3317" s="75">
        <f t="shared" si="102"/>
        <v>70</v>
      </c>
      <c r="G3317" s="75">
        <f t="shared" si="103"/>
        <v>30</v>
      </c>
    </row>
    <row r="3318" spans="1:7" ht="20.100000000000001" customHeight="1" x14ac:dyDescent="0.2">
      <c r="A3318" s="3" t="s">
        <v>6626</v>
      </c>
      <c r="B3318" s="6" t="s">
        <v>6627</v>
      </c>
      <c r="C3318" s="5">
        <v>8840</v>
      </c>
      <c r="D3318" s="5">
        <v>6188</v>
      </c>
      <c r="E3318" s="5">
        <v>2652</v>
      </c>
      <c r="F3318" s="75">
        <f t="shared" si="102"/>
        <v>70</v>
      </c>
      <c r="G3318" s="75">
        <f t="shared" si="103"/>
        <v>30</v>
      </c>
    </row>
    <row r="3319" spans="1:7" ht="20.100000000000001" customHeight="1" x14ac:dyDescent="0.2">
      <c r="A3319" s="3" t="s">
        <v>6628</v>
      </c>
      <c r="B3319" s="6" t="s">
        <v>6629</v>
      </c>
      <c r="C3319" s="5">
        <v>8840</v>
      </c>
      <c r="D3319" s="5">
        <v>6188</v>
      </c>
      <c r="E3319" s="5">
        <v>2652</v>
      </c>
      <c r="F3319" s="75">
        <f t="shared" si="102"/>
        <v>70</v>
      </c>
      <c r="G3319" s="75">
        <f t="shared" si="103"/>
        <v>30</v>
      </c>
    </row>
    <row r="3320" spans="1:7" ht="20.100000000000001" customHeight="1" x14ac:dyDescent="0.2">
      <c r="A3320" s="3" t="s">
        <v>6630</v>
      </c>
      <c r="B3320" s="6" t="s">
        <v>6631</v>
      </c>
      <c r="C3320" s="5">
        <v>8840</v>
      </c>
      <c r="D3320" s="5">
        <v>6188</v>
      </c>
      <c r="E3320" s="5">
        <v>2652</v>
      </c>
      <c r="F3320" s="75">
        <f t="shared" si="102"/>
        <v>70</v>
      </c>
      <c r="G3320" s="75">
        <f t="shared" si="103"/>
        <v>30</v>
      </c>
    </row>
    <row r="3321" spans="1:7" ht="20.100000000000001" customHeight="1" x14ac:dyDescent="0.2">
      <c r="A3321" s="3" t="s">
        <v>6632</v>
      </c>
      <c r="B3321" s="4" t="s">
        <v>6633</v>
      </c>
      <c r="C3321" s="5">
        <v>8840</v>
      </c>
      <c r="D3321" s="5">
        <v>6188</v>
      </c>
      <c r="E3321" s="5">
        <v>2652</v>
      </c>
      <c r="F3321" s="75">
        <f t="shared" si="102"/>
        <v>70</v>
      </c>
      <c r="G3321" s="75">
        <f t="shared" si="103"/>
        <v>30</v>
      </c>
    </row>
    <row r="3322" spans="1:7" ht="20.100000000000001" customHeight="1" x14ac:dyDescent="0.2">
      <c r="A3322" s="3" t="s">
        <v>6634</v>
      </c>
      <c r="B3322" s="4" t="s">
        <v>6635</v>
      </c>
      <c r="C3322" s="5">
        <v>8840</v>
      </c>
      <c r="D3322" s="5">
        <v>6188</v>
      </c>
      <c r="E3322" s="5">
        <v>2652</v>
      </c>
      <c r="F3322" s="75">
        <f t="shared" si="102"/>
        <v>70</v>
      </c>
      <c r="G3322" s="75">
        <f t="shared" si="103"/>
        <v>30</v>
      </c>
    </row>
    <row r="3323" spans="1:7" ht="20.100000000000001" customHeight="1" x14ac:dyDescent="0.2">
      <c r="A3323" s="3" t="s">
        <v>6636</v>
      </c>
      <c r="B3323" s="4" t="s">
        <v>6637</v>
      </c>
      <c r="C3323" s="5">
        <v>8840</v>
      </c>
      <c r="D3323" s="5">
        <v>6188</v>
      </c>
      <c r="E3323" s="5">
        <v>2652</v>
      </c>
      <c r="F3323" s="75">
        <f t="shared" si="102"/>
        <v>70</v>
      </c>
      <c r="G3323" s="75">
        <f t="shared" si="103"/>
        <v>30</v>
      </c>
    </row>
    <row r="3324" spans="1:7" ht="20.100000000000001" customHeight="1" x14ac:dyDescent="0.2">
      <c r="A3324" s="3" t="s">
        <v>6638</v>
      </c>
      <c r="B3324" s="6" t="s">
        <v>6639</v>
      </c>
      <c r="C3324" s="5">
        <v>8840</v>
      </c>
      <c r="D3324" s="5">
        <v>6188</v>
      </c>
      <c r="E3324" s="5">
        <v>2652</v>
      </c>
      <c r="F3324" s="75">
        <f t="shared" si="102"/>
        <v>70</v>
      </c>
      <c r="G3324" s="75">
        <f t="shared" si="103"/>
        <v>30</v>
      </c>
    </row>
    <row r="3325" spans="1:7" ht="20.100000000000001" customHeight="1" x14ac:dyDescent="0.2">
      <c r="A3325" s="3" t="s">
        <v>6640</v>
      </c>
      <c r="B3325" s="4" t="s">
        <v>6641</v>
      </c>
      <c r="C3325" s="5">
        <v>8840</v>
      </c>
      <c r="D3325" s="5">
        <v>6188</v>
      </c>
      <c r="E3325" s="5">
        <v>2652</v>
      </c>
      <c r="F3325" s="75">
        <f t="shared" si="102"/>
        <v>70</v>
      </c>
      <c r="G3325" s="75">
        <f t="shared" si="103"/>
        <v>30</v>
      </c>
    </row>
    <row r="3326" spans="1:7" ht="20.100000000000001" customHeight="1" x14ac:dyDescent="0.2">
      <c r="A3326" s="3" t="s">
        <v>6642</v>
      </c>
      <c r="B3326" s="6" t="s">
        <v>6643</v>
      </c>
      <c r="C3326" s="5">
        <v>8840</v>
      </c>
      <c r="D3326" s="5">
        <v>6188</v>
      </c>
      <c r="E3326" s="5">
        <v>2652</v>
      </c>
      <c r="F3326" s="75">
        <f t="shared" si="102"/>
        <v>70</v>
      </c>
      <c r="G3326" s="75">
        <f t="shared" si="103"/>
        <v>30</v>
      </c>
    </row>
    <row r="3327" spans="1:7" ht="20.100000000000001" customHeight="1" x14ac:dyDescent="0.2">
      <c r="A3327" s="3" t="s">
        <v>6644</v>
      </c>
      <c r="B3327" s="6" t="s">
        <v>6645</v>
      </c>
      <c r="C3327" s="5">
        <v>8840</v>
      </c>
      <c r="D3327" s="5">
        <v>6188</v>
      </c>
      <c r="E3327" s="5">
        <v>2652</v>
      </c>
      <c r="F3327" s="75">
        <f t="shared" si="102"/>
        <v>70</v>
      </c>
      <c r="G3327" s="75">
        <f t="shared" si="103"/>
        <v>30</v>
      </c>
    </row>
    <row r="3328" spans="1:7" ht="20.100000000000001" customHeight="1" x14ac:dyDescent="0.2">
      <c r="A3328" s="3" t="s">
        <v>6646</v>
      </c>
      <c r="B3328" s="6" t="s">
        <v>6647</v>
      </c>
      <c r="C3328" s="5">
        <v>8840</v>
      </c>
      <c r="D3328" s="5">
        <v>6188</v>
      </c>
      <c r="E3328" s="5">
        <v>2652</v>
      </c>
      <c r="F3328" s="75">
        <f t="shared" si="102"/>
        <v>70</v>
      </c>
      <c r="G3328" s="75">
        <f t="shared" si="103"/>
        <v>30</v>
      </c>
    </row>
    <row r="3329" spans="1:7" ht="20.100000000000001" customHeight="1" x14ac:dyDescent="0.2">
      <c r="A3329" s="3" t="s">
        <v>6648</v>
      </c>
      <c r="B3329" s="4" t="s">
        <v>6649</v>
      </c>
      <c r="C3329" s="5">
        <v>8840</v>
      </c>
      <c r="D3329" s="5">
        <v>6188</v>
      </c>
      <c r="E3329" s="5">
        <v>2652</v>
      </c>
      <c r="F3329" s="75">
        <f t="shared" si="102"/>
        <v>70</v>
      </c>
      <c r="G3329" s="75">
        <f t="shared" si="103"/>
        <v>30</v>
      </c>
    </row>
    <row r="3330" spans="1:7" ht="20.100000000000001" customHeight="1" x14ac:dyDescent="0.2">
      <c r="A3330" s="3" t="s">
        <v>6650</v>
      </c>
      <c r="B3330" s="4" t="s">
        <v>6651</v>
      </c>
      <c r="C3330" s="5">
        <v>8840</v>
      </c>
      <c r="D3330" s="5">
        <v>6188</v>
      </c>
      <c r="E3330" s="5">
        <v>2652</v>
      </c>
      <c r="F3330" s="75">
        <f t="shared" si="102"/>
        <v>70</v>
      </c>
      <c r="G3330" s="75">
        <f t="shared" si="103"/>
        <v>30</v>
      </c>
    </row>
    <row r="3331" spans="1:7" ht="20.100000000000001" customHeight="1" x14ac:dyDescent="0.2">
      <c r="A3331" s="7" t="s">
        <v>6652</v>
      </c>
      <c r="B3331" s="4" t="s">
        <v>6653</v>
      </c>
      <c r="C3331" s="8">
        <v>8840</v>
      </c>
      <c r="D3331" s="8">
        <v>6188</v>
      </c>
      <c r="E3331" s="8">
        <v>2652</v>
      </c>
      <c r="F3331" s="75">
        <f t="shared" ref="F3331:F3394" si="104">(D3331/C3331)*100</f>
        <v>70</v>
      </c>
      <c r="G3331" s="75">
        <f t="shared" ref="G3331:G3394" si="105">(E3331/C3331)*100</f>
        <v>30</v>
      </c>
    </row>
    <row r="3332" spans="1:7" ht="20.100000000000001" customHeight="1" x14ac:dyDescent="0.2">
      <c r="A3332" s="3" t="s">
        <v>6654</v>
      </c>
      <c r="B3332" s="6" t="s">
        <v>6655</v>
      </c>
      <c r="C3332" s="5">
        <v>8840</v>
      </c>
      <c r="D3332" s="5">
        <v>6188</v>
      </c>
      <c r="E3332" s="5">
        <v>2652</v>
      </c>
      <c r="F3332" s="75">
        <f t="shared" si="104"/>
        <v>70</v>
      </c>
      <c r="G3332" s="75">
        <f t="shared" si="105"/>
        <v>30</v>
      </c>
    </row>
    <row r="3333" spans="1:7" ht="20.100000000000001" customHeight="1" x14ac:dyDescent="0.2">
      <c r="A3333" s="3" t="s">
        <v>6656</v>
      </c>
      <c r="B3333" s="6" t="s">
        <v>6657</v>
      </c>
      <c r="C3333" s="5">
        <v>8840</v>
      </c>
      <c r="D3333" s="5">
        <v>6188</v>
      </c>
      <c r="E3333" s="5">
        <v>2652</v>
      </c>
      <c r="F3333" s="75">
        <f t="shared" si="104"/>
        <v>70</v>
      </c>
      <c r="G3333" s="75">
        <f t="shared" si="105"/>
        <v>30</v>
      </c>
    </row>
    <row r="3334" spans="1:7" ht="20.100000000000001" customHeight="1" x14ac:dyDescent="0.2">
      <c r="A3334" s="3" t="s">
        <v>6658</v>
      </c>
      <c r="B3334" s="6" t="s">
        <v>6659</v>
      </c>
      <c r="C3334" s="5">
        <v>8840</v>
      </c>
      <c r="D3334" s="5">
        <v>6188</v>
      </c>
      <c r="E3334" s="5">
        <v>2652</v>
      </c>
      <c r="F3334" s="75">
        <f t="shared" si="104"/>
        <v>70</v>
      </c>
      <c r="G3334" s="75">
        <f t="shared" si="105"/>
        <v>30</v>
      </c>
    </row>
    <row r="3335" spans="1:7" ht="20.100000000000001" customHeight="1" x14ac:dyDescent="0.2">
      <c r="A3335" s="3" t="s">
        <v>6660</v>
      </c>
      <c r="B3335" s="4" t="s">
        <v>6661</v>
      </c>
      <c r="C3335" s="5">
        <v>8840</v>
      </c>
      <c r="D3335" s="5">
        <v>6188</v>
      </c>
      <c r="E3335" s="5">
        <v>2652</v>
      </c>
      <c r="F3335" s="75">
        <f t="shared" si="104"/>
        <v>70</v>
      </c>
      <c r="G3335" s="75">
        <f t="shared" si="105"/>
        <v>30</v>
      </c>
    </row>
    <row r="3336" spans="1:7" ht="20.100000000000001" customHeight="1" x14ac:dyDescent="0.2">
      <c r="A3336" s="3" t="s">
        <v>6662</v>
      </c>
      <c r="B3336" s="6" t="s">
        <v>6663</v>
      </c>
      <c r="C3336" s="5">
        <v>8840</v>
      </c>
      <c r="D3336" s="5">
        <v>6188</v>
      </c>
      <c r="E3336" s="5">
        <v>2652</v>
      </c>
      <c r="F3336" s="75">
        <f t="shared" si="104"/>
        <v>70</v>
      </c>
      <c r="G3336" s="75">
        <f t="shared" si="105"/>
        <v>30</v>
      </c>
    </row>
    <row r="3337" spans="1:7" ht="20.100000000000001" customHeight="1" x14ac:dyDescent="0.2">
      <c r="A3337" s="3" t="s">
        <v>6664</v>
      </c>
      <c r="B3337" s="6" t="s">
        <v>6665</v>
      </c>
      <c r="C3337" s="5">
        <v>8840</v>
      </c>
      <c r="D3337" s="5">
        <v>6188</v>
      </c>
      <c r="E3337" s="5">
        <v>2652</v>
      </c>
      <c r="F3337" s="75">
        <f t="shared" si="104"/>
        <v>70</v>
      </c>
      <c r="G3337" s="75">
        <f t="shared" si="105"/>
        <v>30</v>
      </c>
    </row>
    <row r="3338" spans="1:7" ht="20.100000000000001" customHeight="1" x14ac:dyDescent="0.2">
      <c r="A3338" s="7" t="s">
        <v>6666</v>
      </c>
      <c r="B3338" s="6" t="s">
        <v>6667</v>
      </c>
      <c r="C3338" s="8">
        <v>8840</v>
      </c>
      <c r="D3338" s="8">
        <v>6188</v>
      </c>
      <c r="E3338" s="8">
        <v>2652</v>
      </c>
      <c r="F3338" s="75">
        <f t="shared" si="104"/>
        <v>70</v>
      </c>
      <c r="G3338" s="75">
        <f t="shared" si="105"/>
        <v>30</v>
      </c>
    </row>
    <row r="3339" spans="1:7" ht="20.100000000000001" customHeight="1" x14ac:dyDescent="0.2">
      <c r="A3339" s="7" t="s">
        <v>6668</v>
      </c>
      <c r="B3339" s="6" t="s">
        <v>6669</v>
      </c>
      <c r="C3339" s="8">
        <v>8840</v>
      </c>
      <c r="D3339" s="8">
        <v>6188</v>
      </c>
      <c r="E3339" s="8">
        <v>2652</v>
      </c>
      <c r="F3339" s="75">
        <f t="shared" si="104"/>
        <v>70</v>
      </c>
      <c r="G3339" s="75">
        <f t="shared" si="105"/>
        <v>30</v>
      </c>
    </row>
    <row r="3340" spans="1:7" ht="20.100000000000001" customHeight="1" x14ac:dyDescent="0.2">
      <c r="A3340" s="7" t="s">
        <v>6670</v>
      </c>
      <c r="B3340" s="6" t="s">
        <v>6671</v>
      </c>
      <c r="C3340" s="8">
        <v>8840</v>
      </c>
      <c r="D3340" s="8">
        <v>6188</v>
      </c>
      <c r="E3340" s="8">
        <v>2652</v>
      </c>
      <c r="F3340" s="75">
        <f t="shared" si="104"/>
        <v>70</v>
      </c>
      <c r="G3340" s="75">
        <f t="shared" si="105"/>
        <v>30</v>
      </c>
    </row>
    <row r="3341" spans="1:7" ht="20.100000000000001" customHeight="1" x14ac:dyDescent="0.2">
      <c r="A3341" s="7" t="s">
        <v>6672</v>
      </c>
      <c r="B3341" s="4" t="s">
        <v>6673</v>
      </c>
      <c r="C3341" s="8">
        <v>8840</v>
      </c>
      <c r="D3341" s="8">
        <v>6188</v>
      </c>
      <c r="E3341" s="8">
        <v>2652</v>
      </c>
      <c r="F3341" s="75">
        <f t="shared" si="104"/>
        <v>70</v>
      </c>
      <c r="G3341" s="75">
        <f t="shared" si="105"/>
        <v>30</v>
      </c>
    </row>
    <row r="3342" spans="1:7" ht="20.100000000000001" customHeight="1" x14ac:dyDescent="0.2">
      <c r="A3342" s="3" t="s">
        <v>6674</v>
      </c>
      <c r="B3342" s="6" t="s">
        <v>6675</v>
      </c>
      <c r="C3342" s="5">
        <v>8840</v>
      </c>
      <c r="D3342" s="5">
        <v>6188</v>
      </c>
      <c r="E3342" s="5">
        <v>2652</v>
      </c>
      <c r="F3342" s="75">
        <f t="shared" si="104"/>
        <v>70</v>
      </c>
      <c r="G3342" s="75">
        <f t="shared" si="105"/>
        <v>30</v>
      </c>
    </row>
    <row r="3343" spans="1:7" ht="20.100000000000001" customHeight="1" x14ac:dyDescent="0.2">
      <c r="A3343" s="7" t="s">
        <v>6676</v>
      </c>
      <c r="B3343" s="4" t="s">
        <v>6677</v>
      </c>
      <c r="C3343" s="8">
        <v>8840</v>
      </c>
      <c r="D3343" s="8">
        <v>6188</v>
      </c>
      <c r="E3343" s="8">
        <v>2652</v>
      </c>
      <c r="F3343" s="75">
        <f t="shared" si="104"/>
        <v>70</v>
      </c>
      <c r="G3343" s="75">
        <f t="shared" si="105"/>
        <v>30</v>
      </c>
    </row>
    <row r="3344" spans="1:7" ht="20.100000000000001" customHeight="1" x14ac:dyDescent="0.2">
      <c r="A3344" s="3" t="s">
        <v>6678</v>
      </c>
      <c r="B3344" s="6" t="s">
        <v>6679</v>
      </c>
      <c r="C3344" s="5">
        <v>8840</v>
      </c>
      <c r="D3344" s="5">
        <v>6188</v>
      </c>
      <c r="E3344" s="5">
        <v>2652</v>
      </c>
      <c r="F3344" s="75">
        <f t="shared" si="104"/>
        <v>70</v>
      </c>
      <c r="G3344" s="75">
        <f t="shared" si="105"/>
        <v>30</v>
      </c>
    </row>
    <row r="3345" spans="1:7" ht="20.100000000000001" customHeight="1" x14ac:dyDescent="0.2">
      <c r="A3345" s="7" t="s">
        <v>6680</v>
      </c>
      <c r="B3345" s="6" t="s">
        <v>6681</v>
      </c>
      <c r="C3345" s="8">
        <v>8840</v>
      </c>
      <c r="D3345" s="8">
        <v>6188</v>
      </c>
      <c r="E3345" s="8">
        <v>2652</v>
      </c>
      <c r="F3345" s="75">
        <f t="shared" si="104"/>
        <v>70</v>
      </c>
      <c r="G3345" s="75">
        <f t="shared" si="105"/>
        <v>30</v>
      </c>
    </row>
    <row r="3346" spans="1:7" ht="20.100000000000001" customHeight="1" x14ac:dyDescent="0.2">
      <c r="A3346" s="7" t="s">
        <v>6682</v>
      </c>
      <c r="B3346" s="6" t="s">
        <v>6683</v>
      </c>
      <c r="C3346" s="8">
        <v>8840</v>
      </c>
      <c r="D3346" s="8">
        <v>6188</v>
      </c>
      <c r="E3346" s="8">
        <v>2652</v>
      </c>
      <c r="F3346" s="75">
        <f t="shared" si="104"/>
        <v>70</v>
      </c>
      <c r="G3346" s="75">
        <f t="shared" si="105"/>
        <v>30</v>
      </c>
    </row>
    <row r="3347" spans="1:7" ht="20.100000000000001" customHeight="1" x14ac:dyDescent="0.2">
      <c r="A3347" s="7" t="s">
        <v>6684</v>
      </c>
      <c r="B3347" s="6" t="s">
        <v>6685</v>
      </c>
      <c r="C3347" s="8">
        <v>8840</v>
      </c>
      <c r="D3347" s="8">
        <v>6188</v>
      </c>
      <c r="E3347" s="8">
        <v>2652</v>
      </c>
      <c r="F3347" s="75">
        <f t="shared" si="104"/>
        <v>70</v>
      </c>
      <c r="G3347" s="75">
        <f t="shared" si="105"/>
        <v>30</v>
      </c>
    </row>
    <row r="3348" spans="1:7" ht="20.100000000000001" customHeight="1" x14ac:dyDescent="0.2">
      <c r="A3348" s="7" t="s">
        <v>6686</v>
      </c>
      <c r="B3348" s="6" t="s">
        <v>6687</v>
      </c>
      <c r="C3348" s="8">
        <v>8840</v>
      </c>
      <c r="D3348" s="8">
        <v>6188</v>
      </c>
      <c r="E3348" s="8">
        <v>2652</v>
      </c>
      <c r="F3348" s="75">
        <f t="shared" si="104"/>
        <v>70</v>
      </c>
      <c r="G3348" s="75">
        <f t="shared" si="105"/>
        <v>30</v>
      </c>
    </row>
    <row r="3349" spans="1:7" ht="20.100000000000001" customHeight="1" x14ac:dyDescent="0.2">
      <c r="A3349" s="7" t="s">
        <v>6688</v>
      </c>
      <c r="B3349" s="4" t="s">
        <v>6689</v>
      </c>
      <c r="C3349" s="8">
        <v>8840</v>
      </c>
      <c r="D3349" s="8">
        <v>6188</v>
      </c>
      <c r="E3349" s="8">
        <v>2652</v>
      </c>
      <c r="F3349" s="75">
        <f t="shared" si="104"/>
        <v>70</v>
      </c>
      <c r="G3349" s="75">
        <f t="shared" si="105"/>
        <v>30</v>
      </c>
    </row>
    <row r="3350" spans="1:7" ht="20.100000000000001" customHeight="1" x14ac:dyDescent="0.2">
      <c r="A3350" s="7" t="s">
        <v>6690</v>
      </c>
      <c r="B3350" s="6" t="s">
        <v>6691</v>
      </c>
      <c r="C3350" s="8">
        <v>8840</v>
      </c>
      <c r="D3350" s="8">
        <v>6188</v>
      </c>
      <c r="E3350" s="8">
        <v>2652</v>
      </c>
      <c r="F3350" s="75">
        <f t="shared" si="104"/>
        <v>70</v>
      </c>
      <c r="G3350" s="75">
        <f t="shared" si="105"/>
        <v>30</v>
      </c>
    </row>
    <row r="3351" spans="1:7" ht="20.100000000000001" customHeight="1" x14ac:dyDescent="0.2">
      <c r="A3351" s="7" t="s">
        <v>6692</v>
      </c>
      <c r="B3351" s="4" t="s">
        <v>6693</v>
      </c>
      <c r="C3351" s="8">
        <v>8840</v>
      </c>
      <c r="D3351" s="8">
        <v>6188</v>
      </c>
      <c r="E3351" s="8">
        <v>2652</v>
      </c>
      <c r="F3351" s="75">
        <f t="shared" si="104"/>
        <v>70</v>
      </c>
      <c r="G3351" s="75">
        <f t="shared" si="105"/>
        <v>30</v>
      </c>
    </row>
    <row r="3352" spans="1:7" ht="20.100000000000001" customHeight="1" x14ac:dyDescent="0.2">
      <c r="A3352" s="7" t="s">
        <v>6694</v>
      </c>
      <c r="B3352" s="6" t="s">
        <v>6695</v>
      </c>
      <c r="C3352" s="8">
        <v>8840</v>
      </c>
      <c r="D3352" s="8">
        <v>6188</v>
      </c>
      <c r="E3352" s="8">
        <v>2652</v>
      </c>
      <c r="F3352" s="75">
        <f t="shared" si="104"/>
        <v>70</v>
      </c>
      <c r="G3352" s="75">
        <f t="shared" si="105"/>
        <v>30</v>
      </c>
    </row>
    <row r="3353" spans="1:7" ht="20.100000000000001" customHeight="1" x14ac:dyDescent="0.2">
      <c r="A3353" s="7" t="s">
        <v>6696</v>
      </c>
      <c r="B3353" s="4" t="s">
        <v>6697</v>
      </c>
      <c r="C3353" s="8">
        <v>8840</v>
      </c>
      <c r="D3353" s="8">
        <v>6188</v>
      </c>
      <c r="E3353" s="8">
        <v>2652</v>
      </c>
      <c r="F3353" s="75">
        <f t="shared" si="104"/>
        <v>70</v>
      </c>
      <c r="G3353" s="75">
        <f t="shared" si="105"/>
        <v>30</v>
      </c>
    </row>
    <row r="3354" spans="1:7" ht="20.100000000000001" customHeight="1" x14ac:dyDescent="0.2">
      <c r="A3354" s="7" t="s">
        <v>6698</v>
      </c>
      <c r="B3354" s="4" t="s">
        <v>6699</v>
      </c>
      <c r="C3354" s="8">
        <v>8840</v>
      </c>
      <c r="D3354" s="8">
        <v>6188</v>
      </c>
      <c r="E3354" s="8">
        <v>2652</v>
      </c>
      <c r="F3354" s="75">
        <f t="shared" si="104"/>
        <v>70</v>
      </c>
      <c r="G3354" s="75">
        <f t="shared" si="105"/>
        <v>30</v>
      </c>
    </row>
    <row r="3355" spans="1:7" ht="20.100000000000001" customHeight="1" x14ac:dyDescent="0.2">
      <c r="A3355" s="7" t="s">
        <v>6700</v>
      </c>
      <c r="B3355" s="4" t="s">
        <v>6701</v>
      </c>
      <c r="C3355" s="8">
        <v>8840</v>
      </c>
      <c r="D3355" s="8">
        <v>6188</v>
      </c>
      <c r="E3355" s="8">
        <v>2652</v>
      </c>
      <c r="F3355" s="75">
        <f t="shared" si="104"/>
        <v>70</v>
      </c>
      <c r="G3355" s="75">
        <f t="shared" si="105"/>
        <v>30</v>
      </c>
    </row>
    <row r="3356" spans="1:7" ht="20.100000000000001" customHeight="1" x14ac:dyDescent="0.2">
      <c r="A3356" s="3" t="s">
        <v>6702</v>
      </c>
      <c r="B3356" s="6" t="s">
        <v>6703</v>
      </c>
      <c r="C3356" s="5">
        <v>8840</v>
      </c>
      <c r="D3356" s="5">
        <v>6188</v>
      </c>
      <c r="E3356" s="5">
        <v>2652</v>
      </c>
      <c r="F3356" s="75">
        <f t="shared" si="104"/>
        <v>70</v>
      </c>
      <c r="G3356" s="75">
        <f t="shared" si="105"/>
        <v>30</v>
      </c>
    </row>
    <row r="3357" spans="1:7" ht="20.100000000000001" customHeight="1" x14ac:dyDescent="0.2">
      <c r="A3357" s="7" t="s">
        <v>6704</v>
      </c>
      <c r="B3357" s="4" t="s">
        <v>6705</v>
      </c>
      <c r="C3357" s="8">
        <v>8840</v>
      </c>
      <c r="D3357" s="8">
        <v>6188</v>
      </c>
      <c r="E3357" s="8">
        <v>2652</v>
      </c>
      <c r="F3357" s="75">
        <f t="shared" si="104"/>
        <v>70</v>
      </c>
      <c r="G3357" s="75">
        <f t="shared" si="105"/>
        <v>30</v>
      </c>
    </row>
    <row r="3358" spans="1:7" ht="20.100000000000001" customHeight="1" x14ac:dyDescent="0.2">
      <c r="A3358" s="3" t="s">
        <v>6706</v>
      </c>
      <c r="B3358" s="6" t="s">
        <v>6707</v>
      </c>
      <c r="C3358" s="5">
        <v>8840</v>
      </c>
      <c r="D3358" s="5">
        <v>6188</v>
      </c>
      <c r="E3358" s="5">
        <v>2652</v>
      </c>
      <c r="F3358" s="75">
        <f t="shared" si="104"/>
        <v>70</v>
      </c>
      <c r="G3358" s="75">
        <f t="shared" si="105"/>
        <v>30</v>
      </c>
    </row>
    <row r="3359" spans="1:7" ht="20.100000000000001" customHeight="1" x14ac:dyDescent="0.2">
      <c r="A3359" s="7" t="s">
        <v>6708</v>
      </c>
      <c r="B3359" s="4" t="s">
        <v>6709</v>
      </c>
      <c r="C3359" s="8">
        <v>8840</v>
      </c>
      <c r="D3359" s="8">
        <v>6188</v>
      </c>
      <c r="E3359" s="8">
        <v>2652</v>
      </c>
      <c r="F3359" s="75">
        <f t="shared" si="104"/>
        <v>70</v>
      </c>
      <c r="G3359" s="75">
        <f t="shared" si="105"/>
        <v>30</v>
      </c>
    </row>
    <row r="3360" spans="1:7" ht="20.100000000000001" customHeight="1" x14ac:dyDescent="0.2">
      <c r="A3360" s="7" t="s">
        <v>6710</v>
      </c>
      <c r="B3360" s="6" t="s">
        <v>6711</v>
      </c>
      <c r="C3360" s="8">
        <v>8840</v>
      </c>
      <c r="D3360" s="8">
        <v>6188</v>
      </c>
      <c r="E3360" s="8">
        <v>2652</v>
      </c>
      <c r="F3360" s="75">
        <f t="shared" si="104"/>
        <v>70</v>
      </c>
      <c r="G3360" s="75">
        <f t="shared" si="105"/>
        <v>30</v>
      </c>
    </row>
    <row r="3361" spans="1:7" ht="20.100000000000001" customHeight="1" x14ac:dyDescent="0.2">
      <c r="A3361" s="7" t="s">
        <v>6712</v>
      </c>
      <c r="B3361" s="4" t="s">
        <v>6713</v>
      </c>
      <c r="C3361" s="8">
        <v>8840</v>
      </c>
      <c r="D3361" s="8">
        <v>6188</v>
      </c>
      <c r="E3361" s="8">
        <v>2652</v>
      </c>
      <c r="F3361" s="75">
        <f t="shared" si="104"/>
        <v>70</v>
      </c>
      <c r="G3361" s="75">
        <f t="shared" si="105"/>
        <v>30</v>
      </c>
    </row>
    <row r="3362" spans="1:7" ht="20.100000000000001" customHeight="1" x14ac:dyDescent="0.2">
      <c r="A3362" s="3" t="s">
        <v>6714</v>
      </c>
      <c r="B3362" s="6" t="s">
        <v>6715</v>
      </c>
      <c r="C3362" s="5">
        <v>8840</v>
      </c>
      <c r="D3362" s="5">
        <v>6188</v>
      </c>
      <c r="E3362" s="5">
        <v>2652</v>
      </c>
      <c r="F3362" s="75">
        <f t="shared" si="104"/>
        <v>70</v>
      </c>
      <c r="G3362" s="75">
        <f t="shared" si="105"/>
        <v>30</v>
      </c>
    </row>
    <row r="3363" spans="1:7" ht="20.100000000000001" customHeight="1" x14ac:dyDescent="0.2">
      <c r="A3363" s="7" t="s">
        <v>6716</v>
      </c>
      <c r="B3363" s="6" t="s">
        <v>6717</v>
      </c>
      <c r="C3363" s="8">
        <v>8840</v>
      </c>
      <c r="D3363" s="8">
        <v>6188</v>
      </c>
      <c r="E3363" s="8">
        <v>2652</v>
      </c>
      <c r="F3363" s="75">
        <f t="shared" si="104"/>
        <v>70</v>
      </c>
      <c r="G3363" s="75">
        <f t="shared" si="105"/>
        <v>30</v>
      </c>
    </row>
    <row r="3364" spans="1:7" ht="20.100000000000001" customHeight="1" x14ac:dyDescent="0.2">
      <c r="A3364" s="7" t="s">
        <v>6718</v>
      </c>
      <c r="B3364" s="6" t="s">
        <v>6719</v>
      </c>
      <c r="C3364" s="8">
        <v>8840</v>
      </c>
      <c r="D3364" s="8">
        <v>6188</v>
      </c>
      <c r="E3364" s="8">
        <v>2652</v>
      </c>
      <c r="F3364" s="75">
        <f t="shared" si="104"/>
        <v>70</v>
      </c>
      <c r="G3364" s="75">
        <f t="shared" si="105"/>
        <v>30</v>
      </c>
    </row>
    <row r="3365" spans="1:7" ht="20.100000000000001" customHeight="1" x14ac:dyDescent="0.2">
      <c r="A3365" s="7" t="s">
        <v>6720</v>
      </c>
      <c r="B3365" s="6" t="s">
        <v>6721</v>
      </c>
      <c r="C3365" s="8">
        <v>8840</v>
      </c>
      <c r="D3365" s="8">
        <v>6188</v>
      </c>
      <c r="E3365" s="8">
        <v>2652</v>
      </c>
      <c r="F3365" s="75">
        <f t="shared" si="104"/>
        <v>70</v>
      </c>
      <c r="G3365" s="75">
        <f t="shared" si="105"/>
        <v>30</v>
      </c>
    </row>
    <row r="3366" spans="1:7" ht="20.100000000000001" customHeight="1" x14ac:dyDescent="0.2">
      <c r="A3366" s="3" t="s">
        <v>6722</v>
      </c>
      <c r="B3366" s="4" t="s">
        <v>6723</v>
      </c>
      <c r="C3366" s="5">
        <v>8840</v>
      </c>
      <c r="D3366" s="5">
        <v>6188</v>
      </c>
      <c r="E3366" s="5">
        <v>2652</v>
      </c>
      <c r="F3366" s="75">
        <f t="shared" si="104"/>
        <v>70</v>
      </c>
      <c r="G3366" s="75">
        <f t="shared" si="105"/>
        <v>30</v>
      </c>
    </row>
    <row r="3367" spans="1:7" ht="20.100000000000001" customHeight="1" x14ac:dyDescent="0.2">
      <c r="A3367" s="3" t="s">
        <v>6724</v>
      </c>
      <c r="B3367" s="4" t="s">
        <v>6725</v>
      </c>
      <c r="C3367" s="5">
        <v>8840</v>
      </c>
      <c r="D3367" s="5">
        <v>6188</v>
      </c>
      <c r="E3367" s="5">
        <v>2652</v>
      </c>
      <c r="F3367" s="75">
        <f t="shared" si="104"/>
        <v>70</v>
      </c>
      <c r="G3367" s="75">
        <f t="shared" si="105"/>
        <v>30</v>
      </c>
    </row>
    <row r="3368" spans="1:7" ht="20.100000000000001" customHeight="1" x14ac:dyDescent="0.2">
      <c r="A3368" s="7" t="s">
        <v>6726</v>
      </c>
      <c r="B3368" s="6" t="s">
        <v>6727</v>
      </c>
      <c r="C3368" s="8">
        <v>8840</v>
      </c>
      <c r="D3368" s="8">
        <v>6188</v>
      </c>
      <c r="E3368" s="8">
        <v>2652</v>
      </c>
      <c r="F3368" s="75">
        <f t="shared" si="104"/>
        <v>70</v>
      </c>
      <c r="G3368" s="75">
        <f t="shared" si="105"/>
        <v>30</v>
      </c>
    </row>
    <row r="3369" spans="1:7" ht="20.100000000000001" customHeight="1" x14ac:dyDescent="0.2">
      <c r="A3369" s="7" t="s">
        <v>6728</v>
      </c>
      <c r="B3369" s="6" t="s">
        <v>6729</v>
      </c>
      <c r="C3369" s="8">
        <v>8840</v>
      </c>
      <c r="D3369" s="8">
        <v>6188</v>
      </c>
      <c r="E3369" s="8">
        <v>2652</v>
      </c>
      <c r="F3369" s="75">
        <f t="shared" si="104"/>
        <v>70</v>
      </c>
      <c r="G3369" s="75">
        <f t="shared" si="105"/>
        <v>30</v>
      </c>
    </row>
    <row r="3370" spans="1:7" ht="20.100000000000001" customHeight="1" x14ac:dyDescent="0.2">
      <c r="A3370" s="3" t="s">
        <v>6730</v>
      </c>
      <c r="B3370" s="6" t="s">
        <v>6731</v>
      </c>
      <c r="C3370" s="5">
        <v>10140</v>
      </c>
      <c r="D3370" s="5">
        <v>7098</v>
      </c>
      <c r="E3370" s="5">
        <v>3042</v>
      </c>
      <c r="F3370" s="75">
        <f t="shared" si="104"/>
        <v>70</v>
      </c>
      <c r="G3370" s="75">
        <f t="shared" si="105"/>
        <v>30</v>
      </c>
    </row>
    <row r="3371" spans="1:7" ht="20.100000000000001" customHeight="1" x14ac:dyDescent="0.2">
      <c r="A3371" s="3" t="s">
        <v>6732</v>
      </c>
      <c r="B3371" s="4" t="s">
        <v>6733</v>
      </c>
      <c r="C3371" s="5">
        <v>8840</v>
      </c>
      <c r="D3371" s="5">
        <v>6188</v>
      </c>
      <c r="E3371" s="5">
        <v>2652</v>
      </c>
      <c r="F3371" s="75">
        <f t="shared" si="104"/>
        <v>70</v>
      </c>
      <c r="G3371" s="75">
        <f t="shared" si="105"/>
        <v>30</v>
      </c>
    </row>
    <row r="3372" spans="1:7" ht="20.100000000000001" customHeight="1" x14ac:dyDescent="0.2">
      <c r="A3372" s="3" t="s">
        <v>6734</v>
      </c>
      <c r="B3372" s="4" t="s">
        <v>6735</v>
      </c>
      <c r="C3372" s="5">
        <v>8840</v>
      </c>
      <c r="D3372" s="5">
        <v>6188</v>
      </c>
      <c r="E3372" s="5">
        <v>2652</v>
      </c>
      <c r="F3372" s="75">
        <f t="shared" si="104"/>
        <v>70</v>
      </c>
      <c r="G3372" s="75">
        <f t="shared" si="105"/>
        <v>30</v>
      </c>
    </row>
    <row r="3373" spans="1:7" ht="20.100000000000001" customHeight="1" x14ac:dyDescent="0.2">
      <c r="A3373" s="3" t="s">
        <v>6736</v>
      </c>
      <c r="B3373" s="4" t="s">
        <v>6737</v>
      </c>
      <c r="C3373" s="5">
        <v>8840</v>
      </c>
      <c r="D3373" s="5">
        <v>6188</v>
      </c>
      <c r="E3373" s="5">
        <v>2652</v>
      </c>
      <c r="F3373" s="75">
        <f t="shared" si="104"/>
        <v>70</v>
      </c>
      <c r="G3373" s="75">
        <f t="shared" si="105"/>
        <v>30</v>
      </c>
    </row>
    <row r="3374" spans="1:7" ht="20.100000000000001" customHeight="1" x14ac:dyDescent="0.2">
      <c r="A3374" s="3" t="s">
        <v>6738</v>
      </c>
      <c r="B3374" s="6" t="s">
        <v>6739</v>
      </c>
      <c r="C3374" s="5">
        <v>8840</v>
      </c>
      <c r="D3374" s="5">
        <v>6188</v>
      </c>
      <c r="E3374" s="5">
        <v>2652</v>
      </c>
      <c r="F3374" s="75">
        <f t="shared" si="104"/>
        <v>70</v>
      </c>
      <c r="G3374" s="75">
        <f t="shared" si="105"/>
        <v>30</v>
      </c>
    </row>
    <row r="3375" spans="1:7" ht="20.100000000000001" customHeight="1" x14ac:dyDescent="0.2">
      <c r="A3375" s="7" t="s">
        <v>6740</v>
      </c>
      <c r="B3375" s="6" t="s">
        <v>6741</v>
      </c>
      <c r="C3375" s="8">
        <v>8840</v>
      </c>
      <c r="D3375" s="8">
        <v>6188</v>
      </c>
      <c r="E3375" s="8">
        <v>2652</v>
      </c>
      <c r="F3375" s="75">
        <f t="shared" si="104"/>
        <v>70</v>
      </c>
      <c r="G3375" s="75">
        <f t="shared" si="105"/>
        <v>30</v>
      </c>
    </row>
    <row r="3376" spans="1:7" ht="20.100000000000001" customHeight="1" x14ac:dyDescent="0.2">
      <c r="A3376" s="3" t="s">
        <v>6742</v>
      </c>
      <c r="B3376" s="6" t="s">
        <v>6743</v>
      </c>
      <c r="C3376" s="5">
        <v>8840</v>
      </c>
      <c r="D3376" s="5">
        <v>6188</v>
      </c>
      <c r="E3376" s="5">
        <v>2652</v>
      </c>
      <c r="F3376" s="75">
        <f t="shared" si="104"/>
        <v>70</v>
      </c>
      <c r="G3376" s="75">
        <f t="shared" si="105"/>
        <v>30</v>
      </c>
    </row>
    <row r="3377" spans="1:7" ht="20.100000000000001" customHeight="1" x14ac:dyDescent="0.2">
      <c r="A3377" s="7" t="s">
        <v>6744</v>
      </c>
      <c r="B3377" s="4" t="s">
        <v>6745</v>
      </c>
      <c r="C3377" s="8">
        <v>8840</v>
      </c>
      <c r="D3377" s="8">
        <v>6188</v>
      </c>
      <c r="E3377" s="8">
        <v>2652</v>
      </c>
      <c r="F3377" s="75">
        <f t="shared" si="104"/>
        <v>70</v>
      </c>
      <c r="G3377" s="75">
        <f t="shared" si="105"/>
        <v>30</v>
      </c>
    </row>
    <row r="3378" spans="1:7" ht="20.100000000000001" customHeight="1" x14ac:dyDescent="0.2">
      <c r="A3378" s="3" t="s">
        <v>6746</v>
      </c>
      <c r="B3378" s="6" t="s">
        <v>6747</v>
      </c>
      <c r="C3378" s="5">
        <v>8840</v>
      </c>
      <c r="D3378" s="5">
        <v>6188</v>
      </c>
      <c r="E3378" s="5">
        <v>2652</v>
      </c>
      <c r="F3378" s="75">
        <f t="shared" si="104"/>
        <v>70</v>
      </c>
      <c r="G3378" s="75">
        <f t="shared" si="105"/>
        <v>30</v>
      </c>
    </row>
    <row r="3379" spans="1:7" ht="20.100000000000001" customHeight="1" x14ac:dyDescent="0.2">
      <c r="A3379" s="3" t="s">
        <v>6748</v>
      </c>
      <c r="B3379" s="6" t="s">
        <v>6749</v>
      </c>
      <c r="C3379" s="5">
        <v>8840</v>
      </c>
      <c r="D3379" s="5">
        <v>6188</v>
      </c>
      <c r="E3379" s="5">
        <v>2652</v>
      </c>
      <c r="F3379" s="75">
        <f t="shared" si="104"/>
        <v>70</v>
      </c>
      <c r="G3379" s="75">
        <f t="shared" si="105"/>
        <v>30</v>
      </c>
    </row>
    <row r="3380" spans="1:7" ht="20.100000000000001" customHeight="1" x14ac:dyDescent="0.2">
      <c r="A3380" s="3" t="s">
        <v>6750</v>
      </c>
      <c r="B3380" s="6" t="s">
        <v>6751</v>
      </c>
      <c r="C3380" s="5">
        <v>8840</v>
      </c>
      <c r="D3380" s="5">
        <v>6188</v>
      </c>
      <c r="E3380" s="5">
        <v>2652</v>
      </c>
      <c r="F3380" s="75">
        <f t="shared" si="104"/>
        <v>70</v>
      </c>
      <c r="G3380" s="75">
        <f t="shared" si="105"/>
        <v>30</v>
      </c>
    </row>
    <row r="3381" spans="1:7" ht="20.100000000000001" customHeight="1" x14ac:dyDescent="0.2">
      <c r="A3381" s="3" t="s">
        <v>6752</v>
      </c>
      <c r="B3381" s="4" t="s">
        <v>6753</v>
      </c>
      <c r="C3381" s="5">
        <v>8840</v>
      </c>
      <c r="D3381" s="5">
        <v>6188</v>
      </c>
      <c r="E3381" s="5">
        <v>2652</v>
      </c>
      <c r="F3381" s="75">
        <f t="shared" si="104"/>
        <v>70</v>
      </c>
      <c r="G3381" s="75">
        <f t="shared" si="105"/>
        <v>30</v>
      </c>
    </row>
    <row r="3382" spans="1:7" ht="20.100000000000001" customHeight="1" x14ac:dyDescent="0.2">
      <c r="A3382" s="7" t="s">
        <v>6754</v>
      </c>
      <c r="B3382" s="6" t="s">
        <v>6755</v>
      </c>
      <c r="C3382" s="8">
        <v>8840</v>
      </c>
      <c r="D3382" s="8">
        <v>6188</v>
      </c>
      <c r="E3382" s="8">
        <v>2652</v>
      </c>
      <c r="F3382" s="75">
        <f t="shared" si="104"/>
        <v>70</v>
      </c>
      <c r="G3382" s="75">
        <f t="shared" si="105"/>
        <v>30</v>
      </c>
    </row>
    <row r="3383" spans="1:7" ht="20.100000000000001" customHeight="1" x14ac:dyDescent="0.2">
      <c r="A3383" s="3" t="s">
        <v>6756</v>
      </c>
      <c r="B3383" s="6" t="s">
        <v>6757</v>
      </c>
      <c r="C3383" s="5">
        <v>8840</v>
      </c>
      <c r="D3383" s="5">
        <v>6188</v>
      </c>
      <c r="E3383" s="5">
        <v>2652</v>
      </c>
      <c r="F3383" s="75">
        <f t="shared" si="104"/>
        <v>70</v>
      </c>
      <c r="G3383" s="75">
        <f t="shared" si="105"/>
        <v>30</v>
      </c>
    </row>
    <row r="3384" spans="1:7" ht="20.100000000000001" customHeight="1" x14ac:dyDescent="0.2">
      <c r="A3384" s="3" t="s">
        <v>6758</v>
      </c>
      <c r="B3384" s="6" t="s">
        <v>6759</v>
      </c>
      <c r="C3384" s="5">
        <v>8840</v>
      </c>
      <c r="D3384" s="5">
        <v>6188</v>
      </c>
      <c r="E3384" s="5">
        <v>2652</v>
      </c>
      <c r="F3384" s="75">
        <f t="shared" si="104"/>
        <v>70</v>
      </c>
      <c r="G3384" s="75">
        <f t="shared" si="105"/>
        <v>30</v>
      </c>
    </row>
    <row r="3385" spans="1:7" ht="20.100000000000001" customHeight="1" x14ac:dyDescent="0.2">
      <c r="A3385" s="3" t="s">
        <v>6760</v>
      </c>
      <c r="B3385" s="4" t="s">
        <v>6761</v>
      </c>
      <c r="C3385" s="5">
        <v>8840</v>
      </c>
      <c r="D3385" s="5">
        <v>6188</v>
      </c>
      <c r="E3385" s="5">
        <v>2652</v>
      </c>
      <c r="F3385" s="75">
        <f t="shared" si="104"/>
        <v>70</v>
      </c>
      <c r="G3385" s="75">
        <f t="shared" si="105"/>
        <v>30</v>
      </c>
    </row>
    <row r="3386" spans="1:7" ht="20.100000000000001" customHeight="1" x14ac:dyDescent="0.2">
      <c r="A3386" s="7" t="s">
        <v>6762</v>
      </c>
      <c r="B3386" s="6" t="s">
        <v>6763</v>
      </c>
      <c r="C3386" s="8">
        <v>8840</v>
      </c>
      <c r="D3386" s="8">
        <v>6188</v>
      </c>
      <c r="E3386" s="8">
        <v>2652</v>
      </c>
      <c r="F3386" s="75">
        <f t="shared" si="104"/>
        <v>70</v>
      </c>
      <c r="G3386" s="75">
        <f t="shared" si="105"/>
        <v>30</v>
      </c>
    </row>
    <row r="3387" spans="1:7" ht="20.100000000000001" customHeight="1" x14ac:dyDescent="0.2">
      <c r="A3387" s="7" t="s">
        <v>6764</v>
      </c>
      <c r="B3387" s="6" t="s">
        <v>6765</v>
      </c>
      <c r="C3387" s="8">
        <v>8840</v>
      </c>
      <c r="D3387" s="8">
        <v>6188</v>
      </c>
      <c r="E3387" s="8">
        <v>2652</v>
      </c>
      <c r="F3387" s="75">
        <f t="shared" si="104"/>
        <v>70</v>
      </c>
      <c r="G3387" s="75">
        <f t="shared" si="105"/>
        <v>30</v>
      </c>
    </row>
    <row r="3388" spans="1:7" ht="20.100000000000001" customHeight="1" x14ac:dyDescent="0.2">
      <c r="A3388" s="7" t="s">
        <v>6766</v>
      </c>
      <c r="B3388" s="6" t="s">
        <v>6767</v>
      </c>
      <c r="C3388" s="8">
        <v>8840</v>
      </c>
      <c r="D3388" s="8">
        <v>6188</v>
      </c>
      <c r="E3388" s="8">
        <v>2652</v>
      </c>
      <c r="F3388" s="75">
        <f t="shared" si="104"/>
        <v>70</v>
      </c>
      <c r="G3388" s="75">
        <f t="shared" si="105"/>
        <v>30</v>
      </c>
    </row>
    <row r="3389" spans="1:7" ht="20.100000000000001" customHeight="1" x14ac:dyDescent="0.2">
      <c r="A3389" s="3" t="s">
        <v>6768</v>
      </c>
      <c r="B3389" s="4" t="s">
        <v>6769</v>
      </c>
      <c r="C3389" s="5">
        <v>8840</v>
      </c>
      <c r="D3389" s="5">
        <v>6188</v>
      </c>
      <c r="E3389" s="5">
        <v>2652</v>
      </c>
      <c r="F3389" s="75">
        <f t="shared" si="104"/>
        <v>70</v>
      </c>
      <c r="G3389" s="75">
        <f t="shared" si="105"/>
        <v>30</v>
      </c>
    </row>
    <row r="3390" spans="1:7" ht="20.100000000000001" customHeight="1" x14ac:dyDescent="0.2">
      <c r="A3390" s="3" t="s">
        <v>6770</v>
      </c>
      <c r="B3390" s="6" t="s">
        <v>6771</v>
      </c>
      <c r="C3390" s="5">
        <v>8840</v>
      </c>
      <c r="D3390" s="5">
        <v>6188</v>
      </c>
      <c r="E3390" s="5">
        <v>2652</v>
      </c>
      <c r="F3390" s="75">
        <f t="shared" si="104"/>
        <v>70</v>
      </c>
      <c r="G3390" s="75">
        <f t="shared" si="105"/>
        <v>30</v>
      </c>
    </row>
    <row r="3391" spans="1:7" ht="20.100000000000001" customHeight="1" x14ac:dyDescent="0.2">
      <c r="A3391" s="7" t="s">
        <v>6772</v>
      </c>
      <c r="B3391" s="4" t="s">
        <v>6773</v>
      </c>
      <c r="C3391" s="8">
        <v>8840</v>
      </c>
      <c r="D3391" s="8">
        <v>6188</v>
      </c>
      <c r="E3391" s="8">
        <v>2652</v>
      </c>
      <c r="F3391" s="75">
        <f t="shared" si="104"/>
        <v>70</v>
      </c>
      <c r="G3391" s="75">
        <f t="shared" si="105"/>
        <v>30</v>
      </c>
    </row>
    <row r="3392" spans="1:7" ht="20.100000000000001" customHeight="1" x14ac:dyDescent="0.2">
      <c r="A3392" s="3" t="s">
        <v>6774</v>
      </c>
      <c r="B3392" s="4" t="s">
        <v>6775</v>
      </c>
      <c r="C3392" s="5">
        <v>8840</v>
      </c>
      <c r="D3392" s="5">
        <v>6188</v>
      </c>
      <c r="E3392" s="5">
        <v>2652</v>
      </c>
      <c r="F3392" s="75">
        <f t="shared" si="104"/>
        <v>70</v>
      </c>
      <c r="G3392" s="75">
        <f t="shared" si="105"/>
        <v>30</v>
      </c>
    </row>
    <row r="3393" spans="1:7" ht="20.100000000000001" customHeight="1" x14ac:dyDescent="0.2">
      <c r="A3393" s="3" t="s">
        <v>6776</v>
      </c>
      <c r="B3393" s="4" t="s">
        <v>6777</v>
      </c>
      <c r="C3393" s="5">
        <v>8840</v>
      </c>
      <c r="D3393" s="5">
        <v>6188</v>
      </c>
      <c r="E3393" s="5">
        <v>2652</v>
      </c>
      <c r="F3393" s="75">
        <f t="shared" si="104"/>
        <v>70</v>
      </c>
      <c r="G3393" s="75">
        <f t="shared" si="105"/>
        <v>30</v>
      </c>
    </row>
    <row r="3394" spans="1:7" ht="20.100000000000001" customHeight="1" x14ac:dyDescent="0.2">
      <c r="A3394" s="3" t="s">
        <v>6778</v>
      </c>
      <c r="B3394" s="6" t="s">
        <v>6779</v>
      </c>
      <c r="C3394" s="5">
        <v>8840</v>
      </c>
      <c r="D3394" s="5">
        <v>6188</v>
      </c>
      <c r="E3394" s="5">
        <v>2652</v>
      </c>
      <c r="F3394" s="75">
        <f t="shared" si="104"/>
        <v>70</v>
      </c>
      <c r="G3394" s="75">
        <f t="shared" si="105"/>
        <v>30</v>
      </c>
    </row>
    <row r="3395" spans="1:7" ht="20.100000000000001" customHeight="1" x14ac:dyDescent="0.2">
      <c r="A3395" s="3" t="s">
        <v>6780</v>
      </c>
      <c r="B3395" s="6" t="s">
        <v>6781</v>
      </c>
      <c r="C3395" s="5">
        <v>8840</v>
      </c>
      <c r="D3395" s="5">
        <v>6188</v>
      </c>
      <c r="E3395" s="5">
        <v>2652</v>
      </c>
      <c r="F3395" s="75">
        <f t="shared" ref="F3395:F3458" si="106">(D3395/C3395)*100</f>
        <v>70</v>
      </c>
      <c r="G3395" s="75">
        <f t="shared" ref="G3395:G3458" si="107">(E3395/C3395)*100</f>
        <v>30</v>
      </c>
    </row>
    <row r="3396" spans="1:7" ht="20.100000000000001" customHeight="1" x14ac:dyDescent="0.2">
      <c r="A3396" s="3" t="s">
        <v>6782</v>
      </c>
      <c r="B3396" s="4" t="s">
        <v>6783</v>
      </c>
      <c r="C3396" s="5">
        <v>8840</v>
      </c>
      <c r="D3396" s="5">
        <v>6188</v>
      </c>
      <c r="E3396" s="5">
        <v>2652</v>
      </c>
      <c r="F3396" s="75">
        <f t="shared" si="106"/>
        <v>70</v>
      </c>
      <c r="G3396" s="75">
        <f t="shared" si="107"/>
        <v>30</v>
      </c>
    </row>
    <row r="3397" spans="1:7" ht="20.100000000000001" customHeight="1" x14ac:dyDescent="0.2">
      <c r="A3397" s="3" t="s">
        <v>6784</v>
      </c>
      <c r="B3397" s="4" t="s">
        <v>6785</v>
      </c>
      <c r="C3397" s="5">
        <v>8840</v>
      </c>
      <c r="D3397" s="5">
        <v>6188</v>
      </c>
      <c r="E3397" s="5">
        <v>2652</v>
      </c>
      <c r="F3397" s="75">
        <f t="shared" si="106"/>
        <v>70</v>
      </c>
      <c r="G3397" s="75">
        <f t="shared" si="107"/>
        <v>30</v>
      </c>
    </row>
    <row r="3398" spans="1:7" ht="20.100000000000001" customHeight="1" x14ac:dyDescent="0.2">
      <c r="A3398" s="3" t="s">
        <v>6786</v>
      </c>
      <c r="B3398" s="4" t="s">
        <v>6787</v>
      </c>
      <c r="C3398" s="5">
        <v>8840</v>
      </c>
      <c r="D3398" s="5">
        <v>6188</v>
      </c>
      <c r="E3398" s="5">
        <v>2652</v>
      </c>
      <c r="F3398" s="75">
        <f t="shared" si="106"/>
        <v>70</v>
      </c>
      <c r="G3398" s="75">
        <f t="shared" si="107"/>
        <v>30</v>
      </c>
    </row>
    <row r="3399" spans="1:7" ht="20.100000000000001" customHeight="1" x14ac:dyDescent="0.2">
      <c r="A3399" s="3" t="s">
        <v>6788</v>
      </c>
      <c r="B3399" s="6" t="s">
        <v>6789</v>
      </c>
      <c r="C3399" s="5">
        <v>12090</v>
      </c>
      <c r="D3399" s="5">
        <v>8463</v>
      </c>
      <c r="E3399" s="5">
        <v>3627</v>
      </c>
      <c r="F3399" s="75">
        <f t="shared" si="106"/>
        <v>70</v>
      </c>
      <c r="G3399" s="75">
        <f t="shared" si="107"/>
        <v>30</v>
      </c>
    </row>
    <row r="3400" spans="1:7" ht="20.100000000000001" customHeight="1" x14ac:dyDescent="0.2">
      <c r="A3400" s="3" t="s">
        <v>6790</v>
      </c>
      <c r="B3400" s="4" t="s">
        <v>6791</v>
      </c>
      <c r="C3400" s="5">
        <v>12090</v>
      </c>
      <c r="D3400" s="5">
        <v>8463</v>
      </c>
      <c r="E3400" s="5">
        <v>3627</v>
      </c>
      <c r="F3400" s="75">
        <f t="shared" si="106"/>
        <v>70</v>
      </c>
      <c r="G3400" s="75">
        <f t="shared" si="107"/>
        <v>30</v>
      </c>
    </row>
    <row r="3401" spans="1:7" ht="20.100000000000001" customHeight="1" x14ac:dyDescent="0.2">
      <c r="A3401" s="7" t="s">
        <v>6792</v>
      </c>
      <c r="B3401" s="6" t="s">
        <v>6793</v>
      </c>
      <c r="C3401" s="8">
        <v>12090</v>
      </c>
      <c r="D3401" s="8">
        <v>8463</v>
      </c>
      <c r="E3401" s="8">
        <v>3627</v>
      </c>
      <c r="F3401" s="75">
        <f t="shared" si="106"/>
        <v>70</v>
      </c>
      <c r="G3401" s="75">
        <f t="shared" si="107"/>
        <v>30</v>
      </c>
    </row>
    <row r="3402" spans="1:7" ht="20.100000000000001" customHeight="1" x14ac:dyDescent="0.2">
      <c r="A3402" s="3" t="s">
        <v>6794</v>
      </c>
      <c r="B3402" s="4" t="s">
        <v>6795</v>
      </c>
      <c r="C3402" s="5">
        <v>12090</v>
      </c>
      <c r="D3402" s="5">
        <v>8463</v>
      </c>
      <c r="E3402" s="5">
        <v>3627</v>
      </c>
      <c r="F3402" s="75">
        <f t="shared" si="106"/>
        <v>70</v>
      </c>
      <c r="G3402" s="75">
        <f t="shared" si="107"/>
        <v>30</v>
      </c>
    </row>
    <row r="3403" spans="1:7" ht="20.100000000000001" customHeight="1" x14ac:dyDescent="0.2">
      <c r="A3403" s="3" t="s">
        <v>6796</v>
      </c>
      <c r="B3403" s="6" t="s">
        <v>6797</v>
      </c>
      <c r="C3403" s="5">
        <v>12090</v>
      </c>
      <c r="D3403" s="5">
        <v>8463</v>
      </c>
      <c r="E3403" s="5">
        <v>3627</v>
      </c>
      <c r="F3403" s="75">
        <f t="shared" si="106"/>
        <v>70</v>
      </c>
      <c r="G3403" s="75">
        <f t="shared" si="107"/>
        <v>30</v>
      </c>
    </row>
    <row r="3404" spans="1:7" ht="20.100000000000001" customHeight="1" x14ac:dyDescent="0.2">
      <c r="A3404" s="7" t="s">
        <v>6798</v>
      </c>
      <c r="B3404" s="4" t="s">
        <v>6799</v>
      </c>
      <c r="C3404" s="8">
        <v>12090</v>
      </c>
      <c r="D3404" s="8">
        <v>8463</v>
      </c>
      <c r="E3404" s="8">
        <v>3627</v>
      </c>
      <c r="F3404" s="75">
        <f t="shared" si="106"/>
        <v>70</v>
      </c>
      <c r="G3404" s="75">
        <f t="shared" si="107"/>
        <v>30</v>
      </c>
    </row>
    <row r="3405" spans="1:7" ht="20.100000000000001" customHeight="1" x14ac:dyDescent="0.2">
      <c r="A3405" s="7" t="s">
        <v>6800</v>
      </c>
      <c r="B3405" s="4" t="s">
        <v>6801</v>
      </c>
      <c r="C3405" s="8">
        <v>12090</v>
      </c>
      <c r="D3405" s="8">
        <v>8463</v>
      </c>
      <c r="E3405" s="8">
        <v>3627</v>
      </c>
      <c r="F3405" s="75">
        <f t="shared" si="106"/>
        <v>70</v>
      </c>
      <c r="G3405" s="75">
        <f t="shared" si="107"/>
        <v>30</v>
      </c>
    </row>
    <row r="3406" spans="1:7" ht="20.100000000000001" customHeight="1" x14ac:dyDescent="0.2">
      <c r="A3406" s="3" t="s">
        <v>6802</v>
      </c>
      <c r="B3406" s="4" t="s">
        <v>6803</v>
      </c>
      <c r="C3406" s="5">
        <v>12090</v>
      </c>
      <c r="D3406" s="5">
        <v>8463</v>
      </c>
      <c r="E3406" s="5">
        <v>3627</v>
      </c>
      <c r="F3406" s="75">
        <f t="shared" si="106"/>
        <v>70</v>
      </c>
      <c r="G3406" s="75">
        <f t="shared" si="107"/>
        <v>30</v>
      </c>
    </row>
    <row r="3407" spans="1:7" ht="20.100000000000001" customHeight="1" x14ac:dyDescent="0.2">
      <c r="A3407" s="3" t="s">
        <v>6804</v>
      </c>
      <c r="B3407" s="4" t="s">
        <v>6805</v>
      </c>
      <c r="C3407" s="5">
        <v>12090</v>
      </c>
      <c r="D3407" s="5">
        <v>8463</v>
      </c>
      <c r="E3407" s="5">
        <v>3627</v>
      </c>
      <c r="F3407" s="75">
        <f t="shared" si="106"/>
        <v>70</v>
      </c>
      <c r="G3407" s="75">
        <f t="shared" si="107"/>
        <v>30</v>
      </c>
    </row>
    <row r="3408" spans="1:7" ht="20.100000000000001" customHeight="1" x14ac:dyDescent="0.2">
      <c r="A3408" s="7" t="s">
        <v>6806</v>
      </c>
      <c r="B3408" s="6" t="s">
        <v>6807</v>
      </c>
      <c r="C3408" s="8">
        <v>9100</v>
      </c>
      <c r="D3408" s="8">
        <v>6370</v>
      </c>
      <c r="E3408" s="8">
        <v>2730</v>
      </c>
      <c r="F3408" s="75">
        <f t="shared" si="106"/>
        <v>70</v>
      </c>
      <c r="G3408" s="75">
        <f t="shared" si="107"/>
        <v>30</v>
      </c>
    </row>
    <row r="3409" spans="1:7" ht="20.100000000000001" customHeight="1" x14ac:dyDescent="0.2">
      <c r="A3409" s="7" t="s">
        <v>6808</v>
      </c>
      <c r="B3409" s="4" t="s">
        <v>6809</v>
      </c>
      <c r="C3409" s="8">
        <v>9100</v>
      </c>
      <c r="D3409" s="8">
        <v>6370</v>
      </c>
      <c r="E3409" s="8">
        <v>2730</v>
      </c>
      <c r="F3409" s="75">
        <f t="shared" si="106"/>
        <v>70</v>
      </c>
      <c r="G3409" s="75">
        <f t="shared" si="107"/>
        <v>30</v>
      </c>
    </row>
    <row r="3410" spans="1:7" ht="20.100000000000001" customHeight="1" x14ac:dyDescent="0.2">
      <c r="A3410" s="7" t="s">
        <v>6810</v>
      </c>
      <c r="B3410" s="4" t="s">
        <v>6811</v>
      </c>
      <c r="C3410" s="8">
        <v>9100</v>
      </c>
      <c r="D3410" s="8">
        <v>6370</v>
      </c>
      <c r="E3410" s="8">
        <v>2730</v>
      </c>
      <c r="F3410" s="75">
        <f t="shared" si="106"/>
        <v>70</v>
      </c>
      <c r="G3410" s="75">
        <f t="shared" si="107"/>
        <v>30</v>
      </c>
    </row>
    <row r="3411" spans="1:7" ht="20.100000000000001" customHeight="1" x14ac:dyDescent="0.2">
      <c r="A3411" s="7" t="s">
        <v>6812</v>
      </c>
      <c r="B3411" s="6" t="s">
        <v>6813</v>
      </c>
      <c r="C3411" s="8">
        <v>9100</v>
      </c>
      <c r="D3411" s="8">
        <v>6370</v>
      </c>
      <c r="E3411" s="8">
        <v>2730</v>
      </c>
      <c r="F3411" s="75">
        <f t="shared" si="106"/>
        <v>70</v>
      </c>
      <c r="G3411" s="75">
        <f t="shared" si="107"/>
        <v>30</v>
      </c>
    </row>
    <row r="3412" spans="1:7" ht="20.100000000000001" customHeight="1" x14ac:dyDescent="0.2">
      <c r="A3412" s="3" t="s">
        <v>6814</v>
      </c>
      <c r="B3412" s="6" t="s">
        <v>6815</v>
      </c>
      <c r="C3412" s="5">
        <v>9100</v>
      </c>
      <c r="D3412" s="5">
        <v>6370</v>
      </c>
      <c r="E3412" s="5">
        <v>2730</v>
      </c>
      <c r="F3412" s="75">
        <f t="shared" si="106"/>
        <v>70</v>
      </c>
      <c r="G3412" s="75">
        <f t="shared" si="107"/>
        <v>30</v>
      </c>
    </row>
    <row r="3413" spans="1:7" ht="20.100000000000001" customHeight="1" x14ac:dyDescent="0.2">
      <c r="A3413" s="7" t="s">
        <v>6816</v>
      </c>
      <c r="B3413" s="6" t="s">
        <v>6817</v>
      </c>
      <c r="C3413" s="8">
        <v>9100</v>
      </c>
      <c r="D3413" s="8">
        <v>6370</v>
      </c>
      <c r="E3413" s="8">
        <v>2730</v>
      </c>
      <c r="F3413" s="75">
        <f t="shared" si="106"/>
        <v>70</v>
      </c>
      <c r="G3413" s="75">
        <f t="shared" si="107"/>
        <v>30</v>
      </c>
    </row>
    <row r="3414" spans="1:7" ht="20.100000000000001" customHeight="1" x14ac:dyDescent="0.2">
      <c r="A3414" s="7" t="s">
        <v>6818</v>
      </c>
      <c r="B3414" s="6" t="s">
        <v>6819</v>
      </c>
      <c r="C3414" s="8">
        <v>12090</v>
      </c>
      <c r="D3414" s="8">
        <v>8463</v>
      </c>
      <c r="E3414" s="8">
        <v>3627</v>
      </c>
      <c r="F3414" s="75">
        <f t="shared" si="106"/>
        <v>70</v>
      </c>
      <c r="G3414" s="75">
        <f t="shared" si="107"/>
        <v>30</v>
      </c>
    </row>
    <row r="3415" spans="1:7" ht="20.100000000000001" customHeight="1" x14ac:dyDescent="0.2">
      <c r="A3415" s="7" t="s">
        <v>6820</v>
      </c>
      <c r="B3415" s="6" t="s">
        <v>6821</v>
      </c>
      <c r="C3415" s="8">
        <v>12090</v>
      </c>
      <c r="D3415" s="8">
        <v>8463</v>
      </c>
      <c r="E3415" s="8">
        <v>3627</v>
      </c>
      <c r="F3415" s="75">
        <f t="shared" si="106"/>
        <v>70</v>
      </c>
      <c r="G3415" s="75">
        <f t="shared" si="107"/>
        <v>30</v>
      </c>
    </row>
    <row r="3416" spans="1:7" ht="20.100000000000001" customHeight="1" x14ac:dyDescent="0.2">
      <c r="A3416" s="3" t="s">
        <v>6822</v>
      </c>
      <c r="B3416" s="6" t="s">
        <v>6823</v>
      </c>
      <c r="C3416" s="5">
        <v>12090</v>
      </c>
      <c r="D3416" s="5">
        <v>8463</v>
      </c>
      <c r="E3416" s="5">
        <v>3627</v>
      </c>
      <c r="F3416" s="75">
        <f t="shared" si="106"/>
        <v>70</v>
      </c>
      <c r="G3416" s="75">
        <f t="shared" si="107"/>
        <v>30</v>
      </c>
    </row>
    <row r="3417" spans="1:7" ht="20.100000000000001" customHeight="1" x14ac:dyDescent="0.2">
      <c r="A3417" s="3" t="s">
        <v>6824</v>
      </c>
      <c r="B3417" s="6" t="s">
        <v>6825</v>
      </c>
      <c r="C3417" s="5">
        <v>12090</v>
      </c>
      <c r="D3417" s="5">
        <v>8463</v>
      </c>
      <c r="E3417" s="5">
        <v>3627</v>
      </c>
      <c r="F3417" s="75">
        <f t="shared" si="106"/>
        <v>70</v>
      </c>
      <c r="G3417" s="75">
        <f t="shared" si="107"/>
        <v>30</v>
      </c>
    </row>
    <row r="3418" spans="1:7" ht="20.100000000000001" customHeight="1" x14ac:dyDescent="0.2">
      <c r="A3418" s="3" t="s">
        <v>6826</v>
      </c>
      <c r="B3418" s="6" t="s">
        <v>6827</v>
      </c>
      <c r="C3418" s="5">
        <v>12090</v>
      </c>
      <c r="D3418" s="5">
        <v>8463</v>
      </c>
      <c r="E3418" s="5">
        <v>3627</v>
      </c>
      <c r="F3418" s="75">
        <f t="shared" si="106"/>
        <v>70</v>
      </c>
      <c r="G3418" s="75">
        <f t="shared" si="107"/>
        <v>30</v>
      </c>
    </row>
    <row r="3419" spans="1:7" ht="20.100000000000001" customHeight="1" x14ac:dyDescent="0.2">
      <c r="A3419" s="3" t="s">
        <v>6828</v>
      </c>
      <c r="B3419" s="4" t="s">
        <v>6829</v>
      </c>
      <c r="C3419" s="5">
        <v>12090</v>
      </c>
      <c r="D3419" s="5">
        <v>8463</v>
      </c>
      <c r="E3419" s="5">
        <v>3627</v>
      </c>
      <c r="F3419" s="75">
        <f t="shared" si="106"/>
        <v>70</v>
      </c>
      <c r="G3419" s="75">
        <f t="shared" si="107"/>
        <v>30</v>
      </c>
    </row>
    <row r="3420" spans="1:7" ht="20.100000000000001" customHeight="1" x14ac:dyDescent="0.2">
      <c r="A3420" s="7" t="s">
        <v>6830</v>
      </c>
      <c r="B3420" s="6" t="s">
        <v>6831</v>
      </c>
      <c r="C3420" s="8">
        <v>13780</v>
      </c>
      <c r="D3420" s="8">
        <v>9646</v>
      </c>
      <c r="E3420" s="8">
        <v>4134</v>
      </c>
      <c r="F3420" s="75">
        <f t="shared" si="106"/>
        <v>70</v>
      </c>
      <c r="G3420" s="75">
        <f t="shared" si="107"/>
        <v>30</v>
      </c>
    </row>
    <row r="3421" spans="1:7" ht="20.100000000000001" customHeight="1" x14ac:dyDescent="0.2">
      <c r="A3421" s="7" t="s">
        <v>6832</v>
      </c>
      <c r="B3421" s="4" t="s">
        <v>6833</v>
      </c>
      <c r="C3421" s="8">
        <v>13780</v>
      </c>
      <c r="D3421" s="8">
        <v>9646</v>
      </c>
      <c r="E3421" s="8">
        <v>4134</v>
      </c>
      <c r="F3421" s="75">
        <f t="shared" si="106"/>
        <v>70</v>
      </c>
      <c r="G3421" s="75">
        <f t="shared" si="107"/>
        <v>30</v>
      </c>
    </row>
    <row r="3422" spans="1:7" ht="20.100000000000001" customHeight="1" x14ac:dyDescent="0.2">
      <c r="A3422" s="7" t="s">
        <v>6834</v>
      </c>
      <c r="B3422" s="6" t="s">
        <v>6835</v>
      </c>
      <c r="C3422" s="8">
        <v>13780</v>
      </c>
      <c r="D3422" s="8">
        <v>9646</v>
      </c>
      <c r="E3422" s="8">
        <v>4134</v>
      </c>
      <c r="F3422" s="75">
        <f t="shared" si="106"/>
        <v>70</v>
      </c>
      <c r="G3422" s="75">
        <f t="shared" si="107"/>
        <v>30</v>
      </c>
    </row>
    <row r="3423" spans="1:7" ht="20.100000000000001" customHeight="1" x14ac:dyDescent="0.2">
      <c r="A3423" s="3" t="s">
        <v>6836</v>
      </c>
      <c r="B3423" s="4" t="s">
        <v>6837</v>
      </c>
      <c r="C3423" s="5">
        <v>13780</v>
      </c>
      <c r="D3423" s="5">
        <v>9646</v>
      </c>
      <c r="E3423" s="5">
        <v>4134</v>
      </c>
      <c r="F3423" s="75">
        <f t="shared" si="106"/>
        <v>70</v>
      </c>
      <c r="G3423" s="75">
        <f t="shared" si="107"/>
        <v>30</v>
      </c>
    </row>
    <row r="3424" spans="1:7" ht="20.100000000000001" customHeight="1" x14ac:dyDescent="0.2">
      <c r="A3424" s="7" t="s">
        <v>6838</v>
      </c>
      <c r="B3424" s="6" t="s">
        <v>6839</v>
      </c>
      <c r="C3424" s="8">
        <v>13780</v>
      </c>
      <c r="D3424" s="8">
        <v>9646</v>
      </c>
      <c r="E3424" s="8">
        <v>4134</v>
      </c>
      <c r="F3424" s="75">
        <f t="shared" si="106"/>
        <v>70</v>
      </c>
      <c r="G3424" s="75">
        <f t="shared" si="107"/>
        <v>30</v>
      </c>
    </row>
    <row r="3425" spans="1:7" ht="20.100000000000001" customHeight="1" x14ac:dyDescent="0.2">
      <c r="A3425" s="7" t="s">
        <v>6840</v>
      </c>
      <c r="B3425" s="4" t="s">
        <v>6841</v>
      </c>
      <c r="C3425" s="8">
        <v>13780</v>
      </c>
      <c r="D3425" s="8">
        <v>9646</v>
      </c>
      <c r="E3425" s="8">
        <v>4134</v>
      </c>
      <c r="F3425" s="75">
        <f t="shared" si="106"/>
        <v>70</v>
      </c>
      <c r="G3425" s="75">
        <f t="shared" si="107"/>
        <v>30</v>
      </c>
    </row>
    <row r="3426" spans="1:7" ht="20.100000000000001" customHeight="1" x14ac:dyDescent="0.2">
      <c r="A3426" s="3" t="s">
        <v>6842</v>
      </c>
      <c r="B3426" s="4" t="s">
        <v>6843</v>
      </c>
      <c r="C3426" s="5">
        <v>13780</v>
      </c>
      <c r="D3426" s="5">
        <v>9646</v>
      </c>
      <c r="E3426" s="5">
        <v>4134</v>
      </c>
      <c r="F3426" s="75">
        <f t="shared" si="106"/>
        <v>70</v>
      </c>
      <c r="G3426" s="75">
        <f t="shared" si="107"/>
        <v>30</v>
      </c>
    </row>
    <row r="3427" spans="1:7" ht="20.100000000000001" customHeight="1" x14ac:dyDescent="0.2">
      <c r="A3427" s="3" t="s">
        <v>6844</v>
      </c>
      <c r="B3427" s="4" t="s">
        <v>6845</v>
      </c>
      <c r="C3427" s="5">
        <v>13780</v>
      </c>
      <c r="D3427" s="5">
        <v>9646</v>
      </c>
      <c r="E3427" s="5">
        <v>4134</v>
      </c>
      <c r="F3427" s="75">
        <f t="shared" si="106"/>
        <v>70</v>
      </c>
      <c r="G3427" s="75">
        <f t="shared" si="107"/>
        <v>30</v>
      </c>
    </row>
    <row r="3428" spans="1:7" ht="20.100000000000001" customHeight="1" x14ac:dyDescent="0.2">
      <c r="A3428" s="7" t="s">
        <v>6846</v>
      </c>
      <c r="B3428" s="6" t="s">
        <v>6847</v>
      </c>
      <c r="C3428" s="8">
        <v>13780</v>
      </c>
      <c r="D3428" s="8">
        <v>9646</v>
      </c>
      <c r="E3428" s="8">
        <v>4134</v>
      </c>
      <c r="F3428" s="75">
        <f t="shared" si="106"/>
        <v>70</v>
      </c>
      <c r="G3428" s="75">
        <f t="shared" si="107"/>
        <v>30</v>
      </c>
    </row>
    <row r="3429" spans="1:7" ht="20.100000000000001" customHeight="1" x14ac:dyDescent="0.2">
      <c r="A3429" s="3" t="s">
        <v>6848</v>
      </c>
      <c r="B3429" s="4" t="s">
        <v>6849</v>
      </c>
      <c r="C3429" s="5">
        <v>13780</v>
      </c>
      <c r="D3429" s="5">
        <v>9646</v>
      </c>
      <c r="E3429" s="5">
        <v>4134</v>
      </c>
      <c r="F3429" s="75">
        <f t="shared" si="106"/>
        <v>70</v>
      </c>
      <c r="G3429" s="75">
        <f t="shared" si="107"/>
        <v>30</v>
      </c>
    </row>
    <row r="3430" spans="1:7" ht="20.100000000000001" customHeight="1" x14ac:dyDescent="0.2">
      <c r="A3430" s="7" t="s">
        <v>6850</v>
      </c>
      <c r="B3430" s="4" t="s">
        <v>6851</v>
      </c>
      <c r="C3430" s="8">
        <v>13780</v>
      </c>
      <c r="D3430" s="8">
        <v>9646</v>
      </c>
      <c r="E3430" s="8">
        <v>4134</v>
      </c>
      <c r="F3430" s="75">
        <f t="shared" si="106"/>
        <v>70</v>
      </c>
      <c r="G3430" s="75">
        <f t="shared" si="107"/>
        <v>30</v>
      </c>
    </row>
    <row r="3431" spans="1:7" ht="20.100000000000001" customHeight="1" x14ac:dyDescent="0.2">
      <c r="A3431" s="7" t="s">
        <v>6852</v>
      </c>
      <c r="B3431" s="4" t="s">
        <v>6853</v>
      </c>
      <c r="C3431" s="8">
        <v>12090</v>
      </c>
      <c r="D3431" s="8">
        <v>8463</v>
      </c>
      <c r="E3431" s="8">
        <v>3627</v>
      </c>
      <c r="F3431" s="75">
        <f t="shared" si="106"/>
        <v>70</v>
      </c>
      <c r="G3431" s="75">
        <f t="shared" si="107"/>
        <v>30</v>
      </c>
    </row>
    <row r="3432" spans="1:7" ht="20.100000000000001" customHeight="1" x14ac:dyDescent="0.2">
      <c r="A3432" s="3" t="s">
        <v>6854</v>
      </c>
      <c r="B3432" s="4" t="s">
        <v>6855</v>
      </c>
      <c r="C3432" s="5">
        <v>13780</v>
      </c>
      <c r="D3432" s="5">
        <v>9646</v>
      </c>
      <c r="E3432" s="5">
        <v>4134</v>
      </c>
      <c r="F3432" s="75">
        <f t="shared" si="106"/>
        <v>70</v>
      </c>
      <c r="G3432" s="75">
        <f t="shared" si="107"/>
        <v>30</v>
      </c>
    </row>
    <row r="3433" spans="1:7" ht="20.100000000000001" customHeight="1" x14ac:dyDescent="0.2">
      <c r="A3433" s="7" t="s">
        <v>6856</v>
      </c>
      <c r="B3433" s="6" t="s">
        <v>6857</v>
      </c>
      <c r="C3433" s="8">
        <v>13780</v>
      </c>
      <c r="D3433" s="8">
        <v>9646</v>
      </c>
      <c r="E3433" s="8">
        <v>4134</v>
      </c>
      <c r="F3433" s="75">
        <f t="shared" si="106"/>
        <v>70</v>
      </c>
      <c r="G3433" s="75">
        <f t="shared" si="107"/>
        <v>30</v>
      </c>
    </row>
    <row r="3434" spans="1:7" ht="20.100000000000001" customHeight="1" x14ac:dyDescent="0.2">
      <c r="A3434" s="7" t="s">
        <v>6858</v>
      </c>
      <c r="B3434" s="6" t="s">
        <v>6859</v>
      </c>
      <c r="C3434" s="8">
        <v>13780</v>
      </c>
      <c r="D3434" s="8">
        <v>9646</v>
      </c>
      <c r="E3434" s="8">
        <v>4134</v>
      </c>
      <c r="F3434" s="75">
        <f t="shared" si="106"/>
        <v>70</v>
      </c>
      <c r="G3434" s="75">
        <f t="shared" si="107"/>
        <v>30</v>
      </c>
    </row>
    <row r="3435" spans="1:7" ht="20.100000000000001" customHeight="1" x14ac:dyDescent="0.2">
      <c r="A3435" s="7" t="s">
        <v>6860</v>
      </c>
      <c r="B3435" s="4" t="s">
        <v>6861</v>
      </c>
      <c r="C3435" s="8">
        <v>13780</v>
      </c>
      <c r="D3435" s="8">
        <v>9646</v>
      </c>
      <c r="E3435" s="8">
        <v>4134</v>
      </c>
      <c r="F3435" s="75">
        <f t="shared" si="106"/>
        <v>70</v>
      </c>
      <c r="G3435" s="75">
        <f t="shared" si="107"/>
        <v>30</v>
      </c>
    </row>
    <row r="3436" spans="1:7" ht="20.100000000000001" customHeight="1" x14ac:dyDescent="0.2">
      <c r="A3436" s="7" t="s">
        <v>6862</v>
      </c>
      <c r="B3436" s="4" t="s">
        <v>6863</v>
      </c>
      <c r="C3436" s="8">
        <v>13780</v>
      </c>
      <c r="D3436" s="8">
        <v>9646</v>
      </c>
      <c r="E3436" s="8">
        <v>4134</v>
      </c>
      <c r="F3436" s="75">
        <f t="shared" si="106"/>
        <v>70</v>
      </c>
      <c r="G3436" s="75">
        <f t="shared" si="107"/>
        <v>30</v>
      </c>
    </row>
    <row r="3437" spans="1:7" ht="20.100000000000001" customHeight="1" x14ac:dyDescent="0.2">
      <c r="A3437" s="3" t="s">
        <v>6864</v>
      </c>
      <c r="B3437" s="6" t="s">
        <v>6865</v>
      </c>
      <c r="C3437" s="5">
        <v>13780</v>
      </c>
      <c r="D3437" s="5">
        <v>9646</v>
      </c>
      <c r="E3437" s="5">
        <v>4134</v>
      </c>
      <c r="F3437" s="75">
        <f t="shared" si="106"/>
        <v>70</v>
      </c>
      <c r="G3437" s="75">
        <f t="shared" si="107"/>
        <v>30</v>
      </c>
    </row>
    <row r="3438" spans="1:7" ht="20.100000000000001" customHeight="1" x14ac:dyDescent="0.2">
      <c r="A3438" s="3" t="s">
        <v>6866</v>
      </c>
      <c r="B3438" s="6" t="s">
        <v>6867</v>
      </c>
      <c r="C3438" s="5">
        <v>13780</v>
      </c>
      <c r="D3438" s="5">
        <v>9646</v>
      </c>
      <c r="E3438" s="5">
        <v>4134</v>
      </c>
      <c r="F3438" s="75">
        <f t="shared" si="106"/>
        <v>70</v>
      </c>
      <c r="G3438" s="75">
        <f t="shared" si="107"/>
        <v>30</v>
      </c>
    </row>
    <row r="3439" spans="1:7" ht="20.100000000000001" customHeight="1" x14ac:dyDescent="0.2">
      <c r="A3439" s="3" t="s">
        <v>6868</v>
      </c>
      <c r="B3439" s="6" t="s">
        <v>6869</v>
      </c>
      <c r="C3439" s="5">
        <v>13780</v>
      </c>
      <c r="D3439" s="5">
        <v>9646</v>
      </c>
      <c r="E3439" s="5">
        <v>4134</v>
      </c>
      <c r="F3439" s="75">
        <f t="shared" si="106"/>
        <v>70</v>
      </c>
      <c r="G3439" s="75">
        <f t="shared" si="107"/>
        <v>30</v>
      </c>
    </row>
    <row r="3440" spans="1:7" ht="20.100000000000001" customHeight="1" x14ac:dyDescent="0.2">
      <c r="A3440" s="3" t="s">
        <v>6870</v>
      </c>
      <c r="B3440" s="4" t="s">
        <v>6871</v>
      </c>
      <c r="C3440" s="5">
        <v>13780</v>
      </c>
      <c r="D3440" s="5">
        <v>9646</v>
      </c>
      <c r="E3440" s="5">
        <v>4134</v>
      </c>
      <c r="F3440" s="75">
        <f t="shared" si="106"/>
        <v>70</v>
      </c>
      <c r="G3440" s="75">
        <f t="shared" si="107"/>
        <v>30</v>
      </c>
    </row>
    <row r="3441" spans="1:7" ht="20.100000000000001" customHeight="1" x14ac:dyDescent="0.2">
      <c r="A3441" s="7" t="s">
        <v>6872</v>
      </c>
      <c r="B3441" s="6" t="s">
        <v>6873</v>
      </c>
      <c r="C3441" s="8">
        <v>13780</v>
      </c>
      <c r="D3441" s="8">
        <v>9646</v>
      </c>
      <c r="E3441" s="8">
        <v>4134</v>
      </c>
      <c r="F3441" s="75">
        <f t="shared" si="106"/>
        <v>70</v>
      </c>
      <c r="G3441" s="75">
        <f t="shared" si="107"/>
        <v>30</v>
      </c>
    </row>
    <row r="3442" spans="1:7" ht="20.100000000000001" customHeight="1" x14ac:dyDescent="0.2">
      <c r="A3442" s="3" t="s">
        <v>6874</v>
      </c>
      <c r="B3442" s="4" t="s">
        <v>6875</v>
      </c>
      <c r="C3442" s="5">
        <v>13780</v>
      </c>
      <c r="D3442" s="5">
        <v>9646</v>
      </c>
      <c r="E3442" s="5">
        <v>4134</v>
      </c>
      <c r="F3442" s="75">
        <f t="shared" si="106"/>
        <v>70</v>
      </c>
      <c r="G3442" s="75">
        <f t="shared" si="107"/>
        <v>30</v>
      </c>
    </row>
    <row r="3443" spans="1:7" ht="20.100000000000001" customHeight="1" x14ac:dyDescent="0.2">
      <c r="A3443" s="3" t="s">
        <v>6876</v>
      </c>
      <c r="B3443" s="4" t="s">
        <v>6877</v>
      </c>
      <c r="C3443" s="5">
        <v>13780</v>
      </c>
      <c r="D3443" s="5">
        <v>9646</v>
      </c>
      <c r="E3443" s="5">
        <v>4134</v>
      </c>
      <c r="F3443" s="75">
        <f t="shared" si="106"/>
        <v>70</v>
      </c>
      <c r="G3443" s="75">
        <f t="shared" si="107"/>
        <v>30</v>
      </c>
    </row>
    <row r="3444" spans="1:7" ht="20.100000000000001" customHeight="1" x14ac:dyDescent="0.2">
      <c r="A3444" s="7" t="s">
        <v>6878</v>
      </c>
      <c r="B3444" s="4" t="s">
        <v>6879</v>
      </c>
      <c r="C3444" s="8">
        <v>13780</v>
      </c>
      <c r="D3444" s="8">
        <v>9646</v>
      </c>
      <c r="E3444" s="8">
        <v>4134</v>
      </c>
      <c r="F3444" s="75">
        <f t="shared" si="106"/>
        <v>70</v>
      </c>
      <c r="G3444" s="75">
        <f t="shared" si="107"/>
        <v>30</v>
      </c>
    </row>
    <row r="3445" spans="1:7" ht="20.100000000000001" customHeight="1" x14ac:dyDescent="0.2">
      <c r="A3445" s="3" t="s">
        <v>6880</v>
      </c>
      <c r="B3445" s="4" t="s">
        <v>6881</v>
      </c>
      <c r="C3445" s="5">
        <v>13780</v>
      </c>
      <c r="D3445" s="5">
        <v>9646</v>
      </c>
      <c r="E3445" s="5">
        <v>4134</v>
      </c>
      <c r="F3445" s="75">
        <f t="shared" si="106"/>
        <v>70</v>
      </c>
      <c r="G3445" s="75">
        <f t="shared" si="107"/>
        <v>30</v>
      </c>
    </row>
    <row r="3446" spans="1:7" ht="20.100000000000001" customHeight="1" x14ac:dyDescent="0.2">
      <c r="A3446" s="3" t="s">
        <v>6882</v>
      </c>
      <c r="B3446" s="6" t="s">
        <v>6883</v>
      </c>
      <c r="C3446" s="5">
        <v>13780</v>
      </c>
      <c r="D3446" s="5">
        <v>9646</v>
      </c>
      <c r="E3446" s="5">
        <v>4134</v>
      </c>
      <c r="F3446" s="75">
        <f t="shared" si="106"/>
        <v>70</v>
      </c>
      <c r="G3446" s="75">
        <f t="shared" si="107"/>
        <v>30</v>
      </c>
    </row>
    <row r="3447" spans="1:7" ht="20.100000000000001" customHeight="1" x14ac:dyDescent="0.2">
      <c r="A3447" s="3" t="s">
        <v>6884</v>
      </c>
      <c r="B3447" s="4" t="s">
        <v>6885</v>
      </c>
      <c r="C3447" s="5">
        <v>13780</v>
      </c>
      <c r="D3447" s="5">
        <v>9646</v>
      </c>
      <c r="E3447" s="5">
        <v>4134</v>
      </c>
      <c r="F3447" s="75">
        <f t="shared" si="106"/>
        <v>70</v>
      </c>
      <c r="G3447" s="75">
        <f t="shared" si="107"/>
        <v>30</v>
      </c>
    </row>
    <row r="3448" spans="1:7" ht="20.100000000000001" customHeight="1" x14ac:dyDescent="0.2">
      <c r="A3448" s="7" t="s">
        <v>6886</v>
      </c>
      <c r="B3448" s="6" t="s">
        <v>6887</v>
      </c>
      <c r="C3448" s="8">
        <v>10270</v>
      </c>
      <c r="D3448" s="8">
        <v>7189</v>
      </c>
      <c r="E3448" s="8">
        <v>3081</v>
      </c>
      <c r="F3448" s="75">
        <f t="shared" si="106"/>
        <v>70</v>
      </c>
      <c r="G3448" s="75">
        <f t="shared" si="107"/>
        <v>30</v>
      </c>
    </row>
    <row r="3449" spans="1:7" ht="20.100000000000001" customHeight="1" x14ac:dyDescent="0.2">
      <c r="A3449" s="7" t="s">
        <v>6888</v>
      </c>
      <c r="B3449" s="6" t="s">
        <v>6889</v>
      </c>
      <c r="C3449" s="8">
        <v>10270</v>
      </c>
      <c r="D3449" s="8">
        <v>7189</v>
      </c>
      <c r="E3449" s="8">
        <v>3081</v>
      </c>
      <c r="F3449" s="75">
        <f t="shared" si="106"/>
        <v>70</v>
      </c>
      <c r="G3449" s="75">
        <f t="shared" si="107"/>
        <v>30</v>
      </c>
    </row>
    <row r="3450" spans="1:7" ht="20.100000000000001" customHeight="1" x14ac:dyDescent="0.2">
      <c r="A3450" s="7" t="s">
        <v>6890</v>
      </c>
      <c r="B3450" s="4" t="s">
        <v>6891</v>
      </c>
      <c r="C3450" s="8">
        <v>10270</v>
      </c>
      <c r="D3450" s="8">
        <v>7189</v>
      </c>
      <c r="E3450" s="8">
        <v>3081</v>
      </c>
      <c r="F3450" s="75">
        <f t="shared" si="106"/>
        <v>70</v>
      </c>
      <c r="G3450" s="75">
        <f t="shared" si="107"/>
        <v>30</v>
      </c>
    </row>
    <row r="3451" spans="1:7" ht="20.100000000000001" customHeight="1" x14ac:dyDescent="0.2">
      <c r="A3451" s="3" t="s">
        <v>6892</v>
      </c>
      <c r="B3451" s="4" t="s">
        <v>6893</v>
      </c>
      <c r="C3451" s="5">
        <v>10270</v>
      </c>
      <c r="D3451" s="5">
        <v>7189</v>
      </c>
      <c r="E3451" s="5">
        <v>3081</v>
      </c>
      <c r="F3451" s="75">
        <f t="shared" si="106"/>
        <v>70</v>
      </c>
      <c r="G3451" s="75">
        <f t="shared" si="107"/>
        <v>30</v>
      </c>
    </row>
    <row r="3452" spans="1:7" ht="20.100000000000001" customHeight="1" x14ac:dyDescent="0.2">
      <c r="A3452" s="3" t="s">
        <v>6894</v>
      </c>
      <c r="B3452" s="6" t="s">
        <v>6895</v>
      </c>
      <c r="C3452" s="5">
        <v>10270</v>
      </c>
      <c r="D3452" s="5">
        <v>7189</v>
      </c>
      <c r="E3452" s="5">
        <v>3081</v>
      </c>
      <c r="F3452" s="75">
        <f t="shared" si="106"/>
        <v>70</v>
      </c>
      <c r="G3452" s="75">
        <f t="shared" si="107"/>
        <v>30</v>
      </c>
    </row>
    <row r="3453" spans="1:7" ht="20.100000000000001" customHeight="1" x14ac:dyDescent="0.2">
      <c r="A3453" s="3" t="s">
        <v>6896</v>
      </c>
      <c r="B3453" s="6" t="s">
        <v>6897</v>
      </c>
      <c r="C3453" s="5">
        <v>8840</v>
      </c>
      <c r="D3453" s="5">
        <v>6188</v>
      </c>
      <c r="E3453" s="5">
        <v>2652</v>
      </c>
      <c r="F3453" s="75">
        <f t="shared" si="106"/>
        <v>70</v>
      </c>
      <c r="G3453" s="75">
        <f t="shared" si="107"/>
        <v>30</v>
      </c>
    </row>
    <row r="3454" spans="1:7" ht="20.100000000000001" customHeight="1" x14ac:dyDescent="0.2">
      <c r="A3454" s="3" t="s">
        <v>6898</v>
      </c>
      <c r="B3454" s="6" t="s">
        <v>6899</v>
      </c>
      <c r="C3454" s="5">
        <v>8840</v>
      </c>
      <c r="D3454" s="5">
        <v>6188</v>
      </c>
      <c r="E3454" s="5">
        <v>2652</v>
      </c>
      <c r="F3454" s="75">
        <f t="shared" si="106"/>
        <v>70</v>
      </c>
      <c r="G3454" s="75">
        <f t="shared" si="107"/>
        <v>30</v>
      </c>
    </row>
    <row r="3455" spans="1:7" ht="20.100000000000001" customHeight="1" x14ac:dyDescent="0.2">
      <c r="A3455" s="3" t="s">
        <v>6900</v>
      </c>
      <c r="B3455" s="6" t="s">
        <v>6901</v>
      </c>
      <c r="C3455" s="5">
        <v>8840</v>
      </c>
      <c r="D3455" s="5">
        <v>6188</v>
      </c>
      <c r="E3455" s="5">
        <v>2652</v>
      </c>
      <c r="F3455" s="75">
        <f t="shared" si="106"/>
        <v>70</v>
      </c>
      <c r="G3455" s="75">
        <f t="shared" si="107"/>
        <v>30</v>
      </c>
    </row>
    <row r="3456" spans="1:7" ht="20.100000000000001" customHeight="1" x14ac:dyDescent="0.2">
      <c r="A3456" s="7" t="s">
        <v>6902</v>
      </c>
      <c r="B3456" s="6" t="s">
        <v>6903</v>
      </c>
      <c r="C3456" s="8">
        <v>8840</v>
      </c>
      <c r="D3456" s="8">
        <v>6188</v>
      </c>
      <c r="E3456" s="8">
        <v>2652</v>
      </c>
      <c r="F3456" s="75">
        <f t="shared" si="106"/>
        <v>70</v>
      </c>
      <c r="G3456" s="75">
        <f t="shared" si="107"/>
        <v>30</v>
      </c>
    </row>
    <row r="3457" spans="1:7" ht="20.100000000000001" customHeight="1" x14ac:dyDescent="0.2">
      <c r="A3457" s="3" t="s">
        <v>6904</v>
      </c>
      <c r="B3457" s="6" t="s">
        <v>6905</v>
      </c>
      <c r="C3457" s="5">
        <v>8840</v>
      </c>
      <c r="D3457" s="5">
        <v>6188</v>
      </c>
      <c r="E3457" s="5">
        <v>2652</v>
      </c>
      <c r="F3457" s="75">
        <f t="shared" si="106"/>
        <v>70</v>
      </c>
      <c r="G3457" s="75">
        <f t="shared" si="107"/>
        <v>30</v>
      </c>
    </row>
    <row r="3458" spans="1:7" ht="20.100000000000001" customHeight="1" x14ac:dyDescent="0.2">
      <c r="A3458" s="3" t="s">
        <v>6906</v>
      </c>
      <c r="B3458" s="6" t="s">
        <v>6907</v>
      </c>
      <c r="C3458" s="5">
        <v>8840</v>
      </c>
      <c r="D3458" s="5">
        <v>6188</v>
      </c>
      <c r="E3458" s="5">
        <v>2652</v>
      </c>
      <c r="F3458" s="75">
        <f t="shared" si="106"/>
        <v>70</v>
      </c>
      <c r="G3458" s="75">
        <f t="shared" si="107"/>
        <v>30</v>
      </c>
    </row>
    <row r="3459" spans="1:7" ht="20.100000000000001" customHeight="1" x14ac:dyDescent="0.2">
      <c r="A3459" s="3" t="s">
        <v>6908</v>
      </c>
      <c r="B3459" s="6" t="s">
        <v>6909</v>
      </c>
      <c r="C3459" s="5">
        <v>8840</v>
      </c>
      <c r="D3459" s="5">
        <v>6188</v>
      </c>
      <c r="E3459" s="5">
        <v>2652</v>
      </c>
      <c r="F3459" s="75">
        <f t="shared" ref="F3459:F3522" si="108">(D3459/C3459)*100</f>
        <v>70</v>
      </c>
      <c r="G3459" s="75">
        <f t="shared" ref="G3459:G3522" si="109">(E3459/C3459)*100</f>
        <v>30</v>
      </c>
    </row>
    <row r="3460" spans="1:7" ht="20.100000000000001" customHeight="1" x14ac:dyDescent="0.2">
      <c r="A3460" s="7" t="s">
        <v>6910</v>
      </c>
      <c r="B3460" s="6" t="s">
        <v>6911</v>
      </c>
      <c r="C3460" s="8">
        <v>8840</v>
      </c>
      <c r="D3460" s="8">
        <v>6188</v>
      </c>
      <c r="E3460" s="8">
        <v>2652</v>
      </c>
      <c r="F3460" s="75">
        <f t="shared" si="108"/>
        <v>70</v>
      </c>
      <c r="G3460" s="75">
        <f t="shared" si="109"/>
        <v>30</v>
      </c>
    </row>
    <row r="3461" spans="1:7" ht="20.100000000000001" customHeight="1" x14ac:dyDescent="0.2">
      <c r="A3461" s="7" t="s">
        <v>6912</v>
      </c>
      <c r="B3461" s="6" t="s">
        <v>6913</v>
      </c>
      <c r="C3461" s="8">
        <v>8840</v>
      </c>
      <c r="D3461" s="8">
        <v>6188</v>
      </c>
      <c r="E3461" s="8">
        <v>2652</v>
      </c>
      <c r="F3461" s="75">
        <f t="shared" si="108"/>
        <v>70</v>
      </c>
      <c r="G3461" s="75">
        <f t="shared" si="109"/>
        <v>30</v>
      </c>
    </row>
    <row r="3462" spans="1:7" ht="20.100000000000001" customHeight="1" x14ac:dyDescent="0.2">
      <c r="A3462" s="3" t="s">
        <v>6914</v>
      </c>
      <c r="B3462" s="6" t="s">
        <v>6915</v>
      </c>
      <c r="C3462" s="5">
        <v>8840</v>
      </c>
      <c r="D3462" s="5">
        <v>6188</v>
      </c>
      <c r="E3462" s="5">
        <v>2652</v>
      </c>
      <c r="F3462" s="75">
        <f t="shared" si="108"/>
        <v>70</v>
      </c>
      <c r="G3462" s="75">
        <f t="shared" si="109"/>
        <v>30</v>
      </c>
    </row>
    <row r="3463" spans="1:7" ht="20.100000000000001" customHeight="1" x14ac:dyDescent="0.2">
      <c r="A3463" s="7" t="s">
        <v>6916</v>
      </c>
      <c r="B3463" s="4" t="s">
        <v>6917</v>
      </c>
      <c r="C3463" s="8">
        <v>8840</v>
      </c>
      <c r="D3463" s="8">
        <v>6188</v>
      </c>
      <c r="E3463" s="8">
        <v>2652</v>
      </c>
      <c r="F3463" s="75">
        <f t="shared" si="108"/>
        <v>70</v>
      </c>
      <c r="G3463" s="75">
        <f t="shared" si="109"/>
        <v>30</v>
      </c>
    </row>
    <row r="3464" spans="1:7" ht="20.100000000000001" customHeight="1" x14ac:dyDescent="0.2">
      <c r="A3464" s="7" t="s">
        <v>6918</v>
      </c>
      <c r="B3464" s="6" t="s">
        <v>6919</v>
      </c>
      <c r="C3464" s="8">
        <v>8840</v>
      </c>
      <c r="D3464" s="8">
        <v>6188</v>
      </c>
      <c r="E3464" s="8">
        <v>2652</v>
      </c>
      <c r="F3464" s="75">
        <f t="shared" si="108"/>
        <v>70</v>
      </c>
      <c r="G3464" s="75">
        <f t="shared" si="109"/>
        <v>30</v>
      </c>
    </row>
    <row r="3465" spans="1:7" ht="20.100000000000001" customHeight="1" x14ac:dyDescent="0.2">
      <c r="A3465" s="7" t="s">
        <v>6920</v>
      </c>
      <c r="B3465" s="6" t="s">
        <v>6921</v>
      </c>
      <c r="C3465" s="8">
        <v>8840</v>
      </c>
      <c r="D3465" s="8">
        <v>6188</v>
      </c>
      <c r="E3465" s="8">
        <v>2652</v>
      </c>
      <c r="F3465" s="75">
        <f t="shared" si="108"/>
        <v>70</v>
      </c>
      <c r="G3465" s="75">
        <f t="shared" si="109"/>
        <v>30</v>
      </c>
    </row>
    <row r="3466" spans="1:7" ht="20.100000000000001" customHeight="1" x14ac:dyDescent="0.2">
      <c r="A3466" s="7" t="s">
        <v>6922</v>
      </c>
      <c r="B3466" s="4" t="s">
        <v>6923</v>
      </c>
      <c r="C3466" s="8">
        <v>8840</v>
      </c>
      <c r="D3466" s="8">
        <v>6188</v>
      </c>
      <c r="E3466" s="8">
        <v>2652</v>
      </c>
      <c r="F3466" s="75">
        <f t="shared" si="108"/>
        <v>70</v>
      </c>
      <c r="G3466" s="75">
        <f t="shared" si="109"/>
        <v>30</v>
      </c>
    </row>
    <row r="3467" spans="1:7" ht="20.100000000000001" customHeight="1" x14ac:dyDescent="0.2">
      <c r="A3467" s="7" t="s">
        <v>6924</v>
      </c>
      <c r="B3467" s="4" t="s">
        <v>6925</v>
      </c>
      <c r="C3467" s="8">
        <v>8840</v>
      </c>
      <c r="D3467" s="8">
        <v>6188</v>
      </c>
      <c r="E3467" s="8">
        <v>2652</v>
      </c>
      <c r="F3467" s="75">
        <f t="shared" si="108"/>
        <v>70</v>
      </c>
      <c r="G3467" s="75">
        <f t="shared" si="109"/>
        <v>30</v>
      </c>
    </row>
    <row r="3468" spans="1:7" ht="20.100000000000001" customHeight="1" x14ac:dyDescent="0.2">
      <c r="A3468" s="7" t="s">
        <v>6926</v>
      </c>
      <c r="B3468" s="4" t="s">
        <v>6927</v>
      </c>
      <c r="C3468" s="8">
        <v>8840</v>
      </c>
      <c r="D3468" s="8">
        <v>6188</v>
      </c>
      <c r="E3468" s="8">
        <v>2652</v>
      </c>
      <c r="F3468" s="75">
        <f t="shared" si="108"/>
        <v>70</v>
      </c>
      <c r="G3468" s="75">
        <f t="shared" si="109"/>
        <v>30</v>
      </c>
    </row>
    <row r="3469" spans="1:7" ht="20.100000000000001" customHeight="1" x14ac:dyDescent="0.2">
      <c r="A3469" s="7" t="s">
        <v>6928</v>
      </c>
      <c r="B3469" s="6" t="s">
        <v>6929</v>
      </c>
      <c r="C3469" s="8">
        <v>8840</v>
      </c>
      <c r="D3469" s="8">
        <v>6188</v>
      </c>
      <c r="E3469" s="8">
        <v>2652</v>
      </c>
      <c r="F3469" s="75">
        <f t="shared" si="108"/>
        <v>70</v>
      </c>
      <c r="G3469" s="75">
        <f t="shared" si="109"/>
        <v>30</v>
      </c>
    </row>
    <row r="3470" spans="1:7" ht="20.100000000000001" customHeight="1" x14ac:dyDescent="0.2">
      <c r="A3470" s="7" t="s">
        <v>6930</v>
      </c>
      <c r="B3470" s="6" t="s">
        <v>6931</v>
      </c>
      <c r="C3470" s="8">
        <v>8840</v>
      </c>
      <c r="D3470" s="8">
        <v>6188</v>
      </c>
      <c r="E3470" s="8">
        <v>2652</v>
      </c>
      <c r="F3470" s="75">
        <f t="shared" si="108"/>
        <v>70</v>
      </c>
      <c r="G3470" s="75">
        <f t="shared" si="109"/>
        <v>30</v>
      </c>
    </row>
    <row r="3471" spans="1:7" ht="20.100000000000001" customHeight="1" x14ac:dyDescent="0.2">
      <c r="A3471" s="3" t="s">
        <v>6932</v>
      </c>
      <c r="B3471" s="6" t="s">
        <v>6933</v>
      </c>
      <c r="C3471" s="5">
        <v>10010</v>
      </c>
      <c r="D3471" s="5">
        <v>7007</v>
      </c>
      <c r="E3471" s="5">
        <v>3003</v>
      </c>
      <c r="F3471" s="75">
        <f t="shared" si="108"/>
        <v>70</v>
      </c>
      <c r="G3471" s="75">
        <f t="shared" si="109"/>
        <v>30</v>
      </c>
    </row>
    <row r="3472" spans="1:7" ht="20.100000000000001" customHeight="1" x14ac:dyDescent="0.2">
      <c r="A3472" s="3" t="s">
        <v>6934</v>
      </c>
      <c r="B3472" s="6" t="s">
        <v>6935</v>
      </c>
      <c r="C3472" s="5">
        <v>10010</v>
      </c>
      <c r="D3472" s="5">
        <v>7007</v>
      </c>
      <c r="E3472" s="5">
        <v>3003</v>
      </c>
      <c r="F3472" s="75">
        <f t="shared" si="108"/>
        <v>70</v>
      </c>
      <c r="G3472" s="75">
        <f t="shared" si="109"/>
        <v>30</v>
      </c>
    </row>
    <row r="3473" spans="1:7" ht="20.100000000000001" customHeight="1" x14ac:dyDescent="0.2">
      <c r="A3473" s="3" t="s">
        <v>6936</v>
      </c>
      <c r="B3473" s="6" t="s">
        <v>6937</v>
      </c>
      <c r="C3473" s="5">
        <v>10010</v>
      </c>
      <c r="D3473" s="5">
        <v>7007</v>
      </c>
      <c r="E3473" s="5">
        <v>3003</v>
      </c>
      <c r="F3473" s="75">
        <f t="shared" si="108"/>
        <v>70</v>
      </c>
      <c r="G3473" s="75">
        <f t="shared" si="109"/>
        <v>30</v>
      </c>
    </row>
    <row r="3474" spans="1:7" ht="20.100000000000001" customHeight="1" x14ac:dyDescent="0.2">
      <c r="A3474" s="7" t="s">
        <v>6938</v>
      </c>
      <c r="B3474" s="4" t="s">
        <v>6939</v>
      </c>
      <c r="C3474" s="8">
        <v>10010</v>
      </c>
      <c r="D3474" s="8">
        <v>7007</v>
      </c>
      <c r="E3474" s="8">
        <v>3003</v>
      </c>
      <c r="F3474" s="75">
        <f t="shared" si="108"/>
        <v>70</v>
      </c>
      <c r="G3474" s="75">
        <f t="shared" si="109"/>
        <v>30</v>
      </c>
    </row>
    <row r="3475" spans="1:7" ht="20.100000000000001" customHeight="1" x14ac:dyDescent="0.2">
      <c r="A3475" s="3" t="s">
        <v>6940</v>
      </c>
      <c r="B3475" s="6" t="s">
        <v>6941</v>
      </c>
      <c r="C3475" s="5">
        <v>10010</v>
      </c>
      <c r="D3475" s="5">
        <v>7007</v>
      </c>
      <c r="E3475" s="5">
        <v>3003</v>
      </c>
      <c r="F3475" s="75">
        <f t="shared" si="108"/>
        <v>70</v>
      </c>
      <c r="G3475" s="75">
        <f t="shared" si="109"/>
        <v>30</v>
      </c>
    </row>
    <row r="3476" spans="1:7" ht="20.100000000000001" customHeight="1" x14ac:dyDescent="0.2">
      <c r="A3476" s="3" t="s">
        <v>6942</v>
      </c>
      <c r="B3476" s="4" t="s">
        <v>6943</v>
      </c>
      <c r="C3476" s="5">
        <v>10010</v>
      </c>
      <c r="D3476" s="5">
        <v>7007</v>
      </c>
      <c r="E3476" s="5">
        <v>3003</v>
      </c>
      <c r="F3476" s="75">
        <f t="shared" si="108"/>
        <v>70</v>
      </c>
      <c r="G3476" s="75">
        <f t="shared" si="109"/>
        <v>30</v>
      </c>
    </row>
    <row r="3477" spans="1:7" ht="20.100000000000001" customHeight="1" x14ac:dyDescent="0.2">
      <c r="A3477" s="3" t="s">
        <v>6944</v>
      </c>
      <c r="B3477" s="6" t="s">
        <v>6945</v>
      </c>
      <c r="C3477" s="5">
        <v>10010</v>
      </c>
      <c r="D3477" s="5">
        <v>7007</v>
      </c>
      <c r="E3477" s="5">
        <v>3003</v>
      </c>
      <c r="F3477" s="75">
        <f t="shared" si="108"/>
        <v>70</v>
      </c>
      <c r="G3477" s="75">
        <f t="shared" si="109"/>
        <v>30</v>
      </c>
    </row>
    <row r="3478" spans="1:7" ht="20.100000000000001" customHeight="1" x14ac:dyDescent="0.2">
      <c r="A3478" s="7" t="s">
        <v>6946</v>
      </c>
      <c r="B3478" s="4" t="s">
        <v>6947</v>
      </c>
      <c r="C3478" s="8">
        <v>10010</v>
      </c>
      <c r="D3478" s="8">
        <v>7007</v>
      </c>
      <c r="E3478" s="8">
        <v>3003</v>
      </c>
      <c r="F3478" s="75">
        <f t="shared" si="108"/>
        <v>70</v>
      </c>
      <c r="G3478" s="75">
        <f t="shared" si="109"/>
        <v>30</v>
      </c>
    </row>
    <row r="3479" spans="1:7" ht="20.100000000000001" customHeight="1" x14ac:dyDescent="0.2">
      <c r="A3479" s="3" t="s">
        <v>6948</v>
      </c>
      <c r="B3479" s="6" t="s">
        <v>6949</v>
      </c>
      <c r="C3479" s="5">
        <v>10010</v>
      </c>
      <c r="D3479" s="5">
        <v>7007</v>
      </c>
      <c r="E3479" s="5">
        <v>3003</v>
      </c>
      <c r="F3479" s="75">
        <f t="shared" si="108"/>
        <v>70</v>
      </c>
      <c r="G3479" s="75">
        <f t="shared" si="109"/>
        <v>30</v>
      </c>
    </row>
    <row r="3480" spans="1:7" ht="20.100000000000001" customHeight="1" x14ac:dyDescent="0.2">
      <c r="A3480" s="3" t="s">
        <v>6950</v>
      </c>
      <c r="B3480" s="6" t="s">
        <v>6951</v>
      </c>
      <c r="C3480" s="5">
        <v>10010</v>
      </c>
      <c r="D3480" s="5">
        <v>7007</v>
      </c>
      <c r="E3480" s="5">
        <v>3003</v>
      </c>
      <c r="F3480" s="75">
        <f t="shared" si="108"/>
        <v>70</v>
      </c>
      <c r="G3480" s="75">
        <f t="shared" si="109"/>
        <v>30</v>
      </c>
    </row>
    <row r="3481" spans="1:7" ht="20.100000000000001" customHeight="1" x14ac:dyDescent="0.2">
      <c r="A3481" s="3" t="s">
        <v>6952</v>
      </c>
      <c r="B3481" s="4" t="s">
        <v>6953</v>
      </c>
      <c r="C3481" s="5">
        <v>10010</v>
      </c>
      <c r="D3481" s="5">
        <v>7007</v>
      </c>
      <c r="E3481" s="5">
        <v>3003</v>
      </c>
      <c r="F3481" s="75">
        <f t="shared" si="108"/>
        <v>70</v>
      </c>
      <c r="G3481" s="75">
        <f t="shared" si="109"/>
        <v>30</v>
      </c>
    </row>
    <row r="3482" spans="1:7" ht="20.100000000000001" customHeight="1" x14ac:dyDescent="0.2">
      <c r="A3482" s="3" t="s">
        <v>6954</v>
      </c>
      <c r="B3482" s="6" t="s">
        <v>6955</v>
      </c>
      <c r="C3482" s="5">
        <v>10010</v>
      </c>
      <c r="D3482" s="5">
        <v>7007</v>
      </c>
      <c r="E3482" s="5">
        <v>3003</v>
      </c>
      <c r="F3482" s="75">
        <f t="shared" si="108"/>
        <v>70</v>
      </c>
      <c r="G3482" s="75">
        <f t="shared" si="109"/>
        <v>30</v>
      </c>
    </row>
    <row r="3483" spans="1:7" ht="20.100000000000001" customHeight="1" x14ac:dyDescent="0.2">
      <c r="A3483" s="3" t="s">
        <v>6956</v>
      </c>
      <c r="B3483" s="4" t="s">
        <v>6957</v>
      </c>
      <c r="C3483" s="5">
        <v>10010</v>
      </c>
      <c r="D3483" s="5">
        <v>7007</v>
      </c>
      <c r="E3483" s="5">
        <v>3003</v>
      </c>
      <c r="F3483" s="75">
        <f t="shared" si="108"/>
        <v>70</v>
      </c>
      <c r="G3483" s="75">
        <f t="shared" si="109"/>
        <v>30</v>
      </c>
    </row>
    <row r="3484" spans="1:7" ht="20.100000000000001" customHeight="1" x14ac:dyDescent="0.2">
      <c r="A3484" s="3" t="s">
        <v>6958</v>
      </c>
      <c r="B3484" s="6" t="s">
        <v>6959</v>
      </c>
      <c r="C3484" s="5">
        <v>10010</v>
      </c>
      <c r="D3484" s="5">
        <v>7007</v>
      </c>
      <c r="E3484" s="5">
        <v>3003</v>
      </c>
      <c r="F3484" s="75">
        <f t="shared" si="108"/>
        <v>70</v>
      </c>
      <c r="G3484" s="75">
        <f t="shared" si="109"/>
        <v>30</v>
      </c>
    </row>
    <row r="3485" spans="1:7" ht="20.100000000000001" customHeight="1" x14ac:dyDescent="0.2">
      <c r="A3485" s="3" t="s">
        <v>6960</v>
      </c>
      <c r="B3485" s="6" t="s">
        <v>6961</v>
      </c>
      <c r="C3485" s="5">
        <v>10010</v>
      </c>
      <c r="D3485" s="5">
        <v>7007</v>
      </c>
      <c r="E3485" s="5">
        <v>3003</v>
      </c>
      <c r="F3485" s="75">
        <f t="shared" si="108"/>
        <v>70</v>
      </c>
      <c r="G3485" s="75">
        <f t="shared" si="109"/>
        <v>30</v>
      </c>
    </row>
    <row r="3486" spans="1:7" ht="20.100000000000001" customHeight="1" x14ac:dyDescent="0.2">
      <c r="A3486" s="7" t="s">
        <v>6962</v>
      </c>
      <c r="B3486" s="4" t="s">
        <v>6963</v>
      </c>
      <c r="C3486" s="8">
        <v>10010</v>
      </c>
      <c r="D3486" s="8">
        <v>7007</v>
      </c>
      <c r="E3486" s="8">
        <v>3003</v>
      </c>
      <c r="F3486" s="75">
        <f t="shared" si="108"/>
        <v>70</v>
      </c>
      <c r="G3486" s="75">
        <f t="shared" si="109"/>
        <v>30</v>
      </c>
    </row>
    <row r="3487" spans="1:7" ht="20.100000000000001" customHeight="1" x14ac:dyDescent="0.2">
      <c r="A3487" s="3" t="s">
        <v>6964</v>
      </c>
      <c r="B3487" s="4" t="s">
        <v>6965</v>
      </c>
      <c r="C3487" s="5">
        <v>10010</v>
      </c>
      <c r="D3487" s="5">
        <v>7007</v>
      </c>
      <c r="E3487" s="5">
        <v>3003</v>
      </c>
      <c r="F3487" s="75">
        <f t="shared" si="108"/>
        <v>70</v>
      </c>
      <c r="G3487" s="75">
        <f t="shared" si="109"/>
        <v>30</v>
      </c>
    </row>
    <row r="3488" spans="1:7" ht="20.100000000000001" customHeight="1" x14ac:dyDescent="0.2">
      <c r="A3488" s="7" t="s">
        <v>6966</v>
      </c>
      <c r="B3488" s="4" t="s">
        <v>6967</v>
      </c>
      <c r="C3488" s="8">
        <v>10010</v>
      </c>
      <c r="D3488" s="8">
        <v>7007</v>
      </c>
      <c r="E3488" s="8">
        <v>3003</v>
      </c>
      <c r="F3488" s="75">
        <f t="shared" si="108"/>
        <v>70</v>
      </c>
      <c r="G3488" s="75">
        <f t="shared" si="109"/>
        <v>30</v>
      </c>
    </row>
    <row r="3489" spans="1:7" ht="20.100000000000001" customHeight="1" x14ac:dyDescent="0.2">
      <c r="A3489" s="7" t="s">
        <v>6968</v>
      </c>
      <c r="B3489" s="6" t="s">
        <v>6969</v>
      </c>
      <c r="C3489" s="8">
        <v>10010</v>
      </c>
      <c r="D3489" s="8">
        <v>7007</v>
      </c>
      <c r="E3489" s="8">
        <v>3003</v>
      </c>
      <c r="F3489" s="75">
        <f t="shared" si="108"/>
        <v>70</v>
      </c>
      <c r="G3489" s="75">
        <f t="shared" si="109"/>
        <v>30</v>
      </c>
    </row>
    <row r="3490" spans="1:7" ht="20.100000000000001" customHeight="1" x14ac:dyDescent="0.2">
      <c r="A3490" s="3" t="s">
        <v>6970</v>
      </c>
      <c r="B3490" s="6" t="s">
        <v>6971</v>
      </c>
      <c r="C3490" s="5">
        <v>10010</v>
      </c>
      <c r="D3490" s="5">
        <v>7007</v>
      </c>
      <c r="E3490" s="5">
        <v>3003</v>
      </c>
      <c r="F3490" s="75">
        <f t="shared" si="108"/>
        <v>70</v>
      </c>
      <c r="G3490" s="75">
        <f t="shared" si="109"/>
        <v>30</v>
      </c>
    </row>
    <row r="3491" spans="1:7" ht="20.100000000000001" customHeight="1" x14ac:dyDescent="0.2">
      <c r="A3491" s="3" t="s">
        <v>6972</v>
      </c>
      <c r="B3491" s="4" t="s">
        <v>6973</v>
      </c>
      <c r="C3491" s="5">
        <v>10010</v>
      </c>
      <c r="D3491" s="5">
        <v>7007</v>
      </c>
      <c r="E3491" s="5">
        <v>3003</v>
      </c>
      <c r="F3491" s="75">
        <f t="shared" si="108"/>
        <v>70</v>
      </c>
      <c r="G3491" s="75">
        <f t="shared" si="109"/>
        <v>30</v>
      </c>
    </row>
    <row r="3492" spans="1:7" ht="20.100000000000001" customHeight="1" x14ac:dyDescent="0.2">
      <c r="A3492" s="7" t="s">
        <v>6974</v>
      </c>
      <c r="B3492" s="4" t="s">
        <v>6975</v>
      </c>
      <c r="C3492" s="8">
        <v>10010</v>
      </c>
      <c r="D3492" s="8">
        <v>7007</v>
      </c>
      <c r="E3492" s="8">
        <v>3003</v>
      </c>
      <c r="F3492" s="75">
        <f t="shared" si="108"/>
        <v>70</v>
      </c>
      <c r="G3492" s="75">
        <f t="shared" si="109"/>
        <v>30</v>
      </c>
    </row>
    <row r="3493" spans="1:7" ht="20.100000000000001" customHeight="1" x14ac:dyDescent="0.2">
      <c r="A3493" s="7" t="s">
        <v>6976</v>
      </c>
      <c r="B3493" s="4" t="s">
        <v>6977</v>
      </c>
      <c r="C3493" s="8">
        <v>10010</v>
      </c>
      <c r="D3493" s="8">
        <v>7007</v>
      </c>
      <c r="E3493" s="8">
        <v>3003</v>
      </c>
      <c r="F3493" s="75">
        <f t="shared" si="108"/>
        <v>70</v>
      </c>
      <c r="G3493" s="75">
        <f t="shared" si="109"/>
        <v>30</v>
      </c>
    </row>
    <row r="3494" spans="1:7" ht="20.100000000000001" customHeight="1" x14ac:dyDescent="0.2">
      <c r="A3494" s="7" t="s">
        <v>6978</v>
      </c>
      <c r="B3494" s="6" t="s">
        <v>6979</v>
      </c>
      <c r="C3494" s="8">
        <v>10010</v>
      </c>
      <c r="D3494" s="8">
        <v>7007</v>
      </c>
      <c r="E3494" s="8">
        <v>3003</v>
      </c>
      <c r="F3494" s="75">
        <f t="shared" si="108"/>
        <v>70</v>
      </c>
      <c r="G3494" s="75">
        <f t="shared" si="109"/>
        <v>30</v>
      </c>
    </row>
    <row r="3495" spans="1:7" ht="20.100000000000001" customHeight="1" x14ac:dyDescent="0.2">
      <c r="A3495" s="3" t="s">
        <v>6980</v>
      </c>
      <c r="B3495" s="4" t="s">
        <v>6981</v>
      </c>
      <c r="C3495" s="5">
        <v>10010</v>
      </c>
      <c r="D3495" s="5">
        <v>7007</v>
      </c>
      <c r="E3495" s="5">
        <v>3003</v>
      </c>
      <c r="F3495" s="75">
        <f t="shared" si="108"/>
        <v>70</v>
      </c>
      <c r="G3495" s="75">
        <f t="shared" si="109"/>
        <v>30</v>
      </c>
    </row>
    <row r="3496" spans="1:7" ht="20.100000000000001" customHeight="1" x14ac:dyDescent="0.2">
      <c r="A3496" s="7" t="s">
        <v>6982</v>
      </c>
      <c r="B3496" s="4" t="s">
        <v>6983</v>
      </c>
      <c r="C3496" s="8">
        <v>10010</v>
      </c>
      <c r="D3496" s="8">
        <v>7007</v>
      </c>
      <c r="E3496" s="8">
        <v>3003</v>
      </c>
      <c r="F3496" s="75">
        <f t="shared" si="108"/>
        <v>70</v>
      </c>
      <c r="G3496" s="75">
        <f t="shared" si="109"/>
        <v>30</v>
      </c>
    </row>
    <row r="3497" spans="1:7" ht="20.100000000000001" customHeight="1" x14ac:dyDescent="0.2">
      <c r="A3497" s="7" t="s">
        <v>6984</v>
      </c>
      <c r="B3497" s="6" t="s">
        <v>6985</v>
      </c>
      <c r="C3497" s="8">
        <v>10010</v>
      </c>
      <c r="D3497" s="8">
        <v>7007</v>
      </c>
      <c r="E3497" s="8">
        <v>3003</v>
      </c>
      <c r="F3497" s="75">
        <f t="shared" si="108"/>
        <v>70</v>
      </c>
      <c r="G3497" s="75">
        <f t="shared" si="109"/>
        <v>30</v>
      </c>
    </row>
    <row r="3498" spans="1:7" ht="20.100000000000001" customHeight="1" x14ac:dyDescent="0.2">
      <c r="A3498" s="7" t="s">
        <v>6986</v>
      </c>
      <c r="B3498" s="4" t="s">
        <v>6987</v>
      </c>
      <c r="C3498" s="8">
        <v>10010</v>
      </c>
      <c r="D3498" s="8">
        <v>7007</v>
      </c>
      <c r="E3498" s="8">
        <v>3003</v>
      </c>
      <c r="F3498" s="75">
        <f t="shared" si="108"/>
        <v>70</v>
      </c>
      <c r="G3498" s="75">
        <f t="shared" si="109"/>
        <v>30</v>
      </c>
    </row>
    <row r="3499" spans="1:7" ht="20.100000000000001" customHeight="1" x14ac:dyDescent="0.2">
      <c r="A3499" s="3" t="s">
        <v>6988</v>
      </c>
      <c r="B3499" s="6" t="s">
        <v>6989</v>
      </c>
      <c r="C3499" s="5">
        <v>10010</v>
      </c>
      <c r="D3499" s="5">
        <v>7007</v>
      </c>
      <c r="E3499" s="5">
        <v>3003</v>
      </c>
      <c r="F3499" s="75">
        <f t="shared" si="108"/>
        <v>70</v>
      </c>
      <c r="G3499" s="75">
        <f t="shared" si="109"/>
        <v>30</v>
      </c>
    </row>
    <row r="3500" spans="1:7" ht="20.100000000000001" customHeight="1" x14ac:dyDescent="0.2">
      <c r="A3500" s="3" t="s">
        <v>6990</v>
      </c>
      <c r="B3500" s="6" t="s">
        <v>6991</v>
      </c>
      <c r="C3500" s="5">
        <v>10010</v>
      </c>
      <c r="D3500" s="5">
        <v>7007</v>
      </c>
      <c r="E3500" s="5">
        <v>3003</v>
      </c>
      <c r="F3500" s="75">
        <f t="shared" si="108"/>
        <v>70</v>
      </c>
      <c r="G3500" s="75">
        <f t="shared" si="109"/>
        <v>30</v>
      </c>
    </row>
    <row r="3501" spans="1:7" ht="20.100000000000001" customHeight="1" x14ac:dyDescent="0.2">
      <c r="A3501" s="3" t="s">
        <v>6992</v>
      </c>
      <c r="B3501" s="6" t="s">
        <v>6993</v>
      </c>
      <c r="C3501" s="5">
        <v>10010</v>
      </c>
      <c r="D3501" s="5">
        <v>7007</v>
      </c>
      <c r="E3501" s="5">
        <v>3003</v>
      </c>
      <c r="F3501" s="75">
        <f t="shared" si="108"/>
        <v>70</v>
      </c>
      <c r="G3501" s="75">
        <f t="shared" si="109"/>
        <v>30</v>
      </c>
    </row>
    <row r="3502" spans="1:7" ht="20.100000000000001" customHeight="1" x14ac:dyDescent="0.2">
      <c r="A3502" s="7" t="s">
        <v>6994</v>
      </c>
      <c r="B3502" s="4" t="s">
        <v>6995</v>
      </c>
      <c r="C3502" s="8">
        <v>10010</v>
      </c>
      <c r="D3502" s="8">
        <v>7007</v>
      </c>
      <c r="E3502" s="8">
        <v>3003</v>
      </c>
      <c r="F3502" s="75">
        <f t="shared" si="108"/>
        <v>70</v>
      </c>
      <c r="G3502" s="75">
        <f t="shared" si="109"/>
        <v>30</v>
      </c>
    </row>
    <row r="3503" spans="1:7" ht="20.100000000000001" customHeight="1" x14ac:dyDescent="0.2">
      <c r="A3503" s="3" t="s">
        <v>6996</v>
      </c>
      <c r="B3503" s="4" t="s">
        <v>6997</v>
      </c>
      <c r="C3503" s="5">
        <v>10010</v>
      </c>
      <c r="D3503" s="5">
        <v>7007</v>
      </c>
      <c r="E3503" s="5">
        <v>3003</v>
      </c>
      <c r="F3503" s="75">
        <f t="shared" si="108"/>
        <v>70</v>
      </c>
      <c r="G3503" s="75">
        <f t="shared" si="109"/>
        <v>30</v>
      </c>
    </row>
    <row r="3504" spans="1:7" ht="20.100000000000001" customHeight="1" x14ac:dyDescent="0.2">
      <c r="A3504" s="3" t="s">
        <v>6998</v>
      </c>
      <c r="B3504" s="6" t="s">
        <v>6999</v>
      </c>
      <c r="C3504" s="5">
        <v>10010</v>
      </c>
      <c r="D3504" s="5">
        <v>7007</v>
      </c>
      <c r="E3504" s="5">
        <v>3003</v>
      </c>
      <c r="F3504" s="75">
        <f t="shared" si="108"/>
        <v>70</v>
      </c>
      <c r="G3504" s="75">
        <f t="shared" si="109"/>
        <v>30</v>
      </c>
    </row>
    <row r="3505" spans="1:7" ht="20.100000000000001" customHeight="1" x14ac:dyDescent="0.2">
      <c r="A3505" s="3" t="s">
        <v>7000</v>
      </c>
      <c r="B3505" s="4" t="s">
        <v>7001</v>
      </c>
      <c r="C3505" s="5">
        <v>10010</v>
      </c>
      <c r="D3505" s="5">
        <v>7007</v>
      </c>
      <c r="E3505" s="5">
        <v>3003</v>
      </c>
      <c r="F3505" s="75">
        <f t="shared" si="108"/>
        <v>70</v>
      </c>
      <c r="G3505" s="75">
        <f t="shared" si="109"/>
        <v>30</v>
      </c>
    </row>
    <row r="3506" spans="1:7" ht="20.100000000000001" customHeight="1" x14ac:dyDescent="0.2">
      <c r="A3506" s="3" t="s">
        <v>7002</v>
      </c>
      <c r="B3506" s="6" t="s">
        <v>7003</v>
      </c>
      <c r="C3506" s="5">
        <v>10010</v>
      </c>
      <c r="D3506" s="5">
        <v>7007</v>
      </c>
      <c r="E3506" s="5">
        <v>3003</v>
      </c>
      <c r="F3506" s="75">
        <f t="shared" si="108"/>
        <v>70</v>
      </c>
      <c r="G3506" s="75">
        <f t="shared" si="109"/>
        <v>30</v>
      </c>
    </row>
    <row r="3507" spans="1:7" ht="20.100000000000001" customHeight="1" x14ac:dyDescent="0.2">
      <c r="A3507" s="3" t="s">
        <v>7004</v>
      </c>
      <c r="B3507" s="6" t="s">
        <v>7005</v>
      </c>
      <c r="C3507" s="5">
        <v>10010</v>
      </c>
      <c r="D3507" s="5">
        <v>7007</v>
      </c>
      <c r="E3507" s="5">
        <v>3003</v>
      </c>
      <c r="F3507" s="75">
        <f t="shared" si="108"/>
        <v>70</v>
      </c>
      <c r="G3507" s="75">
        <f t="shared" si="109"/>
        <v>30</v>
      </c>
    </row>
    <row r="3508" spans="1:7" ht="20.100000000000001" customHeight="1" x14ac:dyDescent="0.2">
      <c r="A3508" s="7" t="s">
        <v>7006</v>
      </c>
      <c r="B3508" s="4" t="s">
        <v>7007</v>
      </c>
      <c r="C3508" s="8">
        <v>10010</v>
      </c>
      <c r="D3508" s="8">
        <v>7007</v>
      </c>
      <c r="E3508" s="8">
        <v>3003</v>
      </c>
      <c r="F3508" s="75">
        <f t="shared" si="108"/>
        <v>70</v>
      </c>
      <c r="G3508" s="75">
        <f t="shared" si="109"/>
        <v>30</v>
      </c>
    </row>
    <row r="3509" spans="1:7" ht="20.100000000000001" customHeight="1" x14ac:dyDescent="0.2">
      <c r="A3509" s="3" t="s">
        <v>7008</v>
      </c>
      <c r="B3509" s="6" t="s">
        <v>7009</v>
      </c>
      <c r="C3509" s="5">
        <v>10010</v>
      </c>
      <c r="D3509" s="5">
        <v>7007</v>
      </c>
      <c r="E3509" s="5">
        <v>3003</v>
      </c>
      <c r="F3509" s="75">
        <f t="shared" si="108"/>
        <v>70</v>
      </c>
      <c r="G3509" s="75">
        <f t="shared" si="109"/>
        <v>30</v>
      </c>
    </row>
    <row r="3510" spans="1:7" ht="20.100000000000001" customHeight="1" x14ac:dyDescent="0.2">
      <c r="A3510" s="7" t="s">
        <v>7010</v>
      </c>
      <c r="B3510" s="6" t="s">
        <v>7011</v>
      </c>
      <c r="C3510" s="8">
        <v>10010</v>
      </c>
      <c r="D3510" s="8">
        <v>7007</v>
      </c>
      <c r="E3510" s="8">
        <v>3003</v>
      </c>
      <c r="F3510" s="75">
        <f t="shared" si="108"/>
        <v>70</v>
      </c>
      <c r="G3510" s="75">
        <f t="shared" si="109"/>
        <v>30</v>
      </c>
    </row>
    <row r="3511" spans="1:7" ht="20.100000000000001" customHeight="1" x14ac:dyDescent="0.2">
      <c r="A3511" s="7" t="s">
        <v>7012</v>
      </c>
      <c r="B3511" s="6" t="s">
        <v>7013</v>
      </c>
      <c r="C3511" s="8">
        <v>10010</v>
      </c>
      <c r="D3511" s="8">
        <v>7007</v>
      </c>
      <c r="E3511" s="8">
        <v>3003</v>
      </c>
      <c r="F3511" s="75">
        <f t="shared" si="108"/>
        <v>70</v>
      </c>
      <c r="G3511" s="75">
        <f t="shared" si="109"/>
        <v>30</v>
      </c>
    </row>
    <row r="3512" spans="1:7" ht="20.100000000000001" customHeight="1" x14ac:dyDescent="0.2">
      <c r="A3512" s="3" t="s">
        <v>7014</v>
      </c>
      <c r="B3512" s="6" t="s">
        <v>7015</v>
      </c>
      <c r="C3512" s="5">
        <v>10010</v>
      </c>
      <c r="D3512" s="5">
        <v>7007</v>
      </c>
      <c r="E3512" s="5">
        <v>3003</v>
      </c>
      <c r="F3512" s="75">
        <f t="shared" si="108"/>
        <v>70</v>
      </c>
      <c r="G3512" s="75">
        <f t="shared" si="109"/>
        <v>30</v>
      </c>
    </row>
    <row r="3513" spans="1:7" ht="20.100000000000001" customHeight="1" x14ac:dyDescent="0.2">
      <c r="A3513" s="3" t="s">
        <v>7016</v>
      </c>
      <c r="B3513" s="6" t="s">
        <v>7017</v>
      </c>
      <c r="C3513" s="5">
        <v>10010</v>
      </c>
      <c r="D3513" s="5">
        <v>7007</v>
      </c>
      <c r="E3513" s="5">
        <v>3003</v>
      </c>
      <c r="F3513" s="75">
        <f t="shared" si="108"/>
        <v>70</v>
      </c>
      <c r="G3513" s="75">
        <f t="shared" si="109"/>
        <v>30</v>
      </c>
    </row>
    <row r="3514" spans="1:7" ht="20.100000000000001" customHeight="1" x14ac:dyDescent="0.2">
      <c r="A3514" s="3" t="s">
        <v>7018</v>
      </c>
      <c r="B3514" s="6" t="s">
        <v>7019</v>
      </c>
      <c r="C3514" s="5">
        <v>10010</v>
      </c>
      <c r="D3514" s="5">
        <v>7007</v>
      </c>
      <c r="E3514" s="5">
        <v>3003</v>
      </c>
      <c r="F3514" s="75">
        <f t="shared" si="108"/>
        <v>70</v>
      </c>
      <c r="G3514" s="75">
        <f t="shared" si="109"/>
        <v>30</v>
      </c>
    </row>
    <row r="3515" spans="1:7" ht="20.100000000000001" customHeight="1" x14ac:dyDescent="0.2">
      <c r="A3515" s="3" t="s">
        <v>7020</v>
      </c>
      <c r="B3515" s="6" t="s">
        <v>7021</v>
      </c>
      <c r="C3515" s="5">
        <v>10010</v>
      </c>
      <c r="D3515" s="5">
        <v>7007</v>
      </c>
      <c r="E3515" s="5">
        <v>3003</v>
      </c>
      <c r="F3515" s="75">
        <f t="shared" si="108"/>
        <v>70</v>
      </c>
      <c r="G3515" s="75">
        <f t="shared" si="109"/>
        <v>30</v>
      </c>
    </row>
    <row r="3516" spans="1:7" ht="20.100000000000001" customHeight="1" x14ac:dyDescent="0.2">
      <c r="A3516" s="3" t="s">
        <v>7022</v>
      </c>
      <c r="B3516" s="4" t="s">
        <v>7023</v>
      </c>
      <c r="C3516" s="5">
        <v>21970</v>
      </c>
      <c r="D3516" s="5">
        <v>15379</v>
      </c>
      <c r="E3516" s="5">
        <v>6591</v>
      </c>
      <c r="F3516" s="75">
        <f t="shared" si="108"/>
        <v>70</v>
      </c>
      <c r="G3516" s="75">
        <f t="shared" si="109"/>
        <v>30</v>
      </c>
    </row>
    <row r="3517" spans="1:7" ht="20.100000000000001" customHeight="1" x14ac:dyDescent="0.2">
      <c r="A3517" s="3" t="s">
        <v>7024</v>
      </c>
      <c r="B3517" s="4" t="s">
        <v>7025</v>
      </c>
      <c r="C3517" s="5">
        <v>21970</v>
      </c>
      <c r="D3517" s="5">
        <v>15379</v>
      </c>
      <c r="E3517" s="5">
        <v>6591</v>
      </c>
      <c r="F3517" s="75">
        <f t="shared" si="108"/>
        <v>70</v>
      </c>
      <c r="G3517" s="75">
        <f t="shared" si="109"/>
        <v>30</v>
      </c>
    </row>
    <row r="3518" spans="1:7" ht="20.100000000000001" customHeight="1" x14ac:dyDescent="0.2">
      <c r="A3518" s="3" t="s">
        <v>7026</v>
      </c>
      <c r="B3518" s="6" t="s">
        <v>7027</v>
      </c>
      <c r="C3518" s="5">
        <v>21970</v>
      </c>
      <c r="D3518" s="5">
        <v>15379</v>
      </c>
      <c r="E3518" s="5">
        <v>6591</v>
      </c>
      <c r="F3518" s="75">
        <f t="shared" si="108"/>
        <v>70</v>
      </c>
      <c r="G3518" s="75">
        <f t="shared" si="109"/>
        <v>30</v>
      </c>
    </row>
    <row r="3519" spans="1:7" ht="20.100000000000001" customHeight="1" x14ac:dyDescent="0.2">
      <c r="A3519" s="3" t="s">
        <v>7028</v>
      </c>
      <c r="B3519" s="4" t="s">
        <v>7029</v>
      </c>
      <c r="C3519" s="5">
        <v>21970</v>
      </c>
      <c r="D3519" s="5">
        <v>15379</v>
      </c>
      <c r="E3519" s="5">
        <v>6591</v>
      </c>
      <c r="F3519" s="75">
        <f t="shared" si="108"/>
        <v>70</v>
      </c>
      <c r="G3519" s="75">
        <f t="shared" si="109"/>
        <v>30</v>
      </c>
    </row>
    <row r="3520" spans="1:7" ht="20.100000000000001" customHeight="1" x14ac:dyDescent="0.2">
      <c r="A3520" s="3" t="s">
        <v>7030</v>
      </c>
      <c r="B3520" s="6" t="s">
        <v>7031</v>
      </c>
      <c r="C3520" s="5">
        <v>21970</v>
      </c>
      <c r="D3520" s="5">
        <v>15379</v>
      </c>
      <c r="E3520" s="5">
        <v>6591</v>
      </c>
      <c r="F3520" s="75">
        <f t="shared" si="108"/>
        <v>70</v>
      </c>
      <c r="G3520" s="75">
        <f t="shared" si="109"/>
        <v>30</v>
      </c>
    </row>
    <row r="3521" spans="1:7" ht="20.100000000000001" customHeight="1" x14ac:dyDescent="0.2">
      <c r="A3521" s="3" t="s">
        <v>7032</v>
      </c>
      <c r="B3521" s="4" t="s">
        <v>7033</v>
      </c>
      <c r="C3521" s="5">
        <v>21970</v>
      </c>
      <c r="D3521" s="5">
        <v>15379</v>
      </c>
      <c r="E3521" s="5">
        <v>6591</v>
      </c>
      <c r="F3521" s="75">
        <f t="shared" si="108"/>
        <v>70</v>
      </c>
      <c r="G3521" s="75">
        <f t="shared" si="109"/>
        <v>30</v>
      </c>
    </row>
    <row r="3522" spans="1:7" ht="20.100000000000001" customHeight="1" x14ac:dyDescent="0.2">
      <c r="A3522" s="7" t="s">
        <v>7034</v>
      </c>
      <c r="B3522" s="4" t="s">
        <v>7035</v>
      </c>
      <c r="C3522" s="8">
        <v>21970</v>
      </c>
      <c r="D3522" s="8">
        <v>15379</v>
      </c>
      <c r="E3522" s="8">
        <v>6591</v>
      </c>
      <c r="F3522" s="75">
        <f t="shared" si="108"/>
        <v>70</v>
      </c>
      <c r="G3522" s="75">
        <f t="shared" si="109"/>
        <v>30</v>
      </c>
    </row>
    <row r="3523" spans="1:7" ht="20.100000000000001" customHeight="1" x14ac:dyDescent="0.2">
      <c r="A3523" s="7" t="s">
        <v>7036</v>
      </c>
      <c r="B3523" s="6" t="s">
        <v>7037</v>
      </c>
      <c r="C3523" s="8">
        <v>21970</v>
      </c>
      <c r="D3523" s="8">
        <v>15379</v>
      </c>
      <c r="E3523" s="8">
        <v>6591</v>
      </c>
      <c r="F3523" s="75">
        <f t="shared" ref="F3523:F3586" si="110">(D3523/C3523)*100</f>
        <v>70</v>
      </c>
      <c r="G3523" s="75">
        <f t="shared" ref="G3523:G3586" si="111">(E3523/C3523)*100</f>
        <v>30</v>
      </c>
    </row>
    <row r="3524" spans="1:7" ht="20.100000000000001" customHeight="1" x14ac:dyDescent="0.2">
      <c r="A3524" s="3" t="s">
        <v>7038</v>
      </c>
      <c r="B3524" s="6" t="s">
        <v>7039</v>
      </c>
      <c r="C3524" s="5">
        <v>9100</v>
      </c>
      <c r="D3524" s="5">
        <v>6370</v>
      </c>
      <c r="E3524" s="5">
        <v>2730</v>
      </c>
      <c r="F3524" s="75">
        <f t="shared" si="110"/>
        <v>70</v>
      </c>
      <c r="G3524" s="75">
        <f t="shared" si="111"/>
        <v>30</v>
      </c>
    </row>
    <row r="3525" spans="1:7" ht="20.100000000000001" customHeight="1" x14ac:dyDescent="0.2">
      <c r="A3525" s="7" t="s">
        <v>7040</v>
      </c>
      <c r="B3525" s="6" t="s">
        <v>7041</v>
      </c>
      <c r="C3525" s="8">
        <v>9100</v>
      </c>
      <c r="D3525" s="8">
        <v>6370</v>
      </c>
      <c r="E3525" s="8">
        <v>2730</v>
      </c>
      <c r="F3525" s="75">
        <f t="shared" si="110"/>
        <v>70</v>
      </c>
      <c r="G3525" s="75">
        <f t="shared" si="111"/>
        <v>30</v>
      </c>
    </row>
    <row r="3526" spans="1:7" ht="20.100000000000001" customHeight="1" x14ac:dyDescent="0.2">
      <c r="A3526" s="7" t="s">
        <v>7042</v>
      </c>
      <c r="B3526" s="6" t="s">
        <v>7043</v>
      </c>
      <c r="C3526" s="8">
        <v>9750</v>
      </c>
      <c r="D3526" s="8">
        <v>6825</v>
      </c>
      <c r="E3526" s="8">
        <v>2925</v>
      </c>
      <c r="F3526" s="75">
        <f t="shared" si="110"/>
        <v>70</v>
      </c>
      <c r="G3526" s="75">
        <f t="shared" si="111"/>
        <v>30</v>
      </c>
    </row>
    <row r="3527" spans="1:7" ht="20.100000000000001" customHeight="1" x14ac:dyDescent="0.2">
      <c r="A3527" s="7" t="s">
        <v>7044</v>
      </c>
      <c r="B3527" s="6" t="s">
        <v>7045</v>
      </c>
      <c r="C3527" s="8">
        <v>17940</v>
      </c>
      <c r="D3527" s="8">
        <v>12558</v>
      </c>
      <c r="E3527" s="8">
        <v>5382</v>
      </c>
      <c r="F3527" s="75">
        <f t="shared" si="110"/>
        <v>70</v>
      </c>
      <c r="G3527" s="75">
        <f t="shared" si="111"/>
        <v>30</v>
      </c>
    </row>
    <row r="3528" spans="1:7" ht="20.100000000000001" customHeight="1" x14ac:dyDescent="0.2">
      <c r="A3528" s="3" t="s">
        <v>7046</v>
      </c>
      <c r="B3528" s="4" t="s">
        <v>7047</v>
      </c>
      <c r="C3528" s="5">
        <v>17940</v>
      </c>
      <c r="D3528" s="5">
        <v>12558</v>
      </c>
      <c r="E3528" s="5">
        <v>5382</v>
      </c>
      <c r="F3528" s="75">
        <f t="shared" si="110"/>
        <v>70</v>
      </c>
      <c r="G3528" s="75">
        <f t="shared" si="111"/>
        <v>30</v>
      </c>
    </row>
    <row r="3529" spans="1:7" ht="20.100000000000001" customHeight="1" x14ac:dyDescent="0.2">
      <c r="A3529" s="3" t="s">
        <v>7048</v>
      </c>
      <c r="B3529" s="6" t="s">
        <v>7049</v>
      </c>
      <c r="C3529" s="5">
        <v>17940</v>
      </c>
      <c r="D3529" s="5">
        <v>12558</v>
      </c>
      <c r="E3529" s="5">
        <v>5382</v>
      </c>
      <c r="F3529" s="75">
        <f t="shared" si="110"/>
        <v>70</v>
      </c>
      <c r="G3529" s="75">
        <f t="shared" si="111"/>
        <v>30</v>
      </c>
    </row>
    <row r="3530" spans="1:7" ht="20.100000000000001" customHeight="1" x14ac:dyDescent="0.2">
      <c r="A3530" s="3" t="s">
        <v>7050</v>
      </c>
      <c r="B3530" s="4" t="s">
        <v>7051</v>
      </c>
      <c r="C3530" s="5">
        <v>17940</v>
      </c>
      <c r="D3530" s="5">
        <v>12558</v>
      </c>
      <c r="E3530" s="5">
        <v>5382</v>
      </c>
      <c r="F3530" s="75">
        <f t="shared" si="110"/>
        <v>70</v>
      </c>
      <c r="G3530" s="75">
        <f t="shared" si="111"/>
        <v>30</v>
      </c>
    </row>
    <row r="3531" spans="1:7" ht="20.100000000000001" customHeight="1" x14ac:dyDescent="0.2">
      <c r="A3531" s="3" t="s">
        <v>7052</v>
      </c>
      <c r="B3531" s="4" t="s">
        <v>7053</v>
      </c>
      <c r="C3531" s="5">
        <v>17940</v>
      </c>
      <c r="D3531" s="5">
        <v>12558</v>
      </c>
      <c r="E3531" s="5">
        <v>5382</v>
      </c>
      <c r="F3531" s="75">
        <f t="shared" si="110"/>
        <v>70</v>
      </c>
      <c r="G3531" s="75">
        <f t="shared" si="111"/>
        <v>30</v>
      </c>
    </row>
    <row r="3532" spans="1:7" ht="20.100000000000001" customHeight="1" x14ac:dyDescent="0.2">
      <c r="A3532" s="3" t="s">
        <v>7054</v>
      </c>
      <c r="B3532" s="6" t="s">
        <v>7055</v>
      </c>
      <c r="C3532" s="5">
        <v>17940</v>
      </c>
      <c r="D3532" s="5">
        <v>12558</v>
      </c>
      <c r="E3532" s="5">
        <v>5382</v>
      </c>
      <c r="F3532" s="75">
        <f t="shared" si="110"/>
        <v>70</v>
      </c>
      <c r="G3532" s="75">
        <f t="shared" si="111"/>
        <v>30</v>
      </c>
    </row>
    <row r="3533" spans="1:7" ht="20.100000000000001" customHeight="1" x14ac:dyDescent="0.2">
      <c r="A3533" s="3" t="s">
        <v>7056</v>
      </c>
      <c r="B3533" s="4" t="s">
        <v>7057</v>
      </c>
      <c r="C3533" s="5">
        <v>17940</v>
      </c>
      <c r="D3533" s="5">
        <v>12558</v>
      </c>
      <c r="E3533" s="5">
        <v>5382</v>
      </c>
      <c r="F3533" s="75">
        <f t="shared" si="110"/>
        <v>70</v>
      </c>
      <c r="G3533" s="75">
        <f t="shared" si="111"/>
        <v>30</v>
      </c>
    </row>
    <row r="3534" spans="1:7" ht="20.100000000000001" customHeight="1" x14ac:dyDescent="0.2">
      <c r="A3534" s="3" t="s">
        <v>7058</v>
      </c>
      <c r="B3534" s="4" t="s">
        <v>7059</v>
      </c>
      <c r="C3534" s="5">
        <v>17940</v>
      </c>
      <c r="D3534" s="5">
        <v>12558</v>
      </c>
      <c r="E3534" s="5">
        <v>5382</v>
      </c>
      <c r="F3534" s="75">
        <f t="shared" si="110"/>
        <v>70</v>
      </c>
      <c r="G3534" s="75">
        <f t="shared" si="111"/>
        <v>30</v>
      </c>
    </row>
    <row r="3535" spans="1:7" ht="20.100000000000001" customHeight="1" x14ac:dyDescent="0.2">
      <c r="A3535" s="3" t="s">
        <v>7060</v>
      </c>
      <c r="B3535" s="6" t="s">
        <v>7061</v>
      </c>
      <c r="C3535" s="5">
        <v>17940</v>
      </c>
      <c r="D3535" s="5">
        <v>12558</v>
      </c>
      <c r="E3535" s="5">
        <v>5382</v>
      </c>
      <c r="F3535" s="75">
        <f t="shared" si="110"/>
        <v>70</v>
      </c>
      <c r="G3535" s="75">
        <f t="shared" si="111"/>
        <v>30</v>
      </c>
    </row>
    <row r="3536" spans="1:7" ht="20.100000000000001" customHeight="1" x14ac:dyDescent="0.2">
      <c r="A3536" s="3" t="s">
        <v>7062</v>
      </c>
      <c r="B3536" s="4" t="s">
        <v>7063</v>
      </c>
      <c r="C3536" s="5">
        <v>17940</v>
      </c>
      <c r="D3536" s="5">
        <v>12558</v>
      </c>
      <c r="E3536" s="5">
        <v>5382</v>
      </c>
      <c r="F3536" s="75">
        <f t="shared" si="110"/>
        <v>70</v>
      </c>
      <c r="G3536" s="75">
        <f t="shared" si="111"/>
        <v>30</v>
      </c>
    </row>
    <row r="3537" spans="1:7" ht="20.100000000000001" customHeight="1" x14ac:dyDescent="0.2">
      <c r="A3537" s="3" t="s">
        <v>7064</v>
      </c>
      <c r="B3537" s="4" t="s">
        <v>7065</v>
      </c>
      <c r="C3537" s="5">
        <v>17940</v>
      </c>
      <c r="D3537" s="5">
        <v>12558</v>
      </c>
      <c r="E3537" s="5">
        <v>5382</v>
      </c>
      <c r="F3537" s="75">
        <f t="shared" si="110"/>
        <v>70</v>
      </c>
      <c r="G3537" s="75">
        <f t="shared" si="111"/>
        <v>30</v>
      </c>
    </row>
    <row r="3538" spans="1:7" ht="20.100000000000001" customHeight="1" x14ac:dyDescent="0.2">
      <c r="A3538" s="3" t="s">
        <v>7066</v>
      </c>
      <c r="B3538" s="4" t="s">
        <v>7067</v>
      </c>
      <c r="C3538" s="5">
        <v>17940</v>
      </c>
      <c r="D3538" s="5">
        <v>12558</v>
      </c>
      <c r="E3538" s="5">
        <v>5382</v>
      </c>
      <c r="F3538" s="75">
        <f t="shared" si="110"/>
        <v>70</v>
      </c>
      <c r="G3538" s="75">
        <f t="shared" si="111"/>
        <v>30</v>
      </c>
    </row>
    <row r="3539" spans="1:7" ht="20.100000000000001" customHeight="1" x14ac:dyDescent="0.2">
      <c r="A3539" s="3" t="s">
        <v>7068</v>
      </c>
      <c r="B3539" s="4" t="s">
        <v>7069</v>
      </c>
      <c r="C3539" s="5">
        <v>17940</v>
      </c>
      <c r="D3539" s="5">
        <v>12558</v>
      </c>
      <c r="E3539" s="5">
        <v>5382</v>
      </c>
      <c r="F3539" s="75">
        <f t="shared" si="110"/>
        <v>70</v>
      </c>
      <c r="G3539" s="75">
        <f t="shared" si="111"/>
        <v>30</v>
      </c>
    </row>
    <row r="3540" spans="1:7" ht="20.100000000000001" customHeight="1" x14ac:dyDescent="0.2">
      <c r="A3540" s="3" t="s">
        <v>7070</v>
      </c>
      <c r="B3540" s="4" t="s">
        <v>7071</v>
      </c>
      <c r="C3540" s="5">
        <v>17940</v>
      </c>
      <c r="D3540" s="5">
        <v>12558</v>
      </c>
      <c r="E3540" s="5">
        <v>5382</v>
      </c>
      <c r="F3540" s="75">
        <f t="shared" si="110"/>
        <v>70</v>
      </c>
      <c r="G3540" s="75">
        <f t="shared" si="111"/>
        <v>30</v>
      </c>
    </row>
    <row r="3541" spans="1:7" ht="20.100000000000001" customHeight="1" x14ac:dyDescent="0.2">
      <c r="A3541" s="3" t="s">
        <v>7072</v>
      </c>
      <c r="B3541" s="4" t="s">
        <v>7073</v>
      </c>
      <c r="C3541" s="5">
        <v>17940</v>
      </c>
      <c r="D3541" s="5">
        <v>12558</v>
      </c>
      <c r="E3541" s="5">
        <v>5382</v>
      </c>
      <c r="F3541" s="75">
        <f t="shared" si="110"/>
        <v>70</v>
      </c>
      <c r="G3541" s="75">
        <f t="shared" si="111"/>
        <v>30</v>
      </c>
    </row>
    <row r="3542" spans="1:7" ht="20.100000000000001" customHeight="1" x14ac:dyDescent="0.2">
      <c r="A3542" s="3" t="s">
        <v>7074</v>
      </c>
      <c r="B3542" s="4" t="s">
        <v>7075</v>
      </c>
      <c r="C3542" s="5">
        <v>17940</v>
      </c>
      <c r="D3542" s="5">
        <v>12558</v>
      </c>
      <c r="E3542" s="5">
        <v>5382</v>
      </c>
      <c r="F3542" s="75">
        <f t="shared" si="110"/>
        <v>70</v>
      </c>
      <c r="G3542" s="75">
        <f t="shared" si="111"/>
        <v>30</v>
      </c>
    </row>
    <row r="3543" spans="1:7" ht="20.100000000000001" customHeight="1" x14ac:dyDescent="0.2">
      <c r="A3543" s="3" t="s">
        <v>7076</v>
      </c>
      <c r="B3543" s="4" t="s">
        <v>7077</v>
      </c>
      <c r="C3543" s="5">
        <v>17940</v>
      </c>
      <c r="D3543" s="5">
        <v>12558</v>
      </c>
      <c r="E3543" s="5">
        <v>5382</v>
      </c>
      <c r="F3543" s="75">
        <f t="shared" si="110"/>
        <v>70</v>
      </c>
      <c r="G3543" s="75">
        <f t="shared" si="111"/>
        <v>30</v>
      </c>
    </row>
    <row r="3544" spans="1:7" ht="20.100000000000001" customHeight="1" x14ac:dyDescent="0.2">
      <c r="A3544" s="3" t="s">
        <v>7078</v>
      </c>
      <c r="B3544" s="4" t="s">
        <v>7079</v>
      </c>
      <c r="C3544" s="5">
        <v>17940</v>
      </c>
      <c r="D3544" s="5">
        <v>12558</v>
      </c>
      <c r="E3544" s="5">
        <v>5382</v>
      </c>
      <c r="F3544" s="75">
        <f t="shared" si="110"/>
        <v>70</v>
      </c>
      <c r="G3544" s="75">
        <f t="shared" si="111"/>
        <v>30</v>
      </c>
    </row>
    <row r="3545" spans="1:7" ht="20.100000000000001" customHeight="1" x14ac:dyDescent="0.2">
      <c r="A3545" s="3" t="s">
        <v>7080</v>
      </c>
      <c r="B3545" s="4" t="s">
        <v>7081</v>
      </c>
      <c r="C3545" s="5">
        <v>17940</v>
      </c>
      <c r="D3545" s="5">
        <v>12558</v>
      </c>
      <c r="E3545" s="5">
        <v>5382</v>
      </c>
      <c r="F3545" s="75">
        <f t="shared" si="110"/>
        <v>70</v>
      </c>
      <c r="G3545" s="75">
        <f t="shared" si="111"/>
        <v>30</v>
      </c>
    </row>
    <row r="3546" spans="1:7" ht="20.100000000000001" customHeight="1" x14ac:dyDescent="0.2">
      <c r="A3546" s="3" t="s">
        <v>7082</v>
      </c>
      <c r="B3546" s="6" t="s">
        <v>7083</v>
      </c>
      <c r="C3546" s="5">
        <v>17940</v>
      </c>
      <c r="D3546" s="5">
        <v>12558</v>
      </c>
      <c r="E3546" s="5">
        <v>5382</v>
      </c>
      <c r="F3546" s="75">
        <f t="shared" si="110"/>
        <v>70</v>
      </c>
      <c r="G3546" s="75">
        <f t="shared" si="111"/>
        <v>30</v>
      </c>
    </row>
    <row r="3547" spans="1:7" ht="20.100000000000001" customHeight="1" x14ac:dyDescent="0.2">
      <c r="A3547" s="3" t="s">
        <v>7084</v>
      </c>
      <c r="B3547" s="4" t="s">
        <v>7085</v>
      </c>
      <c r="C3547" s="5">
        <v>17940</v>
      </c>
      <c r="D3547" s="5">
        <v>12558</v>
      </c>
      <c r="E3547" s="5">
        <v>5382</v>
      </c>
      <c r="F3547" s="75">
        <f t="shared" si="110"/>
        <v>70</v>
      </c>
      <c r="G3547" s="75">
        <f t="shared" si="111"/>
        <v>30</v>
      </c>
    </row>
    <row r="3548" spans="1:7" ht="20.100000000000001" customHeight="1" x14ac:dyDescent="0.2">
      <c r="A3548" s="3" t="s">
        <v>7086</v>
      </c>
      <c r="B3548" s="4" t="s">
        <v>7087</v>
      </c>
      <c r="C3548" s="5">
        <v>17940</v>
      </c>
      <c r="D3548" s="5">
        <v>12558</v>
      </c>
      <c r="E3548" s="5">
        <v>5382</v>
      </c>
      <c r="F3548" s="75">
        <f t="shared" si="110"/>
        <v>70</v>
      </c>
      <c r="G3548" s="75">
        <f t="shared" si="111"/>
        <v>30</v>
      </c>
    </row>
    <row r="3549" spans="1:7" ht="20.100000000000001" customHeight="1" x14ac:dyDescent="0.2">
      <c r="A3549" s="3" t="s">
        <v>7088</v>
      </c>
      <c r="B3549" s="4" t="s">
        <v>7089</v>
      </c>
      <c r="C3549" s="5">
        <v>17940</v>
      </c>
      <c r="D3549" s="5">
        <v>12558</v>
      </c>
      <c r="E3549" s="5">
        <v>5382</v>
      </c>
      <c r="F3549" s="75">
        <f t="shared" si="110"/>
        <v>70</v>
      </c>
      <c r="G3549" s="75">
        <f t="shared" si="111"/>
        <v>30</v>
      </c>
    </row>
    <row r="3550" spans="1:7" ht="20.100000000000001" customHeight="1" x14ac:dyDescent="0.2">
      <c r="A3550" s="3" t="s">
        <v>7090</v>
      </c>
      <c r="B3550" s="6" t="s">
        <v>7091</v>
      </c>
      <c r="C3550" s="5">
        <v>14170</v>
      </c>
      <c r="D3550" s="5">
        <v>9919</v>
      </c>
      <c r="E3550" s="5">
        <v>4251</v>
      </c>
      <c r="F3550" s="75">
        <f t="shared" si="110"/>
        <v>70</v>
      </c>
      <c r="G3550" s="75">
        <f t="shared" si="111"/>
        <v>30</v>
      </c>
    </row>
    <row r="3551" spans="1:7" ht="20.100000000000001" customHeight="1" x14ac:dyDescent="0.2">
      <c r="A3551" s="3" t="s">
        <v>7092</v>
      </c>
      <c r="B3551" s="6" t="s">
        <v>7093</v>
      </c>
      <c r="C3551" s="5">
        <v>14170</v>
      </c>
      <c r="D3551" s="5">
        <v>9919</v>
      </c>
      <c r="E3551" s="5">
        <v>4251</v>
      </c>
      <c r="F3551" s="75">
        <f t="shared" si="110"/>
        <v>70</v>
      </c>
      <c r="G3551" s="75">
        <f t="shared" si="111"/>
        <v>30</v>
      </c>
    </row>
    <row r="3552" spans="1:7" ht="20.100000000000001" customHeight="1" x14ac:dyDescent="0.2">
      <c r="A3552" s="3" t="s">
        <v>7094</v>
      </c>
      <c r="B3552" s="4" t="s">
        <v>7095</v>
      </c>
      <c r="C3552" s="5">
        <v>14170</v>
      </c>
      <c r="D3552" s="5">
        <v>9919</v>
      </c>
      <c r="E3552" s="5">
        <v>4251</v>
      </c>
      <c r="F3552" s="75">
        <f t="shared" si="110"/>
        <v>70</v>
      </c>
      <c r="G3552" s="75">
        <f t="shared" si="111"/>
        <v>30</v>
      </c>
    </row>
    <row r="3553" spans="1:7" ht="20.100000000000001" customHeight="1" x14ac:dyDescent="0.2">
      <c r="A3553" s="7" t="s">
        <v>7096</v>
      </c>
      <c r="B3553" s="6" t="s">
        <v>7097</v>
      </c>
      <c r="C3553" s="8">
        <v>14170</v>
      </c>
      <c r="D3553" s="8">
        <v>9919</v>
      </c>
      <c r="E3553" s="8">
        <v>4251</v>
      </c>
      <c r="F3553" s="75">
        <f t="shared" si="110"/>
        <v>70</v>
      </c>
      <c r="G3553" s="75">
        <f t="shared" si="111"/>
        <v>30</v>
      </c>
    </row>
    <row r="3554" spans="1:7" ht="20.100000000000001" customHeight="1" x14ac:dyDescent="0.2">
      <c r="A3554" s="7" t="s">
        <v>7098</v>
      </c>
      <c r="B3554" s="6" t="s">
        <v>7099</v>
      </c>
      <c r="C3554" s="8">
        <v>14170</v>
      </c>
      <c r="D3554" s="8">
        <v>9919</v>
      </c>
      <c r="E3554" s="8">
        <v>4251</v>
      </c>
      <c r="F3554" s="75">
        <f t="shared" si="110"/>
        <v>70</v>
      </c>
      <c r="G3554" s="75">
        <f t="shared" si="111"/>
        <v>30</v>
      </c>
    </row>
    <row r="3555" spans="1:7" ht="20.100000000000001" customHeight="1" x14ac:dyDescent="0.2">
      <c r="A3555" s="3" t="s">
        <v>7100</v>
      </c>
      <c r="B3555" s="6" t="s">
        <v>7101</v>
      </c>
      <c r="C3555" s="5">
        <v>14170</v>
      </c>
      <c r="D3555" s="5">
        <v>9919</v>
      </c>
      <c r="E3555" s="5">
        <v>4251</v>
      </c>
      <c r="F3555" s="75">
        <f t="shared" si="110"/>
        <v>70</v>
      </c>
      <c r="G3555" s="75">
        <f t="shared" si="111"/>
        <v>30</v>
      </c>
    </row>
    <row r="3556" spans="1:7" ht="20.100000000000001" customHeight="1" x14ac:dyDescent="0.2">
      <c r="A3556" s="3" t="s">
        <v>7102</v>
      </c>
      <c r="B3556" s="6" t="s">
        <v>7103</v>
      </c>
      <c r="C3556" s="5">
        <v>14170</v>
      </c>
      <c r="D3556" s="5">
        <v>9919</v>
      </c>
      <c r="E3556" s="5">
        <v>4251</v>
      </c>
      <c r="F3556" s="75">
        <f t="shared" si="110"/>
        <v>70</v>
      </c>
      <c r="G3556" s="75">
        <f t="shared" si="111"/>
        <v>30</v>
      </c>
    </row>
    <row r="3557" spans="1:7" ht="20.100000000000001" customHeight="1" x14ac:dyDescent="0.2">
      <c r="A3557" s="3" t="s">
        <v>7104</v>
      </c>
      <c r="B3557" s="4" t="s">
        <v>7105</v>
      </c>
      <c r="C3557" s="5">
        <v>14170</v>
      </c>
      <c r="D3557" s="5">
        <v>9919</v>
      </c>
      <c r="E3557" s="5">
        <v>4251</v>
      </c>
      <c r="F3557" s="75">
        <f t="shared" si="110"/>
        <v>70</v>
      </c>
      <c r="G3557" s="75">
        <f t="shared" si="111"/>
        <v>30</v>
      </c>
    </row>
    <row r="3558" spans="1:7" ht="20.100000000000001" customHeight="1" x14ac:dyDescent="0.2">
      <c r="A3558" s="3" t="s">
        <v>7106</v>
      </c>
      <c r="B3558" s="4" t="s">
        <v>7107</v>
      </c>
      <c r="C3558" s="5">
        <v>14170</v>
      </c>
      <c r="D3558" s="5">
        <v>9919</v>
      </c>
      <c r="E3558" s="5">
        <v>4251</v>
      </c>
      <c r="F3558" s="75">
        <f t="shared" si="110"/>
        <v>70</v>
      </c>
      <c r="G3558" s="75">
        <f t="shared" si="111"/>
        <v>30</v>
      </c>
    </row>
    <row r="3559" spans="1:7" ht="20.100000000000001" customHeight="1" x14ac:dyDescent="0.2">
      <c r="A3559" s="3" t="s">
        <v>7108</v>
      </c>
      <c r="B3559" s="4" t="s">
        <v>7109</v>
      </c>
      <c r="C3559" s="5">
        <v>14170</v>
      </c>
      <c r="D3559" s="5">
        <v>9919</v>
      </c>
      <c r="E3559" s="5">
        <v>4251</v>
      </c>
      <c r="F3559" s="75">
        <f t="shared" si="110"/>
        <v>70</v>
      </c>
      <c r="G3559" s="75">
        <f t="shared" si="111"/>
        <v>30</v>
      </c>
    </row>
    <row r="3560" spans="1:7" ht="20.100000000000001" customHeight="1" x14ac:dyDescent="0.2">
      <c r="A3560" s="3" t="s">
        <v>7110</v>
      </c>
      <c r="B3560" s="4" t="s">
        <v>7111</v>
      </c>
      <c r="C3560" s="5">
        <v>16510</v>
      </c>
      <c r="D3560" s="5">
        <v>11557</v>
      </c>
      <c r="E3560" s="5">
        <v>4953</v>
      </c>
      <c r="F3560" s="75">
        <f t="shared" si="110"/>
        <v>70</v>
      </c>
      <c r="G3560" s="75">
        <f t="shared" si="111"/>
        <v>30</v>
      </c>
    </row>
    <row r="3561" spans="1:7" ht="20.100000000000001" customHeight="1" x14ac:dyDescent="0.2">
      <c r="A3561" s="3" t="s">
        <v>7112</v>
      </c>
      <c r="B3561" s="4" t="s">
        <v>7113</v>
      </c>
      <c r="C3561" s="5">
        <v>16510</v>
      </c>
      <c r="D3561" s="5">
        <v>11557</v>
      </c>
      <c r="E3561" s="5">
        <v>4953</v>
      </c>
      <c r="F3561" s="75">
        <f t="shared" si="110"/>
        <v>70</v>
      </c>
      <c r="G3561" s="75">
        <f t="shared" si="111"/>
        <v>30</v>
      </c>
    </row>
    <row r="3562" spans="1:7" ht="20.100000000000001" customHeight="1" x14ac:dyDescent="0.2">
      <c r="A3562" s="3" t="s">
        <v>7114</v>
      </c>
      <c r="B3562" s="4" t="s">
        <v>7115</v>
      </c>
      <c r="C3562" s="5">
        <v>16510</v>
      </c>
      <c r="D3562" s="5">
        <v>11557</v>
      </c>
      <c r="E3562" s="5">
        <v>4953</v>
      </c>
      <c r="F3562" s="75">
        <f t="shared" si="110"/>
        <v>70</v>
      </c>
      <c r="G3562" s="75">
        <f t="shared" si="111"/>
        <v>30</v>
      </c>
    </row>
    <row r="3563" spans="1:7" ht="20.100000000000001" customHeight="1" x14ac:dyDescent="0.2">
      <c r="A3563" s="3" t="s">
        <v>7116</v>
      </c>
      <c r="B3563" s="6" t="s">
        <v>7117</v>
      </c>
      <c r="C3563" s="5">
        <v>16510</v>
      </c>
      <c r="D3563" s="5">
        <v>11557</v>
      </c>
      <c r="E3563" s="5">
        <v>4953</v>
      </c>
      <c r="F3563" s="75">
        <f t="shared" si="110"/>
        <v>70</v>
      </c>
      <c r="G3563" s="75">
        <f t="shared" si="111"/>
        <v>30</v>
      </c>
    </row>
    <row r="3564" spans="1:7" ht="20.100000000000001" customHeight="1" x14ac:dyDescent="0.2">
      <c r="A3564" s="3" t="s">
        <v>7118</v>
      </c>
      <c r="B3564" s="4" t="s">
        <v>7119</v>
      </c>
      <c r="C3564" s="5">
        <v>16510</v>
      </c>
      <c r="D3564" s="5">
        <v>11557</v>
      </c>
      <c r="E3564" s="5">
        <v>4953</v>
      </c>
      <c r="F3564" s="75">
        <f t="shared" si="110"/>
        <v>70</v>
      </c>
      <c r="G3564" s="75">
        <f t="shared" si="111"/>
        <v>30</v>
      </c>
    </row>
    <row r="3565" spans="1:7" ht="20.100000000000001" customHeight="1" x14ac:dyDescent="0.2">
      <c r="A3565" s="3" t="s">
        <v>7120</v>
      </c>
      <c r="B3565" s="4" t="s">
        <v>7121</v>
      </c>
      <c r="C3565" s="5">
        <v>16510</v>
      </c>
      <c r="D3565" s="5">
        <v>11557</v>
      </c>
      <c r="E3565" s="5">
        <v>4953</v>
      </c>
      <c r="F3565" s="75">
        <f t="shared" si="110"/>
        <v>70</v>
      </c>
      <c r="G3565" s="75">
        <f t="shared" si="111"/>
        <v>30</v>
      </c>
    </row>
    <row r="3566" spans="1:7" ht="20.100000000000001" customHeight="1" x14ac:dyDescent="0.2">
      <c r="A3566" s="7" t="s">
        <v>7122</v>
      </c>
      <c r="B3566" s="6" t="s">
        <v>7123</v>
      </c>
      <c r="C3566" s="8">
        <v>16510</v>
      </c>
      <c r="D3566" s="8">
        <v>11557</v>
      </c>
      <c r="E3566" s="8">
        <v>4953</v>
      </c>
      <c r="F3566" s="75">
        <f t="shared" si="110"/>
        <v>70</v>
      </c>
      <c r="G3566" s="75">
        <f t="shared" si="111"/>
        <v>30</v>
      </c>
    </row>
    <row r="3567" spans="1:7" ht="20.100000000000001" customHeight="1" x14ac:dyDescent="0.2">
      <c r="A3567" s="3" t="s">
        <v>7124</v>
      </c>
      <c r="B3567" s="4" t="s">
        <v>7125</v>
      </c>
      <c r="C3567" s="5">
        <v>16510</v>
      </c>
      <c r="D3567" s="5">
        <v>11557</v>
      </c>
      <c r="E3567" s="5">
        <v>4953</v>
      </c>
      <c r="F3567" s="75">
        <f t="shared" si="110"/>
        <v>70</v>
      </c>
      <c r="G3567" s="75">
        <f t="shared" si="111"/>
        <v>30</v>
      </c>
    </row>
    <row r="3568" spans="1:7" ht="20.100000000000001" customHeight="1" x14ac:dyDescent="0.2">
      <c r="A3568" s="3" t="s">
        <v>7126</v>
      </c>
      <c r="B3568" s="4" t="s">
        <v>7127</v>
      </c>
      <c r="C3568" s="5">
        <v>14170</v>
      </c>
      <c r="D3568" s="5">
        <v>9919</v>
      </c>
      <c r="E3568" s="5">
        <v>4251</v>
      </c>
      <c r="F3568" s="75">
        <f t="shared" si="110"/>
        <v>70</v>
      </c>
      <c r="G3568" s="75">
        <f t="shared" si="111"/>
        <v>30</v>
      </c>
    </row>
    <row r="3569" spans="1:7" ht="20.100000000000001" customHeight="1" x14ac:dyDescent="0.2">
      <c r="A3569" s="3" t="s">
        <v>7128</v>
      </c>
      <c r="B3569" s="6" t="s">
        <v>7129</v>
      </c>
      <c r="C3569" s="5">
        <v>14170</v>
      </c>
      <c r="D3569" s="5">
        <v>9919</v>
      </c>
      <c r="E3569" s="5">
        <v>4251</v>
      </c>
      <c r="F3569" s="75">
        <f t="shared" si="110"/>
        <v>70</v>
      </c>
      <c r="G3569" s="75">
        <f t="shared" si="111"/>
        <v>30</v>
      </c>
    </row>
    <row r="3570" spans="1:7" ht="20.100000000000001" customHeight="1" x14ac:dyDescent="0.2">
      <c r="A3570" s="3" t="s">
        <v>7130</v>
      </c>
      <c r="B3570" s="4" t="s">
        <v>7131</v>
      </c>
      <c r="C3570" s="5">
        <v>14170</v>
      </c>
      <c r="D3570" s="5">
        <v>9919</v>
      </c>
      <c r="E3570" s="5">
        <v>4251</v>
      </c>
      <c r="F3570" s="75">
        <f t="shared" si="110"/>
        <v>70</v>
      </c>
      <c r="G3570" s="75">
        <f t="shared" si="111"/>
        <v>30</v>
      </c>
    </row>
    <row r="3571" spans="1:7" ht="20.100000000000001" customHeight="1" x14ac:dyDescent="0.2">
      <c r="A3571" s="3" t="s">
        <v>7132</v>
      </c>
      <c r="B3571" s="6" t="s">
        <v>7133</v>
      </c>
      <c r="C3571" s="5">
        <v>14170</v>
      </c>
      <c r="D3571" s="5">
        <v>9919</v>
      </c>
      <c r="E3571" s="5">
        <v>4251</v>
      </c>
      <c r="F3571" s="75">
        <f t="shared" si="110"/>
        <v>70</v>
      </c>
      <c r="G3571" s="75">
        <f t="shared" si="111"/>
        <v>30</v>
      </c>
    </row>
    <row r="3572" spans="1:7" ht="20.100000000000001" customHeight="1" x14ac:dyDescent="0.2">
      <c r="A3572" s="3" t="s">
        <v>7134</v>
      </c>
      <c r="B3572" s="4" t="s">
        <v>7135</v>
      </c>
      <c r="C3572" s="5">
        <v>14170</v>
      </c>
      <c r="D3572" s="5">
        <v>9919</v>
      </c>
      <c r="E3572" s="5">
        <v>4251</v>
      </c>
      <c r="F3572" s="75">
        <f t="shared" si="110"/>
        <v>70</v>
      </c>
      <c r="G3572" s="75">
        <f t="shared" si="111"/>
        <v>30</v>
      </c>
    </row>
    <row r="3573" spans="1:7" ht="20.100000000000001" customHeight="1" x14ac:dyDescent="0.2">
      <c r="A3573" s="3" t="s">
        <v>7136</v>
      </c>
      <c r="B3573" s="6" t="s">
        <v>7137</v>
      </c>
      <c r="C3573" s="5">
        <v>14170</v>
      </c>
      <c r="D3573" s="5">
        <v>9919</v>
      </c>
      <c r="E3573" s="5">
        <v>4251</v>
      </c>
      <c r="F3573" s="75">
        <f t="shared" si="110"/>
        <v>70</v>
      </c>
      <c r="G3573" s="75">
        <f t="shared" si="111"/>
        <v>30</v>
      </c>
    </row>
    <row r="3574" spans="1:7" ht="20.100000000000001" customHeight="1" x14ac:dyDescent="0.2">
      <c r="A3574" s="3" t="s">
        <v>7138</v>
      </c>
      <c r="B3574" s="6" t="s">
        <v>7139</v>
      </c>
      <c r="C3574" s="5">
        <v>14170</v>
      </c>
      <c r="D3574" s="5">
        <v>9919</v>
      </c>
      <c r="E3574" s="5">
        <v>4251</v>
      </c>
      <c r="F3574" s="75">
        <f t="shared" si="110"/>
        <v>70</v>
      </c>
      <c r="G3574" s="75">
        <f t="shared" si="111"/>
        <v>30</v>
      </c>
    </row>
    <row r="3575" spans="1:7" ht="20.100000000000001" customHeight="1" x14ac:dyDescent="0.2">
      <c r="A3575" s="3" t="s">
        <v>7140</v>
      </c>
      <c r="B3575" s="4" t="s">
        <v>7141</v>
      </c>
      <c r="C3575" s="5">
        <v>14170</v>
      </c>
      <c r="D3575" s="5">
        <v>9919</v>
      </c>
      <c r="E3575" s="5">
        <v>4251</v>
      </c>
      <c r="F3575" s="75">
        <f t="shared" si="110"/>
        <v>70</v>
      </c>
      <c r="G3575" s="75">
        <f t="shared" si="111"/>
        <v>30</v>
      </c>
    </row>
    <row r="3576" spans="1:7" ht="20.100000000000001" customHeight="1" x14ac:dyDescent="0.2">
      <c r="A3576" s="3" t="s">
        <v>7142</v>
      </c>
      <c r="B3576" s="6" t="s">
        <v>7143</v>
      </c>
      <c r="C3576" s="5">
        <v>14170</v>
      </c>
      <c r="D3576" s="5">
        <v>9919</v>
      </c>
      <c r="E3576" s="5">
        <v>4251</v>
      </c>
      <c r="F3576" s="75">
        <f t="shared" si="110"/>
        <v>70</v>
      </c>
      <c r="G3576" s="75">
        <f t="shared" si="111"/>
        <v>30</v>
      </c>
    </row>
    <row r="3577" spans="1:7" ht="20.100000000000001" customHeight="1" x14ac:dyDescent="0.2">
      <c r="A3577" s="7" t="s">
        <v>7144</v>
      </c>
      <c r="B3577" s="4" t="s">
        <v>7145</v>
      </c>
      <c r="C3577" s="8">
        <v>14170</v>
      </c>
      <c r="D3577" s="8">
        <v>9919</v>
      </c>
      <c r="E3577" s="8">
        <v>4251</v>
      </c>
      <c r="F3577" s="75">
        <f t="shared" si="110"/>
        <v>70</v>
      </c>
      <c r="G3577" s="75">
        <f t="shared" si="111"/>
        <v>30</v>
      </c>
    </row>
    <row r="3578" spans="1:7" ht="20.100000000000001" customHeight="1" x14ac:dyDescent="0.2">
      <c r="A3578" s="3" t="s">
        <v>7146</v>
      </c>
      <c r="B3578" s="6" t="s">
        <v>7147</v>
      </c>
      <c r="C3578" s="5">
        <v>14170</v>
      </c>
      <c r="D3578" s="5">
        <v>9919</v>
      </c>
      <c r="E3578" s="5">
        <v>4251</v>
      </c>
      <c r="F3578" s="75">
        <f t="shared" si="110"/>
        <v>70</v>
      </c>
      <c r="G3578" s="75">
        <f t="shared" si="111"/>
        <v>30</v>
      </c>
    </row>
    <row r="3579" spans="1:7" ht="20.100000000000001" customHeight="1" x14ac:dyDescent="0.2">
      <c r="A3579" s="3" t="s">
        <v>7148</v>
      </c>
      <c r="B3579" s="6" t="s">
        <v>7149</v>
      </c>
      <c r="C3579" s="5">
        <v>14170</v>
      </c>
      <c r="D3579" s="5">
        <v>9919</v>
      </c>
      <c r="E3579" s="5">
        <v>4251</v>
      </c>
      <c r="F3579" s="75">
        <f t="shared" si="110"/>
        <v>70</v>
      </c>
      <c r="G3579" s="75">
        <f t="shared" si="111"/>
        <v>30</v>
      </c>
    </row>
    <row r="3580" spans="1:7" ht="20.100000000000001" customHeight="1" x14ac:dyDescent="0.2">
      <c r="A3580" s="3" t="s">
        <v>7150</v>
      </c>
      <c r="B3580" s="6" t="s">
        <v>7151</v>
      </c>
      <c r="C3580" s="5">
        <v>14170</v>
      </c>
      <c r="D3580" s="5">
        <v>9919</v>
      </c>
      <c r="E3580" s="5">
        <v>4251</v>
      </c>
      <c r="F3580" s="75">
        <f t="shared" si="110"/>
        <v>70</v>
      </c>
      <c r="G3580" s="75">
        <f t="shared" si="111"/>
        <v>30</v>
      </c>
    </row>
    <row r="3581" spans="1:7" ht="20.100000000000001" customHeight="1" x14ac:dyDescent="0.2">
      <c r="A3581" s="3" t="s">
        <v>7152</v>
      </c>
      <c r="B3581" s="6" t="s">
        <v>7153</v>
      </c>
      <c r="C3581" s="5">
        <v>14170</v>
      </c>
      <c r="D3581" s="5">
        <v>9919</v>
      </c>
      <c r="E3581" s="5">
        <v>4251</v>
      </c>
      <c r="F3581" s="75">
        <f t="shared" si="110"/>
        <v>70</v>
      </c>
      <c r="G3581" s="75">
        <f t="shared" si="111"/>
        <v>30</v>
      </c>
    </row>
    <row r="3582" spans="1:7" ht="20.100000000000001" customHeight="1" x14ac:dyDescent="0.2">
      <c r="A3582" s="3" t="s">
        <v>7154</v>
      </c>
      <c r="B3582" s="4" t="s">
        <v>7155</v>
      </c>
      <c r="C3582" s="5">
        <v>14170</v>
      </c>
      <c r="D3582" s="5">
        <v>9919</v>
      </c>
      <c r="E3582" s="5">
        <v>4251</v>
      </c>
      <c r="F3582" s="75">
        <f t="shared" si="110"/>
        <v>70</v>
      </c>
      <c r="G3582" s="75">
        <f t="shared" si="111"/>
        <v>30</v>
      </c>
    </row>
    <row r="3583" spans="1:7" ht="20.100000000000001" customHeight="1" x14ac:dyDescent="0.2">
      <c r="A3583" s="3" t="s">
        <v>7156</v>
      </c>
      <c r="B3583" s="6" t="s">
        <v>7157</v>
      </c>
      <c r="C3583" s="5">
        <v>14170</v>
      </c>
      <c r="D3583" s="5">
        <v>9919</v>
      </c>
      <c r="E3583" s="5">
        <v>4251</v>
      </c>
      <c r="F3583" s="75">
        <f t="shared" si="110"/>
        <v>70</v>
      </c>
      <c r="G3583" s="75">
        <f t="shared" si="111"/>
        <v>30</v>
      </c>
    </row>
    <row r="3584" spans="1:7" ht="20.100000000000001" customHeight="1" x14ac:dyDescent="0.2">
      <c r="A3584" s="7" t="s">
        <v>7158</v>
      </c>
      <c r="B3584" s="4" t="s">
        <v>7159</v>
      </c>
      <c r="C3584" s="8">
        <v>14170</v>
      </c>
      <c r="D3584" s="8">
        <v>9919</v>
      </c>
      <c r="E3584" s="8">
        <v>4251</v>
      </c>
      <c r="F3584" s="75">
        <f t="shared" si="110"/>
        <v>70</v>
      </c>
      <c r="G3584" s="75">
        <f t="shared" si="111"/>
        <v>30</v>
      </c>
    </row>
    <row r="3585" spans="1:7" ht="20.100000000000001" customHeight="1" x14ac:dyDescent="0.2">
      <c r="A3585" s="3" t="s">
        <v>7160</v>
      </c>
      <c r="B3585" s="6" t="s">
        <v>7161</v>
      </c>
      <c r="C3585" s="5">
        <v>14170</v>
      </c>
      <c r="D3585" s="5">
        <v>9919</v>
      </c>
      <c r="E3585" s="5">
        <v>4251</v>
      </c>
      <c r="F3585" s="75">
        <f t="shared" si="110"/>
        <v>70</v>
      </c>
      <c r="G3585" s="75">
        <f t="shared" si="111"/>
        <v>30</v>
      </c>
    </row>
    <row r="3586" spans="1:7" ht="20.100000000000001" customHeight="1" x14ac:dyDescent="0.2">
      <c r="A3586" s="7" t="s">
        <v>7162</v>
      </c>
      <c r="B3586" s="6" t="s">
        <v>7163</v>
      </c>
      <c r="C3586" s="8">
        <v>14170</v>
      </c>
      <c r="D3586" s="8">
        <v>9919</v>
      </c>
      <c r="E3586" s="8">
        <v>4251</v>
      </c>
      <c r="F3586" s="75">
        <f t="shared" si="110"/>
        <v>70</v>
      </c>
      <c r="G3586" s="75">
        <f t="shared" si="111"/>
        <v>30</v>
      </c>
    </row>
    <row r="3587" spans="1:7" ht="20.100000000000001" customHeight="1" x14ac:dyDescent="0.2">
      <c r="A3587" s="7" t="s">
        <v>7164</v>
      </c>
      <c r="B3587" s="4" t="s">
        <v>7165</v>
      </c>
      <c r="C3587" s="8">
        <v>14170</v>
      </c>
      <c r="D3587" s="8">
        <v>9919</v>
      </c>
      <c r="E3587" s="8">
        <v>4251</v>
      </c>
      <c r="F3587" s="75">
        <f t="shared" ref="F3587:F3650" si="112">(D3587/C3587)*100</f>
        <v>70</v>
      </c>
      <c r="G3587" s="75">
        <f t="shared" ref="G3587:G3650" si="113">(E3587/C3587)*100</f>
        <v>30</v>
      </c>
    </row>
    <row r="3588" spans="1:7" ht="20.100000000000001" customHeight="1" x14ac:dyDescent="0.2">
      <c r="A3588" s="3" t="s">
        <v>7166</v>
      </c>
      <c r="B3588" s="4" t="s">
        <v>7167</v>
      </c>
      <c r="C3588" s="5">
        <v>14170</v>
      </c>
      <c r="D3588" s="5">
        <v>9919</v>
      </c>
      <c r="E3588" s="5">
        <v>4251</v>
      </c>
      <c r="F3588" s="75">
        <f t="shared" si="112"/>
        <v>70</v>
      </c>
      <c r="G3588" s="75">
        <f t="shared" si="113"/>
        <v>30</v>
      </c>
    </row>
    <row r="3589" spans="1:7" ht="20.100000000000001" customHeight="1" x14ac:dyDescent="0.2">
      <c r="A3589" s="3" t="s">
        <v>7168</v>
      </c>
      <c r="B3589" s="6" t="s">
        <v>7169</v>
      </c>
      <c r="C3589" s="5">
        <v>14170</v>
      </c>
      <c r="D3589" s="5">
        <v>9919</v>
      </c>
      <c r="E3589" s="5">
        <v>4251</v>
      </c>
      <c r="F3589" s="75">
        <f t="shared" si="112"/>
        <v>70</v>
      </c>
      <c r="G3589" s="75">
        <f t="shared" si="113"/>
        <v>30</v>
      </c>
    </row>
    <row r="3590" spans="1:7" ht="20.100000000000001" customHeight="1" x14ac:dyDescent="0.2">
      <c r="A3590" s="3" t="s">
        <v>7170</v>
      </c>
      <c r="B3590" s="4" t="s">
        <v>7171</v>
      </c>
      <c r="C3590" s="5">
        <v>14170</v>
      </c>
      <c r="D3590" s="5">
        <v>9919</v>
      </c>
      <c r="E3590" s="5">
        <v>4251</v>
      </c>
      <c r="F3590" s="75">
        <f t="shared" si="112"/>
        <v>70</v>
      </c>
      <c r="G3590" s="75">
        <f t="shared" si="113"/>
        <v>30</v>
      </c>
    </row>
    <row r="3591" spans="1:7" ht="20.100000000000001" customHeight="1" x14ac:dyDescent="0.2">
      <c r="A3591" s="3" t="s">
        <v>7172</v>
      </c>
      <c r="B3591" s="4" t="s">
        <v>7173</v>
      </c>
      <c r="C3591" s="5">
        <v>14170</v>
      </c>
      <c r="D3591" s="5">
        <v>9919</v>
      </c>
      <c r="E3591" s="5">
        <v>4251</v>
      </c>
      <c r="F3591" s="75">
        <f t="shared" si="112"/>
        <v>70</v>
      </c>
      <c r="G3591" s="75">
        <f t="shared" si="113"/>
        <v>30</v>
      </c>
    </row>
    <row r="3592" spans="1:7" ht="20.100000000000001" customHeight="1" x14ac:dyDescent="0.2">
      <c r="A3592" s="7" t="s">
        <v>7174</v>
      </c>
      <c r="B3592" s="6" t="s">
        <v>7175</v>
      </c>
      <c r="C3592" s="8">
        <v>14170</v>
      </c>
      <c r="D3592" s="8">
        <v>9919</v>
      </c>
      <c r="E3592" s="8">
        <v>4251</v>
      </c>
      <c r="F3592" s="75">
        <f t="shared" si="112"/>
        <v>70</v>
      </c>
      <c r="G3592" s="75">
        <f t="shared" si="113"/>
        <v>30</v>
      </c>
    </row>
    <row r="3593" spans="1:7" ht="20.100000000000001" customHeight="1" x14ac:dyDescent="0.2">
      <c r="A3593" s="3" t="s">
        <v>7176</v>
      </c>
      <c r="B3593" s="4" t="s">
        <v>7177</v>
      </c>
      <c r="C3593" s="5">
        <v>29510</v>
      </c>
      <c r="D3593" s="5">
        <v>20657</v>
      </c>
      <c r="E3593" s="5">
        <v>8853</v>
      </c>
      <c r="F3593" s="75">
        <f t="shared" si="112"/>
        <v>70</v>
      </c>
      <c r="G3593" s="75">
        <f t="shared" si="113"/>
        <v>30</v>
      </c>
    </row>
    <row r="3594" spans="1:7" ht="20.100000000000001" customHeight="1" x14ac:dyDescent="0.2">
      <c r="A3594" s="3" t="s">
        <v>7178</v>
      </c>
      <c r="B3594" s="4" t="s">
        <v>7179</v>
      </c>
      <c r="C3594" s="5">
        <v>29510</v>
      </c>
      <c r="D3594" s="5">
        <v>20657</v>
      </c>
      <c r="E3594" s="5">
        <v>8853</v>
      </c>
      <c r="F3594" s="75">
        <f t="shared" si="112"/>
        <v>70</v>
      </c>
      <c r="G3594" s="75">
        <f t="shared" si="113"/>
        <v>30</v>
      </c>
    </row>
    <row r="3595" spans="1:7" ht="20.100000000000001" customHeight="1" x14ac:dyDescent="0.2">
      <c r="A3595" s="3" t="s">
        <v>7180</v>
      </c>
      <c r="B3595" s="4" t="s">
        <v>7181</v>
      </c>
      <c r="C3595" s="5">
        <v>29510</v>
      </c>
      <c r="D3595" s="5">
        <v>20657</v>
      </c>
      <c r="E3595" s="5">
        <v>8853</v>
      </c>
      <c r="F3595" s="75">
        <f t="shared" si="112"/>
        <v>70</v>
      </c>
      <c r="G3595" s="75">
        <f t="shared" si="113"/>
        <v>30</v>
      </c>
    </row>
    <row r="3596" spans="1:7" ht="20.100000000000001" customHeight="1" x14ac:dyDescent="0.2">
      <c r="A3596" s="7" t="s">
        <v>7182</v>
      </c>
      <c r="B3596" s="6" t="s">
        <v>7183</v>
      </c>
      <c r="C3596" s="8">
        <v>14170</v>
      </c>
      <c r="D3596" s="8">
        <v>9919</v>
      </c>
      <c r="E3596" s="8">
        <v>4251</v>
      </c>
      <c r="F3596" s="75">
        <f t="shared" si="112"/>
        <v>70</v>
      </c>
      <c r="G3596" s="75">
        <f t="shared" si="113"/>
        <v>30</v>
      </c>
    </row>
    <row r="3597" spans="1:7" ht="20.100000000000001" customHeight="1" x14ac:dyDescent="0.2">
      <c r="A3597" s="3" t="s">
        <v>7184</v>
      </c>
      <c r="B3597" s="4" t="s">
        <v>7185</v>
      </c>
      <c r="C3597" s="5">
        <v>29510</v>
      </c>
      <c r="D3597" s="5">
        <v>20657</v>
      </c>
      <c r="E3597" s="5">
        <v>8853</v>
      </c>
      <c r="F3597" s="75">
        <f t="shared" si="112"/>
        <v>70</v>
      </c>
      <c r="G3597" s="75">
        <f t="shared" si="113"/>
        <v>30</v>
      </c>
    </row>
    <row r="3598" spans="1:7" ht="20.100000000000001" customHeight="1" x14ac:dyDescent="0.2">
      <c r="A3598" s="3" t="s">
        <v>7186</v>
      </c>
      <c r="B3598" s="6" t="s">
        <v>7187</v>
      </c>
      <c r="C3598" s="5">
        <v>29510</v>
      </c>
      <c r="D3598" s="5">
        <v>20657</v>
      </c>
      <c r="E3598" s="5">
        <v>8853</v>
      </c>
      <c r="F3598" s="75">
        <f t="shared" si="112"/>
        <v>70</v>
      </c>
      <c r="G3598" s="75">
        <f t="shared" si="113"/>
        <v>30</v>
      </c>
    </row>
    <row r="3599" spans="1:7" ht="20.100000000000001" customHeight="1" x14ac:dyDescent="0.2">
      <c r="A3599" s="3" t="s">
        <v>7188</v>
      </c>
      <c r="B3599" s="6" t="s">
        <v>7189</v>
      </c>
      <c r="C3599" s="5">
        <v>14170</v>
      </c>
      <c r="D3599" s="5">
        <v>9919</v>
      </c>
      <c r="E3599" s="5">
        <v>4251</v>
      </c>
      <c r="F3599" s="75">
        <f t="shared" si="112"/>
        <v>70</v>
      </c>
      <c r="G3599" s="75">
        <f t="shared" si="113"/>
        <v>30</v>
      </c>
    </row>
    <row r="3600" spans="1:7" ht="20.100000000000001" customHeight="1" x14ac:dyDescent="0.2">
      <c r="A3600" s="3" t="s">
        <v>7190</v>
      </c>
      <c r="B3600" s="6" t="s">
        <v>7191</v>
      </c>
      <c r="C3600" s="5">
        <v>16510</v>
      </c>
      <c r="D3600" s="5">
        <v>11557</v>
      </c>
      <c r="E3600" s="5">
        <v>4953</v>
      </c>
      <c r="F3600" s="75">
        <f t="shared" si="112"/>
        <v>70</v>
      </c>
      <c r="G3600" s="75">
        <f t="shared" si="113"/>
        <v>30</v>
      </c>
    </row>
    <row r="3601" spans="1:7" ht="20.100000000000001" customHeight="1" x14ac:dyDescent="0.2">
      <c r="A3601" s="3" t="s">
        <v>7192</v>
      </c>
      <c r="B3601" s="4" t="s">
        <v>7193</v>
      </c>
      <c r="C3601" s="5">
        <v>16510</v>
      </c>
      <c r="D3601" s="5">
        <v>11557</v>
      </c>
      <c r="E3601" s="5">
        <v>4953</v>
      </c>
      <c r="F3601" s="75">
        <f t="shared" si="112"/>
        <v>70</v>
      </c>
      <c r="G3601" s="75">
        <f t="shared" si="113"/>
        <v>30</v>
      </c>
    </row>
    <row r="3602" spans="1:7" ht="20.100000000000001" customHeight="1" x14ac:dyDescent="0.2">
      <c r="A3602" s="3" t="s">
        <v>7194</v>
      </c>
      <c r="B3602" s="4" t="s">
        <v>7195</v>
      </c>
      <c r="C3602" s="5">
        <v>16510</v>
      </c>
      <c r="D3602" s="5">
        <v>11557</v>
      </c>
      <c r="E3602" s="5">
        <v>4953</v>
      </c>
      <c r="F3602" s="75">
        <f t="shared" si="112"/>
        <v>70</v>
      </c>
      <c r="G3602" s="75">
        <f t="shared" si="113"/>
        <v>30</v>
      </c>
    </row>
    <row r="3603" spans="1:7" ht="20.100000000000001" customHeight="1" x14ac:dyDescent="0.2">
      <c r="A3603" s="3" t="s">
        <v>7196</v>
      </c>
      <c r="B3603" s="4" t="s">
        <v>7197</v>
      </c>
      <c r="C3603" s="5">
        <v>16510</v>
      </c>
      <c r="D3603" s="5">
        <v>11557</v>
      </c>
      <c r="E3603" s="5">
        <v>4953</v>
      </c>
      <c r="F3603" s="75">
        <f t="shared" si="112"/>
        <v>70</v>
      </c>
      <c r="G3603" s="75">
        <f t="shared" si="113"/>
        <v>30</v>
      </c>
    </row>
    <row r="3604" spans="1:7" ht="20.100000000000001" customHeight="1" x14ac:dyDescent="0.2">
      <c r="A3604" s="3" t="s">
        <v>7198</v>
      </c>
      <c r="B3604" s="6" t="s">
        <v>7199</v>
      </c>
      <c r="C3604" s="5">
        <v>16510</v>
      </c>
      <c r="D3604" s="5">
        <v>11557</v>
      </c>
      <c r="E3604" s="5">
        <v>4953</v>
      </c>
      <c r="F3604" s="75">
        <f t="shared" si="112"/>
        <v>70</v>
      </c>
      <c r="G3604" s="75">
        <f t="shared" si="113"/>
        <v>30</v>
      </c>
    </row>
    <row r="3605" spans="1:7" ht="20.100000000000001" customHeight="1" x14ac:dyDescent="0.2">
      <c r="A3605" s="3" t="s">
        <v>7200</v>
      </c>
      <c r="B3605" s="4" t="s">
        <v>7201</v>
      </c>
      <c r="C3605" s="5">
        <v>16510</v>
      </c>
      <c r="D3605" s="5">
        <v>11557</v>
      </c>
      <c r="E3605" s="5">
        <v>4953</v>
      </c>
      <c r="F3605" s="75">
        <f t="shared" si="112"/>
        <v>70</v>
      </c>
      <c r="G3605" s="75">
        <f t="shared" si="113"/>
        <v>30</v>
      </c>
    </row>
    <row r="3606" spans="1:7" ht="20.100000000000001" customHeight="1" x14ac:dyDescent="0.2">
      <c r="A3606" s="3" t="s">
        <v>7202</v>
      </c>
      <c r="B3606" s="4" t="s">
        <v>7203</v>
      </c>
      <c r="C3606" s="5">
        <v>15210</v>
      </c>
      <c r="D3606" s="5">
        <v>10647</v>
      </c>
      <c r="E3606" s="5">
        <v>4563</v>
      </c>
      <c r="F3606" s="75">
        <f t="shared" si="112"/>
        <v>70</v>
      </c>
      <c r="G3606" s="75">
        <f t="shared" si="113"/>
        <v>30</v>
      </c>
    </row>
    <row r="3607" spans="1:7" ht="20.100000000000001" customHeight="1" x14ac:dyDescent="0.2">
      <c r="A3607" s="3" t="s">
        <v>7204</v>
      </c>
      <c r="B3607" s="6" t="s">
        <v>7205</v>
      </c>
      <c r="C3607" s="5">
        <v>15210</v>
      </c>
      <c r="D3607" s="5">
        <v>10647</v>
      </c>
      <c r="E3607" s="5">
        <v>4563</v>
      </c>
      <c r="F3607" s="75">
        <f t="shared" si="112"/>
        <v>70</v>
      </c>
      <c r="G3607" s="75">
        <f t="shared" si="113"/>
        <v>30</v>
      </c>
    </row>
    <row r="3608" spans="1:7" ht="20.100000000000001" customHeight="1" x14ac:dyDescent="0.2">
      <c r="A3608" s="3" t="s">
        <v>7206</v>
      </c>
      <c r="B3608" s="4" t="s">
        <v>7207</v>
      </c>
      <c r="C3608" s="5">
        <v>15210</v>
      </c>
      <c r="D3608" s="5">
        <v>10647</v>
      </c>
      <c r="E3608" s="5">
        <v>4563</v>
      </c>
      <c r="F3608" s="75">
        <f t="shared" si="112"/>
        <v>70</v>
      </c>
      <c r="G3608" s="75">
        <f t="shared" si="113"/>
        <v>30</v>
      </c>
    </row>
    <row r="3609" spans="1:7" ht="20.100000000000001" customHeight="1" x14ac:dyDescent="0.2">
      <c r="A3609" s="3" t="s">
        <v>7208</v>
      </c>
      <c r="B3609" s="6" t="s">
        <v>7209</v>
      </c>
      <c r="C3609" s="5">
        <v>15210</v>
      </c>
      <c r="D3609" s="5">
        <v>10647</v>
      </c>
      <c r="E3609" s="5">
        <v>4563</v>
      </c>
      <c r="F3609" s="75">
        <f t="shared" si="112"/>
        <v>70</v>
      </c>
      <c r="G3609" s="75">
        <f t="shared" si="113"/>
        <v>30</v>
      </c>
    </row>
    <row r="3610" spans="1:7" ht="20.100000000000001" customHeight="1" x14ac:dyDescent="0.2">
      <c r="A3610" s="3" t="s">
        <v>7210</v>
      </c>
      <c r="B3610" s="4" t="s">
        <v>7211</v>
      </c>
      <c r="C3610" s="5">
        <v>15210</v>
      </c>
      <c r="D3610" s="5">
        <v>10647</v>
      </c>
      <c r="E3610" s="5">
        <v>4563</v>
      </c>
      <c r="F3610" s="75">
        <f t="shared" si="112"/>
        <v>70</v>
      </c>
      <c r="G3610" s="75">
        <f t="shared" si="113"/>
        <v>30</v>
      </c>
    </row>
    <row r="3611" spans="1:7" ht="20.100000000000001" customHeight="1" x14ac:dyDescent="0.2">
      <c r="A3611" s="3" t="s">
        <v>7212</v>
      </c>
      <c r="B3611" s="4" t="s">
        <v>7213</v>
      </c>
      <c r="C3611" s="5">
        <v>15210</v>
      </c>
      <c r="D3611" s="5">
        <v>10647</v>
      </c>
      <c r="E3611" s="5">
        <v>4563</v>
      </c>
      <c r="F3611" s="75">
        <f t="shared" si="112"/>
        <v>70</v>
      </c>
      <c r="G3611" s="75">
        <f t="shared" si="113"/>
        <v>30</v>
      </c>
    </row>
    <row r="3612" spans="1:7" ht="20.100000000000001" customHeight="1" x14ac:dyDescent="0.2">
      <c r="A3612" s="3" t="s">
        <v>7214</v>
      </c>
      <c r="B3612" s="4" t="s">
        <v>7215</v>
      </c>
      <c r="C3612" s="5">
        <v>15210</v>
      </c>
      <c r="D3612" s="5">
        <v>10647</v>
      </c>
      <c r="E3612" s="5">
        <v>4563</v>
      </c>
      <c r="F3612" s="75">
        <f t="shared" si="112"/>
        <v>70</v>
      </c>
      <c r="G3612" s="75">
        <f t="shared" si="113"/>
        <v>30</v>
      </c>
    </row>
    <row r="3613" spans="1:7" ht="20.100000000000001" customHeight="1" x14ac:dyDescent="0.2">
      <c r="A3613" s="3" t="s">
        <v>7216</v>
      </c>
      <c r="B3613" s="4" t="s">
        <v>7217</v>
      </c>
      <c r="C3613" s="5">
        <v>16510</v>
      </c>
      <c r="D3613" s="5">
        <v>11557</v>
      </c>
      <c r="E3613" s="5">
        <v>4953</v>
      </c>
      <c r="F3613" s="75">
        <f t="shared" si="112"/>
        <v>70</v>
      </c>
      <c r="G3613" s="75">
        <f t="shared" si="113"/>
        <v>30</v>
      </c>
    </row>
    <row r="3614" spans="1:7" ht="20.100000000000001" customHeight="1" x14ac:dyDescent="0.2">
      <c r="A3614" s="3" t="s">
        <v>7218</v>
      </c>
      <c r="B3614" s="6" t="s">
        <v>7219</v>
      </c>
      <c r="C3614" s="5">
        <v>16510</v>
      </c>
      <c r="D3614" s="5">
        <v>11557</v>
      </c>
      <c r="E3614" s="5">
        <v>4953</v>
      </c>
      <c r="F3614" s="75">
        <f t="shared" si="112"/>
        <v>70</v>
      </c>
      <c r="G3614" s="75">
        <f t="shared" si="113"/>
        <v>30</v>
      </c>
    </row>
    <row r="3615" spans="1:7" ht="20.100000000000001" customHeight="1" x14ac:dyDescent="0.2">
      <c r="A3615" s="3" t="s">
        <v>7220</v>
      </c>
      <c r="B3615" s="4" t="s">
        <v>7221</v>
      </c>
      <c r="C3615" s="5">
        <v>16510</v>
      </c>
      <c r="D3615" s="5">
        <v>11557</v>
      </c>
      <c r="E3615" s="5">
        <v>4953</v>
      </c>
      <c r="F3615" s="75">
        <f t="shared" si="112"/>
        <v>70</v>
      </c>
      <c r="G3615" s="75">
        <f t="shared" si="113"/>
        <v>30</v>
      </c>
    </row>
    <row r="3616" spans="1:7" ht="20.100000000000001" customHeight="1" x14ac:dyDescent="0.2">
      <c r="A3616" s="3" t="s">
        <v>7222</v>
      </c>
      <c r="B3616" s="4" t="s">
        <v>7223</v>
      </c>
      <c r="C3616" s="5">
        <v>16510</v>
      </c>
      <c r="D3616" s="5">
        <v>11557</v>
      </c>
      <c r="E3616" s="5">
        <v>4953</v>
      </c>
      <c r="F3616" s="75">
        <f t="shared" si="112"/>
        <v>70</v>
      </c>
      <c r="G3616" s="75">
        <f t="shared" si="113"/>
        <v>30</v>
      </c>
    </row>
    <row r="3617" spans="1:7" ht="20.100000000000001" customHeight="1" x14ac:dyDescent="0.2">
      <c r="A3617" s="3" t="s">
        <v>7224</v>
      </c>
      <c r="B3617" s="6" t="s">
        <v>7225</v>
      </c>
      <c r="C3617" s="5">
        <v>16510</v>
      </c>
      <c r="D3617" s="5">
        <v>11557</v>
      </c>
      <c r="E3617" s="5">
        <v>4953</v>
      </c>
      <c r="F3617" s="75">
        <f t="shared" si="112"/>
        <v>70</v>
      </c>
      <c r="G3617" s="75">
        <f t="shared" si="113"/>
        <v>30</v>
      </c>
    </row>
    <row r="3618" spans="1:7" ht="20.100000000000001" customHeight="1" x14ac:dyDescent="0.2">
      <c r="A3618" s="3" t="s">
        <v>7226</v>
      </c>
      <c r="B3618" s="6" t="s">
        <v>7227</v>
      </c>
      <c r="C3618" s="5">
        <v>16510</v>
      </c>
      <c r="D3618" s="5">
        <v>11557</v>
      </c>
      <c r="E3618" s="5">
        <v>4953</v>
      </c>
      <c r="F3618" s="75">
        <f t="shared" si="112"/>
        <v>70</v>
      </c>
      <c r="G3618" s="75">
        <f t="shared" si="113"/>
        <v>30</v>
      </c>
    </row>
    <row r="3619" spans="1:7" ht="20.100000000000001" customHeight="1" x14ac:dyDescent="0.2">
      <c r="A3619" s="3" t="s">
        <v>7228</v>
      </c>
      <c r="B3619" s="6" t="s">
        <v>7229</v>
      </c>
      <c r="C3619" s="5">
        <v>16510</v>
      </c>
      <c r="D3619" s="5">
        <v>11557</v>
      </c>
      <c r="E3619" s="5">
        <v>4953</v>
      </c>
      <c r="F3619" s="75">
        <f t="shared" si="112"/>
        <v>70</v>
      </c>
      <c r="G3619" s="75">
        <f t="shared" si="113"/>
        <v>30</v>
      </c>
    </row>
    <row r="3620" spans="1:7" ht="20.100000000000001" customHeight="1" x14ac:dyDescent="0.2">
      <c r="A3620" s="3" t="s">
        <v>7230</v>
      </c>
      <c r="B3620" s="4" t="s">
        <v>7231</v>
      </c>
      <c r="C3620" s="5">
        <v>16510</v>
      </c>
      <c r="D3620" s="5">
        <v>11557</v>
      </c>
      <c r="E3620" s="5">
        <v>4953</v>
      </c>
      <c r="F3620" s="75">
        <f t="shared" si="112"/>
        <v>70</v>
      </c>
      <c r="G3620" s="75">
        <f t="shared" si="113"/>
        <v>30</v>
      </c>
    </row>
    <row r="3621" spans="1:7" ht="20.100000000000001" customHeight="1" x14ac:dyDescent="0.2">
      <c r="A3621" s="7" t="s">
        <v>7232</v>
      </c>
      <c r="B3621" s="6" t="s">
        <v>7233</v>
      </c>
      <c r="C3621" s="8">
        <v>16510</v>
      </c>
      <c r="D3621" s="8">
        <v>11557</v>
      </c>
      <c r="E3621" s="8">
        <v>4953</v>
      </c>
      <c r="F3621" s="75">
        <f t="shared" si="112"/>
        <v>70</v>
      </c>
      <c r="G3621" s="75">
        <f t="shared" si="113"/>
        <v>30</v>
      </c>
    </row>
    <row r="3622" spans="1:7" ht="20.100000000000001" customHeight="1" x14ac:dyDescent="0.2">
      <c r="A3622" s="3" t="s">
        <v>7234</v>
      </c>
      <c r="B3622" s="6" t="s">
        <v>7235</v>
      </c>
      <c r="C3622" s="5">
        <v>16510</v>
      </c>
      <c r="D3622" s="5">
        <v>11557</v>
      </c>
      <c r="E3622" s="5">
        <v>4953</v>
      </c>
      <c r="F3622" s="75">
        <f t="shared" si="112"/>
        <v>70</v>
      </c>
      <c r="G3622" s="75">
        <f t="shared" si="113"/>
        <v>30</v>
      </c>
    </row>
    <row r="3623" spans="1:7" ht="20.100000000000001" customHeight="1" x14ac:dyDescent="0.2">
      <c r="A3623" s="3" t="s">
        <v>7236</v>
      </c>
      <c r="B3623" s="4" t="s">
        <v>7237</v>
      </c>
      <c r="C3623" s="5">
        <v>16510</v>
      </c>
      <c r="D3623" s="5">
        <v>11557</v>
      </c>
      <c r="E3623" s="5">
        <v>4953</v>
      </c>
      <c r="F3623" s="75">
        <f t="shared" si="112"/>
        <v>70</v>
      </c>
      <c r="G3623" s="75">
        <f t="shared" si="113"/>
        <v>30</v>
      </c>
    </row>
    <row r="3624" spans="1:7" ht="20.100000000000001" customHeight="1" x14ac:dyDescent="0.2">
      <c r="A3624" s="3" t="s">
        <v>7238</v>
      </c>
      <c r="B3624" s="4" t="s">
        <v>7239</v>
      </c>
      <c r="C3624" s="5">
        <v>16510</v>
      </c>
      <c r="D3624" s="5">
        <v>11557</v>
      </c>
      <c r="E3624" s="5">
        <v>4953</v>
      </c>
      <c r="F3624" s="75">
        <f t="shared" si="112"/>
        <v>70</v>
      </c>
      <c r="G3624" s="75">
        <f t="shared" si="113"/>
        <v>30</v>
      </c>
    </row>
    <row r="3625" spans="1:7" ht="20.100000000000001" customHeight="1" x14ac:dyDescent="0.2">
      <c r="A3625" s="3" t="s">
        <v>7240</v>
      </c>
      <c r="B3625" s="6" t="s">
        <v>7241</v>
      </c>
      <c r="C3625" s="5">
        <v>16510</v>
      </c>
      <c r="D3625" s="5">
        <v>11557</v>
      </c>
      <c r="E3625" s="5">
        <v>4953</v>
      </c>
      <c r="F3625" s="75">
        <f t="shared" si="112"/>
        <v>70</v>
      </c>
      <c r="G3625" s="75">
        <f t="shared" si="113"/>
        <v>30</v>
      </c>
    </row>
    <row r="3626" spans="1:7" ht="20.100000000000001" customHeight="1" x14ac:dyDescent="0.2">
      <c r="A3626" s="3" t="s">
        <v>7242</v>
      </c>
      <c r="B3626" s="6" t="s">
        <v>7243</v>
      </c>
      <c r="C3626" s="5">
        <v>16510</v>
      </c>
      <c r="D3626" s="5">
        <v>11557</v>
      </c>
      <c r="E3626" s="5">
        <v>4953</v>
      </c>
      <c r="F3626" s="75">
        <f t="shared" si="112"/>
        <v>70</v>
      </c>
      <c r="G3626" s="75">
        <f t="shared" si="113"/>
        <v>30</v>
      </c>
    </row>
    <row r="3627" spans="1:7" ht="20.100000000000001" customHeight="1" x14ac:dyDescent="0.2">
      <c r="A3627" s="3" t="s">
        <v>7244</v>
      </c>
      <c r="B3627" s="4" t="s">
        <v>7245</v>
      </c>
      <c r="C3627" s="5">
        <v>10140</v>
      </c>
      <c r="D3627" s="5">
        <v>7098</v>
      </c>
      <c r="E3627" s="5">
        <v>3042</v>
      </c>
      <c r="F3627" s="75">
        <f t="shared" si="112"/>
        <v>70</v>
      </c>
      <c r="G3627" s="75">
        <f t="shared" si="113"/>
        <v>30</v>
      </c>
    </row>
    <row r="3628" spans="1:7" ht="20.100000000000001" customHeight="1" x14ac:dyDescent="0.2">
      <c r="A3628" s="3" t="s">
        <v>7246</v>
      </c>
      <c r="B3628" s="4" t="s">
        <v>7247</v>
      </c>
      <c r="C3628" s="5">
        <v>10140</v>
      </c>
      <c r="D3628" s="5">
        <v>7098</v>
      </c>
      <c r="E3628" s="5">
        <v>3042</v>
      </c>
      <c r="F3628" s="75">
        <f t="shared" si="112"/>
        <v>70</v>
      </c>
      <c r="G3628" s="75">
        <f t="shared" si="113"/>
        <v>30</v>
      </c>
    </row>
    <row r="3629" spans="1:7" ht="20.100000000000001" customHeight="1" x14ac:dyDescent="0.2">
      <c r="A3629" s="3" t="s">
        <v>7248</v>
      </c>
      <c r="B3629" s="4" t="s">
        <v>7249</v>
      </c>
      <c r="C3629" s="5">
        <v>10140</v>
      </c>
      <c r="D3629" s="5">
        <v>7098</v>
      </c>
      <c r="E3629" s="5">
        <v>3042</v>
      </c>
      <c r="F3629" s="75">
        <f t="shared" si="112"/>
        <v>70</v>
      </c>
      <c r="G3629" s="75">
        <f t="shared" si="113"/>
        <v>30</v>
      </c>
    </row>
    <row r="3630" spans="1:7" ht="20.100000000000001" customHeight="1" x14ac:dyDescent="0.2">
      <c r="A3630" s="3" t="s">
        <v>7250</v>
      </c>
      <c r="B3630" s="6" t="s">
        <v>7251</v>
      </c>
      <c r="C3630" s="5">
        <v>10140</v>
      </c>
      <c r="D3630" s="5">
        <v>7098</v>
      </c>
      <c r="E3630" s="5">
        <v>3042</v>
      </c>
      <c r="F3630" s="75">
        <f t="shared" si="112"/>
        <v>70</v>
      </c>
      <c r="G3630" s="75">
        <f t="shared" si="113"/>
        <v>30</v>
      </c>
    </row>
    <row r="3631" spans="1:7" ht="20.100000000000001" customHeight="1" x14ac:dyDescent="0.2">
      <c r="A3631" s="3" t="s">
        <v>7252</v>
      </c>
      <c r="B3631" s="4" t="s">
        <v>7253</v>
      </c>
      <c r="C3631" s="5">
        <v>10140</v>
      </c>
      <c r="D3631" s="5">
        <v>7098</v>
      </c>
      <c r="E3631" s="5">
        <v>3042</v>
      </c>
      <c r="F3631" s="75">
        <f t="shared" si="112"/>
        <v>70</v>
      </c>
      <c r="G3631" s="75">
        <f t="shared" si="113"/>
        <v>30</v>
      </c>
    </row>
    <row r="3632" spans="1:7" ht="20.100000000000001" customHeight="1" x14ac:dyDescent="0.2">
      <c r="A3632" s="7" t="s">
        <v>7254</v>
      </c>
      <c r="B3632" s="6" t="s">
        <v>7255</v>
      </c>
      <c r="C3632" s="8">
        <v>33280</v>
      </c>
      <c r="D3632" s="8">
        <v>23296</v>
      </c>
      <c r="E3632" s="8">
        <v>9984</v>
      </c>
      <c r="F3632" s="75">
        <f t="shared" si="112"/>
        <v>70</v>
      </c>
      <c r="G3632" s="75">
        <f t="shared" si="113"/>
        <v>30</v>
      </c>
    </row>
    <row r="3633" spans="1:7" ht="20.100000000000001" customHeight="1" x14ac:dyDescent="0.2">
      <c r="A3633" s="7" t="s">
        <v>7256</v>
      </c>
      <c r="B3633" s="4" t="s">
        <v>7257</v>
      </c>
      <c r="C3633" s="8">
        <v>33280</v>
      </c>
      <c r="D3633" s="8">
        <v>23296</v>
      </c>
      <c r="E3633" s="8">
        <v>9984</v>
      </c>
      <c r="F3633" s="75">
        <f t="shared" si="112"/>
        <v>70</v>
      </c>
      <c r="G3633" s="75">
        <f t="shared" si="113"/>
        <v>30</v>
      </c>
    </row>
    <row r="3634" spans="1:7" ht="20.100000000000001" customHeight="1" x14ac:dyDescent="0.2">
      <c r="A3634" s="7" t="s">
        <v>7258</v>
      </c>
      <c r="B3634" s="4" t="s">
        <v>7259</v>
      </c>
      <c r="C3634" s="8">
        <v>33280</v>
      </c>
      <c r="D3634" s="8">
        <v>23296</v>
      </c>
      <c r="E3634" s="8">
        <v>9984</v>
      </c>
      <c r="F3634" s="75">
        <f t="shared" si="112"/>
        <v>70</v>
      </c>
      <c r="G3634" s="75">
        <f t="shared" si="113"/>
        <v>30</v>
      </c>
    </row>
    <row r="3635" spans="1:7" ht="20.100000000000001" customHeight="1" x14ac:dyDescent="0.2">
      <c r="A3635" s="3" t="s">
        <v>7260</v>
      </c>
      <c r="B3635" s="6" t="s">
        <v>7261</v>
      </c>
      <c r="C3635" s="5">
        <v>33280</v>
      </c>
      <c r="D3635" s="5">
        <v>23296</v>
      </c>
      <c r="E3635" s="5">
        <v>9984</v>
      </c>
      <c r="F3635" s="75">
        <f t="shared" si="112"/>
        <v>70</v>
      </c>
      <c r="G3635" s="75">
        <f t="shared" si="113"/>
        <v>30</v>
      </c>
    </row>
    <row r="3636" spans="1:7" ht="20.100000000000001" customHeight="1" x14ac:dyDescent="0.2">
      <c r="A3636" s="3" t="s">
        <v>7262</v>
      </c>
      <c r="B3636" s="6" t="s">
        <v>7263</v>
      </c>
      <c r="C3636" s="5">
        <v>33280</v>
      </c>
      <c r="D3636" s="5">
        <v>23296</v>
      </c>
      <c r="E3636" s="5">
        <v>9984</v>
      </c>
      <c r="F3636" s="75">
        <f t="shared" si="112"/>
        <v>70</v>
      </c>
      <c r="G3636" s="75">
        <f t="shared" si="113"/>
        <v>30</v>
      </c>
    </row>
    <row r="3637" spans="1:7" ht="20.100000000000001" customHeight="1" x14ac:dyDescent="0.2">
      <c r="A3637" s="3" t="s">
        <v>7264</v>
      </c>
      <c r="B3637" s="6" t="s">
        <v>7265</v>
      </c>
      <c r="C3637" s="5">
        <v>33280</v>
      </c>
      <c r="D3637" s="5">
        <v>23296</v>
      </c>
      <c r="E3637" s="5">
        <v>9984</v>
      </c>
      <c r="F3637" s="75">
        <f t="shared" si="112"/>
        <v>70</v>
      </c>
      <c r="G3637" s="75">
        <f t="shared" si="113"/>
        <v>30</v>
      </c>
    </row>
    <row r="3638" spans="1:7" ht="20.100000000000001" customHeight="1" x14ac:dyDescent="0.2">
      <c r="A3638" s="3" t="s">
        <v>7266</v>
      </c>
      <c r="B3638" s="6" t="s">
        <v>7267</v>
      </c>
      <c r="C3638" s="5">
        <v>33280</v>
      </c>
      <c r="D3638" s="5">
        <v>23296</v>
      </c>
      <c r="E3638" s="5">
        <v>9984</v>
      </c>
      <c r="F3638" s="75">
        <f t="shared" si="112"/>
        <v>70</v>
      </c>
      <c r="G3638" s="75">
        <f t="shared" si="113"/>
        <v>30</v>
      </c>
    </row>
    <row r="3639" spans="1:7" ht="20.100000000000001" customHeight="1" x14ac:dyDescent="0.2">
      <c r="A3639" s="3" t="s">
        <v>7268</v>
      </c>
      <c r="B3639" s="6" t="s">
        <v>7269</v>
      </c>
      <c r="C3639" s="5">
        <v>33280</v>
      </c>
      <c r="D3639" s="5">
        <v>23296</v>
      </c>
      <c r="E3639" s="5">
        <v>9984</v>
      </c>
      <c r="F3639" s="75">
        <f t="shared" si="112"/>
        <v>70</v>
      </c>
      <c r="G3639" s="75">
        <f t="shared" si="113"/>
        <v>30</v>
      </c>
    </row>
    <row r="3640" spans="1:7" ht="20.100000000000001" customHeight="1" x14ac:dyDescent="0.2">
      <c r="A3640" s="3" t="s">
        <v>7270</v>
      </c>
      <c r="B3640" s="6" t="s">
        <v>7271</v>
      </c>
      <c r="C3640" s="5">
        <v>10140</v>
      </c>
      <c r="D3640" s="5">
        <v>7098</v>
      </c>
      <c r="E3640" s="5">
        <v>3042</v>
      </c>
      <c r="F3640" s="75">
        <f t="shared" si="112"/>
        <v>70</v>
      </c>
      <c r="G3640" s="75">
        <f t="shared" si="113"/>
        <v>30</v>
      </c>
    </row>
    <row r="3641" spans="1:7" ht="20.100000000000001" customHeight="1" x14ac:dyDescent="0.2">
      <c r="A3641" s="3" t="s">
        <v>7272</v>
      </c>
      <c r="B3641" s="4" t="s">
        <v>7273</v>
      </c>
      <c r="C3641" s="5">
        <v>10140</v>
      </c>
      <c r="D3641" s="5">
        <v>7098</v>
      </c>
      <c r="E3641" s="5">
        <v>3042</v>
      </c>
      <c r="F3641" s="75">
        <f t="shared" si="112"/>
        <v>70</v>
      </c>
      <c r="G3641" s="75">
        <f t="shared" si="113"/>
        <v>30</v>
      </c>
    </row>
    <row r="3642" spans="1:7" ht="20.100000000000001" customHeight="1" x14ac:dyDescent="0.2">
      <c r="A3642" s="3" t="s">
        <v>7274</v>
      </c>
      <c r="B3642" s="4" t="s">
        <v>7275</v>
      </c>
      <c r="C3642" s="5">
        <v>10140</v>
      </c>
      <c r="D3642" s="5">
        <v>7098</v>
      </c>
      <c r="E3642" s="5">
        <v>3042</v>
      </c>
      <c r="F3642" s="75">
        <f t="shared" si="112"/>
        <v>70</v>
      </c>
      <c r="G3642" s="75">
        <f t="shared" si="113"/>
        <v>30</v>
      </c>
    </row>
    <row r="3643" spans="1:7" ht="20.100000000000001" customHeight="1" x14ac:dyDescent="0.2">
      <c r="A3643" s="3" t="s">
        <v>7276</v>
      </c>
      <c r="B3643" s="4" t="s">
        <v>7277</v>
      </c>
      <c r="C3643" s="5">
        <v>10140</v>
      </c>
      <c r="D3643" s="5">
        <v>7098</v>
      </c>
      <c r="E3643" s="5">
        <v>3042</v>
      </c>
      <c r="F3643" s="75">
        <f t="shared" si="112"/>
        <v>70</v>
      </c>
      <c r="G3643" s="75">
        <f t="shared" si="113"/>
        <v>30</v>
      </c>
    </row>
    <row r="3644" spans="1:7" ht="20.100000000000001" customHeight="1" x14ac:dyDescent="0.2">
      <c r="A3644" s="3" t="s">
        <v>7278</v>
      </c>
      <c r="B3644" s="4" t="s">
        <v>7279</v>
      </c>
      <c r="C3644" s="5">
        <v>10140</v>
      </c>
      <c r="D3644" s="5">
        <v>7098</v>
      </c>
      <c r="E3644" s="5">
        <v>3042</v>
      </c>
      <c r="F3644" s="75">
        <f t="shared" si="112"/>
        <v>70</v>
      </c>
      <c r="G3644" s="75">
        <f t="shared" si="113"/>
        <v>30</v>
      </c>
    </row>
    <row r="3645" spans="1:7" ht="20.100000000000001" customHeight="1" x14ac:dyDescent="0.2">
      <c r="A3645" s="7" t="s">
        <v>7280</v>
      </c>
      <c r="B3645" s="4" t="s">
        <v>7281</v>
      </c>
      <c r="C3645" s="8">
        <v>10140</v>
      </c>
      <c r="D3645" s="8">
        <v>7098</v>
      </c>
      <c r="E3645" s="8">
        <v>3042</v>
      </c>
      <c r="F3645" s="75">
        <f t="shared" si="112"/>
        <v>70</v>
      </c>
      <c r="G3645" s="75">
        <f t="shared" si="113"/>
        <v>30</v>
      </c>
    </row>
    <row r="3646" spans="1:7" ht="20.100000000000001" customHeight="1" x14ac:dyDescent="0.2">
      <c r="A3646" s="3" t="s">
        <v>7282</v>
      </c>
      <c r="B3646" s="4" t="s">
        <v>7283</v>
      </c>
      <c r="C3646" s="5">
        <v>10140</v>
      </c>
      <c r="D3646" s="5">
        <v>7098</v>
      </c>
      <c r="E3646" s="5">
        <v>3042</v>
      </c>
      <c r="F3646" s="75">
        <f t="shared" si="112"/>
        <v>70</v>
      </c>
      <c r="G3646" s="75">
        <f t="shared" si="113"/>
        <v>30</v>
      </c>
    </row>
    <row r="3647" spans="1:7" ht="20.100000000000001" customHeight="1" x14ac:dyDescent="0.2">
      <c r="A3647" s="3" t="s">
        <v>7284</v>
      </c>
      <c r="B3647" s="4" t="s">
        <v>7285</v>
      </c>
      <c r="C3647" s="5">
        <v>10140</v>
      </c>
      <c r="D3647" s="5">
        <v>7098</v>
      </c>
      <c r="E3647" s="5">
        <v>3042</v>
      </c>
      <c r="F3647" s="75">
        <f t="shared" si="112"/>
        <v>70</v>
      </c>
      <c r="G3647" s="75">
        <f t="shared" si="113"/>
        <v>30</v>
      </c>
    </row>
    <row r="3648" spans="1:7" ht="20.100000000000001" customHeight="1" x14ac:dyDescent="0.2">
      <c r="A3648" s="3" t="s">
        <v>7286</v>
      </c>
      <c r="B3648" s="4" t="s">
        <v>7287</v>
      </c>
      <c r="C3648" s="5">
        <v>10140</v>
      </c>
      <c r="D3648" s="5">
        <v>7098</v>
      </c>
      <c r="E3648" s="5">
        <v>3042</v>
      </c>
      <c r="F3648" s="75">
        <f t="shared" si="112"/>
        <v>70</v>
      </c>
      <c r="G3648" s="75">
        <f t="shared" si="113"/>
        <v>30</v>
      </c>
    </row>
    <row r="3649" spans="1:7" ht="20.100000000000001" customHeight="1" x14ac:dyDescent="0.2">
      <c r="A3649" s="3" t="s">
        <v>7288</v>
      </c>
      <c r="B3649" s="4" t="s">
        <v>7289</v>
      </c>
      <c r="C3649" s="5">
        <v>10140</v>
      </c>
      <c r="D3649" s="5">
        <v>7098</v>
      </c>
      <c r="E3649" s="5">
        <v>3042</v>
      </c>
      <c r="F3649" s="75">
        <f t="shared" si="112"/>
        <v>70</v>
      </c>
      <c r="G3649" s="75">
        <f t="shared" si="113"/>
        <v>30</v>
      </c>
    </row>
    <row r="3650" spans="1:7" ht="20.100000000000001" customHeight="1" x14ac:dyDescent="0.2">
      <c r="A3650" s="3" t="s">
        <v>7290</v>
      </c>
      <c r="B3650" s="4" t="s">
        <v>7291</v>
      </c>
      <c r="C3650" s="5">
        <v>10140</v>
      </c>
      <c r="D3650" s="5">
        <v>7098</v>
      </c>
      <c r="E3650" s="5">
        <v>3042</v>
      </c>
      <c r="F3650" s="75">
        <f t="shared" si="112"/>
        <v>70</v>
      </c>
      <c r="G3650" s="75">
        <f t="shared" si="113"/>
        <v>30</v>
      </c>
    </row>
    <row r="3651" spans="1:7" ht="20.100000000000001" customHeight="1" x14ac:dyDescent="0.2">
      <c r="A3651" s="3" t="s">
        <v>7292</v>
      </c>
      <c r="B3651" s="4" t="s">
        <v>7293</v>
      </c>
      <c r="C3651" s="5">
        <v>10140</v>
      </c>
      <c r="D3651" s="5">
        <v>7098</v>
      </c>
      <c r="E3651" s="5">
        <v>3042</v>
      </c>
      <c r="F3651" s="75">
        <f t="shared" ref="F3651:F3714" si="114">(D3651/C3651)*100</f>
        <v>70</v>
      </c>
      <c r="G3651" s="75">
        <f t="shared" ref="G3651:G3714" si="115">(E3651/C3651)*100</f>
        <v>30</v>
      </c>
    </row>
    <row r="3652" spans="1:7" ht="20.100000000000001" customHeight="1" x14ac:dyDescent="0.2">
      <c r="A3652" s="3" t="s">
        <v>7294</v>
      </c>
      <c r="B3652" s="6" t="s">
        <v>7295</v>
      </c>
      <c r="C3652" s="5">
        <v>10140</v>
      </c>
      <c r="D3652" s="5">
        <v>7098</v>
      </c>
      <c r="E3652" s="5">
        <v>3042</v>
      </c>
      <c r="F3652" s="75">
        <f t="shared" si="114"/>
        <v>70</v>
      </c>
      <c r="G3652" s="75">
        <f t="shared" si="115"/>
        <v>30</v>
      </c>
    </row>
    <row r="3653" spans="1:7" ht="20.100000000000001" customHeight="1" x14ac:dyDescent="0.2">
      <c r="A3653" s="3" t="s">
        <v>7296</v>
      </c>
      <c r="B3653" s="4" t="s">
        <v>7297</v>
      </c>
      <c r="C3653" s="5">
        <v>9620</v>
      </c>
      <c r="D3653" s="5">
        <v>6734</v>
      </c>
      <c r="E3653" s="5">
        <v>2886</v>
      </c>
      <c r="F3653" s="75">
        <f t="shared" si="114"/>
        <v>70</v>
      </c>
      <c r="G3653" s="75">
        <f t="shared" si="115"/>
        <v>30</v>
      </c>
    </row>
    <row r="3654" spans="1:7" ht="20.100000000000001" customHeight="1" x14ac:dyDescent="0.2">
      <c r="A3654" s="3" t="s">
        <v>7298</v>
      </c>
      <c r="B3654" s="6" t="s">
        <v>7299</v>
      </c>
      <c r="C3654" s="5">
        <v>9620</v>
      </c>
      <c r="D3654" s="5">
        <v>6734</v>
      </c>
      <c r="E3654" s="5">
        <v>2886</v>
      </c>
      <c r="F3654" s="75">
        <f t="shared" si="114"/>
        <v>70</v>
      </c>
      <c r="G3654" s="75">
        <f t="shared" si="115"/>
        <v>30</v>
      </c>
    </row>
    <row r="3655" spans="1:7" ht="20.100000000000001" customHeight="1" x14ac:dyDescent="0.2">
      <c r="A3655" s="3" t="s">
        <v>7300</v>
      </c>
      <c r="B3655" s="4" t="s">
        <v>7301</v>
      </c>
      <c r="C3655" s="5">
        <v>9620</v>
      </c>
      <c r="D3655" s="5">
        <v>6734</v>
      </c>
      <c r="E3655" s="5">
        <v>2886</v>
      </c>
      <c r="F3655" s="75">
        <f t="shared" si="114"/>
        <v>70</v>
      </c>
      <c r="G3655" s="75">
        <f t="shared" si="115"/>
        <v>30</v>
      </c>
    </row>
    <row r="3656" spans="1:7" ht="20.100000000000001" customHeight="1" x14ac:dyDescent="0.2">
      <c r="A3656" s="3" t="s">
        <v>7302</v>
      </c>
      <c r="B3656" s="4" t="s">
        <v>7303</v>
      </c>
      <c r="C3656" s="5">
        <v>9620</v>
      </c>
      <c r="D3656" s="5">
        <v>6734</v>
      </c>
      <c r="E3656" s="5">
        <v>2886</v>
      </c>
      <c r="F3656" s="75">
        <f t="shared" si="114"/>
        <v>70</v>
      </c>
      <c r="G3656" s="75">
        <f t="shared" si="115"/>
        <v>30</v>
      </c>
    </row>
    <row r="3657" spans="1:7" ht="20.100000000000001" customHeight="1" x14ac:dyDescent="0.2">
      <c r="A3657" s="3" t="s">
        <v>7304</v>
      </c>
      <c r="B3657" s="4" t="s">
        <v>7305</v>
      </c>
      <c r="C3657" s="5">
        <v>9620</v>
      </c>
      <c r="D3657" s="5">
        <v>6734</v>
      </c>
      <c r="E3657" s="5">
        <v>2886</v>
      </c>
      <c r="F3657" s="75">
        <f t="shared" si="114"/>
        <v>70</v>
      </c>
      <c r="G3657" s="75">
        <f t="shared" si="115"/>
        <v>30</v>
      </c>
    </row>
    <row r="3658" spans="1:7" ht="20.100000000000001" customHeight="1" x14ac:dyDescent="0.2">
      <c r="A3658" s="3" t="s">
        <v>7306</v>
      </c>
      <c r="B3658" s="4" t="s">
        <v>7307</v>
      </c>
      <c r="C3658" s="5">
        <v>9620</v>
      </c>
      <c r="D3658" s="5">
        <v>6734</v>
      </c>
      <c r="E3658" s="5">
        <v>2886</v>
      </c>
      <c r="F3658" s="75">
        <f t="shared" si="114"/>
        <v>70</v>
      </c>
      <c r="G3658" s="75">
        <f t="shared" si="115"/>
        <v>30</v>
      </c>
    </row>
    <row r="3659" spans="1:7" ht="20.100000000000001" customHeight="1" x14ac:dyDescent="0.2">
      <c r="A3659" s="3" t="s">
        <v>7308</v>
      </c>
      <c r="B3659" s="4" t="s">
        <v>7309</v>
      </c>
      <c r="C3659" s="5">
        <v>9620</v>
      </c>
      <c r="D3659" s="5">
        <v>6734</v>
      </c>
      <c r="E3659" s="5">
        <v>2886</v>
      </c>
      <c r="F3659" s="75">
        <f t="shared" si="114"/>
        <v>70</v>
      </c>
      <c r="G3659" s="75">
        <f t="shared" si="115"/>
        <v>30</v>
      </c>
    </row>
    <row r="3660" spans="1:7" ht="20.100000000000001" customHeight="1" x14ac:dyDescent="0.2">
      <c r="A3660" s="3" t="s">
        <v>7310</v>
      </c>
      <c r="B3660" s="4" t="s">
        <v>7311</v>
      </c>
      <c r="C3660" s="5">
        <v>9620</v>
      </c>
      <c r="D3660" s="5">
        <v>6734</v>
      </c>
      <c r="E3660" s="5">
        <v>2886</v>
      </c>
      <c r="F3660" s="75">
        <f t="shared" si="114"/>
        <v>70</v>
      </c>
      <c r="G3660" s="75">
        <f t="shared" si="115"/>
        <v>30</v>
      </c>
    </row>
    <row r="3661" spans="1:7" ht="20.100000000000001" customHeight="1" x14ac:dyDescent="0.2">
      <c r="A3661" s="7" t="s">
        <v>7312</v>
      </c>
      <c r="B3661" s="4" t="s">
        <v>7313</v>
      </c>
      <c r="C3661" s="8">
        <v>9620</v>
      </c>
      <c r="D3661" s="8">
        <v>6734</v>
      </c>
      <c r="E3661" s="8">
        <v>2886</v>
      </c>
      <c r="F3661" s="75">
        <f t="shared" si="114"/>
        <v>70</v>
      </c>
      <c r="G3661" s="75">
        <f t="shared" si="115"/>
        <v>30</v>
      </c>
    </row>
    <row r="3662" spans="1:7" ht="20.100000000000001" customHeight="1" x14ac:dyDescent="0.2">
      <c r="A3662" s="3" t="s">
        <v>7314</v>
      </c>
      <c r="B3662" s="6" t="s">
        <v>7315</v>
      </c>
      <c r="C3662" s="5">
        <v>9620</v>
      </c>
      <c r="D3662" s="5">
        <v>6734</v>
      </c>
      <c r="E3662" s="5">
        <v>2886</v>
      </c>
      <c r="F3662" s="75">
        <f t="shared" si="114"/>
        <v>70</v>
      </c>
      <c r="G3662" s="75">
        <f t="shared" si="115"/>
        <v>30</v>
      </c>
    </row>
    <row r="3663" spans="1:7" ht="20.100000000000001" customHeight="1" x14ac:dyDescent="0.2">
      <c r="A3663" s="3" t="s">
        <v>7316</v>
      </c>
      <c r="B3663" s="6" t="s">
        <v>7317</v>
      </c>
      <c r="C3663" s="5">
        <v>9620</v>
      </c>
      <c r="D3663" s="5">
        <v>6734</v>
      </c>
      <c r="E3663" s="5">
        <v>2886</v>
      </c>
      <c r="F3663" s="75">
        <f t="shared" si="114"/>
        <v>70</v>
      </c>
      <c r="G3663" s="75">
        <f t="shared" si="115"/>
        <v>30</v>
      </c>
    </row>
    <row r="3664" spans="1:7" ht="20.100000000000001" customHeight="1" x14ac:dyDescent="0.2">
      <c r="A3664" s="7" t="s">
        <v>7318</v>
      </c>
      <c r="B3664" s="4" t="s">
        <v>7319</v>
      </c>
      <c r="C3664" s="8">
        <v>9620</v>
      </c>
      <c r="D3664" s="8">
        <v>6734</v>
      </c>
      <c r="E3664" s="8">
        <v>2886</v>
      </c>
      <c r="F3664" s="75">
        <f t="shared" si="114"/>
        <v>70</v>
      </c>
      <c r="G3664" s="75">
        <f t="shared" si="115"/>
        <v>30</v>
      </c>
    </row>
    <row r="3665" spans="1:7" ht="20.100000000000001" customHeight="1" x14ac:dyDescent="0.2">
      <c r="A3665" s="3" t="s">
        <v>7320</v>
      </c>
      <c r="B3665" s="4" t="s">
        <v>7321</v>
      </c>
      <c r="C3665" s="5">
        <v>9620</v>
      </c>
      <c r="D3665" s="5">
        <v>6734</v>
      </c>
      <c r="E3665" s="5">
        <v>2886</v>
      </c>
      <c r="F3665" s="75">
        <f t="shared" si="114"/>
        <v>70</v>
      </c>
      <c r="G3665" s="75">
        <f t="shared" si="115"/>
        <v>30</v>
      </c>
    </row>
    <row r="3666" spans="1:7" ht="20.100000000000001" customHeight="1" x14ac:dyDescent="0.2">
      <c r="A3666" s="3" t="s">
        <v>7322</v>
      </c>
      <c r="B3666" s="6" t="s">
        <v>7323</v>
      </c>
      <c r="C3666" s="5">
        <v>9620</v>
      </c>
      <c r="D3666" s="5">
        <v>6734</v>
      </c>
      <c r="E3666" s="5">
        <v>2886</v>
      </c>
      <c r="F3666" s="75">
        <f t="shared" si="114"/>
        <v>70</v>
      </c>
      <c r="G3666" s="75">
        <f t="shared" si="115"/>
        <v>30</v>
      </c>
    </row>
    <row r="3667" spans="1:7" ht="20.100000000000001" customHeight="1" x14ac:dyDescent="0.2">
      <c r="A3667" s="3" t="s">
        <v>7324</v>
      </c>
      <c r="B3667" s="4" t="s">
        <v>7325</v>
      </c>
      <c r="C3667" s="5">
        <v>9620</v>
      </c>
      <c r="D3667" s="5">
        <v>6734</v>
      </c>
      <c r="E3667" s="5">
        <v>2886</v>
      </c>
      <c r="F3667" s="75">
        <f t="shared" si="114"/>
        <v>70</v>
      </c>
      <c r="G3667" s="75">
        <f t="shared" si="115"/>
        <v>30</v>
      </c>
    </row>
    <row r="3668" spans="1:7" ht="20.100000000000001" customHeight="1" x14ac:dyDescent="0.2">
      <c r="A3668" s="3" t="s">
        <v>7326</v>
      </c>
      <c r="B3668" s="4" t="s">
        <v>7327</v>
      </c>
      <c r="C3668" s="5">
        <v>9620</v>
      </c>
      <c r="D3668" s="5">
        <v>6734</v>
      </c>
      <c r="E3668" s="5">
        <v>2886</v>
      </c>
      <c r="F3668" s="75">
        <f t="shared" si="114"/>
        <v>70</v>
      </c>
      <c r="G3668" s="75">
        <f t="shared" si="115"/>
        <v>30</v>
      </c>
    </row>
    <row r="3669" spans="1:7" ht="20.100000000000001" customHeight="1" x14ac:dyDescent="0.2">
      <c r="A3669" s="7" t="s">
        <v>7328</v>
      </c>
      <c r="B3669" s="6" t="s">
        <v>7329</v>
      </c>
      <c r="C3669" s="8">
        <v>9620</v>
      </c>
      <c r="D3669" s="8">
        <v>6734</v>
      </c>
      <c r="E3669" s="8">
        <v>2886</v>
      </c>
      <c r="F3669" s="75">
        <f t="shared" si="114"/>
        <v>70</v>
      </c>
      <c r="G3669" s="75">
        <f t="shared" si="115"/>
        <v>30</v>
      </c>
    </row>
    <row r="3670" spans="1:7" ht="20.100000000000001" customHeight="1" x14ac:dyDescent="0.2">
      <c r="A3670" s="7" t="s">
        <v>7330</v>
      </c>
      <c r="B3670" s="6" t="s">
        <v>7331</v>
      </c>
      <c r="C3670" s="8">
        <v>41600</v>
      </c>
      <c r="D3670" s="8">
        <v>29120</v>
      </c>
      <c r="E3670" s="8">
        <v>12480</v>
      </c>
      <c r="F3670" s="75">
        <f t="shared" si="114"/>
        <v>70</v>
      </c>
      <c r="G3670" s="75">
        <f t="shared" si="115"/>
        <v>30</v>
      </c>
    </row>
    <row r="3671" spans="1:7" ht="20.100000000000001" customHeight="1" x14ac:dyDescent="0.2">
      <c r="A3671" s="7" t="s">
        <v>7332</v>
      </c>
      <c r="B3671" s="4" t="s">
        <v>7333</v>
      </c>
      <c r="C3671" s="8">
        <v>10140</v>
      </c>
      <c r="D3671" s="8">
        <v>7098</v>
      </c>
      <c r="E3671" s="8">
        <v>3042</v>
      </c>
      <c r="F3671" s="75">
        <f t="shared" si="114"/>
        <v>70</v>
      </c>
      <c r="G3671" s="75">
        <f t="shared" si="115"/>
        <v>30</v>
      </c>
    </row>
    <row r="3672" spans="1:7" ht="20.100000000000001" customHeight="1" x14ac:dyDescent="0.2">
      <c r="A3672" s="3" t="s">
        <v>7334</v>
      </c>
      <c r="B3672" s="4" t="s">
        <v>7335</v>
      </c>
      <c r="C3672" s="5">
        <v>10140</v>
      </c>
      <c r="D3672" s="5">
        <v>7098</v>
      </c>
      <c r="E3672" s="5">
        <v>3042</v>
      </c>
      <c r="F3672" s="75">
        <f t="shared" si="114"/>
        <v>70</v>
      </c>
      <c r="G3672" s="75">
        <f t="shared" si="115"/>
        <v>30</v>
      </c>
    </row>
    <row r="3673" spans="1:7" ht="20.100000000000001" customHeight="1" x14ac:dyDescent="0.2">
      <c r="A3673" s="3" t="s">
        <v>7336</v>
      </c>
      <c r="B3673" s="4" t="s">
        <v>7337</v>
      </c>
      <c r="C3673" s="5">
        <v>19760</v>
      </c>
      <c r="D3673" s="5">
        <v>13832</v>
      </c>
      <c r="E3673" s="5">
        <v>5928</v>
      </c>
      <c r="F3673" s="75">
        <f t="shared" si="114"/>
        <v>70</v>
      </c>
      <c r="G3673" s="75">
        <f t="shared" si="115"/>
        <v>30</v>
      </c>
    </row>
    <row r="3674" spans="1:7" ht="20.100000000000001" customHeight="1" x14ac:dyDescent="0.2">
      <c r="A3674" s="3" t="s">
        <v>7338</v>
      </c>
      <c r="B3674" s="4" t="s">
        <v>7339</v>
      </c>
      <c r="C3674" s="5">
        <v>19760</v>
      </c>
      <c r="D3674" s="5">
        <v>13832</v>
      </c>
      <c r="E3674" s="5">
        <v>5928</v>
      </c>
      <c r="F3674" s="75">
        <f t="shared" si="114"/>
        <v>70</v>
      </c>
      <c r="G3674" s="75">
        <f t="shared" si="115"/>
        <v>30</v>
      </c>
    </row>
    <row r="3675" spans="1:7" ht="20.100000000000001" customHeight="1" x14ac:dyDescent="0.2">
      <c r="A3675" s="3" t="s">
        <v>7340</v>
      </c>
      <c r="B3675" s="6" t="s">
        <v>7341</v>
      </c>
      <c r="C3675" s="5">
        <v>19760</v>
      </c>
      <c r="D3675" s="5">
        <v>13832</v>
      </c>
      <c r="E3675" s="5">
        <v>5928</v>
      </c>
      <c r="F3675" s="75">
        <f t="shared" si="114"/>
        <v>70</v>
      </c>
      <c r="G3675" s="75">
        <f t="shared" si="115"/>
        <v>30</v>
      </c>
    </row>
    <row r="3676" spans="1:7" ht="20.100000000000001" customHeight="1" x14ac:dyDescent="0.2">
      <c r="A3676" s="3" t="s">
        <v>7342</v>
      </c>
      <c r="B3676" s="4" t="s">
        <v>7343</v>
      </c>
      <c r="C3676" s="5">
        <v>10140</v>
      </c>
      <c r="D3676" s="5">
        <v>7098</v>
      </c>
      <c r="E3676" s="5">
        <v>3042</v>
      </c>
      <c r="F3676" s="75">
        <f t="shared" si="114"/>
        <v>70</v>
      </c>
      <c r="G3676" s="75">
        <f t="shared" si="115"/>
        <v>30</v>
      </c>
    </row>
    <row r="3677" spans="1:7" ht="20.100000000000001" customHeight="1" x14ac:dyDescent="0.2">
      <c r="A3677" s="3" t="s">
        <v>7344</v>
      </c>
      <c r="B3677" s="6" t="s">
        <v>7345</v>
      </c>
      <c r="C3677" s="5">
        <v>10140</v>
      </c>
      <c r="D3677" s="5">
        <v>7098</v>
      </c>
      <c r="E3677" s="5">
        <v>3042</v>
      </c>
      <c r="F3677" s="75">
        <f t="shared" si="114"/>
        <v>70</v>
      </c>
      <c r="G3677" s="75">
        <f t="shared" si="115"/>
        <v>30</v>
      </c>
    </row>
    <row r="3678" spans="1:7" ht="20.100000000000001" customHeight="1" x14ac:dyDescent="0.2">
      <c r="A3678" s="3" t="s">
        <v>7346</v>
      </c>
      <c r="B3678" s="6" t="s">
        <v>7347</v>
      </c>
      <c r="C3678" s="5">
        <v>10140</v>
      </c>
      <c r="D3678" s="5">
        <v>7098</v>
      </c>
      <c r="E3678" s="5">
        <v>3042</v>
      </c>
      <c r="F3678" s="75">
        <f t="shared" si="114"/>
        <v>70</v>
      </c>
      <c r="G3678" s="75">
        <f t="shared" si="115"/>
        <v>30</v>
      </c>
    </row>
    <row r="3679" spans="1:7" ht="20.100000000000001" customHeight="1" x14ac:dyDescent="0.2">
      <c r="A3679" s="3" t="s">
        <v>7348</v>
      </c>
      <c r="B3679" s="4" t="s">
        <v>7349</v>
      </c>
      <c r="C3679" s="5">
        <v>10140</v>
      </c>
      <c r="D3679" s="5">
        <v>7098</v>
      </c>
      <c r="E3679" s="5">
        <v>3042</v>
      </c>
      <c r="F3679" s="75">
        <f t="shared" si="114"/>
        <v>70</v>
      </c>
      <c r="G3679" s="75">
        <f t="shared" si="115"/>
        <v>30</v>
      </c>
    </row>
    <row r="3680" spans="1:7" ht="20.100000000000001" customHeight="1" x14ac:dyDescent="0.2">
      <c r="A3680" s="3" t="s">
        <v>7350</v>
      </c>
      <c r="B3680" s="6" t="s">
        <v>7351</v>
      </c>
      <c r="C3680" s="5">
        <v>12090</v>
      </c>
      <c r="D3680" s="5">
        <v>8463</v>
      </c>
      <c r="E3680" s="5">
        <v>3627</v>
      </c>
      <c r="F3680" s="75">
        <f t="shared" si="114"/>
        <v>70</v>
      </c>
      <c r="G3680" s="75">
        <f t="shared" si="115"/>
        <v>30</v>
      </c>
    </row>
    <row r="3681" spans="1:7" ht="20.100000000000001" customHeight="1" x14ac:dyDescent="0.2">
      <c r="A3681" s="7" t="s">
        <v>7352</v>
      </c>
      <c r="B3681" s="4" t="s">
        <v>7353</v>
      </c>
      <c r="C3681" s="8">
        <v>12090</v>
      </c>
      <c r="D3681" s="8">
        <v>8463</v>
      </c>
      <c r="E3681" s="8">
        <v>3627</v>
      </c>
      <c r="F3681" s="75">
        <f t="shared" si="114"/>
        <v>70</v>
      </c>
      <c r="G3681" s="75">
        <f t="shared" si="115"/>
        <v>30</v>
      </c>
    </row>
    <row r="3682" spans="1:7" ht="20.100000000000001" customHeight="1" x14ac:dyDescent="0.2">
      <c r="A3682" s="3" t="s">
        <v>7354</v>
      </c>
      <c r="B3682" s="4" t="s">
        <v>7355</v>
      </c>
      <c r="C3682" s="5">
        <v>12090</v>
      </c>
      <c r="D3682" s="5">
        <v>8463</v>
      </c>
      <c r="E3682" s="5">
        <v>3627</v>
      </c>
      <c r="F3682" s="75">
        <f t="shared" si="114"/>
        <v>70</v>
      </c>
      <c r="G3682" s="75">
        <f t="shared" si="115"/>
        <v>30</v>
      </c>
    </row>
    <row r="3683" spans="1:7" ht="20.100000000000001" customHeight="1" x14ac:dyDescent="0.2">
      <c r="A3683" s="3" t="s">
        <v>7356</v>
      </c>
      <c r="B3683" s="4" t="s">
        <v>7357</v>
      </c>
      <c r="C3683" s="5">
        <v>12090</v>
      </c>
      <c r="D3683" s="5">
        <v>8463</v>
      </c>
      <c r="E3683" s="5">
        <v>3627</v>
      </c>
      <c r="F3683" s="75">
        <f t="shared" si="114"/>
        <v>70</v>
      </c>
      <c r="G3683" s="75">
        <f t="shared" si="115"/>
        <v>30</v>
      </c>
    </row>
    <row r="3684" spans="1:7" ht="20.100000000000001" customHeight="1" x14ac:dyDescent="0.2">
      <c r="A3684" s="3" t="s">
        <v>7358</v>
      </c>
      <c r="B3684" s="6" t="s">
        <v>7359</v>
      </c>
      <c r="C3684" s="5">
        <v>12090</v>
      </c>
      <c r="D3684" s="5">
        <v>8463</v>
      </c>
      <c r="E3684" s="5">
        <v>3627</v>
      </c>
      <c r="F3684" s="75">
        <f t="shared" si="114"/>
        <v>70</v>
      </c>
      <c r="G3684" s="75">
        <f t="shared" si="115"/>
        <v>30</v>
      </c>
    </row>
    <row r="3685" spans="1:7" ht="20.100000000000001" customHeight="1" x14ac:dyDescent="0.2">
      <c r="A3685" s="7" t="s">
        <v>7360</v>
      </c>
      <c r="B3685" s="4" t="s">
        <v>7361</v>
      </c>
      <c r="C3685" s="8">
        <v>12090</v>
      </c>
      <c r="D3685" s="8">
        <v>8463</v>
      </c>
      <c r="E3685" s="8">
        <v>3627</v>
      </c>
      <c r="F3685" s="75">
        <f t="shared" si="114"/>
        <v>70</v>
      </c>
      <c r="G3685" s="75">
        <f t="shared" si="115"/>
        <v>30</v>
      </c>
    </row>
    <row r="3686" spans="1:7" ht="20.100000000000001" customHeight="1" x14ac:dyDescent="0.2">
      <c r="A3686" s="3" t="s">
        <v>7362</v>
      </c>
      <c r="B3686" s="4" t="s">
        <v>7363</v>
      </c>
      <c r="C3686" s="5">
        <v>12090</v>
      </c>
      <c r="D3686" s="5">
        <v>8463</v>
      </c>
      <c r="E3686" s="5">
        <v>3627</v>
      </c>
      <c r="F3686" s="75">
        <f t="shared" si="114"/>
        <v>70</v>
      </c>
      <c r="G3686" s="75">
        <f t="shared" si="115"/>
        <v>30</v>
      </c>
    </row>
    <row r="3687" spans="1:7" ht="20.100000000000001" customHeight="1" x14ac:dyDescent="0.2">
      <c r="A3687" s="3" t="s">
        <v>7364</v>
      </c>
      <c r="B3687" s="4" t="s">
        <v>7365</v>
      </c>
      <c r="C3687" s="5">
        <v>12090</v>
      </c>
      <c r="D3687" s="5">
        <v>8463</v>
      </c>
      <c r="E3687" s="5">
        <v>3627</v>
      </c>
      <c r="F3687" s="75">
        <f t="shared" si="114"/>
        <v>70</v>
      </c>
      <c r="G3687" s="75">
        <f t="shared" si="115"/>
        <v>30</v>
      </c>
    </row>
    <row r="3688" spans="1:7" ht="20.100000000000001" customHeight="1" x14ac:dyDescent="0.2">
      <c r="A3688" s="3" t="s">
        <v>7366</v>
      </c>
      <c r="B3688" s="6" t="s">
        <v>7367</v>
      </c>
      <c r="C3688" s="5">
        <v>12090</v>
      </c>
      <c r="D3688" s="5">
        <v>8463</v>
      </c>
      <c r="E3688" s="5">
        <v>3627</v>
      </c>
      <c r="F3688" s="75">
        <f t="shared" si="114"/>
        <v>70</v>
      </c>
      <c r="G3688" s="75">
        <f t="shared" si="115"/>
        <v>30</v>
      </c>
    </row>
    <row r="3689" spans="1:7" ht="20.100000000000001" customHeight="1" x14ac:dyDescent="0.2">
      <c r="A3689" s="3" t="s">
        <v>7368</v>
      </c>
      <c r="B3689" s="4" t="s">
        <v>7369</v>
      </c>
      <c r="C3689" s="5">
        <v>12090</v>
      </c>
      <c r="D3689" s="5">
        <v>8463</v>
      </c>
      <c r="E3689" s="5">
        <v>3627</v>
      </c>
      <c r="F3689" s="75">
        <f t="shared" si="114"/>
        <v>70</v>
      </c>
      <c r="G3689" s="75">
        <f t="shared" si="115"/>
        <v>30</v>
      </c>
    </row>
    <row r="3690" spans="1:7" ht="20.100000000000001" customHeight="1" x14ac:dyDescent="0.2">
      <c r="A3690" s="3" t="s">
        <v>7370</v>
      </c>
      <c r="B3690" s="6" t="s">
        <v>7371</v>
      </c>
      <c r="C3690" s="5">
        <v>12090</v>
      </c>
      <c r="D3690" s="5">
        <v>8463</v>
      </c>
      <c r="E3690" s="5">
        <v>3627</v>
      </c>
      <c r="F3690" s="75">
        <f t="shared" si="114"/>
        <v>70</v>
      </c>
      <c r="G3690" s="75">
        <f t="shared" si="115"/>
        <v>30</v>
      </c>
    </row>
    <row r="3691" spans="1:7" ht="20.100000000000001" customHeight="1" x14ac:dyDescent="0.2">
      <c r="A3691" s="7" t="s">
        <v>7372</v>
      </c>
      <c r="B3691" s="6" t="s">
        <v>7373</v>
      </c>
      <c r="C3691" s="8">
        <v>12090</v>
      </c>
      <c r="D3691" s="8">
        <v>8463</v>
      </c>
      <c r="E3691" s="8">
        <v>3627</v>
      </c>
      <c r="F3691" s="75">
        <f t="shared" si="114"/>
        <v>70</v>
      </c>
      <c r="G3691" s="75">
        <f t="shared" si="115"/>
        <v>30</v>
      </c>
    </row>
    <row r="3692" spans="1:7" ht="20.100000000000001" customHeight="1" x14ac:dyDescent="0.2">
      <c r="A3692" s="3" t="s">
        <v>7374</v>
      </c>
      <c r="B3692" s="6" t="s">
        <v>7375</v>
      </c>
      <c r="C3692" s="5">
        <v>12090</v>
      </c>
      <c r="D3692" s="5">
        <v>8463</v>
      </c>
      <c r="E3692" s="5">
        <v>3627</v>
      </c>
      <c r="F3692" s="75">
        <f t="shared" si="114"/>
        <v>70</v>
      </c>
      <c r="G3692" s="75">
        <f t="shared" si="115"/>
        <v>30</v>
      </c>
    </row>
    <row r="3693" spans="1:7" ht="20.100000000000001" customHeight="1" x14ac:dyDescent="0.2">
      <c r="A3693" s="7" t="s">
        <v>7376</v>
      </c>
      <c r="B3693" s="6" t="s">
        <v>7377</v>
      </c>
      <c r="C3693" s="8">
        <v>12090</v>
      </c>
      <c r="D3693" s="8">
        <v>8463</v>
      </c>
      <c r="E3693" s="8">
        <v>3627</v>
      </c>
      <c r="F3693" s="75">
        <f t="shared" si="114"/>
        <v>70</v>
      </c>
      <c r="G3693" s="75">
        <f t="shared" si="115"/>
        <v>30</v>
      </c>
    </row>
    <row r="3694" spans="1:7" ht="20.100000000000001" customHeight="1" x14ac:dyDescent="0.2">
      <c r="A3694" s="3" t="s">
        <v>7378</v>
      </c>
      <c r="B3694" s="6" t="s">
        <v>7379</v>
      </c>
      <c r="C3694" s="5">
        <v>12090</v>
      </c>
      <c r="D3694" s="5">
        <v>8463</v>
      </c>
      <c r="E3694" s="5">
        <v>3627</v>
      </c>
      <c r="F3694" s="75">
        <f t="shared" si="114"/>
        <v>70</v>
      </c>
      <c r="G3694" s="75">
        <f t="shared" si="115"/>
        <v>30</v>
      </c>
    </row>
    <row r="3695" spans="1:7" ht="20.100000000000001" customHeight="1" x14ac:dyDescent="0.2">
      <c r="A3695" s="3" t="s">
        <v>7380</v>
      </c>
      <c r="B3695" s="6" t="s">
        <v>7381</v>
      </c>
      <c r="C3695" s="5">
        <v>12090</v>
      </c>
      <c r="D3695" s="5">
        <v>8463</v>
      </c>
      <c r="E3695" s="5">
        <v>3627</v>
      </c>
      <c r="F3695" s="75">
        <f t="shared" si="114"/>
        <v>70</v>
      </c>
      <c r="G3695" s="75">
        <f t="shared" si="115"/>
        <v>30</v>
      </c>
    </row>
    <row r="3696" spans="1:7" ht="20.100000000000001" customHeight="1" x14ac:dyDescent="0.2">
      <c r="A3696" s="3" t="s">
        <v>7382</v>
      </c>
      <c r="B3696" s="4" t="s">
        <v>7383</v>
      </c>
      <c r="C3696" s="5">
        <v>12090</v>
      </c>
      <c r="D3696" s="5">
        <v>8463</v>
      </c>
      <c r="E3696" s="5">
        <v>3627</v>
      </c>
      <c r="F3696" s="75">
        <f t="shared" si="114"/>
        <v>70</v>
      </c>
      <c r="G3696" s="75">
        <f t="shared" si="115"/>
        <v>30</v>
      </c>
    </row>
    <row r="3697" spans="1:7" ht="20.100000000000001" customHeight="1" x14ac:dyDescent="0.2">
      <c r="A3697" s="3" t="s">
        <v>7384</v>
      </c>
      <c r="B3697" s="4" t="s">
        <v>7385</v>
      </c>
      <c r="C3697" s="5">
        <v>12090</v>
      </c>
      <c r="D3697" s="5">
        <v>8463</v>
      </c>
      <c r="E3697" s="5">
        <v>3627</v>
      </c>
      <c r="F3697" s="75">
        <f t="shared" si="114"/>
        <v>70</v>
      </c>
      <c r="G3697" s="75">
        <f t="shared" si="115"/>
        <v>30</v>
      </c>
    </row>
    <row r="3698" spans="1:7" ht="20.100000000000001" customHeight="1" x14ac:dyDescent="0.2">
      <c r="A3698" s="3" t="s">
        <v>7386</v>
      </c>
      <c r="B3698" s="4" t="s">
        <v>7387</v>
      </c>
      <c r="C3698" s="5">
        <v>12090</v>
      </c>
      <c r="D3698" s="5">
        <v>8463</v>
      </c>
      <c r="E3698" s="5">
        <v>3627</v>
      </c>
      <c r="F3698" s="75">
        <f t="shared" si="114"/>
        <v>70</v>
      </c>
      <c r="G3698" s="75">
        <f t="shared" si="115"/>
        <v>30</v>
      </c>
    </row>
    <row r="3699" spans="1:7" ht="20.100000000000001" customHeight="1" x14ac:dyDescent="0.2">
      <c r="A3699" s="3" t="s">
        <v>7388</v>
      </c>
      <c r="B3699" s="6" t="s">
        <v>7389</v>
      </c>
      <c r="C3699" s="5">
        <v>12090</v>
      </c>
      <c r="D3699" s="5">
        <v>8463</v>
      </c>
      <c r="E3699" s="5">
        <v>3627</v>
      </c>
      <c r="F3699" s="75">
        <f t="shared" si="114"/>
        <v>70</v>
      </c>
      <c r="G3699" s="75">
        <f t="shared" si="115"/>
        <v>30</v>
      </c>
    </row>
    <row r="3700" spans="1:7" ht="20.100000000000001" customHeight="1" x14ac:dyDescent="0.2">
      <c r="A3700" s="3" t="s">
        <v>7390</v>
      </c>
      <c r="B3700" s="6" t="s">
        <v>7391</v>
      </c>
      <c r="C3700" s="5">
        <v>12090</v>
      </c>
      <c r="D3700" s="5">
        <v>8463</v>
      </c>
      <c r="E3700" s="5">
        <v>3627</v>
      </c>
      <c r="F3700" s="75">
        <f t="shared" si="114"/>
        <v>70</v>
      </c>
      <c r="G3700" s="75">
        <f t="shared" si="115"/>
        <v>30</v>
      </c>
    </row>
    <row r="3701" spans="1:7" ht="20.100000000000001" customHeight="1" x14ac:dyDescent="0.2">
      <c r="A3701" s="3" t="s">
        <v>7392</v>
      </c>
      <c r="B3701" s="6" t="s">
        <v>7393</v>
      </c>
      <c r="C3701" s="5">
        <v>12090</v>
      </c>
      <c r="D3701" s="5">
        <v>8463</v>
      </c>
      <c r="E3701" s="5">
        <v>3627</v>
      </c>
      <c r="F3701" s="75">
        <f t="shared" si="114"/>
        <v>70</v>
      </c>
      <c r="G3701" s="75">
        <f t="shared" si="115"/>
        <v>30</v>
      </c>
    </row>
    <row r="3702" spans="1:7" ht="20.100000000000001" customHeight="1" x14ac:dyDescent="0.2">
      <c r="A3702" s="3" t="s">
        <v>7394</v>
      </c>
      <c r="B3702" s="4" t="s">
        <v>7395</v>
      </c>
      <c r="C3702" s="5">
        <v>15210</v>
      </c>
      <c r="D3702" s="5">
        <v>10647</v>
      </c>
      <c r="E3702" s="5">
        <v>4563</v>
      </c>
      <c r="F3702" s="75">
        <f t="shared" si="114"/>
        <v>70</v>
      </c>
      <c r="G3702" s="75">
        <f t="shared" si="115"/>
        <v>30</v>
      </c>
    </row>
    <row r="3703" spans="1:7" ht="20.100000000000001" customHeight="1" x14ac:dyDescent="0.2">
      <c r="A3703" s="3" t="s">
        <v>7396</v>
      </c>
      <c r="B3703" s="4" t="s">
        <v>7397</v>
      </c>
      <c r="C3703" s="5">
        <v>15210</v>
      </c>
      <c r="D3703" s="5">
        <v>10647</v>
      </c>
      <c r="E3703" s="5">
        <v>4563</v>
      </c>
      <c r="F3703" s="75">
        <f t="shared" si="114"/>
        <v>70</v>
      </c>
      <c r="G3703" s="75">
        <f t="shared" si="115"/>
        <v>30</v>
      </c>
    </row>
    <row r="3704" spans="1:7" ht="20.100000000000001" customHeight="1" x14ac:dyDescent="0.2">
      <c r="A3704" s="3" t="s">
        <v>7398</v>
      </c>
      <c r="B3704" s="6" t="s">
        <v>7399</v>
      </c>
      <c r="C3704" s="5">
        <v>15210</v>
      </c>
      <c r="D3704" s="5">
        <v>10647</v>
      </c>
      <c r="E3704" s="5">
        <v>4563</v>
      </c>
      <c r="F3704" s="75">
        <f t="shared" si="114"/>
        <v>70</v>
      </c>
      <c r="G3704" s="75">
        <f t="shared" si="115"/>
        <v>30</v>
      </c>
    </row>
    <row r="3705" spans="1:7" ht="20.100000000000001" customHeight="1" x14ac:dyDescent="0.2">
      <c r="A3705" s="3" t="s">
        <v>7400</v>
      </c>
      <c r="B3705" s="4" t="s">
        <v>7401</v>
      </c>
      <c r="C3705" s="5">
        <v>15210</v>
      </c>
      <c r="D3705" s="5">
        <v>10647</v>
      </c>
      <c r="E3705" s="5">
        <v>4563</v>
      </c>
      <c r="F3705" s="75">
        <f t="shared" si="114"/>
        <v>70</v>
      </c>
      <c r="G3705" s="75">
        <f t="shared" si="115"/>
        <v>30</v>
      </c>
    </row>
    <row r="3706" spans="1:7" ht="20.100000000000001" customHeight="1" x14ac:dyDescent="0.2">
      <c r="A3706" s="3" t="s">
        <v>7402</v>
      </c>
      <c r="B3706" s="4" t="s">
        <v>7403</v>
      </c>
      <c r="C3706" s="5">
        <v>15210</v>
      </c>
      <c r="D3706" s="5">
        <v>10647</v>
      </c>
      <c r="E3706" s="5">
        <v>4563</v>
      </c>
      <c r="F3706" s="75">
        <f t="shared" si="114"/>
        <v>70</v>
      </c>
      <c r="G3706" s="75">
        <f t="shared" si="115"/>
        <v>30</v>
      </c>
    </row>
    <row r="3707" spans="1:7" ht="20.100000000000001" customHeight="1" x14ac:dyDescent="0.2">
      <c r="A3707" s="3" t="s">
        <v>7404</v>
      </c>
      <c r="B3707" s="6" t="s">
        <v>7405</v>
      </c>
      <c r="C3707" s="5">
        <v>15210</v>
      </c>
      <c r="D3707" s="5">
        <v>10647</v>
      </c>
      <c r="E3707" s="5">
        <v>4563</v>
      </c>
      <c r="F3707" s="75">
        <f t="shared" si="114"/>
        <v>70</v>
      </c>
      <c r="G3707" s="75">
        <f t="shared" si="115"/>
        <v>30</v>
      </c>
    </row>
    <row r="3708" spans="1:7" ht="20.100000000000001" customHeight="1" x14ac:dyDescent="0.2">
      <c r="A3708" s="3" t="s">
        <v>7406</v>
      </c>
      <c r="B3708" s="6" t="s">
        <v>7407</v>
      </c>
      <c r="C3708" s="5">
        <v>15210</v>
      </c>
      <c r="D3708" s="5">
        <v>10647</v>
      </c>
      <c r="E3708" s="5">
        <v>4563</v>
      </c>
      <c r="F3708" s="75">
        <f t="shared" si="114"/>
        <v>70</v>
      </c>
      <c r="G3708" s="75">
        <f t="shared" si="115"/>
        <v>30</v>
      </c>
    </row>
    <row r="3709" spans="1:7" ht="20.100000000000001" customHeight="1" x14ac:dyDescent="0.2">
      <c r="A3709" s="3" t="s">
        <v>7408</v>
      </c>
      <c r="B3709" s="6" t="s">
        <v>7409</v>
      </c>
      <c r="C3709" s="5">
        <v>15210</v>
      </c>
      <c r="D3709" s="5">
        <v>10647</v>
      </c>
      <c r="E3709" s="5">
        <v>4563</v>
      </c>
      <c r="F3709" s="75">
        <f t="shared" si="114"/>
        <v>70</v>
      </c>
      <c r="G3709" s="75">
        <f t="shared" si="115"/>
        <v>30</v>
      </c>
    </row>
    <row r="3710" spans="1:7" ht="20.100000000000001" customHeight="1" x14ac:dyDescent="0.2">
      <c r="A3710" s="7" t="s">
        <v>7410</v>
      </c>
      <c r="B3710" s="6" t="s">
        <v>7411</v>
      </c>
      <c r="C3710" s="8">
        <v>15210</v>
      </c>
      <c r="D3710" s="8">
        <v>10647</v>
      </c>
      <c r="E3710" s="8">
        <v>4563</v>
      </c>
      <c r="F3710" s="75">
        <f t="shared" si="114"/>
        <v>70</v>
      </c>
      <c r="G3710" s="75">
        <f t="shared" si="115"/>
        <v>30</v>
      </c>
    </row>
    <row r="3711" spans="1:7" ht="20.100000000000001" customHeight="1" x14ac:dyDescent="0.2">
      <c r="A3711" s="3" t="s">
        <v>7412</v>
      </c>
      <c r="B3711" s="4" t="s">
        <v>7413</v>
      </c>
      <c r="C3711" s="5">
        <v>15210</v>
      </c>
      <c r="D3711" s="5">
        <v>10647</v>
      </c>
      <c r="E3711" s="5">
        <v>4563</v>
      </c>
      <c r="F3711" s="75">
        <f t="shared" si="114"/>
        <v>70</v>
      </c>
      <c r="G3711" s="75">
        <f t="shared" si="115"/>
        <v>30</v>
      </c>
    </row>
    <row r="3712" spans="1:7" ht="20.100000000000001" customHeight="1" x14ac:dyDescent="0.2">
      <c r="A3712" s="3" t="s">
        <v>7414</v>
      </c>
      <c r="B3712" s="4" t="s">
        <v>7415</v>
      </c>
      <c r="C3712" s="5">
        <v>12090</v>
      </c>
      <c r="D3712" s="5">
        <v>8463</v>
      </c>
      <c r="E3712" s="5">
        <v>3627</v>
      </c>
      <c r="F3712" s="75">
        <f t="shared" si="114"/>
        <v>70</v>
      </c>
      <c r="G3712" s="75">
        <f t="shared" si="115"/>
        <v>30</v>
      </c>
    </row>
    <row r="3713" spans="1:7" ht="20.100000000000001" customHeight="1" x14ac:dyDescent="0.2">
      <c r="A3713" s="3" t="s">
        <v>7416</v>
      </c>
      <c r="B3713" s="4" t="s">
        <v>7417</v>
      </c>
      <c r="C3713" s="5">
        <v>12090</v>
      </c>
      <c r="D3713" s="5">
        <v>8463</v>
      </c>
      <c r="E3713" s="5">
        <v>3627</v>
      </c>
      <c r="F3713" s="75">
        <f t="shared" si="114"/>
        <v>70</v>
      </c>
      <c r="G3713" s="75">
        <f t="shared" si="115"/>
        <v>30</v>
      </c>
    </row>
    <row r="3714" spans="1:7" ht="20.100000000000001" customHeight="1" x14ac:dyDescent="0.2">
      <c r="A3714" s="3" t="s">
        <v>7418</v>
      </c>
      <c r="B3714" s="6" t="s">
        <v>7419</v>
      </c>
      <c r="C3714" s="5">
        <v>12090</v>
      </c>
      <c r="D3714" s="5">
        <v>8463</v>
      </c>
      <c r="E3714" s="5">
        <v>3627</v>
      </c>
      <c r="F3714" s="75">
        <f t="shared" si="114"/>
        <v>70</v>
      </c>
      <c r="G3714" s="75">
        <f t="shared" si="115"/>
        <v>30</v>
      </c>
    </row>
    <row r="3715" spans="1:7" ht="20.100000000000001" customHeight="1" x14ac:dyDescent="0.2">
      <c r="A3715" s="3" t="s">
        <v>7420</v>
      </c>
      <c r="B3715" s="6" t="s">
        <v>7421</v>
      </c>
      <c r="C3715" s="5">
        <v>12090</v>
      </c>
      <c r="D3715" s="5">
        <v>8463</v>
      </c>
      <c r="E3715" s="5">
        <v>3627</v>
      </c>
      <c r="F3715" s="75">
        <f t="shared" ref="F3715:F3778" si="116">(D3715/C3715)*100</f>
        <v>70</v>
      </c>
      <c r="G3715" s="75">
        <f t="shared" ref="G3715:G3778" si="117">(E3715/C3715)*100</f>
        <v>30</v>
      </c>
    </row>
    <row r="3716" spans="1:7" ht="20.100000000000001" customHeight="1" x14ac:dyDescent="0.2">
      <c r="A3716" s="3" t="s">
        <v>7422</v>
      </c>
      <c r="B3716" s="4" t="s">
        <v>7423</v>
      </c>
      <c r="C3716" s="5">
        <v>12090</v>
      </c>
      <c r="D3716" s="5">
        <v>8463</v>
      </c>
      <c r="E3716" s="5">
        <v>3627</v>
      </c>
      <c r="F3716" s="75">
        <f t="shared" si="116"/>
        <v>70</v>
      </c>
      <c r="G3716" s="75">
        <f t="shared" si="117"/>
        <v>30</v>
      </c>
    </row>
    <row r="3717" spans="1:7" ht="20.100000000000001" customHeight="1" x14ac:dyDescent="0.2">
      <c r="A3717" s="3" t="s">
        <v>7424</v>
      </c>
      <c r="B3717" s="6" t="s">
        <v>7425</v>
      </c>
      <c r="C3717" s="5">
        <v>12090</v>
      </c>
      <c r="D3717" s="5">
        <v>8463</v>
      </c>
      <c r="E3717" s="5">
        <v>3627</v>
      </c>
      <c r="F3717" s="75">
        <f t="shared" si="116"/>
        <v>70</v>
      </c>
      <c r="G3717" s="75">
        <f t="shared" si="117"/>
        <v>30</v>
      </c>
    </row>
    <row r="3718" spans="1:7" ht="20.100000000000001" customHeight="1" x14ac:dyDescent="0.2">
      <c r="A3718" s="3" t="s">
        <v>7426</v>
      </c>
      <c r="B3718" s="6" t="s">
        <v>7427</v>
      </c>
      <c r="C3718" s="5">
        <v>12090</v>
      </c>
      <c r="D3718" s="5">
        <v>8463</v>
      </c>
      <c r="E3718" s="5">
        <v>3627</v>
      </c>
      <c r="F3718" s="75">
        <f t="shared" si="116"/>
        <v>70</v>
      </c>
      <c r="G3718" s="75">
        <f t="shared" si="117"/>
        <v>30</v>
      </c>
    </row>
    <row r="3719" spans="1:7" ht="20.100000000000001" customHeight="1" x14ac:dyDescent="0.2">
      <c r="A3719" s="7" t="s">
        <v>7428</v>
      </c>
      <c r="B3719" s="4" t="s">
        <v>7429</v>
      </c>
      <c r="C3719" s="8">
        <v>12090</v>
      </c>
      <c r="D3719" s="8">
        <v>8463</v>
      </c>
      <c r="E3719" s="8">
        <v>3627</v>
      </c>
      <c r="F3719" s="75">
        <f t="shared" si="116"/>
        <v>70</v>
      </c>
      <c r="G3719" s="75">
        <f t="shared" si="117"/>
        <v>30</v>
      </c>
    </row>
    <row r="3720" spans="1:7" ht="20.100000000000001" customHeight="1" x14ac:dyDescent="0.2">
      <c r="A3720" s="3" t="s">
        <v>7430</v>
      </c>
      <c r="B3720" s="4" t="s">
        <v>7431</v>
      </c>
      <c r="C3720" s="5">
        <v>15600</v>
      </c>
      <c r="D3720" s="5">
        <v>10920</v>
      </c>
      <c r="E3720" s="5">
        <v>4680</v>
      </c>
      <c r="F3720" s="75">
        <f t="shared" si="116"/>
        <v>70</v>
      </c>
      <c r="G3720" s="75">
        <f t="shared" si="117"/>
        <v>30</v>
      </c>
    </row>
    <row r="3721" spans="1:7" ht="20.100000000000001" customHeight="1" x14ac:dyDescent="0.2">
      <c r="A3721" s="3" t="s">
        <v>7432</v>
      </c>
      <c r="B3721" s="4" t="s">
        <v>7433</v>
      </c>
      <c r="C3721" s="5">
        <v>33540</v>
      </c>
      <c r="D3721" s="5">
        <v>23478</v>
      </c>
      <c r="E3721" s="5">
        <v>10062</v>
      </c>
      <c r="F3721" s="75">
        <f t="shared" si="116"/>
        <v>70</v>
      </c>
      <c r="G3721" s="75">
        <f t="shared" si="117"/>
        <v>30</v>
      </c>
    </row>
    <row r="3722" spans="1:7" ht="20.100000000000001" customHeight="1" x14ac:dyDescent="0.2">
      <c r="A3722" s="3" t="s">
        <v>7434</v>
      </c>
      <c r="B3722" s="4" t="s">
        <v>7435</v>
      </c>
      <c r="C3722" s="5">
        <v>15600</v>
      </c>
      <c r="D3722" s="5">
        <v>10920</v>
      </c>
      <c r="E3722" s="5">
        <v>4680</v>
      </c>
      <c r="F3722" s="75">
        <f t="shared" si="116"/>
        <v>70</v>
      </c>
      <c r="G3722" s="75">
        <f t="shared" si="117"/>
        <v>30</v>
      </c>
    </row>
    <row r="3723" spans="1:7" ht="20.100000000000001" customHeight="1" x14ac:dyDescent="0.2">
      <c r="A3723" s="3" t="s">
        <v>7436</v>
      </c>
      <c r="B3723" s="4" t="s">
        <v>7437</v>
      </c>
      <c r="C3723" s="5">
        <v>15600</v>
      </c>
      <c r="D3723" s="5">
        <v>10920</v>
      </c>
      <c r="E3723" s="5">
        <v>4680</v>
      </c>
      <c r="F3723" s="75">
        <f t="shared" si="116"/>
        <v>70</v>
      </c>
      <c r="G3723" s="75">
        <f t="shared" si="117"/>
        <v>30</v>
      </c>
    </row>
    <row r="3724" spans="1:7" ht="20.100000000000001" customHeight="1" x14ac:dyDescent="0.2">
      <c r="A3724" s="3" t="s">
        <v>7438</v>
      </c>
      <c r="B3724" s="4" t="s">
        <v>7439</v>
      </c>
      <c r="C3724" s="5">
        <v>15600</v>
      </c>
      <c r="D3724" s="5">
        <v>10920</v>
      </c>
      <c r="E3724" s="5">
        <v>4680</v>
      </c>
      <c r="F3724" s="75">
        <f t="shared" si="116"/>
        <v>70</v>
      </c>
      <c r="G3724" s="75">
        <f t="shared" si="117"/>
        <v>30</v>
      </c>
    </row>
    <row r="3725" spans="1:7" ht="20.100000000000001" customHeight="1" x14ac:dyDescent="0.2">
      <c r="A3725" s="3" t="s">
        <v>7440</v>
      </c>
      <c r="B3725" s="4" t="s">
        <v>7441</v>
      </c>
      <c r="C3725" s="5">
        <v>15600</v>
      </c>
      <c r="D3725" s="5">
        <v>10920</v>
      </c>
      <c r="E3725" s="5">
        <v>4680</v>
      </c>
      <c r="F3725" s="75">
        <f t="shared" si="116"/>
        <v>70</v>
      </c>
      <c r="G3725" s="75">
        <f t="shared" si="117"/>
        <v>30</v>
      </c>
    </row>
    <row r="3726" spans="1:7" ht="20.100000000000001" customHeight="1" x14ac:dyDescent="0.2">
      <c r="A3726" s="3" t="s">
        <v>7442</v>
      </c>
      <c r="B3726" s="4" t="s">
        <v>7443</v>
      </c>
      <c r="C3726" s="5">
        <v>15600</v>
      </c>
      <c r="D3726" s="5">
        <v>10920</v>
      </c>
      <c r="E3726" s="5">
        <v>4680</v>
      </c>
      <c r="F3726" s="75">
        <f t="shared" si="116"/>
        <v>70</v>
      </c>
      <c r="G3726" s="75">
        <f t="shared" si="117"/>
        <v>30</v>
      </c>
    </row>
    <row r="3727" spans="1:7" ht="20.100000000000001" customHeight="1" x14ac:dyDescent="0.2">
      <c r="A3727" s="3" t="s">
        <v>7444</v>
      </c>
      <c r="B3727" s="6" t="s">
        <v>7445</v>
      </c>
      <c r="C3727" s="5">
        <v>15600</v>
      </c>
      <c r="D3727" s="5">
        <v>10920</v>
      </c>
      <c r="E3727" s="5">
        <v>4680</v>
      </c>
      <c r="F3727" s="75">
        <f t="shared" si="116"/>
        <v>70</v>
      </c>
      <c r="G3727" s="75">
        <f t="shared" si="117"/>
        <v>30</v>
      </c>
    </row>
    <row r="3728" spans="1:7" ht="20.100000000000001" customHeight="1" x14ac:dyDescent="0.2">
      <c r="A3728" s="3" t="s">
        <v>7446</v>
      </c>
      <c r="B3728" s="6" t="s">
        <v>7447</v>
      </c>
      <c r="C3728" s="5">
        <v>15600</v>
      </c>
      <c r="D3728" s="5">
        <v>10920</v>
      </c>
      <c r="E3728" s="5">
        <v>4680</v>
      </c>
      <c r="F3728" s="75">
        <f t="shared" si="116"/>
        <v>70</v>
      </c>
      <c r="G3728" s="75">
        <f t="shared" si="117"/>
        <v>30</v>
      </c>
    </row>
    <row r="3729" spans="1:7" ht="20.100000000000001" customHeight="1" x14ac:dyDescent="0.2">
      <c r="A3729" s="3" t="s">
        <v>7448</v>
      </c>
      <c r="B3729" s="4" t="s">
        <v>7449</v>
      </c>
      <c r="C3729" s="5">
        <v>11310</v>
      </c>
      <c r="D3729" s="5">
        <v>7917</v>
      </c>
      <c r="E3729" s="5">
        <v>3393</v>
      </c>
      <c r="F3729" s="75">
        <f t="shared" si="116"/>
        <v>70</v>
      </c>
      <c r="G3729" s="75">
        <f t="shared" si="117"/>
        <v>30</v>
      </c>
    </row>
    <row r="3730" spans="1:7" ht="20.100000000000001" customHeight="1" x14ac:dyDescent="0.2">
      <c r="A3730" s="3" t="s">
        <v>7450</v>
      </c>
      <c r="B3730" s="4" t="s">
        <v>7451</v>
      </c>
      <c r="C3730" s="5">
        <v>11310</v>
      </c>
      <c r="D3730" s="5">
        <v>7917</v>
      </c>
      <c r="E3730" s="5">
        <v>3393</v>
      </c>
      <c r="F3730" s="75">
        <f t="shared" si="116"/>
        <v>70</v>
      </c>
      <c r="G3730" s="75">
        <f t="shared" si="117"/>
        <v>30</v>
      </c>
    </row>
    <row r="3731" spans="1:7" ht="20.100000000000001" customHeight="1" x14ac:dyDescent="0.2">
      <c r="A3731" s="3" t="s">
        <v>7452</v>
      </c>
      <c r="B3731" s="4" t="s">
        <v>7453</v>
      </c>
      <c r="C3731" s="5">
        <v>11310</v>
      </c>
      <c r="D3731" s="5">
        <v>7917</v>
      </c>
      <c r="E3731" s="5">
        <v>3393</v>
      </c>
      <c r="F3731" s="75">
        <f t="shared" si="116"/>
        <v>70</v>
      </c>
      <c r="G3731" s="75">
        <f t="shared" si="117"/>
        <v>30</v>
      </c>
    </row>
    <row r="3732" spans="1:7" ht="20.100000000000001" customHeight="1" x14ac:dyDescent="0.2">
      <c r="A3732" s="3" t="s">
        <v>7454</v>
      </c>
      <c r="B3732" s="4" t="s">
        <v>7455</v>
      </c>
      <c r="C3732" s="5">
        <v>11310</v>
      </c>
      <c r="D3732" s="5">
        <v>7917</v>
      </c>
      <c r="E3732" s="5">
        <v>3393</v>
      </c>
      <c r="F3732" s="75">
        <f t="shared" si="116"/>
        <v>70</v>
      </c>
      <c r="G3732" s="75">
        <f t="shared" si="117"/>
        <v>30</v>
      </c>
    </row>
    <row r="3733" spans="1:7" ht="20.100000000000001" customHeight="1" x14ac:dyDescent="0.2">
      <c r="A3733" s="3" t="s">
        <v>7456</v>
      </c>
      <c r="B3733" s="4" t="s">
        <v>7457</v>
      </c>
      <c r="C3733" s="5">
        <v>11310</v>
      </c>
      <c r="D3733" s="5">
        <v>7917</v>
      </c>
      <c r="E3733" s="5">
        <v>3393</v>
      </c>
      <c r="F3733" s="75">
        <f t="shared" si="116"/>
        <v>70</v>
      </c>
      <c r="G3733" s="75">
        <f t="shared" si="117"/>
        <v>30</v>
      </c>
    </row>
    <row r="3734" spans="1:7" ht="20.100000000000001" customHeight="1" x14ac:dyDescent="0.2">
      <c r="A3734" s="3" t="s">
        <v>7458</v>
      </c>
      <c r="B3734" s="4" t="s">
        <v>7459</v>
      </c>
      <c r="C3734" s="5">
        <v>15080</v>
      </c>
      <c r="D3734" s="5">
        <v>10556</v>
      </c>
      <c r="E3734" s="5">
        <v>4524</v>
      </c>
      <c r="F3734" s="75">
        <f t="shared" si="116"/>
        <v>70</v>
      </c>
      <c r="G3734" s="75">
        <f t="shared" si="117"/>
        <v>30</v>
      </c>
    </row>
    <row r="3735" spans="1:7" ht="20.100000000000001" customHeight="1" x14ac:dyDescent="0.2">
      <c r="A3735" s="3" t="s">
        <v>7460</v>
      </c>
      <c r="B3735" s="4" t="s">
        <v>7461</v>
      </c>
      <c r="C3735" s="5">
        <v>15600</v>
      </c>
      <c r="D3735" s="5">
        <v>10920</v>
      </c>
      <c r="E3735" s="5">
        <v>4680</v>
      </c>
      <c r="F3735" s="75">
        <f t="shared" si="116"/>
        <v>70</v>
      </c>
      <c r="G3735" s="75">
        <f t="shared" si="117"/>
        <v>30</v>
      </c>
    </row>
    <row r="3736" spans="1:7" ht="20.100000000000001" customHeight="1" x14ac:dyDescent="0.2">
      <c r="A3736" s="3" t="s">
        <v>7462</v>
      </c>
      <c r="B3736" s="6" t="s">
        <v>7463</v>
      </c>
      <c r="C3736" s="5">
        <v>15600</v>
      </c>
      <c r="D3736" s="5">
        <v>10920</v>
      </c>
      <c r="E3736" s="5">
        <v>4680</v>
      </c>
      <c r="F3736" s="75">
        <f t="shared" si="116"/>
        <v>70</v>
      </c>
      <c r="G3736" s="75">
        <f t="shared" si="117"/>
        <v>30</v>
      </c>
    </row>
    <row r="3737" spans="1:7" ht="20.100000000000001" customHeight="1" x14ac:dyDescent="0.2">
      <c r="A3737" s="3" t="s">
        <v>7464</v>
      </c>
      <c r="B3737" s="4" t="s">
        <v>7465</v>
      </c>
      <c r="C3737" s="5">
        <v>15600</v>
      </c>
      <c r="D3737" s="5">
        <v>10920</v>
      </c>
      <c r="E3737" s="5">
        <v>4680</v>
      </c>
      <c r="F3737" s="75">
        <f t="shared" si="116"/>
        <v>70</v>
      </c>
      <c r="G3737" s="75">
        <f t="shared" si="117"/>
        <v>30</v>
      </c>
    </row>
    <row r="3738" spans="1:7" ht="20.100000000000001" customHeight="1" x14ac:dyDescent="0.2">
      <c r="A3738" s="3" t="s">
        <v>7466</v>
      </c>
      <c r="B3738" s="4" t="s">
        <v>7467</v>
      </c>
      <c r="C3738" s="5">
        <v>11830</v>
      </c>
      <c r="D3738" s="5">
        <v>8281</v>
      </c>
      <c r="E3738" s="5">
        <v>3549</v>
      </c>
      <c r="F3738" s="75">
        <f t="shared" si="116"/>
        <v>70</v>
      </c>
      <c r="G3738" s="75">
        <f t="shared" si="117"/>
        <v>30</v>
      </c>
    </row>
    <row r="3739" spans="1:7" ht="20.100000000000001" customHeight="1" x14ac:dyDescent="0.2">
      <c r="A3739" s="3" t="s">
        <v>7468</v>
      </c>
      <c r="B3739" s="6" t="s">
        <v>7469</v>
      </c>
      <c r="C3739" s="5">
        <v>15600</v>
      </c>
      <c r="D3739" s="5">
        <v>10920</v>
      </c>
      <c r="E3739" s="5">
        <v>4680</v>
      </c>
      <c r="F3739" s="75">
        <f t="shared" si="116"/>
        <v>70</v>
      </c>
      <c r="G3739" s="75">
        <f t="shared" si="117"/>
        <v>30</v>
      </c>
    </row>
    <row r="3740" spans="1:7" ht="20.100000000000001" customHeight="1" x14ac:dyDescent="0.2">
      <c r="A3740" s="3" t="s">
        <v>7470</v>
      </c>
      <c r="B3740" s="6" t="s">
        <v>7471</v>
      </c>
      <c r="C3740" s="5">
        <v>15600</v>
      </c>
      <c r="D3740" s="5">
        <v>10920</v>
      </c>
      <c r="E3740" s="5">
        <v>4680</v>
      </c>
      <c r="F3740" s="75">
        <f t="shared" si="116"/>
        <v>70</v>
      </c>
      <c r="G3740" s="75">
        <f t="shared" si="117"/>
        <v>30</v>
      </c>
    </row>
    <row r="3741" spans="1:7" ht="20.100000000000001" customHeight="1" x14ac:dyDescent="0.2">
      <c r="A3741" s="3" t="s">
        <v>7472</v>
      </c>
      <c r="B3741" s="6" t="s">
        <v>7473</v>
      </c>
      <c r="C3741" s="5">
        <v>15600</v>
      </c>
      <c r="D3741" s="5">
        <v>10920</v>
      </c>
      <c r="E3741" s="5">
        <v>4680</v>
      </c>
      <c r="F3741" s="75">
        <f t="shared" si="116"/>
        <v>70</v>
      </c>
      <c r="G3741" s="75">
        <f t="shared" si="117"/>
        <v>30</v>
      </c>
    </row>
    <row r="3742" spans="1:7" ht="20.100000000000001" customHeight="1" x14ac:dyDescent="0.2">
      <c r="A3742" s="3" t="s">
        <v>7474</v>
      </c>
      <c r="B3742" s="6" t="s">
        <v>7475</v>
      </c>
      <c r="C3742" s="5">
        <v>16900</v>
      </c>
      <c r="D3742" s="5">
        <v>11830</v>
      </c>
      <c r="E3742" s="5">
        <v>5070</v>
      </c>
      <c r="F3742" s="75">
        <f t="shared" si="116"/>
        <v>70</v>
      </c>
      <c r="G3742" s="75">
        <f t="shared" si="117"/>
        <v>30</v>
      </c>
    </row>
    <row r="3743" spans="1:7" ht="20.100000000000001" customHeight="1" x14ac:dyDescent="0.2">
      <c r="A3743" s="3" t="s">
        <v>7476</v>
      </c>
      <c r="B3743" s="4" t="s">
        <v>7477</v>
      </c>
      <c r="C3743" s="5">
        <v>16900</v>
      </c>
      <c r="D3743" s="5">
        <v>11830</v>
      </c>
      <c r="E3743" s="5">
        <v>5070</v>
      </c>
      <c r="F3743" s="75">
        <f t="shared" si="116"/>
        <v>70</v>
      </c>
      <c r="G3743" s="75">
        <f t="shared" si="117"/>
        <v>30</v>
      </c>
    </row>
    <row r="3744" spans="1:7" ht="20.100000000000001" customHeight="1" x14ac:dyDescent="0.2">
      <c r="A3744" s="3" t="s">
        <v>7478</v>
      </c>
      <c r="B3744" s="4" t="s">
        <v>7479</v>
      </c>
      <c r="C3744" s="5">
        <v>16900</v>
      </c>
      <c r="D3744" s="5">
        <v>11830</v>
      </c>
      <c r="E3744" s="5">
        <v>5070</v>
      </c>
      <c r="F3744" s="75">
        <f t="shared" si="116"/>
        <v>70</v>
      </c>
      <c r="G3744" s="75">
        <f t="shared" si="117"/>
        <v>30</v>
      </c>
    </row>
    <row r="3745" spans="1:7" ht="20.100000000000001" customHeight="1" x14ac:dyDescent="0.2">
      <c r="A3745" s="3" t="s">
        <v>7480</v>
      </c>
      <c r="B3745" s="4" t="s">
        <v>7481</v>
      </c>
      <c r="C3745" s="5">
        <v>16900</v>
      </c>
      <c r="D3745" s="5">
        <v>11830</v>
      </c>
      <c r="E3745" s="5">
        <v>5070</v>
      </c>
      <c r="F3745" s="75">
        <f t="shared" si="116"/>
        <v>70</v>
      </c>
      <c r="G3745" s="75">
        <f t="shared" si="117"/>
        <v>30</v>
      </c>
    </row>
    <row r="3746" spans="1:7" ht="20.100000000000001" customHeight="1" x14ac:dyDescent="0.2">
      <c r="A3746" s="3" t="s">
        <v>7482</v>
      </c>
      <c r="B3746" s="4" t="s">
        <v>7483</v>
      </c>
      <c r="C3746" s="5">
        <v>16900</v>
      </c>
      <c r="D3746" s="5">
        <v>11830</v>
      </c>
      <c r="E3746" s="5">
        <v>5070</v>
      </c>
      <c r="F3746" s="75">
        <f t="shared" si="116"/>
        <v>70</v>
      </c>
      <c r="G3746" s="75">
        <f t="shared" si="117"/>
        <v>30</v>
      </c>
    </row>
    <row r="3747" spans="1:7" ht="20.100000000000001" customHeight="1" x14ac:dyDescent="0.2">
      <c r="A3747" s="3" t="s">
        <v>7484</v>
      </c>
      <c r="B3747" s="6" t="s">
        <v>7485</v>
      </c>
      <c r="C3747" s="5">
        <v>16900</v>
      </c>
      <c r="D3747" s="5">
        <v>11830</v>
      </c>
      <c r="E3747" s="5">
        <v>5070</v>
      </c>
      <c r="F3747" s="75">
        <f t="shared" si="116"/>
        <v>70</v>
      </c>
      <c r="G3747" s="75">
        <f t="shared" si="117"/>
        <v>30</v>
      </c>
    </row>
    <row r="3748" spans="1:7" ht="20.100000000000001" customHeight="1" x14ac:dyDescent="0.2">
      <c r="A3748" s="7" t="s">
        <v>7486</v>
      </c>
      <c r="B3748" s="6" t="s">
        <v>7487</v>
      </c>
      <c r="C3748" s="8">
        <v>16900</v>
      </c>
      <c r="D3748" s="8">
        <v>11830</v>
      </c>
      <c r="E3748" s="8">
        <v>5070</v>
      </c>
      <c r="F3748" s="75">
        <f t="shared" si="116"/>
        <v>70</v>
      </c>
      <c r="G3748" s="75">
        <f t="shared" si="117"/>
        <v>30</v>
      </c>
    </row>
    <row r="3749" spans="1:7" ht="20.100000000000001" customHeight="1" x14ac:dyDescent="0.2">
      <c r="A3749" s="3" t="s">
        <v>7488</v>
      </c>
      <c r="B3749" s="6" t="s">
        <v>7489</v>
      </c>
      <c r="C3749" s="5">
        <v>16900</v>
      </c>
      <c r="D3749" s="5">
        <v>11830</v>
      </c>
      <c r="E3749" s="5">
        <v>5070</v>
      </c>
      <c r="F3749" s="75">
        <f t="shared" si="116"/>
        <v>70</v>
      </c>
      <c r="G3749" s="75">
        <f t="shared" si="117"/>
        <v>30</v>
      </c>
    </row>
    <row r="3750" spans="1:7" ht="20.100000000000001" customHeight="1" x14ac:dyDescent="0.2">
      <c r="A3750" s="3" t="s">
        <v>7490</v>
      </c>
      <c r="B3750" s="4" t="s">
        <v>7491</v>
      </c>
      <c r="C3750" s="5">
        <v>16900</v>
      </c>
      <c r="D3750" s="5">
        <v>11830</v>
      </c>
      <c r="E3750" s="5">
        <v>5070</v>
      </c>
      <c r="F3750" s="75">
        <f t="shared" si="116"/>
        <v>70</v>
      </c>
      <c r="G3750" s="75">
        <f t="shared" si="117"/>
        <v>30</v>
      </c>
    </row>
    <row r="3751" spans="1:7" ht="20.100000000000001" customHeight="1" x14ac:dyDescent="0.2">
      <c r="A3751" s="3" t="s">
        <v>7492</v>
      </c>
      <c r="B3751" s="4" t="s">
        <v>7493</v>
      </c>
      <c r="C3751" s="5">
        <v>22490</v>
      </c>
      <c r="D3751" s="5">
        <v>15743</v>
      </c>
      <c r="E3751" s="5">
        <v>6747</v>
      </c>
      <c r="F3751" s="75">
        <f t="shared" si="116"/>
        <v>70</v>
      </c>
      <c r="G3751" s="75">
        <f t="shared" si="117"/>
        <v>30</v>
      </c>
    </row>
    <row r="3752" spans="1:7" ht="20.100000000000001" customHeight="1" x14ac:dyDescent="0.2">
      <c r="A3752" s="3" t="s">
        <v>7494</v>
      </c>
      <c r="B3752" s="6" t="s">
        <v>7495</v>
      </c>
      <c r="C3752" s="5">
        <v>16900</v>
      </c>
      <c r="D3752" s="5">
        <v>11830</v>
      </c>
      <c r="E3752" s="5">
        <v>5070</v>
      </c>
      <c r="F3752" s="75">
        <f t="shared" si="116"/>
        <v>70</v>
      </c>
      <c r="G3752" s="75">
        <f t="shared" si="117"/>
        <v>30</v>
      </c>
    </row>
    <row r="3753" spans="1:7" ht="20.100000000000001" customHeight="1" x14ac:dyDescent="0.2">
      <c r="A3753" s="3" t="s">
        <v>7496</v>
      </c>
      <c r="B3753" s="4" t="s">
        <v>7497</v>
      </c>
      <c r="C3753" s="5">
        <v>16900</v>
      </c>
      <c r="D3753" s="5">
        <v>11830</v>
      </c>
      <c r="E3753" s="5">
        <v>5070</v>
      </c>
      <c r="F3753" s="75">
        <f t="shared" si="116"/>
        <v>70</v>
      </c>
      <c r="G3753" s="75">
        <f t="shared" si="117"/>
        <v>30</v>
      </c>
    </row>
    <row r="3754" spans="1:7" ht="20.100000000000001" customHeight="1" x14ac:dyDescent="0.2">
      <c r="A3754" s="7" t="s">
        <v>7498</v>
      </c>
      <c r="B3754" s="6" t="s">
        <v>7499</v>
      </c>
      <c r="C3754" s="8">
        <v>16900</v>
      </c>
      <c r="D3754" s="8">
        <v>11830</v>
      </c>
      <c r="E3754" s="8">
        <v>5070</v>
      </c>
      <c r="F3754" s="75">
        <f t="shared" si="116"/>
        <v>70</v>
      </c>
      <c r="G3754" s="75">
        <f t="shared" si="117"/>
        <v>30</v>
      </c>
    </row>
    <row r="3755" spans="1:7" ht="20.100000000000001" customHeight="1" x14ac:dyDescent="0.2">
      <c r="A3755" s="3" t="s">
        <v>7500</v>
      </c>
      <c r="B3755" s="4" t="s">
        <v>7501</v>
      </c>
      <c r="C3755" s="5">
        <v>16900</v>
      </c>
      <c r="D3755" s="5">
        <v>11830</v>
      </c>
      <c r="E3755" s="5">
        <v>5070</v>
      </c>
      <c r="F3755" s="75">
        <f t="shared" si="116"/>
        <v>70</v>
      </c>
      <c r="G3755" s="75">
        <f t="shared" si="117"/>
        <v>30</v>
      </c>
    </row>
    <row r="3756" spans="1:7" ht="20.100000000000001" customHeight="1" x14ac:dyDescent="0.2">
      <c r="A3756" s="3" t="s">
        <v>7502</v>
      </c>
      <c r="B3756" s="6" t="s">
        <v>7503</v>
      </c>
      <c r="C3756" s="5">
        <v>16900</v>
      </c>
      <c r="D3756" s="5">
        <v>11830</v>
      </c>
      <c r="E3756" s="5">
        <v>5070</v>
      </c>
      <c r="F3756" s="75">
        <f t="shared" si="116"/>
        <v>70</v>
      </c>
      <c r="G3756" s="75">
        <f t="shared" si="117"/>
        <v>30</v>
      </c>
    </row>
    <row r="3757" spans="1:7" ht="20.100000000000001" customHeight="1" x14ac:dyDescent="0.2">
      <c r="A3757" s="3" t="s">
        <v>7504</v>
      </c>
      <c r="B3757" s="6" t="s">
        <v>7505</v>
      </c>
      <c r="C3757" s="5">
        <v>16900</v>
      </c>
      <c r="D3757" s="5">
        <v>11830</v>
      </c>
      <c r="E3757" s="5">
        <v>5070</v>
      </c>
      <c r="F3757" s="75">
        <f t="shared" si="116"/>
        <v>70</v>
      </c>
      <c r="G3757" s="75">
        <f t="shared" si="117"/>
        <v>30</v>
      </c>
    </row>
    <row r="3758" spans="1:7" ht="20.100000000000001" customHeight="1" x14ac:dyDescent="0.2">
      <c r="A3758" s="7" t="s">
        <v>7506</v>
      </c>
      <c r="B3758" s="6" t="s">
        <v>7507</v>
      </c>
      <c r="C3758" s="8">
        <v>16900</v>
      </c>
      <c r="D3758" s="8">
        <v>11830</v>
      </c>
      <c r="E3758" s="8">
        <v>5070</v>
      </c>
      <c r="F3758" s="75">
        <f t="shared" si="116"/>
        <v>70</v>
      </c>
      <c r="G3758" s="75">
        <f t="shared" si="117"/>
        <v>30</v>
      </c>
    </row>
    <row r="3759" spans="1:7" ht="20.100000000000001" customHeight="1" x14ac:dyDescent="0.2">
      <c r="A3759" s="7" t="s">
        <v>7508</v>
      </c>
      <c r="B3759" s="4" t="s">
        <v>7509</v>
      </c>
      <c r="C3759" s="8">
        <v>16900</v>
      </c>
      <c r="D3759" s="8">
        <v>11830</v>
      </c>
      <c r="E3759" s="8">
        <v>5070</v>
      </c>
      <c r="F3759" s="75">
        <f t="shared" si="116"/>
        <v>70</v>
      </c>
      <c r="G3759" s="75">
        <f t="shared" si="117"/>
        <v>30</v>
      </c>
    </row>
    <row r="3760" spans="1:7" ht="20.100000000000001" customHeight="1" x14ac:dyDescent="0.2">
      <c r="A3760" s="3" t="s">
        <v>7510</v>
      </c>
      <c r="B3760" s="6" t="s">
        <v>7511</v>
      </c>
      <c r="C3760" s="5">
        <v>16900</v>
      </c>
      <c r="D3760" s="5">
        <v>11830</v>
      </c>
      <c r="E3760" s="5">
        <v>5070</v>
      </c>
      <c r="F3760" s="75">
        <f t="shared" si="116"/>
        <v>70</v>
      </c>
      <c r="G3760" s="75">
        <f t="shared" si="117"/>
        <v>30</v>
      </c>
    </row>
    <row r="3761" spans="1:7" ht="20.100000000000001" customHeight="1" x14ac:dyDescent="0.2">
      <c r="A3761" s="3" t="s">
        <v>7512</v>
      </c>
      <c r="B3761" s="4" t="s">
        <v>7513</v>
      </c>
      <c r="C3761" s="5">
        <v>16900</v>
      </c>
      <c r="D3761" s="5">
        <v>11830</v>
      </c>
      <c r="E3761" s="5">
        <v>5070</v>
      </c>
      <c r="F3761" s="75">
        <f t="shared" si="116"/>
        <v>70</v>
      </c>
      <c r="G3761" s="75">
        <f t="shared" si="117"/>
        <v>30</v>
      </c>
    </row>
    <row r="3762" spans="1:7" ht="20.100000000000001" customHeight="1" x14ac:dyDescent="0.2">
      <c r="A3762" s="7" t="s">
        <v>7514</v>
      </c>
      <c r="B3762" s="6" t="s">
        <v>7515</v>
      </c>
      <c r="C3762" s="8">
        <v>16900</v>
      </c>
      <c r="D3762" s="8">
        <v>11830</v>
      </c>
      <c r="E3762" s="8">
        <v>5070</v>
      </c>
      <c r="F3762" s="75">
        <f t="shared" si="116"/>
        <v>70</v>
      </c>
      <c r="G3762" s="75">
        <f t="shared" si="117"/>
        <v>30</v>
      </c>
    </row>
    <row r="3763" spans="1:7" ht="20.100000000000001" customHeight="1" x14ac:dyDescent="0.2">
      <c r="A3763" s="3" t="s">
        <v>7516</v>
      </c>
      <c r="B3763" s="6" t="s">
        <v>7517</v>
      </c>
      <c r="C3763" s="5">
        <v>16900</v>
      </c>
      <c r="D3763" s="5">
        <v>11830</v>
      </c>
      <c r="E3763" s="5">
        <v>5070</v>
      </c>
      <c r="F3763" s="75">
        <f t="shared" si="116"/>
        <v>70</v>
      </c>
      <c r="G3763" s="75">
        <f t="shared" si="117"/>
        <v>30</v>
      </c>
    </row>
    <row r="3764" spans="1:7" ht="20.100000000000001" customHeight="1" x14ac:dyDescent="0.2">
      <c r="A3764" s="3" t="s">
        <v>7518</v>
      </c>
      <c r="B3764" s="4" t="s">
        <v>7519</v>
      </c>
      <c r="C3764" s="5">
        <v>16900</v>
      </c>
      <c r="D3764" s="5">
        <v>11830</v>
      </c>
      <c r="E3764" s="5">
        <v>5070</v>
      </c>
      <c r="F3764" s="75">
        <f t="shared" si="116"/>
        <v>70</v>
      </c>
      <c r="G3764" s="75">
        <f t="shared" si="117"/>
        <v>30</v>
      </c>
    </row>
    <row r="3765" spans="1:7" ht="20.100000000000001" customHeight="1" x14ac:dyDescent="0.2">
      <c r="A3765" s="3" t="s">
        <v>7520</v>
      </c>
      <c r="B3765" s="4" t="s">
        <v>7521</v>
      </c>
      <c r="C3765" s="5">
        <v>16900</v>
      </c>
      <c r="D3765" s="5">
        <v>11830</v>
      </c>
      <c r="E3765" s="5">
        <v>5070</v>
      </c>
      <c r="F3765" s="75">
        <f t="shared" si="116"/>
        <v>70</v>
      </c>
      <c r="G3765" s="75">
        <f t="shared" si="117"/>
        <v>30</v>
      </c>
    </row>
    <row r="3766" spans="1:7" ht="20.100000000000001" customHeight="1" x14ac:dyDescent="0.2">
      <c r="A3766" s="3" t="s">
        <v>7522</v>
      </c>
      <c r="B3766" s="4" t="s">
        <v>7523</v>
      </c>
      <c r="C3766" s="5">
        <v>16900</v>
      </c>
      <c r="D3766" s="5">
        <v>11830</v>
      </c>
      <c r="E3766" s="5">
        <v>5070</v>
      </c>
      <c r="F3766" s="75">
        <f t="shared" si="116"/>
        <v>70</v>
      </c>
      <c r="G3766" s="75">
        <f t="shared" si="117"/>
        <v>30</v>
      </c>
    </row>
    <row r="3767" spans="1:7" ht="20.100000000000001" customHeight="1" x14ac:dyDescent="0.2">
      <c r="A3767" s="3" t="s">
        <v>7524</v>
      </c>
      <c r="B3767" s="4" t="s">
        <v>7525</v>
      </c>
      <c r="C3767" s="5">
        <v>16900</v>
      </c>
      <c r="D3767" s="5">
        <v>11830</v>
      </c>
      <c r="E3767" s="5">
        <v>5070</v>
      </c>
      <c r="F3767" s="75">
        <f t="shared" si="116"/>
        <v>70</v>
      </c>
      <c r="G3767" s="75">
        <f t="shared" si="117"/>
        <v>30</v>
      </c>
    </row>
    <row r="3768" spans="1:7" ht="20.100000000000001" customHeight="1" x14ac:dyDescent="0.2">
      <c r="A3768" s="3" t="s">
        <v>7526</v>
      </c>
      <c r="B3768" s="4" t="s">
        <v>7527</v>
      </c>
      <c r="C3768" s="5">
        <v>16900</v>
      </c>
      <c r="D3768" s="5">
        <v>11830</v>
      </c>
      <c r="E3768" s="5">
        <v>5070</v>
      </c>
      <c r="F3768" s="75">
        <f t="shared" si="116"/>
        <v>70</v>
      </c>
      <c r="G3768" s="75">
        <f t="shared" si="117"/>
        <v>30</v>
      </c>
    </row>
    <row r="3769" spans="1:7" ht="20.100000000000001" customHeight="1" x14ac:dyDescent="0.2">
      <c r="A3769" s="3" t="s">
        <v>7528</v>
      </c>
      <c r="B3769" s="6" t="s">
        <v>7529</v>
      </c>
      <c r="C3769" s="5">
        <v>16900</v>
      </c>
      <c r="D3769" s="5">
        <v>11830</v>
      </c>
      <c r="E3769" s="5">
        <v>5070</v>
      </c>
      <c r="F3769" s="75">
        <f t="shared" si="116"/>
        <v>70</v>
      </c>
      <c r="G3769" s="75">
        <f t="shared" si="117"/>
        <v>30</v>
      </c>
    </row>
    <row r="3770" spans="1:7" ht="20.100000000000001" customHeight="1" x14ac:dyDescent="0.2">
      <c r="A3770" s="7" t="s">
        <v>7530</v>
      </c>
      <c r="B3770" s="4" t="s">
        <v>7531</v>
      </c>
      <c r="C3770" s="8">
        <v>16900</v>
      </c>
      <c r="D3770" s="8">
        <v>11830</v>
      </c>
      <c r="E3770" s="8">
        <v>5070</v>
      </c>
      <c r="F3770" s="75">
        <f t="shared" si="116"/>
        <v>70</v>
      </c>
      <c r="G3770" s="75">
        <f t="shared" si="117"/>
        <v>30</v>
      </c>
    </row>
    <row r="3771" spans="1:7" ht="20.100000000000001" customHeight="1" x14ac:dyDescent="0.2">
      <c r="A3771" s="3" t="s">
        <v>7532</v>
      </c>
      <c r="B3771" s="4" t="s">
        <v>7533</v>
      </c>
      <c r="C3771" s="5">
        <v>16900</v>
      </c>
      <c r="D3771" s="5">
        <v>11830</v>
      </c>
      <c r="E3771" s="5">
        <v>5070</v>
      </c>
      <c r="F3771" s="75">
        <f t="shared" si="116"/>
        <v>70</v>
      </c>
      <c r="G3771" s="75">
        <f t="shared" si="117"/>
        <v>30</v>
      </c>
    </row>
    <row r="3772" spans="1:7" ht="20.100000000000001" customHeight="1" x14ac:dyDescent="0.2">
      <c r="A3772" s="7" t="s">
        <v>7534</v>
      </c>
      <c r="B3772" s="6" t="s">
        <v>7535</v>
      </c>
      <c r="C3772" s="8">
        <v>16900</v>
      </c>
      <c r="D3772" s="8">
        <v>11830</v>
      </c>
      <c r="E3772" s="8">
        <v>5070</v>
      </c>
      <c r="F3772" s="75">
        <f t="shared" si="116"/>
        <v>70</v>
      </c>
      <c r="G3772" s="75">
        <f t="shared" si="117"/>
        <v>30</v>
      </c>
    </row>
    <row r="3773" spans="1:7" ht="20.100000000000001" customHeight="1" x14ac:dyDescent="0.2">
      <c r="A3773" s="3" t="s">
        <v>7536</v>
      </c>
      <c r="B3773" s="4" t="s">
        <v>7537</v>
      </c>
      <c r="C3773" s="5">
        <v>5590</v>
      </c>
      <c r="D3773" s="5">
        <v>3913</v>
      </c>
      <c r="E3773" s="5">
        <v>1677</v>
      </c>
      <c r="F3773" s="75">
        <f t="shared" si="116"/>
        <v>70</v>
      </c>
      <c r="G3773" s="75">
        <f t="shared" si="117"/>
        <v>30</v>
      </c>
    </row>
    <row r="3774" spans="1:7" ht="20.100000000000001" customHeight="1" x14ac:dyDescent="0.2">
      <c r="A3774" s="3" t="s">
        <v>7538</v>
      </c>
      <c r="B3774" s="4" t="s">
        <v>7539</v>
      </c>
      <c r="C3774" s="5">
        <v>5590</v>
      </c>
      <c r="D3774" s="5">
        <v>3913</v>
      </c>
      <c r="E3774" s="5">
        <v>1677</v>
      </c>
      <c r="F3774" s="75">
        <f t="shared" si="116"/>
        <v>70</v>
      </c>
      <c r="G3774" s="75">
        <f t="shared" si="117"/>
        <v>30</v>
      </c>
    </row>
    <row r="3775" spans="1:7" ht="20.100000000000001" customHeight="1" x14ac:dyDescent="0.2">
      <c r="A3775" s="7" t="s">
        <v>7540</v>
      </c>
      <c r="B3775" s="6" t="s">
        <v>7541</v>
      </c>
      <c r="C3775" s="8">
        <v>5590</v>
      </c>
      <c r="D3775" s="8">
        <v>3913</v>
      </c>
      <c r="E3775" s="8">
        <v>1677</v>
      </c>
      <c r="F3775" s="75">
        <f t="shared" si="116"/>
        <v>70</v>
      </c>
      <c r="G3775" s="75">
        <f t="shared" si="117"/>
        <v>30</v>
      </c>
    </row>
    <row r="3776" spans="1:7" ht="20.100000000000001" customHeight="1" x14ac:dyDescent="0.2">
      <c r="A3776" s="3" t="s">
        <v>7542</v>
      </c>
      <c r="B3776" s="6" t="s">
        <v>7543</v>
      </c>
      <c r="C3776" s="5">
        <v>5590</v>
      </c>
      <c r="D3776" s="5">
        <v>3913</v>
      </c>
      <c r="E3776" s="5">
        <v>1677</v>
      </c>
      <c r="F3776" s="75">
        <f t="shared" si="116"/>
        <v>70</v>
      </c>
      <c r="G3776" s="75">
        <f t="shared" si="117"/>
        <v>30</v>
      </c>
    </row>
    <row r="3777" spans="1:7" ht="20.100000000000001" customHeight="1" x14ac:dyDescent="0.2">
      <c r="A3777" s="3" t="s">
        <v>7544</v>
      </c>
      <c r="B3777" s="6" t="s">
        <v>7545</v>
      </c>
      <c r="C3777" s="5">
        <v>5590</v>
      </c>
      <c r="D3777" s="5">
        <v>3913</v>
      </c>
      <c r="E3777" s="5">
        <v>1677</v>
      </c>
      <c r="F3777" s="75">
        <f t="shared" si="116"/>
        <v>70</v>
      </c>
      <c r="G3777" s="75">
        <f t="shared" si="117"/>
        <v>30</v>
      </c>
    </row>
    <row r="3778" spans="1:7" ht="20.100000000000001" customHeight="1" x14ac:dyDescent="0.2">
      <c r="A3778" s="3" t="s">
        <v>7546</v>
      </c>
      <c r="B3778" s="6" t="s">
        <v>7547</v>
      </c>
      <c r="C3778" s="5">
        <v>5590</v>
      </c>
      <c r="D3778" s="5">
        <v>3913</v>
      </c>
      <c r="E3778" s="5">
        <v>1677</v>
      </c>
      <c r="F3778" s="75">
        <f t="shared" si="116"/>
        <v>70</v>
      </c>
      <c r="G3778" s="75">
        <f t="shared" si="117"/>
        <v>30</v>
      </c>
    </row>
    <row r="3779" spans="1:7" ht="20.100000000000001" customHeight="1" x14ac:dyDescent="0.2">
      <c r="A3779" s="7" t="s">
        <v>7548</v>
      </c>
      <c r="B3779" s="4" t="s">
        <v>7549</v>
      </c>
      <c r="C3779" s="8">
        <v>5590</v>
      </c>
      <c r="D3779" s="8">
        <v>3913</v>
      </c>
      <c r="E3779" s="8">
        <v>1677</v>
      </c>
      <c r="F3779" s="75">
        <f t="shared" ref="F3779:F3842" si="118">(D3779/C3779)*100</f>
        <v>70</v>
      </c>
      <c r="G3779" s="75">
        <f t="shared" ref="G3779:G3842" si="119">(E3779/C3779)*100</f>
        <v>30</v>
      </c>
    </row>
    <row r="3780" spans="1:7" ht="20.100000000000001" customHeight="1" x14ac:dyDescent="0.2">
      <c r="A3780" s="3" t="s">
        <v>7550</v>
      </c>
      <c r="B3780" s="4" t="s">
        <v>7551</v>
      </c>
      <c r="C3780" s="5">
        <v>5590</v>
      </c>
      <c r="D3780" s="5">
        <v>3913</v>
      </c>
      <c r="E3780" s="5">
        <v>1677</v>
      </c>
      <c r="F3780" s="75">
        <f t="shared" si="118"/>
        <v>70</v>
      </c>
      <c r="G3780" s="75">
        <f t="shared" si="119"/>
        <v>30</v>
      </c>
    </row>
    <row r="3781" spans="1:7" ht="20.100000000000001" customHeight="1" x14ac:dyDescent="0.2">
      <c r="A3781" s="7" t="s">
        <v>7552</v>
      </c>
      <c r="B3781" s="6" t="s">
        <v>7553</v>
      </c>
      <c r="C3781" s="8">
        <v>5590</v>
      </c>
      <c r="D3781" s="8">
        <v>3913</v>
      </c>
      <c r="E3781" s="8">
        <v>1677</v>
      </c>
      <c r="F3781" s="75">
        <f t="shared" si="118"/>
        <v>70</v>
      </c>
      <c r="G3781" s="75">
        <f t="shared" si="119"/>
        <v>30</v>
      </c>
    </row>
    <row r="3782" spans="1:7" ht="20.100000000000001" customHeight="1" x14ac:dyDescent="0.2">
      <c r="A3782" s="3" t="s">
        <v>7554</v>
      </c>
      <c r="B3782" s="6" t="s">
        <v>7555</v>
      </c>
      <c r="C3782" s="5">
        <v>15080</v>
      </c>
      <c r="D3782" s="5">
        <v>10556</v>
      </c>
      <c r="E3782" s="5">
        <v>4524</v>
      </c>
      <c r="F3782" s="75">
        <f t="shared" si="118"/>
        <v>70</v>
      </c>
      <c r="G3782" s="75">
        <f t="shared" si="119"/>
        <v>30</v>
      </c>
    </row>
    <row r="3783" spans="1:7" ht="20.100000000000001" customHeight="1" x14ac:dyDescent="0.2">
      <c r="A3783" s="3" t="s">
        <v>7556</v>
      </c>
      <c r="B3783" s="6" t="s">
        <v>7557</v>
      </c>
      <c r="C3783" s="5">
        <v>15080</v>
      </c>
      <c r="D3783" s="5">
        <v>10556</v>
      </c>
      <c r="E3783" s="5">
        <v>4524</v>
      </c>
      <c r="F3783" s="75">
        <f t="shared" si="118"/>
        <v>70</v>
      </c>
      <c r="G3783" s="75">
        <f t="shared" si="119"/>
        <v>30</v>
      </c>
    </row>
    <row r="3784" spans="1:7" ht="20.100000000000001" customHeight="1" x14ac:dyDescent="0.2">
      <c r="A3784" s="3" t="s">
        <v>7558</v>
      </c>
      <c r="B3784" s="4" t="s">
        <v>7559</v>
      </c>
      <c r="C3784" s="5">
        <v>15080</v>
      </c>
      <c r="D3784" s="5">
        <v>10556</v>
      </c>
      <c r="E3784" s="5">
        <v>4524</v>
      </c>
      <c r="F3784" s="75">
        <f t="shared" si="118"/>
        <v>70</v>
      </c>
      <c r="G3784" s="75">
        <f t="shared" si="119"/>
        <v>30</v>
      </c>
    </row>
    <row r="3785" spans="1:7" ht="20.100000000000001" customHeight="1" x14ac:dyDescent="0.2">
      <c r="A3785" s="7" t="s">
        <v>7560</v>
      </c>
      <c r="B3785" s="6" t="s">
        <v>7561</v>
      </c>
      <c r="C3785" s="8">
        <v>15080</v>
      </c>
      <c r="D3785" s="8">
        <v>10556</v>
      </c>
      <c r="E3785" s="8">
        <v>4524</v>
      </c>
      <c r="F3785" s="75">
        <f t="shared" si="118"/>
        <v>70</v>
      </c>
      <c r="G3785" s="75">
        <f t="shared" si="119"/>
        <v>30</v>
      </c>
    </row>
    <row r="3786" spans="1:7" ht="20.100000000000001" customHeight="1" x14ac:dyDescent="0.2">
      <c r="A3786" s="3" t="s">
        <v>7562</v>
      </c>
      <c r="B3786" s="6" t="s">
        <v>7563</v>
      </c>
      <c r="C3786" s="5">
        <v>15080</v>
      </c>
      <c r="D3786" s="5">
        <v>10556</v>
      </c>
      <c r="E3786" s="5">
        <v>4524</v>
      </c>
      <c r="F3786" s="75">
        <f t="shared" si="118"/>
        <v>70</v>
      </c>
      <c r="G3786" s="75">
        <f t="shared" si="119"/>
        <v>30</v>
      </c>
    </row>
    <row r="3787" spans="1:7" ht="20.100000000000001" customHeight="1" x14ac:dyDescent="0.2">
      <c r="A3787" s="7" t="s">
        <v>7564</v>
      </c>
      <c r="B3787" s="6" t="s">
        <v>7565</v>
      </c>
      <c r="C3787" s="8">
        <v>15080</v>
      </c>
      <c r="D3787" s="8">
        <v>10556</v>
      </c>
      <c r="E3787" s="8">
        <v>4524</v>
      </c>
      <c r="F3787" s="75">
        <f t="shared" si="118"/>
        <v>70</v>
      </c>
      <c r="G3787" s="75">
        <f t="shared" si="119"/>
        <v>30</v>
      </c>
    </row>
    <row r="3788" spans="1:7" ht="20.100000000000001" customHeight="1" x14ac:dyDescent="0.2">
      <c r="A3788" s="3" t="s">
        <v>7566</v>
      </c>
      <c r="B3788" s="6" t="s">
        <v>7567</v>
      </c>
      <c r="C3788" s="5">
        <v>15080</v>
      </c>
      <c r="D3788" s="5">
        <v>10556</v>
      </c>
      <c r="E3788" s="5">
        <v>4524</v>
      </c>
      <c r="F3788" s="75">
        <f t="shared" si="118"/>
        <v>70</v>
      </c>
      <c r="G3788" s="75">
        <f t="shared" si="119"/>
        <v>30</v>
      </c>
    </row>
    <row r="3789" spans="1:7" ht="20.100000000000001" customHeight="1" x14ac:dyDescent="0.2">
      <c r="A3789" s="3" t="s">
        <v>7568</v>
      </c>
      <c r="B3789" s="4" t="s">
        <v>7569</v>
      </c>
      <c r="C3789" s="5">
        <v>15080</v>
      </c>
      <c r="D3789" s="5">
        <v>10556</v>
      </c>
      <c r="E3789" s="5">
        <v>4524</v>
      </c>
      <c r="F3789" s="75">
        <f t="shared" si="118"/>
        <v>70</v>
      </c>
      <c r="G3789" s="75">
        <f t="shared" si="119"/>
        <v>30</v>
      </c>
    </row>
    <row r="3790" spans="1:7" ht="20.100000000000001" customHeight="1" x14ac:dyDescent="0.2">
      <c r="A3790" s="7" t="s">
        <v>7570</v>
      </c>
      <c r="B3790" s="6" t="s">
        <v>7571</v>
      </c>
      <c r="C3790" s="8">
        <v>15080</v>
      </c>
      <c r="D3790" s="8">
        <v>10556</v>
      </c>
      <c r="E3790" s="8">
        <v>4524</v>
      </c>
      <c r="F3790" s="75">
        <f t="shared" si="118"/>
        <v>70</v>
      </c>
      <c r="G3790" s="75">
        <f t="shared" si="119"/>
        <v>30</v>
      </c>
    </row>
    <row r="3791" spans="1:7" ht="20.100000000000001" customHeight="1" x14ac:dyDescent="0.2">
      <c r="A3791" s="7" t="s">
        <v>7572</v>
      </c>
      <c r="B3791" s="4" t="s">
        <v>7573</v>
      </c>
      <c r="C3791" s="8">
        <v>15080</v>
      </c>
      <c r="D3791" s="8">
        <v>10556</v>
      </c>
      <c r="E3791" s="8">
        <v>4524</v>
      </c>
      <c r="F3791" s="75">
        <f t="shared" si="118"/>
        <v>70</v>
      </c>
      <c r="G3791" s="75">
        <f t="shared" si="119"/>
        <v>30</v>
      </c>
    </row>
    <row r="3792" spans="1:7" ht="20.100000000000001" customHeight="1" x14ac:dyDescent="0.2">
      <c r="A3792" s="7" t="s">
        <v>7574</v>
      </c>
      <c r="B3792" s="6" t="s">
        <v>7575</v>
      </c>
      <c r="C3792" s="8">
        <v>15080</v>
      </c>
      <c r="D3792" s="8">
        <v>10556</v>
      </c>
      <c r="E3792" s="8">
        <v>4524</v>
      </c>
      <c r="F3792" s="75">
        <f t="shared" si="118"/>
        <v>70</v>
      </c>
      <c r="G3792" s="75">
        <f t="shared" si="119"/>
        <v>30</v>
      </c>
    </row>
    <row r="3793" spans="1:7" ht="20.100000000000001" customHeight="1" x14ac:dyDescent="0.2">
      <c r="A3793" s="3" t="s">
        <v>7576</v>
      </c>
      <c r="B3793" s="6" t="s">
        <v>7577</v>
      </c>
      <c r="C3793" s="5">
        <v>15080</v>
      </c>
      <c r="D3793" s="5">
        <v>10556</v>
      </c>
      <c r="E3793" s="5">
        <v>4524</v>
      </c>
      <c r="F3793" s="75">
        <f t="shared" si="118"/>
        <v>70</v>
      </c>
      <c r="G3793" s="75">
        <f t="shared" si="119"/>
        <v>30</v>
      </c>
    </row>
    <row r="3794" spans="1:7" ht="20.100000000000001" customHeight="1" x14ac:dyDescent="0.2">
      <c r="A3794" s="7" t="s">
        <v>7578</v>
      </c>
      <c r="B3794" s="4" t="s">
        <v>7579</v>
      </c>
      <c r="C3794" s="8">
        <v>15080</v>
      </c>
      <c r="D3794" s="8">
        <v>10556</v>
      </c>
      <c r="E3794" s="8">
        <v>4524</v>
      </c>
      <c r="F3794" s="75">
        <f t="shared" si="118"/>
        <v>70</v>
      </c>
      <c r="G3794" s="75">
        <f t="shared" si="119"/>
        <v>30</v>
      </c>
    </row>
    <row r="3795" spans="1:7" ht="20.100000000000001" customHeight="1" x14ac:dyDescent="0.2">
      <c r="A3795" s="3" t="s">
        <v>7580</v>
      </c>
      <c r="B3795" s="6" t="s">
        <v>7581</v>
      </c>
      <c r="C3795" s="5">
        <v>15080</v>
      </c>
      <c r="D3795" s="5">
        <v>10556</v>
      </c>
      <c r="E3795" s="5">
        <v>4524</v>
      </c>
      <c r="F3795" s="75">
        <f t="shared" si="118"/>
        <v>70</v>
      </c>
      <c r="G3795" s="75">
        <f t="shared" si="119"/>
        <v>30</v>
      </c>
    </row>
    <row r="3796" spans="1:7" ht="20.100000000000001" customHeight="1" x14ac:dyDescent="0.2">
      <c r="A3796" s="3" t="s">
        <v>7582</v>
      </c>
      <c r="B3796" s="4" t="s">
        <v>7583</v>
      </c>
      <c r="C3796" s="5">
        <v>15080</v>
      </c>
      <c r="D3796" s="5">
        <v>10556</v>
      </c>
      <c r="E3796" s="5">
        <v>4524</v>
      </c>
      <c r="F3796" s="75">
        <f t="shared" si="118"/>
        <v>70</v>
      </c>
      <c r="G3796" s="75">
        <f t="shared" si="119"/>
        <v>30</v>
      </c>
    </row>
    <row r="3797" spans="1:7" ht="20.100000000000001" customHeight="1" x14ac:dyDescent="0.2">
      <c r="A3797" s="3" t="s">
        <v>7584</v>
      </c>
      <c r="B3797" s="4" t="s">
        <v>7585</v>
      </c>
      <c r="C3797" s="5">
        <v>15080</v>
      </c>
      <c r="D3797" s="5">
        <v>10556</v>
      </c>
      <c r="E3797" s="5">
        <v>4524</v>
      </c>
      <c r="F3797" s="75">
        <f t="shared" si="118"/>
        <v>70</v>
      </c>
      <c r="G3797" s="75">
        <f t="shared" si="119"/>
        <v>30</v>
      </c>
    </row>
    <row r="3798" spans="1:7" ht="20.100000000000001" customHeight="1" x14ac:dyDescent="0.2">
      <c r="A3798" s="3" t="s">
        <v>7586</v>
      </c>
      <c r="B3798" s="6" t="s">
        <v>7587</v>
      </c>
      <c r="C3798" s="5">
        <v>15080</v>
      </c>
      <c r="D3798" s="5">
        <v>10556</v>
      </c>
      <c r="E3798" s="5">
        <v>4524</v>
      </c>
      <c r="F3798" s="75">
        <f t="shared" si="118"/>
        <v>70</v>
      </c>
      <c r="G3798" s="75">
        <f t="shared" si="119"/>
        <v>30</v>
      </c>
    </row>
    <row r="3799" spans="1:7" ht="20.100000000000001" customHeight="1" x14ac:dyDescent="0.2">
      <c r="A3799" s="3" t="s">
        <v>7588</v>
      </c>
      <c r="B3799" s="4" t="s">
        <v>7589</v>
      </c>
      <c r="C3799" s="5">
        <v>15080</v>
      </c>
      <c r="D3799" s="5">
        <v>10556</v>
      </c>
      <c r="E3799" s="5">
        <v>4524</v>
      </c>
      <c r="F3799" s="75">
        <f t="shared" si="118"/>
        <v>70</v>
      </c>
      <c r="G3799" s="75">
        <f t="shared" si="119"/>
        <v>30</v>
      </c>
    </row>
    <row r="3800" spans="1:7" ht="20.100000000000001" customHeight="1" x14ac:dyDescent="0.2">
      <c r="A3800" s="3" t="s">
        <v>7590</v>
      </c>
      <c r="B3800" s="4" t="s">
        <v>7591</v>
      </c>
      <c r="C3800" s="5">
        <v>15080</v>
      </c>
      <c r="D3800" s="5">
        <v>10556</v>
      </c>
      <c r="E3800" s="5">
        <v>4524</v>
      </c>
      <c r="F3800" s="75">
        <f t="shared" si="118"/>
        <v>70</v>
      </c>
      <c r="G3800" s="75">
        <f t="shared" si="119"/>
        <v>30</v>
      </c>
    </row>
    <row r="3801" spans="1:7" ht="20.100000000000001" customHeight="1" x14ac:dyDescent="0.2">
      <c r="A3801" s="3" t="s">
        <v>7592</v>
      </c>
      <c r="B3801" s="4" t="s">
        <v>7593</v>
      </c>
      <c r="C3801" s="5">
        <v>15080</v>
      </c>
      <c r="D3801" s="5">
        <v>10556</v>
      </c>
      <c r="E3801" s="5">
        <v>4524</v>
      </c>
      <c r="F3801" s="75">
        <f t="shared" si="118"/>
        <v>70</v>
      </c>
      <c r="G3801" s="75">
        <f t="shared" si="119"/>
        <v>30</v>
      </c>
    </row>
    <row r="3802" spans="1:7" ht="20.100000000000001" customHeight="1" x14ac:dyDescent="0.2">
      <c r="A3802" s="3" t="s">
        <v>7594</v>
      </c>
      <c r="B3802" s="6" t="s">
        <v>7595</v>
      </c>
      <c r="C3802" s="5">
        <v>15080</v>
      </c>
      <c r="D3802" s="5">
        <v>10556</v>
      </c>
      <c r="E3802" s="5">
        <v>4524</v>
      </c>
      <c r="F3802" s="75">
        <f t="shared" si="118"/>
        <v>70</v>
      </c>
      <c r="G3802" s="75">
        <f t="shared" si="119"/>
        <v>30</v>
      </c>
    </row>
    <row r="3803" spans="1:7" ht="20.100000000000001" customHeight="1" x14ac:dyDescent="0.2">
      <c r="A3803" s="7" t="s">
        <v>7596</v>
      </c>
      <c r="B3803" s="4" t="s">
        <v>7597</v>
      </c>
      <c r="C3803" s="8">
        <v>15080</v>
      </c>
      <c r="D3803" s="8">
        <v>10556</v>
      </c>
      <c r="E3803" s="8">
        <v>4524</v>
      </c>
      <c r="F3803" s="75">
        <f t="shared" si="118"/>
        <v>70</v>
      </c>
      <c r="G3803" s="75">
        <f t="shared" si="119"/>
        <v>30</v>
      </c>
    </row>
    <row r="3804" spans="1:7" ht="20.100000000000001" customHeight="1" x14ac:dyDescent="0.2">
      <c r="A3804" s="7" t="s">
        <v>7598</v>
      </c>
      <c r="B3804" s="4" t="s">
        <v>7599</v>
      </c>
      <c r="C3804" s="8">
        <v>15080</v>
      </c>
      <c r="D3804" s="8">
        <v>10556</v>
      </c>
      <c r="E3804" s="8">
        <v>4524</v>
      </c>
      <c r="F3804" s="75">
        <f t="shared" si="118"/>
        <v>70</v>
      </c>
      <c r="G3804" s="75">
        <f t="shared" si="119"/>
        <v>30</v>
      </c>
    </row>
    <row r="3805" spans="1:7" ht="20.100000000000001" customHeight="1" x14ac:dyDescent="0.2">
      <c r="A3805" s="3" t="s">
        <v>7600</v>
      </c>
      <c r="B3805" s="6" t="s">
        <v>7601</v>
      </c>
      <c r="C3805" s="5">
        <v>15080</v>
      </c>
      <c r="D3805" s="5">
        <v>10556</v>
      </c>
      <c r="E3805" s="5">
        <v>4524</v>
      </c>
      <c r="F3805" s="75">
        <f t="shared" si="118"/>
        <v>70</v>
      </c>
      <c r="G3805" s="75">
        <f t="shared" si="119"/>
        <v>30</v>
      </c>
    </row>
    <row r="3806" spans="1:7" ht="20.100000000000001" customHeight="1" x14ac:dyDescent="0.2">
      <c r="A3806" s="3" t="s">
        <v>7602</v>
      </c>
      <c r="B3806" s="4" t="s">
        <v>7603</v>
      </c>
      <c r="C3806" s="5">
        <v>15080</v>
      </c>
      <c r="D3806" s="5">
        <v>10556</v>
      </c>
      <c r="E3806" s="5">
        <v>4524</v>
      </c>
      <c r="F3806" s="75">
        <f t="shared" si="118"/>
        <v>70</v>
      </c>
      <c r="G3806" s="75">
        <f t="shared" si="119"/>
        <v>30</v>
      </c>
    </row>
    <row r="3807" spans="1:7" ht="20.100000000000001" customHeight="1" x14ac:dyDescent="0.2">
      <c r="A3807" s="7" t="s">
        <v>7604</v>
      </c>
      <c r="B3807" s="6" t="s">
        <v>7605</v>
      </c>
      <c r="C3807" s="8">
        <v>15080</v>
      </c>
      <c r="D3807" s="8">
        <v>10556</v>
      </c>
      <c r="E3807" s="8">
        <v>4524</v>
      </c>
      <c r="F3807" s="75">
        <f t="shared" si="118"/>
        <v>70</v>
      </c>
      <c r="G3807" s="75">
        <f t="shared" si="119"/>
        <v>30</v>
      </c>
    </row>
    <row r="3808" spans="1:7" ht="20.100000000000001" customHeight="1" x14ac:dyDescent="0.2">
      <c r="A3808" s="3" t="s">
        <v>7606</v>
      </c>
      <c r="B3808" s="6" t="s">
        <v>7607</v>
      </c>
      <c r="C3808" s="5">
        <v>15080</v>
      </c>
      <c r="D3808" s="5">
        <v>10556</v>
      </c>
      <c r="E3808" s="5">
        <v>4524</v>
      </c>
      <c r="F3808" s="75">
        <f t="shared" si="118"/>
        <v>70</v>
      </c>
      <c r="G3808" s="75">
        <f t="shared" si="119"/>
        <v>30</v>
      </c>
    </row>
    <row r="3809" spans="1:7" ht="20.100000000000001" customHeight="1" x14ac:dyDescent="0.2">
      <c r="A3809" s="3" t="s">
        <v>7608</v>
      </c>
      <c r="B3809" s="6" t="s">
        <v>7609</v>
      </c>
      <c r="C3809" s="5">
        <v>15080</v>
      </c>
      <c r="D3809" s="5">
        <v>10556</v>
      </c>
      <c r="E3809" s="5">
        <v>4524</v>
      </c>
      <c r="F3809" s="75">
        <f t="shared" si="118"/>
        <v>70</v>
      </c>
      <c r="G3809" s="75">
        <f t="shared" si="119"/>
        <v>30</v>
      </c>
    </row>
    <row r="3810" spans="1:7" ht="20.100000000000001" customHeight="1" x14ac:dyDescent="0.2">
      <c r="A3810" s="3" t="s">
        <v>7610</v>
      </c>
      <c r="B3810" s="4" t="s">
        <v>7611</v>
      </c>
      <c r="C3810" s="5">
        <v>15080</v>
      </c>
      <c r="D3810" s="5">
        <v>10556</v>
      </c>
      <c r="E3810" s="5">
        <v>4524</v>
      </c>
      <c r="F3810" s="75">
        <f t="shared" si="118"/>
        <v>70</v>
      </c>
      <c r="G3810" s="75">
        <f t="shared" si="119"/>
        <v>30</v>
      </c>
    </row>
    <row r="3811" spans="1:7" ht="20.100000000000001" customHeight="1" x14ac:dyDescent="0.2">
      <c r="A3811" s="3" t="s">
        <v>7612</v>
      </c>
      <c r="B3811" s="4" t="s">
        <v>7613</v>
      </c>
      <c r="C3811" s="5">
        <v>15080</v>
      </c>
      <c r="D3811" s="5">
        <v>10556</v>
      </c>
      <c r="E3811" s="5">
        <v>4524</v>
      </c>
      <c r="F3811" s="75">
        <f t="shared" si="118"/>
        <v>70</v>
      </c>
      <c r="G3811" s="75">
        <f t="shared" si="119"/>
        <v>30</v>
      </c>
    </row>
    <row r="3812" spans="1:7" ht="20.100000000000001" customHeight="1" x14ac:dyDescent="0.2">
      <c r="A3812" s="3" t="s">
        <v>7614</v>
      </c>
      <c r="B3812" s="4" t="s">
        <v>7615</v>
      </c>
      <c r="C3812" s="5">
        <v>15080</v>
      </c>
      <c r="D3812" s="5">
        <v>10556</v>
      </c>
      <c r="E3812" s="5">
        <v>4524</v>
      </c>
      <c r="F3812" s="75">
        <f t="shared" si="118"/>
        <v>70</v>
      </c>
      <c r="G3812" s="75">
        <f t="shared" si="119"/>
        <v>30</v>
      </c>
    </row>
    <row r="3813" spans="1:7" ht="20.100000000000001" customHeight="1" x14ac:dyDescent="0.2">
      <c r="A3813" s="3" t="s">
        <v>7616</v>
      </c>
      <c r="B3813" s="4" t="s">
        <v>7617</v>
      </c>
      <c r="C3813" s="5">
        <v>15080</v>
      </c>
      <c r="D3813" s="5">
        <v>10556</v>
      </c>
      <c r="E3813" s="5">
        <v>4524</v>
      </c>
      <c r="F3813" s="75">
        <f t="shared" si="118"/>
        <v>70</v>
      </c>
      <c r="G3813" s="75">
        <f t="shared" si="119"/>
        <v>30</v>
      </c>
    </row>
    <row r="3814" spans="1:7" ht="20.100000000000001" customHeight="1" x14ac:dyDescent="0.2">
      <c r="A3814" s="3" t="s">
        <v>7618</v>
      </c>
      <c r="B3814" s="6" t="s">
        <v>7619</v>
      </c>
      <c r="C3814" s="5">
        <v>15080</v>
      </c>
      <c r="D3814" s="5">
        <v>10556</v>
      </c>
      <c r="E3814" s="5">
        <v>4524</v>
      </c>
      <c r="F3814" s="75">
        <f t="shared" si="118"/>
        <v>70</v>
      </c>
      <c r="G3814" s="75">
        <f t="shared" si="119"/>
        <v>30</v>
      </c>
    </row>
    <row r="3815" spans="1:7" ht="20.100000000000001" customHeight="1" x14ac:dyDescent="0.2">
      <c r="A3815" s="3" t="s">
        <v>7620</v>
      </c>
      <c r="B3815" s="4" t="s">
        <v>7621</v>
      </c>
      <c r="C3815" s="5">
        <v>15080</v>
      </c>
      <c r="D3815" s="5">
        <v>10556</v>
      </c>
      <c r="E3815" s="5">
        <v>4524</v>
      </c>
      <c r="F3815" s="75">
        <f t="shared" si="118"/>
        <v>70</v>
      </c>
      <c r="G3815" s="75">
        <f t="shared" si="119"/>
        <v>30</v>
      </c>
    </row>
    <row r="3816" spans="1:7" ht="20.100000000000001" customHeight="1" x14ac:dyDescent="0.2">
      <c r="A3816" s="7" t="s">
        <v>7622</v>
      </c>
      <c r="B3816" s="4" t="s">
        <v>7623</v>
      </c>
      <c r="C3816" s="8">
        <v>15080</v>
      </c>
      <c r="D3816" s="8">
        <v>10556</v>
      </c>
      <c r="E3816" s="8">
        <v>4524</v>
      </c>
      <c r="F3816" s="75">
        <f t="shared" si="118"/>
        <v>70</v>
      </c>
      <c r="G3816" s="75">
        <f t="shared" si="119"/>
        <v>30</v>
      </c>
    </row>
    <row r="3817" spans="1:7" ht="20.100000000000001" customHeight="1" x14ac:dyDescent="0.2">
      <c r="A3817" s="7" t="s">
        <v>7624</v>
      </c>
      <c r="B3817" s="6" t="s">
        <v>7625</v>
      </c>
      <c r="C3817" s="8">
        <v>15080</v>
      </c>
      <c r="D3817" s="8">
        <v>10556</v>
      </c>
      <c r="E3817" s="8">
        <v>4524</v>
      </c>
      <c r="F3817" s="75">
        <f t="shared" si="118"/>
        <v>70</v>
      </c>
      <c r="G3817" s="75">
        <f t="shared" si="119"/>
        <v>30</v>
      </c>
    </row>
    <row r="3818" spans="1:7" ht="20.100000000000001" customHeight="1" x14ac:dyDescent="0.2">
      <c r="A3818" s="3" t="s">
        <v>7626</v>
      </c>
      <c r="B3818" s="6" t="s">
        <v>7627</v>
      </c>
      <c r="C3818" s="5">
        <v>15080</v>
      </c>
      <c r="D3818" s="5">
        <v>10556</v>
      </c>
      <c r="E3818" s="5">
        <v>4524</v>
      </c>
      <c r="F3818" s="75">
        <f t="shared" si="118"/>
        <v>70</v>
      </c>
      <c r="G3818" s="75">
        <f t="shared" si="119"/>
        <v>30</v>
      </c>
    </row>
    <row r="3819" spans="1:7" ht="20.100000000000001" customHeight="1" x14ac:dyDescent="0.2">
      <c r="A3819" s="7" t="s">
        <v>7628</v>
      </c>
      <c r="B3819" s="4" t="s">
        <v>7629</v>
      </c>
      <c r="C3819" s="8">
        <v>15080</v>
      </c>
      <c r="D3819" s="8">
        <v>10556</v>
      </c>
      <c r="E3819" s="8">
        <v>4524</v>
      </c>
      <c r="F3819" s="75">
        <f t="shared" si="118"/>
        <v>70</v>
      </c>
      <c r="G3819" s="75">
        <f t="shared" si="119"/>
        <v>30</v>
      </c>
    </row>
    <row r="3820" spans="1:7" ht="20.100000000000001" customHeight="1" x14ac:dyDescent="0.2">
      <c r="A3820" s="3" t="s">
        <v>7630</v>
      </c>
      <c r="B3820" s="4" t="s">
        <v>7631</v>
      </c>
      <c r="C3820" s="5">
        <v>15080</v>
      </c>
      <c r="D3820" s="5">
        <v>10556</v>
      </c>
      <c r="E3820" s="5">
        <v>4524</v>
      </c>
      <c r="F3820" s="75">
        <f t="shared" si="118"/>
        <v>70</v>
      </c>
      <c r="G3820" s="75">
        <f t="shared" si="119"/>
        <v>30</v>
      </c>
    </row>
    <row r="3821" spans="1:7" ht="20.100000000000001" customHeight="1" x14ac:dyDescent="0.2">
      <c r="A3821" s="3" t="s">
        <v>7632</v>
      </c>
      <c r="B3821" s="4" t="s">
        <v>7633</v>
      </c>
      <c r="C3821" s="5">
        <v>15080</v>
      </c>
      <c r="D3821" s="5">
        <v>10556</v>
      </c>
      <c r="E3821" s="5">
        <v>4524</v>
      </c>
      <c r="F3821" s="75">
        <f t="shared" si="118"/>
        <v>70</v>
      </c>
      <c r="G3821" s="75">
        <f t="shared" si="119"/>
        <v>30</v>
      </c>
    </row>
    <row r="3822" spans="1:7" ht="20.100000000000001" customHeight="1" x14ac:dyDescent="0.2">
      <c r="A3822" s="7" t="s">
        <v>7634</v>
      </c>
      <c r="B3822" s="4" t="s">
        <v>7635</v>
      </c>
      <c r="C3822" s="8">
        <v>15080</v>
      </c>
      <c r="D3822" s="8">
        <v>10556</v>
      </c>
      <c r="E3822" s="8">
        <v>4524</v>
      </c>
      <c r="F3822" s="75">
        <f t="shared" si="118"/>
        <v>70</v>
      </c>
      <c r="G3822" s="75">
        <f t="shared" si="119"/>
        <v>30</v>
      </c>
    </row>
    <row r="3823" spans="1:7" ht="20.100000000000001" customHeight="1" x14ac:dyDescent="0.2">
      <c r="A3823" s="3" t="s">
        <v>7636</v>
      </c>
      <c r="B3823" s="4" t="s">
        <v>7637</v>
      </c>
      <c r="C3823" s="5">
        <v>15080</v>
      </c>
      <c r="D3823" s="5">
        <v>10556</v>
      </c>
      <c r="E3823" s="5">
        <v>4524</v>
      </c>
      <c r="F3823" s="75">
        <f t="shared" si="118"/>
        <v>70</v>
      </c>
      <c r="G3823" s="75">
        <f t="shared" si="119"/>
        <v>30</v>
      </c>
    </row>
    <row r="3824" spans="1:7" ht="20.100000000000001" customHeight="1" x14ac:dyDescent="0.2">
      <c r="A3824" s="3" t="s">
        <v>7638</v>
      </c>
      <c r="B3824" s="4" t="s">
        <v>7639</v>
      </c>
      <c r="C3824" s="5">
        <v>15080</v>
      </c>
      <c r="D3824" s="5">
        <v>10556</v>
      </c>
      <c r="E3824" s="5">
        <v>4524</v>
      </c>
      <c r="F3824" s="75">
        <f t="shared" si="118"/>
        <v>70</v>
      </c>
      <c r="G3824" s="75">
        <f t="shared" si="119"/>
        <v>30</v>
      </c>
    </row>
    <row r="3825" spans="1:7" ht="20.100000000000001" customHeight="1" x14ac:dyDescent="0.2">
      <c r="A3825" s="7" t="s">
        <v>7640</v>
      </c>
      <c r="B3825" s="4" t="s">
        <v>7641</v>
      </c>
      <c r="C3825" s="8">
        <v>15080</v>
      </c>
      <c r="D3825" s="8">
        <v>10556</v>
      </c>
      <c r="E3825" s="8">
        <v>4524</v>
      </c>
      <c r="F3825" s="75">
        <f t="shared" si="118"/>
        <v>70</v>
      </c>
      <c r="G3825" s="75">
        <f t="shared" si="119"/>
        <v>30</v>
      </c>
    </row>
    <row r="3826" spans="1:7" ht="20.100000000000001" customHeight="1" x14ac:dyDescent="0.2">
      <c r="A3826" s="3" t="s">
        <v>7642</v>
      </c>
      <c r="B3826" s="6" t="s">
        <v>7643</v>
      </c>
      <c r="C3826" s="5">
        <v>15080</v>
      </c>
      <c r="D3826" s="5">
        <v>10556</v>
      </c>
      <c r="E3826" s="5">
        <v>4524</v>
      </c>
      <c r="F3826" s="75">
        <f t="shared" si="118"/>
        <v>70</v>
      </c>
      <c r="G3826" s="75">
        <f t="shared" si="119"/>
        <v>30</v>
      </c>
    </row>
    <row r="3827" spans="1:7" ht="20.100000000000001" customHeight="1" x14ac:dyDescent="0.2">
      <c r="A3827" s="3" t="s">
        <v>7644</v>
      </c>
      <c r="B3827" s="6" t="s">
        <v>7645</v>
      </c>
      <c r="C3827" s="5">
        <v>15080</v>
      </c>
      <c r="D3827" s="5">
        <v>10556</v>
      </c>
      <c r="E3827" s="5">
        <v>4524</v>
      </c>
      <c r="F3827" s="75">
        <f t="shared" si="118"/>
        <v>70</v>
      </c>
      <c r="G3827" s="75">
        <f t="shared" si="119"/>
        <v>30</v>
      </c>
    </row>
    <row r="3828" spans="1:7" ht="20.100000000000001" customHeight="1" x14ac:dyDescent="0.2">
      <c r="A3828" s="7" t="s">
        <v>7646</v>
      </c>
      <c r="B3828" s="6" t="s">
        <v>7647</v>
      </c>
      <c r="C3828" s="8">
        <v>15080</v>
      </c>
      <c r="D3828" s="8">
        <v>10556</v>
      </c>
      <c r="E3828" s="8">
        <v>4524</v>
      </c>
      <c r="F3828" s="75">
        <f t="shared" si="118"/>
        <v>70</v>
      </c>
      <c r="G3828" s="75">
        <f t="shared" si="119"/>
        <v>30</v>
      </c>
    </row>
    <row r="3829" spans="1:7" ht="20.100000000000001" customHeight="1" x14ac:dyDescent="0.2">
      <c r="A3829" s="3" t="s">
        <v>7648</v>
      </c>
      <c r="B3829" s="4" t="s">
        <v>7649</v>
      </c>
      <c r="C3829" s="5">
        <v>15080</v>
      </c>
      <c r="D3829" s="5">
        <v>10556</v>
      </c>
      <c r="E3829" s="5">
        <v>4524</v>
      </c>
      <c r="F3829" s="75">
        <f t="shared" si="118"/>
        <v>70</v>
      </c>
      <c r="G3829" s="75">
        <f t="shared" si="119"/>
        <v>30</v>
      </c>
    </row>
    <row r="3830" spans="1:7" ht="20.100000000000001" customHeight="1" x14ac:dyDescent="0.2">
      <c r="A3830" s="3" t="s">
        <v>7650</v>
      </c>
      <c r="B3830" s="6" t="s">
        <v>7651</v>
      </c>
      <c r="C3830" s="5">
        <v>15080</v>
      </c>
      <c r="D3830" s="5">
        <v>10556</v>
      </c>
      <c r="E3830" s="5">
        <v>4524</v>
      </c>
      <c r="F3830" s="75">
        <f t="shared" si="118"/>
        <v>70</v>
      </c>
      <c r="G3830" s="75">
        <f t="shared" si="119"/>
        <v>30</v>
      </c>
    </row>
    <row r="3831" spans="1:7" ht="20.100000000000001" customHeight="1" x14ac:dyDescent="0.2">
      <c r="A3831" s="7" t="s">
        <v>7652</v>
      </c>
      <c r="B3831" s="6" t="s">
        <v>7653</v>
      </c>
      <c r="C3831" s="8">
        <v>15080</v>
      </c>
      <c r="D3831" s="8">
        <v>10556</v>
      </c>
      <c r="E3831" s="8">
        <v>4524</v>
      </c>
      <c r="F3831" s="75">
        <f t="shared" si="118"/>
        <v>70</v>
      </c>
      <c r="G3831" s="75">
        <f t="shared" si="119"/>
        <v>30</v>
      </c>
    </row>
    <row r="3832" spans="1:7" ht="20.100000000000001" customHeight="1" x14ac:dyDescent="0.2">
      <c r="A3832" s="7" t="s">
        <v>7654</v>
      </c>
      <c r="B3832" s="6" t="s">
        <v>7655</v>
      </c>
      <c r="C3832" s="8">
        <v>15080</v>
      </c>
      <c r="D3832" s="8">
        <v>10556</v>
      </c>
      <c r="E3832" s="8">
        <v>4524</v>
      </c>
      <c r="F3832" s="75">
        <f t="shared" si="118"/>
        <v>70</v>
      </c>
      <c r="G3832" s="75">
        <f t="shared" si="119"/>
        <v>30</v>
      </c>
    </row>
    <row r="3833" spans="1:7" ht="20.100000000000001" customHeight="1" x14ac:dyDescent="0.2">
      <c r="A3833" s="3" t="s">
        <v>7656</v>
      </c>
      <c r="B3833" s="4" t="s">
        <v>7657</v>
      </c>
      <c r="C3833" s="5">
        <v>15600</v>
      </c>
      <c r="D3833" s="5">
        <v>10920</v>
      </c>
      <c r="E3833" s="5">
        <v>4680</v>
      </c>
      <c r="F3833" s="75">
        <f t="shared" si="118"/>
        <v>70</v>
      </c>
      <c r="G3833" s="75">
        <f t="shared" si="119"/>
        <v>30</v>
      </c>
    </row>
    <row r="3834" spans="1:7" ht="20.100000000000001" customHeight="1" x14ac:dyDescent="0.2">
      <c r="A3834" s="3" t="s">
        <v>7658</v>
      </c>
      <c r="B3834" s="6" t="s">
        <v>7659</v>
      </c>
      <c r="C3834" s="5">
        <v>15600</v>
      </c>
      <c r="D3834" s="5">
        <v>10920</v>
      </c>
      <c r="E3834" s="5">
        <v>4680</v>
      </c>
      <c r="F3834" s="75">
        <f t="shared" si="118"/>
        <v>70</v>
      </c>
      <c r="G3834" s="75">
        <f t="shared" si="119"/>
        <v>30</v>
      </c>
    </row>
    <row r="3835" spans="1:7" ht="20.100000000000001" customHeight="1" x14ac:dyDescent="0.2">
      <c r="A3835" s="7" t="s">
        <v>7660</v>
      </c>
      <c r="B3835" s="4" t="s">
        <v>7661</v>
      </c>
      <c r="C3835" s="8">
        <v>15600</v>
      </c>
      <c r="D3835" s="8">
        <v>10920</v>
      </c>
      <c r="E3835" s="8">
        <v>4680</v>
      </c>
      <c r="F3835" s="75">
        <f t="shared" si="118"/>
        <v>70</v>
      </c>
      <c r="G3835" s="75">
        <f t="shared" si="119"/>
        <v>30</v>
      </c>
    </row>
    <row r="3836" spans="1:7" ht="20.100000000000001" customHeight="1" x14ac:dyDescent="0.2">
      <c r="A3836" s="7" t="s">
        <v>7662</v>
      </c>
      <c r="B3836" s="4" t="s">
        <v>7663</v>
      </c>
      <c r="C3836" s="8">
        <v>15600</v>
      </c>
      <c r="D3836" s="8">
        <v>10920</v>
      </c>
      <c r="E3836" s="8">
        <v>4680</v>
      </c>
      <c r="F3836" s="75">
        <f t="shared" si="118"/>
        <v>70</v>
      </c>
      <c r="G3836" s="75">
        <f t="shared" si="119"/>
        <v>30</v>
      </c>
    </row>
    <row r="3837" spans="1:7" ht="20.100000000000001" customHeight="1" x14ac:dyDescent="0.2">
      <c r="A3837" s="7" t="s">
        <v>7664</v>
      </c>
      <c r="B3837" s="6" t="s">
        <v>7665</v>
      </c>
      <c r="C3837" s="8">
        <v>15600</v>
      </c>
      <c r="D3837" s="8">
        <v>10920</v>
      </c>
      <c r="E3837" s="8">
        <v>4680</v>
      </c>
      <c r="F3837" s="75">
        <f t="shared" si="118"/>
        <v>70</v>
      </c>
      <c r="G3837" s="75">
        <f t="shared" si="119"/>
        <v>30</v>
      </c>
    </row>
    <row r="3838" spans="1:7" ht="20.100000000000001" customHeight="1" x14ac:dyDescent="0.2">
      <c r="A3838" s="7" t="s">
        <v>7666</v>
      </c>
      <c r="B3838" s="6" t="s">
        <v>7667</v>
      </c>
      <c r="C3838" s="8">
        <v>15600</v>
      </c>
      <c r="D3838" s="8">
        <v>10920</v>
      </c>
      <c r="E3838" s="8">
        <v>4680</v>
      </c>
      <c r="F3838" s="75">
        <f t="shared" si="118"/>
        <v>70</v>
      </c>
      <c r="G3838" s="75">
        <f t="shared" si="119"/>
        <v>30</v>
      </c>
    </row>
    <row r="3839" spans="1:7" ht="20.100000000000001" customHeight="1" x14ac:dyDescent="0.2">
      <c r="A3839" s="7" t="s">
        <v>7668</v>
      </c>
      <c r="B3839" s="4" t="s">
        <v>7669</v>
      </c>
      <c r="C3839" s="8">
        <v>15600</v>
      </c>
      <c r="D3839" s="8">
        <v>10920</v>
      </c>
      <c r="E3839" s="8">
        <v>4680</v>
      </c>
      <c r="F3839" s="75">
        <f t="shared" si="118"/>
        <v>70</v>
      </c>
      <c r="G3839" s="75">
        <f t="shared" si="119"/>
        <v>30</v>
      </c>
    </row>
    <row r="3840" spans="1:7" ht="20.100000000000001" customHeight="1" x14ac:dyDescent="0.2">
      <c r="A3840" s="7" t="s">
        <v>7670</v>
      </c>
      <c r="B3840" s="4" t="s">
        <v>7671</v>
      </c>
      <c r="C3840" s="8">
        <v>15600</v>
      </c>
      <c r="D3840" s="8">
        <v>10920</v>
      </c>
      <c r="E3840" s="8">
        <v>4680</v>
      </c>
      <c r="F3840" s="75">
        <f t="shared" si="118"/>
        <v>70</v>
      </c>
      <c r="G3840" s="75">
        <f t="shared" si="119"/>
        <v>30</v>
      </c>
    </row>
    <row r="3841" spans="1:7" ht="20.100000000000001" customHeight="1" x14ac:dyDescent="0.2">
      <c r="A3841" s="7" t="s">
        <v>7672</v>
      </c>
      <c r="B3841" s="6" t="s">
        <v>7673</v>
      </c>
      <c r="C3841" s="8">
        <v>14300</v>
      </c>
      <c r="D3841" s="8">
        <v>10010</v>
      </c>
      <c r="E3841" s="8">
        <v>4290</v>
      </c>
      <c r="F3841" s="75">
        <f t="shared" si="118"/>
        <v>70</v>
      </c>
      <c r="G3841" s="75">
        <f t="shared" si="119"/>
        <v>30</v>
      </c>
    </row>
    <row r="3842" spans="1:7" ht="20.100000000000001" customHeight="1" x14ac:dyDescent="0.2">
      <c r="A3842" s="3" t="s">
        <v>7674</v>
      </c>
      <c r="B3842" s="6" t="s">
        <v>7675</v>
      </c>
      <c r="C3842" s="5">
        <v>14300</v>
      </c>
      <c r="D3842" s="5">
        <v>10010</v>
      </c>
      <c r="E3842" s="5">
        <v>4290</v>
      </c>
      <c r="F3842" s="75">
        <f t="shared" si="118"/>
        <v>70</v>
      </c>
      <c r="G3842" s="75">
        <f t="shared" si="119"/>
        <v>30</v>
      </c>
    </row>
    <row r="3843" spans="1:7" ht="20.100000000000001" customHeight="1" x14ac:dyDescent="0.2">
      <c r="A3843" s="3" t="s">
        <v>7676</v>
      </c>
      <c r="B3843" s="4" t="s">
        <v>7677</v>
      </c>
      <c r="C3843" s="5">
        <v>14300</v>
      </c>
      <c r="D3843" s="5">
        <v>10010</v>
      </c>
      <c r="E3843" s="5">
        <v>4290</v>
      </c>
      <c r="F3843" s="75">
        <f t="shared" ref="F3843:F3906" si="120">(D3843/C3843)*100</f>
        <v>70</v>
      </c>
      <c r="G3843" s="75">
        <f t="shared" ref="G3843:G3906" si="121">(E3843/C3843)*100</f>
        <v>30</v>
      </c>
    </row>
    <row r="3844" spans="1:7" ht="20.100000000000001" customHeight="1" x14ac:dyDescent="0.2">
      <c r="A3844" s="3" t="s">
        <v>7678</v>
      </c>
      <c r="B3844" s="4" t="s">
        <v>7679</v>
      </c>
      <c r="C3844" s="5">
        <v>14300</v>
      </c>
      <c r="D3844" s="5">
        <v>10010</v>
      </c>
      <c r="E3844" s="5">
        <v>4290</v>
      </c>
      <c r="F3844" s="75">
        <f t="shared" si="120"/>
        <v>70</v>
      </c>
      <c r="G3844" s="75">
        <f t="shared" si="121"/>
        <v>30</v>
      </c>
    </row>
    <row r="3845" spans="1:7" ht="20.100000000000001" customHeight="1" x14ac:dyDescent="0.2">
      <c r="A3845" s="3" t="s">
        <v>7680</v>
      </c>
      <c r="B3845" s="4" t="s">
        <v>7681</v>
      </c>
      <c r="C3845" s="5">
        <v>14300</v>
      </c>
      <c r="D3845" s="5">
        <v>10010</v>
      </c>
      <c r="E3845" s="5">
        <v>4290</v>
      </c>
      <c r="F3845" s="75">
        <f t="shared" si="120"/>
        <v>70</v>
      </c>
      <c r="G3845" s="75">
        <f t="shared" si="121"/>
        <v>30</v>
      </c>
    </row>
    <row r="3846" spans="1:7" ht="20.100000000000001" customHeight="1" x14ac:dyDescent="0.2">
      <c r="A3846" s="7" t="s">
        <v>7682</v>
      </c>
      <c r="B3846" s="4" t="s">
        <v>7683</v>
      </c>
      <c r="C3846" s="8">
        <v>14300</v>
      </c>
      <c r="D3846" s="8">
        <v>10010</v>
      </c>
      <c r="E3846" s="8">
        <v>4290</v>
      </c>
      <c r="F3846" s="75">
        <f t="shared" si="120"/>
        <v>70</v>
      </c>
      <c r="G3846" s="75">
        <f t="shared" si="121"/>
        <v>30</v>
      </c>
    </row>
    <row r="3847" spans="1:7" ht="20.100000000000001" customHeight="1" x14ac:dyDescent="0.2">
      <c r="A3847" s="3" t="s">
        <v>7684</v>
      </c>
      <c r="B3847" s="4" t="s">
        <v>7685</v>
      </c>
      <c r="C3847" s="5">
        <v>14300</v>
      </c>
      <c r="D3847" s="5">
        <v>10010</v>
      </c>
      <c r="E3847" s="5">
        <v>4290</v>
      </c>
      <c r="F3847" s="75">
        <f t="shared" si="120"/>
        <v>70</v>
      </c>
      <c r="G3847" s="75">
        <f t="shared" si="121"/>
        <v>30</v>
      </c>
    </row>
    <row r="3848" spans="1:7" ht="20.100000000000001" customHeight="1" x14ac:dyDescent="0.2">
      <c r="A3848" s="3" t="s">
        <v>7686</v>
      </c>
      <c r="B3848" s="4" t="s">
        <v>7687</v>
      </c>
      <c r="C3848" s="5">
        <v>28210</v>
      </c>
      <c r="D3848" s="5">
        <v>19747</v>
      </c>
      <c r="E3848" s="5">
        <v>8463</v>
      </c>
      <c r="F3848" s="75">
        <f t="shared" si="120"/>
        <v>70</v>
      </c>
      <c r="G3848" s="75">
        <f t="shared" si="121"/>
        <v>30</v>
      </c>
    </row>
    <row r="3849" spans="1:7" ht="20.100000000000001" customHeight="1" x14ac:dyDescent="0.2">
      <c r="A3849" s="7" t="s">
        <v>7688</v>
      </c>
      <c r="B3849" s="4" t="s">
        <v>7689</v>
      </c>
      <c r="C3849" s="8">
        <v>28210</v>
      </c>
      <c r="D3849" s="8">
        <v>19747</v>
      </c>
      <c r="E3849" s="8">
        <v>8463</v>
      </c>
      <c r="F3849" s="75">
        <f t="shared" si="120"/>
        <v>70</v>
      </c>
      <c r="G3849" s="75">
        <f t="shared" si="121"/>
        <v>30</v>
      </c>
    </row>
    <row r="3850" spans="1:7" ht="20.100000000000001" customHeight="1" x14ac:dyDescent="0.2">
      <c r="A3850" s="7" t="s">
        <v>7690</v>
      </c>
      <c r="B3850" s="6" t="s">
        <v>7691</v>
      </c>
      <c r="C3850" s="8">
        <v>28210</v>
      </c>
      <c r="D3850" s="8">
        <v>19747</v>
      </c>
      <c r="E3850" s="8">
        <v>8463</v>
      </c>
      <c r="F3850" s="75">
        <f t="shared" si="120"/>
        <v>70</v>
      </c>
      <c r="G3850" s="75">
        <f t="shared" si="121"/>
        <v>30</v>
      </c>
    </row>
    <row r="3851" spans="1:7" ht="20.100000000000001" customHeight="1" x14ac:dyDescent="0.2">
      <c r="A3851" s="3" t="s">
        <v>7692</v>
      </c>
      <c r="B3851" s="4" t="s">
        <v>7693</v>
      </c>
      <c r="C3851" s="5">
        <v>28210</v>
      </c>
      <c r="D3851" s="5">
        <v>19747</v>
      </c>
      <c r="E3851" s="5">
        <v>8463</v>
      </c>
      <c r="F3851" s="75">
        <f t="shared" si="120"/>
        <v>70</v>
      </c>
      <c r="G3851" s="75">
        <f t="shared" si="121"/>
        <v>30</v>
      </c>
    </row>
    <row r="3852" spans="1:7" ht="20.100000000000001" customHeight="1" x14ac:dyDescent="0.2">
      <c r="A3852" s="3" t="s">
        <v>7694</v>
      </c>
      <c r="B3852" s="4" t="s">
        <v>7695</v>
      </c>
      <c r="C3852" s="5">
        <v>28210</v>
      </c>
      <c r="D3852" s="5">
        <v>19747</v>
      </c>
      <c r="E3852" s="5">
        <v>8463</v>
      </c>
      <c r="F3852" s="75">
        <f t="shared" si="120"/>
        <v>70</v>
      </c>
      <c r="G3852" s="75">
        <f t="shared" si="121"/>
        <v>30</v>
      </c>
    </row>
    <row r="3853" spans="1:7" ht="20.100000000000001" customHeight="1" x14ac:dyDescent="0.2">
      <c r="A3853" s="3" t="s">
        <v>7696</v>
      </c>
      <c r="B3853" s="4" t="s">
        <v>7697</v>
      </c>
      <c r="C3853" s="5">
        <v>28210</v>
      </c>
      <c r="D3853" s="5">
        <v>19747</v>
      </c>
      <c r="E3853" s="5">
        <v>8463</v>
      </c>
      <c r="F3853" s="75">
        <f t="shared" si="120"/>
        <v>70</v>
      </c>
      <c r="G3853" s="75">
        <f t="shared" si="121"/>
        <v>30</v>
      </c>
    </row>
    <row r="3854" spans="1:7" ht="20.100000000000001" customHeight="1" x14ac:dyDescent="0.2">
      <c r="A3854" s="3" t="s">
        <v>7698</v>
      </c>
      <c r="B3854" s="4" t="s">
        <v>7699</v>
      </c>
      <c r="C3854" s="5">
        <v>28210</v>
      </c>
      <c r="D3854" s="5">
        <v>19747</v>
      </c>
      <c r="E3854" s="5">
        <v>8463</v>
      </c>
      <c r="F3854" s="75">
        <f t="shared" si="120"/>
        <v>70</v>
      </c>
      <c r="G3854" s="75">
        <f t="shared" si="121"/>
        <v>30</v>
      </c>
    </row>
    <row r="3855" spans="1:7" ht="20.100000000000001" customHeight="1" x14ac:dyDescent="0.2">
      <c r="A3855" s="3" t="s">
        <v>7700</v>
      </c>
      <c r="B3855" s="4" t="s">
        <v>7701</v>
      </c>
      <c r="C3855" s="5">
        <v>28210</v>
      </c>
      <c r="D3855" s="5">
        <v>19747</v>
      </c>
      <c r="E3855" s="5">
        <v>8463</v>
      </c>
      <c r="F3855" s="75">
        <f t="shared" si="120"/>
        <v>70</v>
      </c>
      <c r="G3855" s="75">
        <f t="shared" si="121"/>
        <v>30</v>
      </c>
    </row>
    <row r="3856" spans="1:7" ht="20.100000000000001" customHeight="1" x14ac:dyDescent="0.2">
      <c r="A3856" s="7" t="s">
        <v>7702</v>
      </c>
      <c r="B3856" s="4" t="s">
        <v>7703</v>
      </c>
      <c r="C3856" s="8">
        <v>28210</v>
      </c>
      <c r="D3856" s="8">
        <v>19747</v>
      </c>
      <c r="E3856" s="8">
        <v>8463</v>
      </c>
      <c r="F3856" s="75">
        <f t="shared" si="120"/>
        <v>70</v>
      </c>
      <c r="G3856" s="75">
        <f t="shared" si="121"/>
        <v>30</v>
      </c>
    </row>
    <row r="3857" spans="1:7" ht="20.100000000000001" customHeight="1" x14ac:dyDescent="0.2">
      <c r="A3857" s="7" t="s">
        <v>7704</v>
      </c>
      <c r="B3857" s="6" t="s">
        <v>7705</v>
      </c>
      <c r="C3857" s="8">
        <v>28210</v>
      </c>
      <c r="D3857" s="8">
        <v>19747</v>
      </c>
      <c r="E3857" s="8">
        <v>8463</v>
      </c>
      <c r="F3857" s="75">
        <f t="shared" si="120"/>
        <v>70</v>
      </c>
      <c r="G3857" s="75">
        <f t="shared" si="121"/>
        <v>30</v>
      </c>
    </row>
    <row r="3858" spans="1:7" ht="20.100000000000001" customHeight="1" x14ac:dyDescent="0.2">
      <c r="A3858" s="7" t="s">
        <v>7706</v>
      </c>
      <c r="B3858" s="6" t="s">
        <v>7707</v>
      </c>
      <c r="C3858" s="8">
        <v>10140</v>
      </c>
      <c r="D3858" s="8">
        <v>7098</v>
      </c>
      <c r="E3858" s="8">
        <v>3042</v>
      </c>
      <c r="F3858" s="75">
        <f t="shared" si="120"/>
        <v>70</v>
      </c>
      <c r="G3858" s="75">
        <f t="shared" si="121"/>
        <v>30</v>
      </c>
    </row>
    <row r="3859" spans="1:7" ht="20.100000000000001" customHeight="1" x14ac:dyDescent="0.2">
      <c r="A3859" s="3" t="s">
        <v>7708</v>
      </c>
      <c r="B3859" s="4" t="s">
        <v>7709</v>
      </c>
      <c r="C3859" s="5">
        <v>10140</v>
      </c>
      <c r="D3859" s="5">
        <v>7098</v>
      </c>
      <c r="E3859" s="5">
        <v>3042</v>
      </c>
      <c r="F3859" s="75">
        <f t="shared" si="120"/>
        <v>70</v>
      </c>
      <c r="G3859" s="75">
        <f t="shared" si="121"/>
        <v>30</v>
      </c>
    </row>
    <row r="3860" spans="1:7" ht="20.100000000000001" customHeight="1" x14ac:dyDescent="0.2">
      <c r="A3860" s="3" t="s">
        <v>7710</v>
      </c>
      <c r="B3860" s="4" t="s">
        <v>7711</v>
      </c>
      <c r="C3860" s="5">
        <v>10140</v>
      </c>
      <c r="D3860" s="5">
        <v>7098</v>
      </c>
      <c r="E3860" s="5">
        <v>3042</v>
      </c>
      <c r="F3860" s="75">
        <f t="shared" si="120"/>
        <v>70</v>
      </c>
      <c r="G3860" s="75">
        <f t="shared" si="121"/>
        <v>30</v>
      </c>
    </row>
    <row r="3861" spans="1:7" ht="20.100000000000001" customHeight="1" x14ac:dyDescent="0.2">
      <c r="A3861" s="3" t="s">
        <v>7712</v>
      </c>
      <c r="B3861" s="4" t="s">
        <v>7713</v>
      </c>
      <c r="C3861" s="5">
        <v>10140</v>
      </c>
      <c r="D3861" s="5">
        <v>7098</v>
      </c>
      <c r="E3861" s="5">
        <v>3042</v>
      </c>
      <c r="F3861" s="75">
        <f t="shared" si="120"/>
        <v>70</v>
      </c>
      <c r="G3861" s="75">
        <f t="shared" si="121"/>
        <v>30</v>
      </c>
    </row>
    <row r="3862" spans="1:7" ht="20.100000000000001" customHeight="1" x14ac:dyDescent="0.2">
      <c r="A3862" s="3" t="s">
        <v>7714</v>
      </c>
      <c r="B3862" s="4" t="s">
        <v>7715</v>
      </c>
      <c r="C3862" s="5">
        <v>10140</v>
      </c>
      <c r="D3862" s="5">
        <v>7098</v>
      </c>
      <c r="E3862" s="5">
        <v>3042</v>
      </c>
      <c r="F3862" s="75">
        <f t="shared" si="120"/>
        <v>70</v>
      </c>
      <c r="G3862" s="75">
        <f t="shared" si="121"/>
        <v>30</v>
      </c>
    </row>
    <row r="3863" spans="1:7" ht="20.100000000000001" customHeight="1" x14ac:dyDescent="0.2">
      <c r="A3863" s="3" t="s">
        <v>7716</v>
      </c>
      <c r="B3863" s="4" t="s">
        <v>7717</v>
      </c>
      <c r="C3863" s="5">
        <v>10140</v>
      </c>
      <c r="D3863" s="5">
        <v>7098</v>
      </c>
      <c r="E3863" s="5">
        <v>3042</v>
      </c>
      <c r="F3863" s="75">
        <f t="shared" si="120"/>
        <v>70</v>
      </c>
      <c r="G3863" s="75">
        <f t="shared" si="121"/>
        <v>30</v>
      </c>
    </row>
    <row r="3864" spans="1:7" ht="20.100000000000001" customHeight="1" x14ac:dyDescent="0.2">
      <c r="A3864" s="3" t="s">
        <v>7718</v>
      </c>
      <c r="B3864" s="4" t="s">
        <v>7719</v>
      </c>
      <c r="C3864" s="5">
        <v>10140</v>
      </c>
      <c r="D3864" s="5">
        <v>7098</v>
      </c>
      <c r="E3864" s="5">
        <v>3042</v>
      </c>
      <c r="F3864" s="75">
        <f t="shared" si="120"/>
        <v>70</v>
      </c>
      <c r="G3864" s="75">
        <f t="shared" si="121"/>
        <v>30</v>
      </c>
    </row>
    <row r="3865" spans="1:7" ht="20.100000000000001" customHeight="1" x14ac:dyDescent="0.2">
      <c r="A3865" s="3" t="s">
        <v>7720</v>
      </c>
      <c r="B3865" s="4" t="s">
        <v>7721</v>
      </c>
      <c r="C3865" s="5">
        <v>10140</v>
      </c>
      <c r="D3865" s="5">
        <v>7098</v>
      </c>
      <c r="E3865" s="5">
        <v>3042</v>
      </c>
      <c r="F3865" s="75">
        <f t="shared" si="120"/>
        <v>70</v>
      </c>
      <c r="G3865" s="75">
        <f t="shared" si="121"/>
        <v>30</v>
      </c>
    </row>
    <row r="3866" spans="1:7" ht="20.100000000000001" customHeight="1" x14ac:dyDescent="0.2">
      <c r="A3866" s="3" t="s">
        <v>7722</v>
      </c>
      <c r="B3866" s="4" t="s">
        <v>7723</v>
      </c>
      <c r="C3866" s="5">
        <v>10140</v>
      </c>
      <c r="D3866" s="5">
        <v>7098</v>
      </c>
      <c r="E3866" s="5">
        <v>3042</v>
      </c>
      <c r="F3866" s="75">
        <f t="shared" si="120"/>
        <v>70</v>
      </c>
      <c r="G3866" s="75">
        <f t="shared" si="121"/>
        <v>30</v>
      </c>
    </row>
    <row r="3867" spans="1:7" ht="20.100000000000001" customHeight="1" x14ac:dyDescent="0.2">
      <c r="A3867" s="3" t="s">
        <v>7724</v>
      </c>
      <c r="B3867" s="4" t="s">
        <v>7725</v>
      </c>
      <c r="C3867" s="5">
        <v>10140</v>
      </c>
      <c r="D3867" s="5">
        <v>7098</v>
      </c>
      <c r="E3867" s="5">
        <v>3042</v>
      </c>
      <c r="F3867" s="75">
        <f t="shared" si="120"/>
        <v>70</v>
      </c>
      <c r="G3867" s="75">
        <f t="shared" si="121"/>
        <v>30</v>
      </c>
    </row>
    <row r="3868" spans="1:7" ht="20.100000000000001" customHeight="1" x14ac:dyDescent="0.2">
      <c r="A3868" s="3" t="s">
        <v>7726</v>
      </c>
      <c r="B3868" s="4" t="s">
        <v>7727</v>
      </c>
      <c r="C3868" s="5">
        <v>10140</v>
      </c>
      <c r="D3868" s="5">
        <v>7098</v>
      </c>
      <c r="E3868" s="5">
        <v>3042</v>
      </c>
      <c r="F3868" s="75">
        <f t="shared" si="120"/>
        <v>70</v>
      </c>
      <c r="G3868" s="75">
        <f t="shared" si="121"/>
        <v>30</v>
      </c>
    </row>
    <row r="3869" spans="1:7" ht="20.100000000000001" customHeight="1" x14ac:dyDescent="0.2">
      <c r="A3869" s="3" t="s">
        <v>7728</v>
      </c>
      <c r="B3869" s="6" t="s">
        <v>7729</v>
      </c>
      <c r="C3869" s="5">
        <v>10140</v>
      </c>
      <c r="D3869" s="5">
        <v>7098</v>
      </c>
      <c r="E3869" s="5">
        <v>3042</v>
      </c>
      <c r="F3869" s="75">
        <f t="shared" si="120"/>
        <v>70</v>
      </c>
      <c r="G3869" s="75">
        <f t="shared" si="121"/>
        <v>30</v>
      </c>
    </row>
    <row r="3870" spans="1:7" ht="20.100000000000001" customHeight="1" x14ac:dyDescent="0.2">
      <c r="A3870" s="3" t="s">
        <v>7730</v>
      </c>
      <c r="B3870" s="4" t="s">
        <v>7731</v>
      </c>
      <c r="C3870" s="5">
        <v>10140</v>
      </c>
      <c r="D3870" s="5">
        <v>7098</v>
      </c>
      <c r="E3870" s="5">
        <v>3042</v>
      </c>
      <c r="F3870" s="75">
        <f t="shared" si="120"/>
        <v>70</v>
      </c>
      <c r="G3870" s="75">
        <f t="shared" si="121"/>
        <v>30</v>
      </c>
    </row>
    <row r="3871" spans="1:7" ht="20.100000000000001" customHeight="1" x14ac:dyDescent="0.2">
      <c r="A3871" s="3" t="s">
        <v>7732</v>
      </c>
      <c r="B3871" s="6" t="s">
        <v>7733</v>
      </c>
      <c r="C3871" s="5">
        <v>10140</v>
      </c>
      <c r="D3871" s="5">
        <v>7098</v>
      </c>
      <c r="E3871" s="5">
        <v>3042</v>
      </c>
      <c r="F3871" s="75">
        <f t="shared" si="120"/>
        <v>70</v>
      </c>
      <c r="G3871" s="75">
        <f t="shared" si="121"/>
        <v>30</v>
      </c>
    </row>
    <row r="3872" spans="1:7" ht="20.100000000000001" customHeight="1" x14ac:dyDescent="0.2">
      <c r="A3872" s="3" t="s">
        <v>7734</v>
      </c>
      <c r="B3872" s="4" t="s">
        <v>7735</v>
      </c>
      <c r="C3872" s="5">
        <v>10140</v>
      </c>
      <c r="D3872" s="5">
        <v>7098</v>
      </c>
      <c r="E3872" s="5">
        <v>3042</v>
      </c>
      <c r="F3872" s="75">
        <f t="shared" si="120"/>
        <v>70</v>
      </c>
      <c r="G3872" s="75">
        <f t="shared" si="121"/>
        <v>30</v>
      </c>
    </row>
    <row r="3873" spans="1:7" ht="20.100000000000001" customHeight="1" x14ac:dyDescent="0.2">
      <c r="A3873" s="7" t="s">
        <v>7736</v>
      </c>
      <c r="B3873" s="4" t="s">
        <v>7737</v>
      </c>
      <c r="C3873" s="8">
        <v>10140</v>
      </c>
      <c r="D3873" s="8">
        <v>7098</v>
      </c>
      <c r="E3873" s="8">
        <v>3042</v>
      </c>
      <c r="F3873" s="75">
        <f t="shared" si="120"/>
        <v>70</v>
      </c>
      <c r="G3873" s="75">
        <f t="shared" si="121"/>
        <v>30</v>
      </c>
    </row>
    <row r="3874" spans="1:7" ht="20.100000000000001" customHeight="1" x14ac:dyDescent="0.2">
      <c r="A3874" s="3" t="s">
        <v>7738</v>
      </c>
      <c r="B3874" s="4" t="s">
        <v>7739</v>
      </c>
      <c r="C3874" s="5">
        <v>10140</v>
      </c>
      <c r="D3874" s="5">
        <v>7098</v>
      </c>
      <c r="E3874" s="5">
        <v>3042</v>
      </c>
      <c r="F3874" s="75">
        <f t="shared" si="120"/>
        <v>70</v>
      </c>
      <c r="G3874" s="75">
        <f t="shared" si="121"/>
        <v>30</v>
      </c>
    </row>
    <row r="3875" spans="1:7" ht="20.100000000000001" customHeight="1" x14ac:dyDescent="0.2">
      <c r="A3875" s="3" t="s">
        <v>7740</v>
      </c>
      <c r="B3875" s="6" t="s">
        <v>7741</v>
      </c>
      <c r="C3875" s="5">
        <v>10140</v>
      </c>
      <c r="D3875" s="5">
        <v>7098</v>
      </c>
      <c r="E3875" s="5">
        <v>3042</v>
      </c>
      <c r="F3875" s="75">
        <f t="shared" si="120"/>
        <v>70</v>
      </c>
      <c r="G3875" s="75">
        <f t="shared" si="121"/>
        <v>30</v>
      </c>
    </row>
    <row r="3876" spans="1:7" ht="20.100000000000001" customHeight="1" x14ac:dyDescent="0.2">
      <c r="A3876" s="3" t="s">
        <v>7742</v>
      </c>
      <c r="B3876" s="4" t="s">
        <v>7743</v>
      </c>
      <c r="C3876" s="5">
        <v>5200</v>
      </c>
      <c r="D3876" s="5">
        <v>3640</v>
      </c>
      <c r="E3876" s="5">
        <v>1560</v>
      </c>
      <c r="F3876" s="75">
        <f t="shared" si="120"/>
        <v>70</v>
      </c>
      <c r="G3876" s="75">
        <f t="shared" si="121"/>
        <v>30</v>
      </c>
    </row>
    <row r="3877" spans="1:7" ht="20.100000000000001" customHeight="1" x14ac:dyDescent="0.2">
      <c r="A3877" s="7" t="s">
        <v>7744</v>
      </c>
      <c r="B3877" s="6" t="s">
        <v>7745</v>
      </c>
      <c r="C3877" s="8">
        <v>5200</v>
      </c>
      <c r="D3877" s="8">
        <v>3640</v>
      </c>
      <c r="E3877" s="8">
        <v>1560</v>
      </c>
      <c r="F3877" s="75">
        <f t="shared" si="120"/>
        <v>70</v>
      </c>
      <c r="G3877" s="75">
        <f t="shared" si="121"/>
        <v>30</v>
      </c>
    </row>
    <row r="3878" spans="1:7" ht="20.100000000000001" customHeight="1" x14ac:dyDescent="0.2">
      <c r="A3878" s="3" t="s">
        <v>7746</v>
      </c>
      <c r="B3878" s="6" t="s">
        <v>7747</v>
      </c>
      <c r="C3878" s="5">
        <v>5200</v>
      </c>
      <c r="D3878" s="5">
        <v>3640</v>
      </c>
      <c r="E3878" s="5">
        <v>1560</v>
      </c>
      <c r="F3878" s="75">
        <f t="shared" si="120"/>
        <v>70</v>
      </c>
      <c r="G3878" s="75">
        <f t="shared" si="121"/>
        <v>30</v>
      </c>
    </row>
    <row r="3879" spans="1:7" ht="20.100000000000001" customHeight="1" x14ac:dyDescent="0.2">
      <c r="A3879" s="7" t="s">
        <v>7748</v>
      </c>
      <c r="B3879" s="4" t="s">
        <v>7749</v>
      </c>
      <c r="C3879" s="8">
        <v>5200</v>
      </c>
      <c r="D3879" s="8">
        <v>3640</v>
      </c>
      <c r="E3879" s="8">
        <v>1560</v>
      </c>
      <c r="F3879" s="75">
        <f t="shared" si="120"/>
        <v>70</v>
      </c>
      <c r="G3879" s="75">
        <f t="shared" si="121"/>
        <v>30</v>
      </c>
    </row>
    <row r="3880" spans="1:7" ht="20.100000000000001" customHeight="1" x14ac:dyDescent="0.2">
      <c r="A3880" s="3" t="s">
        <v>7750</v>
      </c>
      <c r="B3880" s="6" t="s">
        <v>7751</v>
      </c>
      <c r="C3880" s="5">
        <v>14690</v>
      </c>
      <c r="D3880" s="5">
        <v>10283</v>
      </c>
      <c r="E3880" s="5">
        <v>4407</v>
      </c>
      <c r="F3880" s="75">
        <f t="shared" si="120"/>
        <v>70</v>
      </c>
      <c r="G3880" s="75">
        <f t="shared" si="121"/>
        <v>30</v>
      </c>
    </row>
    <row r="3881" spans="1:7" ht="20.100000000000001" customHeight="1" x14ac:dyDescent="0.2">
      <c r="A3881" s="7" t="s">
        <v>7752</v>
      </c>
      <c r="B3881" s="6" t="s">
        <v>7753</v>
      </c>
      <c r="C3881" s="8">
        <v>14690</v>
      </c>
      <c r="D3881" s="8">
        <v>10283</v>
      </c>
      <c r="E3881" s="8">
        <v>4407</v>
      </c>
      <c r="F3881" s="75">
        <f t="shared" si="120"/>
        <v>70</v>
      </c>
      <c r="G3881" s="75">
        <f t="shared" si="121"/>
        <v>30</v>
      </c>
    </row>
    <row r="3882" spans="1:7" ht="20.100000000000001" customHeight="1" x14ac:dyDescent="0.2">
      <c r="A3882" s="7" t="s">
        <v>7754</v>
      </c>
      <c r="B3882" s="6" t="s">
        <v>7755</v>
      </c>
      <c r="C3882" s="8">
        <v>14690</v>
      </c>
      <c r="D3882" s="8">
        <v>10283</v>
      </c>
      <c r="E3882" s="8">
        <v>4407</v>
      </c>
      <c r="F3882" s="75">
        <f t="shared" si="120"/>
        <v>70</v>
      </c>
      <c r="G3882" s="75">
        <f t="shared" si="121"/>
        <v>30</v>
      </c>
    </row>
    <row r="3883" spans="1:7" ht="20.100000000000001" customHeight="1" x14ac:dyDescent="0.2">
      <c r="A3883" s="3" t="s">
        <v>7756</v>
      </c>
      <c r="B3883" s="4" t="s">
        <v>7757</v>
      </c>
      <c r="C3883" s="5">
        <v>14690</v>
      </c>
      <c r="D3883" s="5">
        <v>10283</v>
      </c>
      <c r="E3883" s="5">
        <v>4407</v>
      </c>
      <c r="F3883" s="75">
        <f t="shared" si="120"/>
        <v>70</v>
      </c>
      <c r="G3883" s="75">
        <f t="shared" si="121"/>
        <v>30</v>
      </c>
    </row>
    <row r="3884" spans="1:7" ht="20.100000000000001" customHeight="1" x14ac:dyDescent="0.2">
      <c r="A3884" s="3" t="s">
        <v>7758</v>
      </c>
      <c r="B3884" s="6" t="s">
        <v>7759</v>
      </c>
      <c r="C3884" s="5">
        <v>14690</v>
      </c>
      <c r="D3884" s="5">
        <v>10283</v>
      </c>
      <c r="E3884" s="5">
        <v>4407</v>
      </c>
      <c r="F3884" s="75">
        <f t="shared" si="120"/>
        <v>70</v>
      </c>
      <c r="G3884" s="75">
        <f t="shared" si="121"/>
        <v>30</v>
      </c>
    </row>
    <row r="3885" spans="1:7" ht="20.100000000000001" customHeight="1" x14ac:dyDescent="0.2">
      <c r="A3885" s="7" t="s">
        <v>7760</v>
      </c>
      <c r="B3885" s="4" t="s">
        <v>7761</v>
      </c>
      <c r="C3885" s="8">
        <v>14690</v>
      </c>
      <c r="D3885" s="8">
        <v>10283</v>
      </c>
      <c r="E3885" s="8">
        <v>4407</v>
      </c>
      <c r="F3885" s="75">
        <f t="shared" si="120"/>
        <v>70</v>
      </c>
      <c r="G3885" s="75">
        <f t="shared" si="121"/>
        <v>30</v>
      </c>
    </row>
    <row r="3886" spans="1:7" ht="20.100000000000001" customHeight="1" x14ac:dyDescent="0.2">
      <c r="A3886" s="3" t="s">
        <v>7762</v>
      </c>
      <c r="B3886" s="6" t="s">
        <v>7763</v>
      </c>
      <c r="C3886" s="5">
        <v>14690</v>
      </c>
      <c r="D3886" s="5">
        <v>10283</v>
      </c>
      <c r="E3886" s="5">
        <v>4407</v>
      </c>
      <c r="F3886" s="75">
        <f t="shared" si="120"/>
        <v>70</v>
      </c>
      <c r="G3886" s="75">
        <f t="shared" si="121"/>
        <v>30</v>
      </c>
    </row>
    <row r="3887" spans="1:7" ht="20.100000000000001" customHeight="1" x14ac:dyDescent="0.2">
      <c r="A3887" s="7" t="s">
        <v>7764</v>
      </c>
      <c r="B3887" s="4" t="s">
        <v>7765</v>
      </c>
      <c r="C3887" s="8">
        <v>14690</v>
      </c>
      <c r="D3887" s="8">
        <v>10283</v>
      </c>
      <c r="E3887" s="8">
        <v>4407</v>
      </c>
      <c r="F3887" s="75">
        <f t="shared" si="120"/>
        <v>70</v>
      </c>
      <c r="G3887" s="75">
        <f t="shared" si="121"/>
        <v>30</v>
      </c>
    </row>
    <row r="3888" spans="1:7" ht="20.100000000000001" customHeight="1" x14ac:dyDescent="0.2">
      <c r="A3888" s="7" t="s">
        <v>7766</v>
      </c>
      <c r="B3888" s="4" t="s">
        <v>7767</v>
      </c>
      <c r="C3888" s="8">
        <v>14690</v>
      </c>
      <c r="D3888" s="8">
        <v>10283</v>
      </c>
      <c r="E3888" s="8">
        <v>4407</v>
      </c>
      <c r="F3888" s="75">
        <f t="shared" si="120"/>
        <v>70</v>
      </c>
      <c r="G3888" s="75">
        <f t="shared" si="121"/>
        <v>30</v>
      </c>
    </row>
    <row r="3889" spans="1:7" ht="20.100000000000001" customHeight="1" x14ac:dyDescent="0.2">
      <c r="A3889" s="3" t="s">
        <v>7768</v>
      </c>
      <c r="B3889" s="6" t="s">
        <v>7769</v>
      </c>
      <c r="C3889" s="5">
        <v>14690</v>
      </c>
      <c r="D3889" s="5">
        <v>10283</v>
      </c>
      <c r="E3889" s="5">
        <v>4407</v>
      </c>
      <c r="F3889" s="75">
        <f t="shared" si="120"/>
        <v>70</v>
      </c>
      <c r="G3889" s="75">
        <f t="shared" si="121"/>
        <v>30</v>
      </c>
    </row>
    <row r="3890" spans="1:7" ht="20.100000000000001" customHeight="1" x14ac:dyDescent="0.2">
      <c r="A3890" s="7" t="s">
        <v>7770</v>
      </c>
      <c r="B3890" s="6" t="s">
        <v>7771</v>
      </c>
      <c r="C3890" s="8">
        <v>14690</v>
      </c>
      <c r="D3890" s="8">
        <v>10283</v>
      </c>
      <c r="E3890" s="8">
        <v>4407</v>
      </c>
      <c r="F3890" s="75">
        <f t="shared" si="120"/>
        <v>70</v>
      </c>
      <c r="G3890" s="75">
        <f t="shared" si="121"/>
        <v>30</v>
      </c>
    </row>
    <row r="3891" spans="1:7" ht="20.100000000000001" customHeight="1" x14ac:dyDescent="0.2">
      <c r="A3891" s="3" t="s">
        <v>7772</v>
      </c>
      <c r="B3891" s="4" t="s">
        <v>7773</v>
      </c>
      <c r="C3891" s="5">
        <v>14690</v>
      </c>
      <c r="D3891" s="5">
        <v>10283</v>
      </c>
      <c r="E3891" s="5">
        <v>4407</v>
      </c>
      <c r="F3891" s="75">
        <f t="shared" si="120"/>
        <v>70</v>
      </c>
      <c r="G3891" s="75">
        <f t="shared" si="121"/>
        <v>30</v>
      </c>
    </row>
    <row r="3892" spans="1:7" ht="20.100000000000001" customHeight="1" x14ac:dyDescent="0.2">
      <c r="A3892" s="7" t="s">
        <v>7774</v>
      </c>
      <c r="B3892" s="6" t="s">
        <v>7775</v>
      </c>
      <c r="C3892" s="8">
        <v>14690</v>
      </c>
      <c r="D3892" s="8">
        <v>10283</v>
      </c>
      <c r="E3892" s="8">
        <v>4407</v>
      </c>
      <c r="F3892" s="75">
        <f t="shared" si="120"/>
        <v>70</v>
      </c>
      <c r="G3892" s="75">
        <f t="shared" si="121"/>
        <v>30</v>
      </c>
    </row>
    <row r="3893" spans="1:7" ht="20.100000000000001" customHeight="1" x14ac:dyDescent="0.2">
      <c r="A3893" s="3" t="s">
        <v>7776</v>
      </c>
      <c r="B3893" s="6" t="s">
        <v>7777</v>
      </c>
      <c r="C3893" s="5">
        <v>14690</v>
      </c>
      <c r="D3893" s="5">
        <v>10283</v>
      </c>
      <c r="E3893" s="5">
        <v>4407</v>
      </c>
      <c r="F3893" s="75">
        <f t="shared" si="120"/>
        <v>70</v>
      </c>
      <c r="G3893" s="75">
        <f t="shared" si="121"/>
        <v>30</v>
      </c>
    </row>
    <row r="3894" spans="1:7" ht="20.100000000000001" customHeight="1" x14ac:dyDescent="0.2">
      <c r="A3894" s="3" t="s">
        <v>7778</v>
      </c>
      <c r="B3894" s="6" t="s">
        <v>7779</v>
      </c>
      <c r="C3894" s="5">
        <v>14690</v>
      </c>
      <c r="D3894" s="5">
        <v>10283</v>
      </c>
      <c r="E3894" s="5">
        <v>4407</v>
      </c>
      <c r="F3894" s="75">
        <f t="shared" si="120"/>
        <v>70</v>
      </c>
      <c r="G3894" s="75">
        <f t="shared" si="121"/>
        <v>30</v>
      </c>
    </row>
    <row r="3895" spans="1:7" ht="20.100000000000001" customHeight="1" x14ac:dyDescent="0.2">
      <c r="A3895" s="3" t="s">
        <v>7780</v>
      </c>
      <c r="B3895" s="6" t="s">
        <v>7781</v>
      </c>
      <c r="C3895" s="5">
        <v>14690</v>
      </c>
      <c r="D3895" s="5">
        <v>10283</v>
      </c>
      <c r="E3895" s="5">
        <v>4407</v>
      </c>
      <c r="F3895" s="75">
        <f t="shared" si="120"/>
        <v>70</v>
      </c>
      <c r="G3895" s="75">
        <f t="shared" si="121"/>
        <v>30</v>
      </c>
    </row>
    <row r="3896" spans="1:7" ht="20.100000000000001" customHeight="1" x14ac:dyDescent="0.2">
      <c r="A3896" s="3" t="s">
        <v>7782</v>
      </c>
      <c r="B3896" s="6" t="s">
        <v>7783</v>
      </c>
      <c r="C3896" s="5">
        <v>14690</v>
      </c>
      <c r="D3896" s="5">
        <v>10283</v>
      </c>
      <c r="E3896" s="5">
        <v>4407</v>
      </c>
      <c r="F3896" s="75">
        <f t="shared" si="120"/>
        <v>70</v>
      </c>
      <c r="G3896" s="75">
        <f t="shared" si="121"/>
        <v>30</v>
      </c>
    </row>
    <row r="3897" spans="1:7" ht="20.100000000000001" customHeight="1" x14ac:dyDescent="0.2">
      <c r="A3897" s="3" t="s">
        <v>7784</v>
      </c>
      <c r="B3897" s="6" t="s">
        <v>7785</v>
      </c>
      <c r="C3897" s="5">
        <v>14690</v>
      </c>
      <c r="D3897" s="5">
        <v>10283</v>
      </c>
      <c r="E3897" s="5">
        <v>4407</v>
      </c>
      <c r="F3897" s="75">
        <f t="shared" si="120"/>
        <v>70</v>
      </c>
      <c r="G3897" s="75">
        <f t="shared" si="121"/>
        <v>30</v>
      </c>
    </row>
    <row r="3898" spans="1:7" ht="20.100000000000001" customHeight="1" x14ac:dyDescent="0.2">
      <c r="A3898" s="7" t="s">
        <v>7786</v>
      </c>
      <c r="B3898" s="6" t="s">
        <v>7787</v>
      </c>
      <c r="C3898" s="8">
        <v>14690</v>
      </c>
      <c r="D3898" s="8">
        <v>10283</v>
      </c>
      <c r="E3898" s="8">
        <v>4407</v>
      </c>
      <c r="F3898" s="75">
        <f t="shared" si="120"/>
        <v>70</v>
      </c>
      <c r="G3898" s="75">
        <f t="shared" si="121"/>
        <v>30</v>
      </c>
    </row>
    <row r="3899" spans="1:7" ht="20.100000000000001" customHeight="1" x14ac:dyDescent="0.2">
      <c r="A3899" s="3" t="s">
        <v>7788</v>
      </c>
      <c r="B3899" s="6" t="s">
        <v>7789</v>
      </c>
      <c r="C3899" s="5">
        <v>14690</v>
      </c>
      <c r="D3899" s="5">
        <v>10283</v>
      </c>
      <c r="E3899" s="5">
        <v>4407</v>
      </c>
      <c r="F3899" s="75">
        <f t="shared" si="120"/>
        <v>70</v>
      </c>
      <c r="G3899" s="75">
        <f t="shared" si="121"/>
        <v>30</v>
      </c>
    </row>
    <row r="3900" spans="1:7" ht="20.100000000000001" customHeight="1" x14ac:dyDescent="0.2">
      <c r="A3900" s="3" t="s">
        <v>7790</v>
      </c>
      <c r="B3900" s="6" t="s">
        <v>7791</v>
      </c>
      <c r="C3900" s="5">
        <v>14690</v>
      </c>
      <c r="D3900" s="5">
        <v>10283</v>
      </c>
      <c r="E3900" s="5">
        <v>4407</v>
      </c>
      <c r="F3900" s="75">
        <f t="shared" si="120"/>
        <v>70</v>
      </c>
      <c r="G3900" s="75">
        <f t="shared" si="121"/>
        <v>30</v>
      </c>
    </row>
    <row r="3901" spans="1:7" ht="20.100000000000001" customHeight="1" x14ac:dyDescent="0.2">
      <c r="A3901" s="7" t="s">
        <v>7792</v>
      </c>
      <c r="B3901" s="6" t="s">
        <v>7793</v>
      </c>
      <c r="C3901" s="8">
        <v>14690</v>
      </c>
      <c r="D3901" s="8">
        <v>10283</v>
      </c>
      <c r="E3901" s="8">
        <v>4407</v>
      </c>
      <c r="F3901" s="75">
        <f t="shared" si="120"/>
        <v>70</v>
      </c>
      <c r="G3901" s="75">
        <f t="shared" si="121"/>
        <v>30</v>
      </c>
    </row>
    <row r="3902" spans="1:7" ht="20.100000000000001" customHeight="1" x14ac:dyDescent="0.2">
      <c r="A3902" s="3" t="s">
        <v>7794</v>
      </c>
      <c r="B3902" s="4" t="s">
        <v>7795</v>
      </c>
      <c r="C3902" s="5">
        <v>14690</v>
      </c>
      <c r="D3902" s="5">
        <v>10283</v>
      </c>
      <c r="E3902" s="5">
        <v>4407</v>
      </c>
      <c r="F3902" s="75">
        <f t="shared" si="120"/>
        <v>70</v>
      </c>
      <c r="G3902" s="75">
        <f t="shared" si="121"/>
        <v>30</v>
      </c>
    </row>
    <row r="3903" spans="1:7" ht="20.100000000000001" customHeight="1" x14ac:dyDescent="0.2">
      <c r="A3903" s="3" t="s">
        <v>7796</v>
      </c>
      <c r="B3903" s="4" t="s">
        <v>7797</v>
      </c>
      <c r="C3903" s="5">
        <v>14690</v>
      </c>
      <c r="D3903" s="5">
        <v>10283</v>
      </c>
      <c r="E3903" s="5">
        <v>4407</v>
      </c>
      <c r="F3903" s="75">
        <f t="shared" si="120"/>
        <v>70</v>
      </c>
      <c r="G3903" s="75">
        <f t="shared" si="121"/>
        <v>30</v>
      </c>
    </row>
    <row r="3904" spans="1:7" ht="20.100000000000001" customHeight="1" x14ac:dyDescent="0.2">
      <c r="A3904" s="3" t="s">
        <v>7798</v>
      </c>
      <c r="B3904" s="4" t="s">
        <v>7799</v>
      </c>
      <c r="C3904" s="5">
        <v>14690</v>
      </c>
      <c r="D3904" s="5">
        <v>10283</v>
      </c>
      <c r="E3904" s="5">
        <v>4407</v>
      </c>
      <c r="F3904" s="75">
        <f t="shared" si="120"/>
        <v>70</v>
      </c>
      <c r="G3904" s="75">
        <f t="shared" si="121"/>
        <v>30</v>
      </c>
    </row>
    <row r="3905" spans="1:7" ht="20.100000000000001" customHeight="1" x14ac:dyDescent="0.2">
      <c r="A3905" s="3" t="s">
        <v>7800</v>
      </c>
      <c r="B3905" s="4" t="s">
        <v>7801</v>
      </c>
      <c r="C3905" s="5">
        <v>14690</v>
      </c>
      <c r="D3905" s="5">
        <v>10283</v>
      </c>
      <c r="E3905" s="5">
        <v>4407</v>
      </c>
      <c r="F3905" s="75">
        <f t="shared" si="120"/>
        <v>70</v>
      </c>
      <c r="G3905" s="75">
        <f t="shared" si="121"/>
        <v>30</v>
      </c>
    </row>
    <row r="3906" spans="1:7" ht="20.100000000000001" customHeight="1" x14ac:dyDescent="0.2">
      <c r="A3906" s="7" t="s">
        <v>7802</v>
      </c>
      <c r="B3906" s="4" t="s">
        <v>7803</v>
      </c>
      <c r="C3906" s="8">
        <v>14690</v>
      </c>
      <c r="D3906" s="8">
        <v>10283</v>
      </c>
      <c r="E3906" s="8">
        <v>4407</v>
      </c>
      <c r="F3906" s="75">
        <f t="shared" si="120"/>
        <v>70</v>
      </c>
      <c r="G3906" s="75">
        <f t="shared" si="121"/>
        <v>30</v>
      </c>
    </row>
    <row r="3907" spans="1:7" ht="20.100000000000001" customHeight="1" x14ac:dyDescent="0.2">
      <c r="A3907" s="3" t="s">
        <v>7804</v>
      </c>
      <c r="B3907" s="4" t="s">
        <v>7805</v>
      </c>
      <c r="C3907" s="5">
        <v>14690</v>
      </c>
      <c r="D3907" s="5">
        <v>10283</v>
      </c>
      <c r="E3907" s="5">
        <v>4407</v>
      </c>
      <c r="F3907" s="75">
        <f t="shared" ref="F3907:F3970" si="122">(D3907/C3907)*100</f>
        <v>70</v>
      </c>
      <c r="G3907" s="75">
        <f t="shared" ref="G3907:G3970" si="123">(E3907/C3907)*100</f>
        <v>30</v>
      </c>
    </row>
    <row r="3908" spans="1:7" ht="20.100000000000001" customHeight="1" x14ac:dyDescent="0.2">
      <c r="A3908" s="7" t="s">
        <v>7806</v>
      </c>
      <c r="B3908" s="4" t="s">
        <v>7807</v>
      </c>
      <c r="C3908" s="8">
        <v>14690</v>
      </c>
      <c r="D3908" s="8">
        <v>10283</v>
      </c>
      <c r="E3908" s="8">
        <v>4407</v>
      </c>
      <c r="F3908" s="75">
        <f t="shared" si="122"/>
        <v>70</v>
      </c>
      <c r="G3908" s="75">
        <f t="shared" si="123"/>
        <v>30</v>
      </c>
    </row>
    <row r="3909" spans="1:7" ht="20.100000000000001" customHeight="1" x14ac:dyDescent="0.2">
      <c r="A3909" s="7" t="s">
        <v>7808</v>
      </c>
      <c r="B3909" s="6" t="s">
        <v>7809</v>
      </c>
      <c r="C3909" s="8">
        <v>14690</v>
      </c>
      <c r="D3909" s="8">
        <v>10283</v>
      </c>
      <c r="E3909" s="8">
        <v>4407</v>
      </c>
      <c r="F3909" s="75">
        <f t="shared" si="122"/>
        <v>70</v>
      </c>
      <c r="G3909" s="75">
        <f t="shared" si="123"/>
        <v>30</v>
      </c>
    </row>
    <row r="3910" spans="1:7" ht="20.100000000000001" customHeight="1" x14ac:dyDescent="0.2">
      <c r="A3910" s="3" t="s">
        <v>7810</v>
      </c>
      <c r="B3910" s="4" t="s">
        <v>7811</v>
      </c>
      <c r="C3910" s="5">
        <v>14690</v>
      </c>
      <c r="D3910" s="5">
        <v>10283</v>
      </c>
      <c r="E3910" s="5">
        <v>4407</v>
      </c>
      <c r="F3910" s="75">
        <f t="shared" si="122"/>
        <v>70</v>
      </c>
      <c r="G3910" s="75">
        <f t="shared" si="123"/>
        <v>30</v>
      </c>
    </row>
    <row r="3911" spans="1:7" ht="20.100000000000001" customHeight="1" x14ac:dyDescent="0.2">
      <c r="A3911" s="3" t="s">
        <v>7812</v>
      </c>
      <c r="B3911" s="4" t="s">
        <v>7813</v>
      </c>
      <c r="C3911" s="5">
        <v>14690</v>
      </c>
      <c r="D3911" s="5">
        <v>10283</v>
      </c>
      <c r="E3911" s="5">
        <v>4407</v>
      </c>
      <c r="F3911" s="75">
        <f t="shared" si="122"/>
        <v>70</v>
      </c>
      <c r="G3911" s="75">
        <f t="shared" si="123"/>
        <v>30</v>
      </c>
    </row>
    <row r="3912" spans="1:7" ht="20.100000000000001" customHeight="1" x14ac:dyDescent="0.2">
      <c r="A3912" s="3" t="s">
        <v>7814</v>
      </c>
      <c r="B3912" s="4" t="s">
        <v>7815</v>
      </c>
      <c r="C3912" s="5">
        <v>14690</v>
      </c>
      <c r="D3912" s="5">
        <v>10283</v>
      </c>
      <c r="E3912" s="5">
        <v>4407</v>
      </c>
      <c r="F3912" s="75">
        <f t="shared" si="122"/>
        <v>70</v>
      </c>
      <c r="G3912" s="75">
        <f t="shared" si="123"/>
        <v>30</v>
      </c>
    </row>
    <row r="3913" spans="1:7" ht="20.100000000000001" customHeight="1" x14ac:dyDescent="0.2">
      <c r="A3913" s="7" t="s">
        <v>7816</v>
      </c>
      <c r="B3913" s="6" t="s">
        <v>7817</v>
      </c>
      <c r="C3913" s="8">
        <v>14690</v>
      </c>
      <c r="D3913" s="8">
        <v>10283</v>
      </c>
      <c r="E3913" s="8">
        <v>4407</v>
      </c>
      <c r="F3913" s="75">
        <f t="shared" si="122"/>
        <v>70</v>
      </c>
      <c r="G3913" s="75">
        <f t="shared" si="123"/>
        <v>30</v>
      </c>
    </row>
    <row r="3914" spans="1:7" ht="20.100000000000001" customHeight="1" x14ac:dyDescent="0.2">
      <c r="A3914" s="3" t="s">
        <v>7818</v>
      </c>
      <c r="B3914" s="4" t="s">
        <v>7819</v>
      </c>
      <c r="C3914" s="5">
        <v>14690</v>
      </c>
      <c r="D3914" s="5">
        <v>10283</v>
      </c>
      <c r="E3914" s="5">
        <v>4407</v>
      </c>
      <c r="F3914" s="75">
        <f t="shared" si="122"/>
        <v>70</v>
      </c>
      <c r="G3914" s="75">
        <f t="shared" si="123"/>
        <v>30</v>
      </c>
    </row>
    <row r="3915" spans="1:7" ht="20.100000000000001" customHeight="1" x14ac:dyDescent="0.2">
      <c r="A3915" s="7" t="s">
        <v>7820</v>
      </c>
      <c r="B3915" s="4" t="s">
        <v>7821</v>
      </c>
      <c r="C3915" s="8">
        <v>14690</v>
      </c>
      <c r="D3915" s="8">
        <v>10283</v>
      </c>
      <c r="E3915" s="8">
        <v>4407</v>
      </c>
      <c r="F3915" s="75">
        <f t="shared" si="122"/>
        <v>70</v>
      </c>
      <c r="G3915" s="75">
        <f t="shared" si="123"/>
        <v>30</v>
      </c>
    </row>
    <row r="3916" spans="1:7" ht="20.100000000000001" customHeight="1" x14ac:dyDescent="0.2">
      <c r="A3916" s="3" t="s">
        <v>7822</v>
      </c>
      <c r="B3916" s="6" t="s">
        <v>7823</v>
      </c>
      <c r="C3916" s="5">
        <v>14690</v>
      </c>
      <c r="D3916" s="5">
        <v>10283</v>
      </c>
      <c r="E3916" s="5">
        <v>4407</v>
      </c>
      <c r="F3916" s="75">
        <f t="shared" si="122"/>
        <v>70</v>
      </c>
      <c r="G3916" s="75">
        <f t="shared" si="123"/>
        <v>30</v>
      </c>
    </row>
    <row r="3917" spans="1:7" ht="20.100000000000001" customHeight="1" x14ac:dyDescent="0.2">
      <c r="A3917" s="7" t="s">
        <v>7824</v>
      </c>
      <c r="B3917" s="4" t="s">
        <v>7825</v>
      </c>
      <c r="C3917" s="8">
        <v>14690</v>
      </c>
      <c r="D3917" s="8">
        <v>10283</v>
      </c>
      <c r="E3917" s="8">
        <v>4407</v>
      </c>
      <c r="F3917" s="75">
        <f t="shared" si="122"/>
        <v>70</v>
      </c>
      <c r="G3917" s="75">
        <f t="shared" si="123"/>
        <v>30</v>
      </c>
    </row>
    <row r="3918" spans="1:7" ht="20.100000000000001" customHeight="1" x14ac:dyDescent="0.2">
      <c r="A3918" s="7" t="s">
        <v>7826</v>
      </c>
      <c r="B3918" s="6" t="s">
        <v>7827</v>
      </c>
      <c r="C3918" s="8">
        <v>14690</v>
      </c>
      <c r="D3918" s="8">
        <v>10283</v>
      </c>
      <c r="E3918" s="8">
        <v>4407</v>
      </c>
      <c r="F3918" s="75">
        <f t="shared" si="122"/>
        <v>70</v>
      </c>
      <c r="G3918" s="75">
        <f t="shared" si="123"/>
        <v>30</v>
      </c>
    </row>
    <row r="3919" spans="1:7" ht="20.100000000000001" customHeight="1" x14ac:dyDescent="0.2">
      <c r="A3919" s="3" t="s">
        <v>7828</v>
      </c>
      <c r="B3919" s="4" t="s">
        <v>7829</v>
      </c>
      <c r="C3919" s="5">
        <v>12090</v>
      </c>
      <c r="D3919" s="5">
        <v>8463</v>
      </c>
      <c r="E3919" s="5">
        <v>3627</v>
      </c>
      <c r="F3919" s="75">
        <f t="shared" si="122"/>
        <v>70</v>
      </c>
      <c r="G3919" s="75">
        <f t="shared" si="123"/>
        <v>30</v>
      </c>
    </row>
    <row r="3920" spans="1:7" ht="20.100000000000001" customHeight="1" x14ac:dyDescent="0.2">
      <c r="A3920" s="7" t="s">
        <v>7830</v>
      </c>
      <c r="B3920" s="6" t="s">
        <v>7831</v>
      </c>
      <c r="C3920" s="8">
        <v>12090</v>
      </c>
      <c r="D3920" s="8">
        <v>8463</v>
      </c>
      <c r="E3920" s="8">
        <v>3627</v>
      </c>
      <c r="F3920" s="75">
        <f t="shared" si="122"/>
        <v>70</v>
      </c>
      <c r="G3920" s="75">
        <f t="shared" si="123"/>
        <v>30</v>
      </c>
    </row>
    <row r="3921" spans="1:7" ht="20.100000000000001" customHeight="1" x14ac:dyDescent="0.2">
      <c r="A3921" s="3" t="s">
        <v>7832</v>
      </c>
      <c r="B3921" s="4" t="s">
        <v>7833</v>
      </c>
      <c r="C3921" s="5">
        <v>12090</v>
      </c>
      <c r="D3921" s="5">
        <v>8463</v>
      </c>
      <c r="E3921" s="5">
        <v>3627</v>
      </c>
      <c r="F3921" s="75">
        <f t="shared" si="122"/>
        <v>70</v>
      </c>
      <c r="G3921" s="75">
        <f t="shared" si="123"/>
        <v>30</v>
      </c>
    </row>
    <row r="3922" spans="1:7" ht="20.100000000000001" customHeight="1" x14ac:dyDescent="0.2">
      <c r="A3922" s="7" t="s">
        <v>7834</v>
      </c>
      <c r="B3922" s="4" t="s">
        <v>7835</v>
      </c>
      <c r="C3922" s="8">
        <v>12090</v>
      </c>
      <c r="D3922" s="8">
        <v>8463</v>
      </c>
      <c r="E3922" s="8">
        <v>3627</v>
      </c>
      <c r="F3922" s="75">
        <f t="shared" si="122"/>
        <v>70</v>
      </c>
      <c r="G3922" s="75">
        <f t="shared" si="123"/>
        <v>30</v>
      </c>
    </row>
    <row r="3923" spans="1:7" ht="20.100000000000001" customHeight="1" x14ac:dyDescent="0.2">
      <c r="A3923" s="7" t="s">
        <v>7836</v>
      </c>
      <c r="B3923" s="4" t="s">
        <v>7837</v>
      </c>
      <c r="C3923" s="8">
        <v>12090</v>
      </c>
      <c r="D3923" s="8">
        <v>8463</v>
      </c>
      <c r="E3923" s="8">
        <v>3627</v>
      </c>
      <c r="F3923" s="75">
        <f t="shared" si="122"/>
        <v>70</v>
      </c>
      <c r="G3923" s="75">
        <f t="shared" si="123"/>
        <v>30</v>
      </c>
    </row>
    <row r="3924" spans="1:7" ht="20.100000000000001" customHeight="1" x14ac:dyDescent="0.2">
      <c r="A3924" s="3" t="s">
        <v>7838</v>
      </c>
      <c r="B3924" s="6" t="s">
        <v>7839</v>
      </c>
      <c r="C3924" s="5">
        <v>12090</v>
      </c>
      <c r="D3924" s="5">
        <v>8463</v>
      </c>
      <c r="E3924" s="5">
        <v>3627</v>
      </c>
      <c r="F3924" s="75">
        <f t="shared" si="122"/>
        <v>70</v>
      </c>
      <c r="G3924" s="75">
        <f t="shared" si="123"/>
        <v>30</v>
      </c>
    </row>
    <row r="3925" spans="1:7" ht="20.100000000000001" customHeight="1" x14ac:dyDescent="0.2">
      <c r="A3925" s="3" t="s">
        <v>7840</v>
      </c>
      <c r="B3925" s="4" t="s">
        <v>7841</v>
      </c>
      <c r="C3925" s="5">
        <v>10140</v>
      </c>
      <c r="D3925" s="5">
        <v>7098</v>
      </c>
      <c r="E3925" s="5">
        <v>3042</v>
      </c>
      <c r="F3925" s="75">
        <f t="shared" si="122"/>
        <v>70</v>
      </c>
      <c r="G3925" s="75">
        <f t="shared" si="123"/>
        <v>30</v>
      </c>
    </row>
    <row r="3926" spans="1:7" ht="20.100000000000001" customHeight="1" x14ac:dyDescent="0.2">
      <c r="A3926" s="3" t="s">
        <v>7842</v>
      </c>
      <c r="B3926" s="4" t="s">
        <v>7843</v>
      </c>
      <c r="C3926" s="5">
        <v>10140</v>
      </c>
      <c r="D3926" s="5">
        <v>7098</v>
      </c>
      <c r="E3926" s="5">
        <v>3042</v>
      </c>
      <c r="F3926" s="75">
        <f t="shared" si="122"/>
        <v>70</v>
      </c>
      <c r="G3926" s="75">
        <f t="shared" si="123"/>
        <v>30</v>
      </c>
    </row>
    <row r="3927" spans="1:7" ht="20.100000000000001" customHeight="1" x14ac:dyDescent="0.2">
      <c r="A3927" s="3" t="s">
        <v>7844</v>
      </c>
      <c r="B3927" s="6" t="s">
        <v>7845</v>
      </c>
      <c r="C3927" s="5">
        <v>10140</v>
      </c>
      <c r="D3927" s="5">
        <v>7098</v>
      </c>
      <c r="E3927" s="5">
        <v>3042</v>
      </c>
      <c r="F3927" s="75">
        <f t="shared" si="122"/>
        <v>70</v>
      </c>
      <c r="G3927" s="75">
        <f t="shared" si="123"/>
        <v>30</v>
      </c>
    </row>
    <row r="3928" spans="1:7" ht="20.100000000000001" customHeight="1" x14ac:dyDescent="0.2">
      <c r="A3928" s="3" t="s">
        <v>7846</v>
      </c>
      <c r="B3928" s="6" t="s">
        <v>7847</v>
      </c>
      <c r="C3928" s="5">
        <v>12090</v>
      </c>
      <c r="D3928" s="5">
        <v>8463</v>
      </c>
      <c r="E3928" s="5">
        <v>3627</v>
      </c>
      <c r="F3928" s="75">
        <f t="shared" si="122"/>
        <v>70</v>
      </c>
      <c r="G3928" s="75">
        <f t="shared" si="123"/>
        <v>30</v>
      </c>
    </row>
    <row r="3929" spans="1:7" ht="20.100000000000001" customHeight="1" x14ac:dyDescent="0.2">
      <c r="A3929" s="3" t="s">
        <v>7848</v>
      </c>
      <c r="B3929" s="4" t="s">
        <v>7849</v>
      </c>
      <c r="C3929" s="5">
        <v>10140</v>
      </c>
      <c r="D3929" s="5">
        <v>7098</v>
      </c>
      <c r="E3929" s="5">
        <v>3042</v>
      </c>
      <c r="F3929" s="75">
        <f t="shared" si="122"/>
        <v>70</v>
      </c>
      <c r="G3929" s="75">
        <f t="shared" si="123"/>
        <v>30</v>
      </c>
    </row>
    <row r="3930" spans="1:7" ht="20.100000000000001" customHeight="1" x14ac:dyDescent="0.2">
      <c r="A3930" s="3" t="s">
        <v>7850</v>
      </c>
      <c r="B3930" s="4" t="s">
        <v>7851</v>
      </c>
      <c r="C3930" s="5">
        <v>10140</v>
      </c>
      <c r="D3930" s="5">
        <v>7098</v>
      </c>
      <c r="E3930" s="5">
        <v>3042</v>
      </c>
      <c r="F3930" s="75">
        <f t="shared" si="122"/>
        <v>70</v>
      </c>
      <c r="G3930" s="75">
        <f t="shared" si="123"/>
        <v>30</v>
      </c>
    </row>
    <row r="3931" spans="1:7" ht="20.100000000000001" customHeight="1" x14ac:dyDescent="0.2">
      <c r="A3931" s="3" t="s">
        <v>7852</v>
      </c>
      <c r="B3931" s="4" t="s">
        <v>7853</v>
      </c>
      <c r="C3931" s="5">
        <v>10140</v>
      </c>
      <c r="D3931" s="5">
        <v>7098</v>
      </c>
      <c r="E3931" s="5">
        <v>3042</v>
      </c>
      <c r="F3931" s="75">
        <f t="shared" si="122"/>
        <v>70</v>
      </c>
      <c r="G3931" s="75">
        <f t="shared" si="123"/>
        <v>30</v>
      </c>
    </row>
    <row r="3932" spans="1:7" ht="20.100000000000001" customHeight="1" x14ac:dyDescent="0.2">
      <c r="A3932" s="3" t="s">
        <v>7854</v>
      </c>
      <c r="B3932" s="6" t="s">
        <v>7855</v>
      </c>
      <c r="C3932" s="5">
        <v>10140</v>
      </c>
      <c r="D3932" s="5">
        <v>7098</v>
      </c>
      <c r="E3932" s="5">
        <v>3042</v>
      </c>
      <c r="F3932" s="75">
        <f t="shared" si="122"/>
        <v>70</v>
      </c>
      <c r="G3932" s="75">
        <f t="shared" si="123"/>
        <v>30</v>
      </c>
    </row>
    <row r="3933" spans="1:7" ht="20.100000000000001" customHeight="1" x14ac:dyDescent="0.2">
      <c r="A3933" s="3" t="s">
        <v>7856</v>
      </c>
      <c r="B3933" s="4" t="s">
        <v>7857</v>
      </c>
      <c r="C3933" s="5">
        <v>8320</v>
      </c>
      <c r="D3933" s="5">
        <v>5824</v>
      </c>
      <c r="E3933" s="5">
        <v>2496</v>
      </c>
      <c r="F3933" s="75">
        <f t="shared" si="122"/>
        <v>70</v>
      </c>
      <c r="G3933" s="75">
        <f t="shared" si="123"/>
        <v>30</v>
      </c>
    </row>
    <row r="3934" spans="1:7" ht="20.100000000000001" customHeight="1" x14ac:dyDescent="0.2">
      <c r="A3934" s="3" t="s">
        <v>7858</v>
      </c>
      <c r="B3934" s="4" t="s">
        <v>7859</v>
      </c>
      <c r="C3934" s="5">
        <v>8320</v>
      </c>
      <c r="D3934" s="5">
        <v>5824</v>
      </c>
      <c r="E3934" s="5">
        <v>2496</v>
      </c>
      <c r="F3934" s="75">
        <f t="shared" si="122"/>
        <v>70</v>
      </c>
      <c r="G3934" s="75">
        <f t="shared" si="123"/>
        <v>30</v>
      </c>
    </row>
    <row r="3935" spans="1:7" ht="20.100000000000001" customHeight="1" x14ac:dyDescent="0.2">
      <c r="A3935" s="7" t="s">
        <v>7860</v>
      </c>
      <c r="B3935" s="6" t="s">
        <v>7861</v>
      </c>
      <c r="C3935" s="8">
        <v>8320</v>
      </c>
      <c r="D3935" s="8">
        <v>5824</v>
      </c>
      <c r="E3935" s="8">
        <v>2496</v>
      </c>
      <c r="F3935" s="75">
        <f t="shared" si="122"/>
        <v>70</v>
      </c>
      <c r="G3935" s="75">
        <f t="shared" si="123"/>
        <v>30</v>
      </c>
    </row>
    <row r="3936" spans="1:7" ht="20.100000000000001" customHeight="1" x14ac:dyDescent="0.2">
      <c r="A3936" s="7" t="s">
        <v>7862</v>
      </c>
      <c r="B3936" s="4" t="s">
        <v>7863</v>
      </c>
      <c r="C3936" s="8">
        <v>8320</v>
      </c>
      <c r="D3936" s="8">
        <v>5824</v>
      </c>
      <c r="E3936" s="8">
        <v>2496</v>
      </c>
      <c r="F3936" s="75">
        <f t="shared" si="122"/>
        <v>70</v>
      </c>
      <c r="G3936" s="75">
        <f t="shared" si="123"/>
        <v>30</v>
      </c>
    </row>
    <row r="3937" spans="1:7" ht="20.100000000000001" customHeight="1" x14ac:dyDescent="0.2">
      <c r="A3937" s="7" t="s">
        <v>7864</v>
      </c>
      <c r="B3937" s="4" t="s">
        <v>7865</v>
      </c>
      <c r="C3937" s="8">
        <v>8320</v>
      </c>
      <c r="D3937" s="8">
        <v>5824</v>
      </c>
      <c r="E3937" s="8">
        <v>2496</v>
      </c>
      <c r="F3937" s="75">
        <f t="shared" si="122"/>
        <v>70</v>
      </c>
      <c r="G3937" s="75">
        <f t="shared" si="123"/>
        <v>30</v>
      </c>
    </row>
    <row r="3938" spans="1:7" ht="20.100000000000001" customHeight="1" x14ac:dyDescent="0.2">
      <c r="A3938" s="7" t="s">
        <v>7866</v>
      </c>
      <c r="B3938" s="6" t="s">
        <v>7867</v>
      </c>
      <c r="C3938" s="8">
        <v>8320</v>
      </c>
      <c r="D3938" s="8">
        <v>5824</v>
      </c>
      <c r="E3938" s="8">
        <v>2496</v>
      </c>
      <c r="F3938" s="75">
        <f t="shared" si="122"/>
        <v>70</v>
      </c>
      <c r="G3938" s="75">
        <f t="shared" si="123"/>
        <v>30</v>
      </c>
    </row>
    <row r="3939" spans="1:7" ht="20.100000000000001" customHeight="1" x14ac:dyDescent="0.2">
      <c r="A3939" s="3" t="s">
        <v>7868</v>
      </c>
      <c r="B3939" s="6" t="s">
        <v>7869</v>
      </c>
      <c r="C3939" s="5">
        <v>8320</v>
      </c>
      <c r="D3939" s="5">
        <v>5824</v>
      </c>
      <c r="E3939" s="5">
        <v>2496</v>
      </c>
      <c r="F3939" s="75">
        <f t="shared" si="122"/>
        <v>70</v>
      </c>
      <c r="G3939" s="75">
        <f t="shared" si="123"/>
        <v>30</v>
      </c>
    </row>
    <row r="3940" spans="1:7" ht="20.100000000000001" customHeight="1" x14ac:dyDescent="0.2">
      <c r="A3940" s="3" t="s">
        <v>7870</v>
      </c>
      <c r="B3940" s="4" t="s">
        <v>7871</v>
      </c>
      <c r="C3940" s="5">
        <v>8320</v>
      </c>
      <c r="D3940" s="5">
        <v>5824</v>
      </c>
      <c r="E3940" s="5">
        <v>2496</v>
      </c>
      <c r="F3940" s="75">
        <f t="shared" si="122"/>
        <v>70</v>
      </c>
      <c r="G3940" s="75">
        <f t="shared" si="123"/>
        <v>30</v>
      </c>
    </row>
    <row r="3941" spans="1:7" ht="20.100000000000001" customHeight="1" x14ac:dyDescent="0.2">
      <c r="A3941" s="3" t="s">
        <v>7872</v>
      </c>
      <c r="B3941" s="4" t="s">
        <v>7873</v>
      </c>
      <c r="C3941" s="5">
        <v>11830</v>
      </c>
      <c r="D3941" s="5">
        <v>8281</v>
      </c>
      <c r="E3941" s="5">
        <v>3549</v>
      </c>
      <c r="F3941" s="75">
        <f t="shared" si="122"/>
        <v>70</v>
      </c>
      <c r="G3941" s="75">
        <f t="shared" si="123"/>
        <v>30</v>
      </c>
    </row>
    <row r="3942" spans="1:7" ht="20.100000000000001" customHeight="1" x14ac:dyDescent="0.2">
      <c r="A3942" s="3" t="s">
        <v>7874</v>
      </c>
      <c r="B3942" s="4" t="s">
        <v>7875</v>
      </c>
      <c r="C3942" s="5">
        <v>11830</v>
      </c>
      <c r="D3942" s="5">
        <v>8281</v>
      </c>
      <c r="E3942" s="5">
        <v>3549</v>
      </c>
      <c r="F3942" s="75">
        <f t="shared" si="122"/>
        <v>70</v>
      </c>
      <c r="G3942" s="75">
        <f t="shared" si="123"/>
        <v>30</v>
      </c>
    </row>
    <row r="3943" spans="1:7" ht="20.100000000000001" customHeight="1" x14ac:dyDescent="0.2">
      <c r="A3943" s="3" t="s">
        <v>7876</v>
      </c>
      <c r="B3943" s="4" t="s">
        <v>7877</v>
      </c>
      <c r="C3943" s="5">
        <v>11830</v>
      </c>
      <c r="D3943" s="5">
        <v>8281</v>
      </c>
      <c r="E3943" s="5">
        <v>3549</v>
      </c>
      <c r="F3943" s="75">
        <f t="shared" si="122"/>
        <v>70</v>
      </c>
      <c r="G3943" s="75">
        <f t="shared" si="123"/>
        <v>30</v>
      </c>
    </row>
    <row r="3944" spans="1:7" ht="20.100000000000001" customHeight="1" x14ac:dyDescent="0.2">
      <c r="A3944" s="3" t="s">
        <v>7878</v>
      </c>
      <c r="B3944" s="4" t="s">
        <v>7879</v>
      </c>
      <c r="C3944" s="5">
        <v>11830</v>
      </c>
      <c r="D3944" s="5">
        <v>8281</v>
      </c>
      <c r="E3944" s="5">
        <v>3549</v>
      </c>
      <c r="F3944" s="75">
        <f t="shared" si="122"/>
        <v>70</v>
      </c>
      <c r="G3944" s="75">
        <f t="shared" si="123"/>
        <v>30</v>
      </c>
    </row>
    <row r="3945" spans="1:7" ht="20.100000000000001" customHeight="1" x14ac:dyDescent="0.2">
      <c r="A3945" s="3" t="s">
        <v>7880</v>
      </c>
      <c r="B3945" s="4" t="s">
        <v>7881</v>
      </c>
      <c r="C3945" s="5">
        <v>11830</v>
      </c>
      <c r="D3945" s="5">
        <v>8281</v>
      </c>
      <c r="E3945" s="5">
        <v>3549</v>
      </c>
      <c r="F3945" s="75">
        <f t="shared" si="122"/>
        <v>70</v>
      </c>
      <c r="G3945" s="75">
        <f t="shared" si="123"/>
        <v>30</v>
      </c>
    </row>
    <row r="3946" spans="1:7" ht="20.100000000000001" customHeight="1" x14ac:dyDescent="0.2">
      <c r="A3946" s="3" t="s">
        <v>7882</v>
      </c>
      <c r="B3946" s="4" t="s">
        <v>7883</v>
      </c>
      <c r="C3946" s="5">
        <v>11830</v>
      </c>
      <c r="D3946" s="5">
        <v>8281</v>
      </c>
      <c r="E3946" s="5">
        <v>3549</v>
      </c>
      <c r="F3946" s="75">
        <f t="shared" si="122"/>
        <v>70</v>
      </c>
      <c r="G3946" s="75">
        <f t="shared" si="123"/>
        <v>30</v>
      </c>
    </row>
    <row r="3947" spans="1:7" ht="20.100000000000001" customHeight="1" x14ac:dyDescent="0.2">
      <c r="A3947" s="3" t="s">
        <v>7884</v>
      </c>
      <c r="B3947" s="6" t="s">
        <v>7885</v>
      </c>
      <c r="C3947" s="5">
        <v>11830</v>
      </c>
      <c r="D3947" s="5">
        <v>8281</v>
      </c>
      <c r="E3947" s="5">
        <v>3549</v>
      </c>
      <c r="F3947" s="75">
        <f t="shared" si="122"/>
        <v>70</v>
      </c>
      <c r="G3947" s="75">
        <f t="shared" si="123"/>
        <v>30</v>
      </c>
    </row>
    <row r="3948" spans="1:7" ht="20.100000000000001" customHeight="1" x14ac:dyDescent="0.2">
      <c r="A3948" s="3" t="s">
        <v>7886</v>
      </c>
      <c r="B3948" s="6" t="s">
        <v>7887</v>
      </c>
      <c r="C3948" s="5">
        <v>11830</v>
      </c>
      <c r="D3948" s="5">
        <v>8281</v>
      </c>
      <c r="E3948" s="5">
        <v>3549</v>
      </c>
      <c r="F3948" s="75">
        <f t="shared" si="122"/>
        <v>70</v>
      </c>
      <c r="G3948" s="75">
        <f t="shared" si="123"/>
        <v>30</v>
      </c>
    </row>
    <row r="3949" spans="1:7" ht="20.100000000000001" customHeight="1" x14ac:dyDescent="0.2">
      <c r="A3949" s="3" t="s">
        <v>7888</v>
      </c>
      <c r="B3949" s="6" t="s">
        <v>7889</v>
      </c>
      <c r="C3949" s="5">
        <v>11830</v>
      </c>
      <c r="D3949" s="5">
        <v>8281</v>
      </c>
      <c r="E3949" s="5">
        <v>3549</v>
      </c>
      <c r="F3949" s="75">
        <f t="shared" si="122"/>
        <v>70</v>
      </c>
      <c r="G3949" s="75">
        <f t="shared" si="123"/>
        <v>30</v>
      </c>
    </row>
    <row r="3950" spans="1:7" ht="20.100000000000001" customHeight="1" x14ac:dyDescent="0.2">
      <c r="A3950" s="3" t="s">
        <v>7890</v>
      </c>
      <c r="B3950" s="4" t="s">
        <v>7891</v>
      </c>
      <c r="C3950" s="5">
        <v>11830</v>
      </c>
      <c r="D3950" s="5">
        <v>8281</v>
      </c>
      <c r="E3950" s="5">
        <v>3549</v>
      </c>
      <c r="F3950" s="75">
        <f t="shared" si="122"/>
        <v>70</v>
      </c>
      <c r="G3950" s="75">
        <f t="shared" si="123"/>
        <v>30</v>
      </c>
    </row>
    <row r="3951" spans="1:7" ht="20.100000000000001" customHeight="1" x14ac:dyDescent="0.2">
      <c r="A3951" s="3" t="s">
        <v>7892</v>
      </c>
      <c r="B3951" s="4" t="s">
        <v>7893</v>
      </c>
      <c r="C3951" s="5">
        <v>11830</v>
      </c>
      <c r="D3951" s="5">
        <v>8281</v>
      </c>
      <c r="E3951" s="5">
        <v>3549</v>
      </c>
      <c r="F3951" s="75">
        <f t="shared" si="122"/>
        <v>70</v>
      </c>
      <c r="G3951" s="75">
        <f t="shared" si="123"/>
        <v>30</v>
      </c>
    </row>
    <row r="3952" spans="1:7" ht="20.100000000000001" customHeight="1" x14ac:dyDescent="0.2">
      <c r="A3952" s="3" t="s">
        <v>7894</v>
      </c>
      <c r="B3952" s="4" t="s">
        <v>7895</v>
      </c>
      <c r="C3952" s="5">
        <v>11830</v>
      </c>
      <c r="D3952" s="5">
        <v>8281</v>
      </c>
      <c r="E3952" s="5">
        <v>3549</v>
      </c>
      <c r="F3952" s="75">
        <f t="shared" si="122"/>
        <v>70</v>
      </c>
      <c r="G3952" s="75">
        <f t="shared" si="123"/>
        <v>30</v>
      </c>
    </row>
    <row r="3953" spans="1:7" ht="20.100000000000001" customHeight="1" x14ac:dyDescent="0.2">
      <c r="A3953" s="7" t="s">
        <v>7896</v>
      </c>
      <c r="B3953" s="4" t="s">
        <v>7897</v>
      </c>
      <c r="C3953" s="8">
        <v>11830</v>
      </c>
      <c r="D3953" s="8">
        <v>8281</v>
      </c>
      <c r="E3953" s="8">
        <v>3549</v>
      </c>
      <c r="F3953" s="75">
        <f t="shared" si="122"/>
        <v>70</v>
      </c>
      <c r="G3953" s="75">
        <f t="shared" si="123"/>
        <v>30</v>
      </c>
    </row>
    <row r="3954" spans="1:7" ht="20.100000000000001" customHeight="1" x14ac:dyDescent="0.2">
      <c r="A3954" s="3" t="s">
        <v>7898</v>
      </c>
      <c r="B3954" s="6" t="s">
        <v>7899</v>
      </c>
      <c r="C3954" s="5">
        <v>11830</v>
      </c>
      <c r="D3954" s="5">
        <v>8281</v>
      </c>
      <c r="E3954" s="5">
        <v>3549</v>
      </c>
      <c r="F3954" s="75">
        <f t="shared" si="122"/>
        <v>70</v>
      </c>
      <c r="G3954" s="75">
        <f t="shared" si="123"/>
        <v>30</v>
      </c>
    </row>
    <row r="3955" spans="1:7" ht="20.100000000000001" customHeight="1" x14ac:dyDescent="0.2">
      <c r="A3955" s="3" t="s">
        <v>7900</v>
      </c>
      <c r="B3955" s="4" t="s">
        <v>7901</v>
      </c>
      <c r="C3955" s="5">
        <v>11830</v>
      </c>
      <c r="D3955" s="5">
        <v>8281</v>
      </c>
      <c r="E3955" s="5">
        <v>3549</v>
      </c>
      <c r="F3955" s="75">
        <f t="shared" si="122"/>
        <v>70</v>
      </c>
      <c r="G3955" s="75">
        <f t="shared" si="123"/>
        <v>30</v>
      </c>
    </row>
    <row r="3956" spans="1:7" ht="20.100000000000001" customHeight="1" x14ac:dyDescent="0.2">
      <c r="A3956" s="7" t="s">
        <v>7902</v>
      </c>
      <c r="B3956" s="4" t="s">
        <v>7903</v>
      </c>
      <c r="C3956" s="8">
        <v>11830</v>
      </c>
      <c r="D3956" s="8">
        <v>8281</v>
      </c>
      <c r="E3956" s="8">
        <v>3549</v>
      </c>
      <c r="F3956" s="75">
        <f t="shared" si="122"/>
        <v>70</v>
      </c>
      <c r="G3956" s="75">
        <f t="shared" si="123"/>
        <v>30</v>
      </c>
    </row>
    <row r="3957" spans="1:7" ht="20.100000000000001" customHeight="1" x14ac:dyDescent="0.2">
      <c r="A3957" s="3" t="s">
        <v>7904</v>
      </c>
      <c r="B3957" s="6" t="s">
        <v>7905</v>
      </c>
      <c r="C3957" s="5">
        <v>11830</v>
      </c>
      <c r="D3957" s="5">
        <v>8281</v>
      </c>
      <c r="E3957" s="5">
        <v>3549</v>
      </c>
      <c r="F3957" s="75">
        <f t="shared" si="122"/>
        <v>70</v>
      </c>
      <c r="G3957" s="75">
        <f t="shared" si="123"/>
        <v>30</v>
      </c>
    </row>
    <row r="3958" spans="1:7" ht="20.100000000000001" customHeight="1" x14ac:dyDescent="0.2">
      <c r="A3958" s="3" t="s">
        <v>7906</v>
      </c>
      <c r="B3958" s="6" t="s">
        <v>7907</v>
      </c>
      <c r="C3958" s="5">
        <v>11830</v>
      </c>
      <c r="D3958" s="5">
        <v>8281</v>
      </c>
      <c r="E3958" s="5">
        <v>3549</v>
      </c>
      <c r="F3958" s="75">
        <f t="shared" si="122"/>
        <v>70</v>
      </c>
      <c r="G3958" s="75">
        <f t="shared" si="123"/>
        <v>30</v>
      </c>
    </row>
    <row r="3959" spans="1:7" ht="20.100000000000001" customHeight="1" x14ac:dyDescent="0.2">
      <c r="A3959" s="3" t="s">
        <v>7908</v>
      </c>
      <c r="B3959" s="6" t="s">
        <v>7909</v>
      </c>
      <c r="C3959" s="5">
        <v>11830</v>
      </c>
      <c r="D3959" s="5">
        <v>8281</v>
      </c>
      <c r="E3959" s="5">
        <v>3549</v>
      </c>
      <c r="F3959" s="75">
        <f t="shared" si="122"/>
        <v>70</v>
      </c>
      <c r="G3959" s="75">
        <f t="shared" si="123"/>
        <v>30</v>
      </c>
    </row>
    <row r="3960" spans="1:7" ht="20.100000000000001" customHeight="1" x14ac:dyDescent="0.2">
      <c r="A3960" s="7" t="s">
        <v>7910</v>
      </c>
      <c r="B3960" s="6" t="s">
        <v>7911</v>
      </c>
      <c r="C3960" s="8">
        <v>11830</v>
      </c>
      <c r="D3960" s="8">
        <v>8281</v>
      </c>
      <c r="E3960" s="8">
        <v>3549</v>
      </c>
      <c r="F3960" s="75">
        <f t="shared" si="122"/>
        <v>70</v>
      </c>
      <c r="G3960" s="75">
        <f t="shared" si="123"/>
        <v>30</v>
      </c>
    </row>
    <row r="3961" spans="1:7" ht="20.100000000000001" customHeight="1" x14ac:dyDescent="0.2">
      <c r="A3961" s="3" t="s">
        <v>7912</v>
      </c>
      <c r="B3961" s="4" t="s">
        <v>7913</v>
      </c>
      <c r="C3961" s="5">
        <v>11830</v>
      </c>
      <c r="D3961" s="5">
        <v>8281</v>
      </c>
      <c r="E3961" s="5">
        <v>3549</v>
      </c>
      <c r="F3961" s="75">
        <f t="shared" si="122"/>
        <v>70</v>
      </c>
      <c r="G3961" s="75">
        <f t="shared" si="123"/>
        <v>30</v>
      </c>
    </row>
    <row r="3962" spans="1:7" ht="20.100000000000001" customHeight="1" x14ac:dyDescent="0.2">
      <c r="A3962" s="3" t="s">
        <v>7914</v>
      </c>
      <c r="B3962" s="4" t="s">
        <v>7915</v>
      </c>
      <c r="C3962" s="5">
        <v>11830</v>
      </c>
      <c r="D3962" s="5">
        <v>8281</v>
      </c>
      <c r="E3962" s="5">
        <v>3549</v>
      </c>
      <c r="F3962" s="75">
        <f t="shared" si="122"/>
        <v>70</v>
      </c>
      <c r="G3962" s="75">
        <f t="shared" si="123"/>
        <v>30</v>
      </c>
    </row>
    <row r="3963" spans="1:7" ht="20.100000000000001" customHeight="1" x14ac:dyDescent="0.2">
      <c r="A3963" s="3" t="s">
        <v>7916</v>
      </c>
      <c r="B3963" s="4" t="s">
        <v>7917</v>
      </c>
      <c r="C3963" s="5">
        <v>11830</v>
      </c>
      <c r="D3963" s="5">
        <v>8281</v>
      </c>
      <c r="E3963" s="5">
        <v>3549</v>
      </c>
      <c r="F3963" s="75">
        <f t="shared" si="122"/>
        <v>70</v>
      </c>
      <c r="G3963" s="75">
        <f t="shared" si="123"/>
        <v>30</v>
      </c>
    </row>
    <row r="3964" spans="1:7" ht="20.100000000000001" customHeight="1" x14ac:dyDescent="0.2">
      <c r="A3964" s="3" t="s">
        <v>7918</v>
      </c>
      <c r="B3964" s="6" t="s">
        <v>7919</v>
      </c>
      <c r="C3964" s="5">
        <v>11830</v>
      </c>
      <c r="D3964" s="5">
        <v>8281</v>
      </c>
      <c r="E3964" s="5">
        <v>3549</v>
      </c>
      <c r="F3964" s="75">
        <f t="shared" si="122"/>
        <v>70</v>
      </c>
      <c r="G3964" s="75">
        <f t="shared" si="123"/>
        <v>30</v>
      </c>
    </row>
    <row r="3965" spans="1:7" ht="20.100000000000001" customHeight="1" x14ac:dyDescent="0.2">
      <c r="A3965" s="3" t="s">
        <v>7920</v>
      </c>
      <c r="B3965" s="4" t="s">
        <v>7921</v>
      </c>
      <c r="C3965" s="5">
        <v>11830</v>
      </c>
      <c r="D3965" s="5">
        <v>8281</v>
      </c>
      <c r="E3965" s="5">
        <v>3549</v>
      </c>
      <c r="F3965" s="75">
        <f t="shared" si="122"/>
        <v>70</v>
      </c>
      <c r="G3965" s="75">
        <f t="shared" si="123"/>
        <v>30</v>
      </c>
    </row>
    <row r="3966" spans="1:7" ht="20.100000000000001" customHeight="1" x14ac:dyDescent="0.2">
      <c r="A3966" s="3" t="s">
        <v>7922</v>
      </c>
      <c r="B3966" s="6" t="s">
        <v>7923</v>
      </c>
      <c r="C3966" s="5">
        <v>11830</v>
      </c>
      <c r="D3966" s="5">
        <v>8281</v>
      </c>
      <c r="E3966" s="5">
        <v>3549</v>
      </c>
      <c r="F3966" s="75">
        <f t="shared" si="122"/>
        <v>70</v>
      </c>
      <c r="G3966" s="75">
        <f t="shared" si="123"/>
        <v>30</v>
      </c>
    </row>
    <row r="3967" spans="1:7" ht="20.100000000000001" customHeight="1" x14ac:dyDescent="0.2">
      <c r="A3967" s="3" t="s">
        <v>7924</v>
      </c>
      <c r="B3967" s="6" t="s">
        <v>7925</v>
      </c>
      <c r="C3967" s="5">
        <v>11830</v>
      </c>
      <c r="D3967" s="5">
        <v>8281</v>
      </c>
      <c r="E3967" s="5">
        <v>3549</v>
      </c>
      <c r="F3967" s="75">
        <f t="shared" si="122"/>
        <v>70</v>
      </c>
      <c r="G3967" s="75">
        <f t="shared" si="123"/>
        <v>30</v>
      </c>
    </row>
    <row r="3968" spans="1:7" ht="20.100000000000001" customHeight="1" x14ac:dyDescent="0.2">
      <c r="A3968" s="3" t="s">
        <v>7926</v>
      </c>
      <c r="B3968" s="4" t="s">
        <v>7927</v>
      </c>
      <c r="C3968" s="5">
        <v>11830</v>
      </c>
      <c r="D3968" s="5">
        <v>8281</v>
      </c>
      <c r="E3968" s="5">
        <v>3549</v>
      </c>
      <c r="F3968" s="75">
        <f t="shared" si="122"/>
        <v>70</v>
      </c>
      <c r="G3968" s="75">
        <f t="shared" si="123"/>
        <v>30</v>
      </c>
    </row>
    <row r="3969" spans="1:7" ht="20.100000000000001" customHeight="1" x14ac:dyDescent="0.2">
      <c r="A3969" s="7" t="s">
        <v>7928</v>
      </c>
      <c r="B3969" s="4" t="s">
        <v>7929</v>
      </c>
      <c r="C3969" s="8">
        <v>11830</v>
      </c>
      <c r="D3969" s="8">
        <v>8281</v>
      </c>
      <c r="E3969" s="8">
        <v>3549</v>
      </c>
      <c r="F3969" s="75">
        <f t="shared" si="122"/>
        <v>70</v>
      </c>
      <c r="G3969" s="75">
        <f t="shared" si="123"/>
        <v>30</v>
      </c>
    </row>
    <row r="3970" spans="1:7" ht="20.100000000000001" customHeight="1" x14ac:dyDescent="0.2">
      <c r="A3970" s="3" t="s">
        <v>7930</v>
      </c>
      <c r="B3970" s="6" t="s">
        <v>7931</v>
      </c>
      <c r="C3970" s="5">
        <v>11830</v>
      </c>
      <c r="D3970" s="5">
        <v>8281</v>
      </c>
      <c r="E3970" s="5">
        <v>3549</v>
      </c>
      <c r="F3970" s="75">
        <f t="shared" si="122"/>
        <v>70</v>
      </c>
      <c r="G3970" s="75">
        <f t="shared" si="123"/>
        <v>30</v>
      </c>
    </row>
    <row r="3971" spans="1:7" ht="20.100000000000001" customHeight="1" x14ac:dyDescent="0.2">
      <c r="A3971" s="7" t="s">
        <v>7932</v>
      </c>
      <c r="B3971" s="4" t="s">
        <v>7933</v>
      </c>
      <c r="C3971" s="8">
        <v>11830</v>
      </c>
      <c r="D3971" s="8">
        <v>8281</v>
      </c>
      <c r="E3971" s="8">
        <v>3549</v>
      </c>
      <c r="F3971" s="75">
        <f t="shared" ref="F3971:F4034" si="124">(D3971/C3971)*100</f>
        <v>70</v>
      </c>
      <c r="G3971" s="75">
        <f t="shared" ref="G3971:G4034" si="125">(E3971/C3971)*100</f>
        <v>30</v>
      </c>
    </row>
    <row r="3972" spans="1:7" ht="20.100000000000001" customHeight="1" x14ac:dyDescent="0.2">
      <c r="A3972" s="3" t="s">
        <v>7934</v>
      </c>
      <c r="B3972" s="6" t="s">
        <v>7935</v>
      </c>
      <c r="C3972" s="5">
        <v>11830</v>
      </c>
      <c r="D3972" s="5">
        <v>8281</v>
      </c>
      <c r="E3972" s="5">
        <v>3549</v>
      </c>
      <c r="F3972" s="75">
        <f t="shared" si="124"/>
        <v>70</v>
      </c>
      <c r="G3972" s="75">
        <f t="shared" si="125"/>
        <v>30</v>
      </c>
    </row>
    <row r="3973" spans="1:7" ht="20.100000000000001" customHeight="1" x14ac:dyDescent="0.2">
      <c r="A3973" s="7" t="s">
        <v>7936</v>
      </c>
      <c r="B3973" s="6" t="s">
        <v>7937</v>
      </c>
      <c r="C3973" s="8">
        <v>11830</v>
      </c>
      <c r="D3973" s="8">
        <v>8281</v>
      </c>
      <c r="E3973" s="8">
        <v>3549</v>
      </c>
      <c r="F3973" s="75">
        <f t="shared" si="124"/>
        <v>70</v>
      </c>
      <c r="G3973" s="75">
        <f t="shared" si="125"/>
        <v>30</v>
      </c>
    </row>
    <row r="3974" spans="1:7" ht="20.100000000000001" customHeight="1" x14ac:dyDescent="0.2">
      <c r="A3974" s="3" t="s">
        <v>7938</v>
      </c>
      <c r="B3974" s="4" t="s">
        <v>7939</v>
      </c>
      <c r="C3974" s="5">
        <v>6890</v>
      </c>
      <c r="D3974" s="5">
        <v>4823</v>
      </c>
      <c r="E3974" s="5">
        <v>2067</v>
      </c>
      <c r="F3974" s="75">
        <f t="shared" si="124"/>
        <v>70</v>
      </c>
      <c r="G3974" s="75">
        <f t="shared" si="125"/>
        <v>30</v>
      </c>
    </row>
    <row r="3975" spans="1:7" ht="20.100000000000001" customHeight="1" x14ac:dyDescent="0.2">
      <c r="A3975" s="3" t="s">
        <v>7940</v>
      </c>
      <c r="B3975" s="4" t="s">
        <v>7941</v>
      </c>
      <c r="C3975" s="5">
        <v>6890</v>
      </c>
      <c r="D3975" s="5">
        <v>4823</v>
      </c>
      <c r="E3975" s="5">
        <v>2067</v>
      </c>
      <c r="F3975" s="75">
        <f t="shared" si="124"/>
        <v>70</v>
      </c>
      <c r="G3975" s="75">
        <f t="shared" si="125"/>
        <v>30</v>
      </c>
    </row>
    <row r="3976" spans="1:7" ht="20.100000000000001" customHeight="1" x14ac:dyDescent="0.2">
      <c r="A3976" s="7" t="s">
        <v>7942</v>
      </c>
      <c r="B3976" s="4" t="s">
        <v>7943</v>
      </c>
      <c r="C3976" s="8">
        <v>6890</v>
      </c>
      <c r="D3976" s="8">
        <v>4823</v>
      </c>
      <c r="E3976" s="8">
        <v>2067</v>
      </c>
      <c r="F3976" s="75">
        <f t="shared" si="124"/>
        <v>70</v>
      </c>
      <c r="G3976" s="75">
        <f t="shared" si="125"/>
        <v>30</v>
      </c>
    </row>
    <row r="3977" spans="1:7" ht="20.100000000000001" customHeight="1" x14ac:dyDescent="0.2">
      <c r="A3977" s="3" t="s">
        <v>7944</v>
      </c>
      <c r="B3977" s="4" t="s">
        <v>7945</v>
      </c>
      <c r="C3977" s="5">
        <v>6890</v>
      </c>
      <c r="D3977" s="5">
        <v>4823</v>
      </c>
      <c r="E3977" s="5">
        <v>2067</v>
      </c>
      <c r="F3977" s="75">
        <f t="shared" si="124"/>
        <v>70</v>
      </c>
      <c r="G3977" s="75">
        <f t="shared" si="125"/>
        <v>30</v>
      </c>
    </row>
    <row r="3978" spans="1:7" ht="20.100000000000001" customHeight="1" x14ac:dyDescent="0.2">
      <c r="A3978" s="3" t="s">
        <v>7946</v>
      </c>
      <c r="B3978" s="4" t="s">
        <v>7947</v>
      </c>
      <c r="C3978" s="5">
        <v>6890</v>
      </c>
      <c r="D3978" s="5">
        <v>4823</v>
      </c>
      <c r="E3978" s="5">
        <v>2067</v>
      </c>
      <c r="F3978" s="75">
        <f t="shared" si="124"/>
        <v>70</v>
      </c>
      <c r="G3978" s="75">
        <f t="shared" si="125"/>
        <v>30</v>
      </c>
    </row>
    <row r="3979" spans="1:7" ht="20.100000000000001" customHeight="1" x14ac:dyDescent="0.2">
      <c r="A3979" s="7" t="s">
        <v>7948</v>
      </c>
      <c r="B3979" s="4" t="s">
        <v>7949</v>
      </c>
      <c r="C3979" s="8">
        <v>6890</v>
      </c>
      <c r="D3979" s="8">
        <v>4823</v>
      </c>
      <c r="E3979" s="8">
        <v>2067</v>
      </c>
      <c r="F3979" s="75">
        <f t="shared" si="124"/>
        <v>70</v>
      </c>
      <c r="G3979" s="75">
        <f t="shared" si="125"/>
        <v>30</v>
      </c>
    </row>
    <row r="3980" spans="1:7" ht="20.100000000000001" customHeight="1" x14ac:dyDescent="0.2">
      <c r="A3980" s="3" t="s">
        <v>7950</v>
      </c>
      <c r="B3980" s="4" t="s">
        <v>7951</v>
      </c>
      <c r="C3980" s="5">
        <v>16900</v>
      </c>
      <c r="D3980" s="5">
        <v>11830</v>
      </c>
      <c r="E3980" s="5">
        <v>5070</v>
      </c>
      <c r="F3980" s="75">
        <f t="shared" si="124"/>
        <v>70</v>
      </c>
      <c r="G3980" s="75">
        <f t="shared" si="125"/>
        <v>30</v>
      </c>
    </row>
    <row r="3981" spans="1:7" ht="20.100000000000001" customHeight="1" x14ac:dyDescent="0.2">
      <c r="A3981" s="3" t="s">
        <v>7952</v>
      </c>
      <c r="B3981" s="6" t="s">
        <v>7953</v>
      </c>
      <c r="C3981" s="5">
        <v>16900</v>
      </c>
      <c r="D3981" s="5">
        <v>11830</v>
      </c>
      <c r="E3981" s="5">
        <v>5070</v>
      </c>
      <c r="F3981" s="75">
        <f t="shared" si="124"/>
        <v>70</v>
      </c>
      <c r="G3981" s="75">
        <f t="shared" si="125"/>
        <v>30</v>
      </c>
    </row>
    <row r="3982" spans="1:7" ht="20.100000000000001" customHeight="1" x14ac:dyDescent="0.2">
      <c r="A3982" s="3" t="s">
        <v>7954</v>
      </c>
      <c r="B3982" s="4" t="s">
        <v>7955</v>
      </c>
      <c r="C3982" s="5">
        <v>16900</v>
      </c>
      <c r="D3982" s="5">
        <v>11830</v>
      </c>
      <c r="E3982" s="5">
        <v>5070</v>
      </c>
      <c r="F3982" s="75">
        <f t="shared" si="124"/>
        <v>70</v>
      </c>
      <c r="G3982" s="75">
        <f t="shared" si="125"/>
        <v>30</v>
      </c>
    </row>
    <row r="3983" spans="1:7" ht="20.100000000000001" customHeight="1" x14ac:dyDescent="0.2">
      <c r="A3983" s="3" t="s">
        <v>7956</v>
      </c>
      <c r="B3983" s="4" t="s">
        <v>7957</v>
      </c>
      <c r="C3983" s="5">
        <v>16900</v>
      </c>
      <c r="D3983" s="5">
        <v>11830</v>
      </c>
      <c r="E3983" s="5">
        <v>5070</v>
      </c>
      <c r="F3983" s="75">
        <f t="shared" si="124"/>
        <v>70</v>
      </c>
      <c r="G3983" s="75">
        <f t="shared" si="125"/>
        <v>30</v>
      </c>
    </row>
    <row r="3984" spans="1:7" ht="20.100000000000001" customHeight="1" x14ac:dyDescent="0.2">
      <c r="A3984" s="3" t="s">
        <v>7958</v>
      </c>
      <c r="B3984" s="6" t="s">
        <v>7959</v>
      </c>
      <c r="C3984" s="5">
        <v>16900</v>
      </c>
      <c r="D3984" s="5">
        <v>11830</v>
      </c>
      <c r="E3984" s="5">
        <v>5070</v>
      </c>
      <c r="F3984" s="75">
        <f t="shared" si="124"/>
        <v>70</v>
      </c>
      <c r="G3984" s="75">
        <f t="shared" si="125"/>
        <v>30</v>
      </c>
    </row>
    <row r="3985" spans="1:7" ht="20.100000000000001" customHeight="1" x14ac:dyDescent="0.2">
      <c r="A3985" s="7" t="s">
        <v>7960</v>
      </c>
      <c r="B3985" s="6" t="s">
        <v>7961</v>
      </c>
      <c r="C3985" s="8">
        <v>16900</v>
      </c>
      <c r="D3985" s="8">
        <v>11830</v>
      </c>
      <c r="E3985" s="8">
        <v>5070</v>
      </c>
      <c r="F3985" s="75">
        <f t="shared" si="124"/>
        <v>70</v>
      </c>
      <c r="G3985" s="75">
        <f t="shared" si="125"/>
        <v>30</v>
      </c>
    </row>
    <row r="3986" spans="1:7" ht="20.100000000000001" customHeight="1" x14ac:dyDescent="0.2">
      <c r="A3986" s="7" t="s">
        <v>7962</v>
      </c>
      <c r="B3986" s="4" t="s">
        <v>7963</v>
      </c>
      <c r="C3986" s="8">
        <v>16900</v>
      </c>
      <c r="D3986" s="8">
        <v>11830</v>
      </c>
      <c r="E3986" s="8">
        <v>5070</v>
      </c>
      <c r="F3986" s="75">
        <f t="shared" si="124"/>
        <v>70</v>
      </c>
      <c r="G3986" s="75">
        <f t="shared" si="125"/>
        <v>30</v>
      </c>
    </row>
    <row r="3987" spans="1:7" ht="20.100000000000001" customHeight="1" x14ac:dyDescent="0.2">
      <c r="A3987" s="3" t="s">
        <v>7964</v>
      </c>
      <c r="B3987" s="4" t="s">
        <v>7965</v>
      </c>
      <c r="C3987" s="5">
        <v>16900</v>
      </c>
      <c r="D3987" s="5">
        <v>11830</v>
      </c>
      <c r="E3987" s="5">
        <v>5070</v>
      </c>
      <c r="F3987" s="75">
        <f t="shared" si="124"/>
        <v>70</v>
      </c>
      <c r="G3987" s="75">
        <f t="shared" si="125"/>
        <v>30</v>
      </c>
    </row>
    <row r="3988" spans="1:7" ht="20.100000000000001" customHeight="1" x14ac:dyDescent="0.2">
      <c r="A3988" s="7" t="s">
        <v>7966</v>
      </c>
      <c r="B3988" s="6" t="s">
        <v>7967</v>
      </c>
      <c r="C3988" s="8">
        <v>6890</v>
      </c>
      <c r="D3988" s="8">
        <v>4823</v>
      </c>
      <c r="E3988" s="8">
        <v>2067</v>
      </c>
      <c r="F3988" s="75">
        <f t="shared" si="124"/>
        <v>70</v>
      </c>
      <c r="G3988" s="75">
        <f t="shared" si="125"/>
        <v>30</v>
      </c>
    </row>
    <row r="3989" spans="1:7" ht="20.100000000000001" customHeight="1" x14ac:dyDescent="0.2">
      <c r="A3989" s="7" t="s">
        <v>7968</v>
      </c>
      <c r="B3989" s="6" t="s">
        <v>7969</v>
      </c>
      <c r="C3989" s="8">
        <v>16900</v>
      </c>
      <c r="D3989" s="8">
        <v>11830</v>
      </c>
      <c r="E3989" s="8">
        <v>5070</v>
      </c>
      <c r="F3989" s="75">
        <f t="shared" si="124"/>
        <v>70</v>
      </c>
      <c r="G3989" s="75">
        <f t="shared" si="125"/>
        <v>30</v>
      </c>
    </row>
    <row r="3990" spans="1:7" ht="20.100000000000001" customHeight="1" x14ac:dyDescent="0.2">
      <c r="A3990" s="3" t="s">
        <v>7970</v>
      </c>
      <c r="B3990" s="4" t="s">
        <v>7971</v>
      </c>
      <c r="C3990" s="5">
        <v>6890</v>
      </c>
      <c r="D3990" s="5">
        <v>4823</v>
      </c>
      <c r="E3990" s="5">
        <v>2067</v>
      </c>
      <c r="F3990" s="75">
        <f t="shared" si="124"/>
        <v>70</v>
      </c>
      <c r="G3990" s="75">
        <f t="shared" si="125"/>
        <v>30</v>
      </c>
    </row>
    <row r="3991" spans="1:7" ht="20.100000000000001" customHeight="1" x14ac:dyDescent="0.2">
      <c r="A3991" s="3" t="s">
        <v>7972</v>
      </c>
      <c r="B3991" s="4" t="s">
        <v>7973</v>
      </c>
      <c r="C3991" s="5">
        <v>6890</v>
      </c>
      <c r="D3991" s="5">
        <v>4823</v>
      </c>
      <c r="E3991" s="5">
        <v>2067</v>
      </c>
      <c r="F3991" s="75">
        <f t="shared" si="124"/>
        <v>70</v>
      </c>
      <c r="G3991" s="75">
        <f t="shared" si="125"/>
        <v>30</v>
      </c>
    </row>
    <row r="3992" spans="1:7" ht="20.100000000000001" customHeight="1" x14ac:dyDescent="0.2">
      <c r="A3992" s="3" t="s">
        <v>7974</v>
      </c>
      <c r="B3992" s="6" t="s">
        <v>7975</v>
      </c>
      <c r="C3992" s="5">
        <v>6890</v>
      </c>
      <c r="D3992" s="5">
        <v>4823</v>
      </c>
      <c r="E3992" s="5">
        <v>2067</v>
      </c>
      <c r="F3992" s="75">
        <f t="shared" si="124"/>
        <v>70</v>
      </c>
      <c r="G3992" s="75">
        <f t="shared" si="125"/>
        <v>30</v>
      </c>
    </row>
    <row r="3993" spans="1:7" ht="20.100000000000001" customHeight="1" x14ac:dyDescent="0.2">
      <c r="A3993" s="3" t="s">
        <v>7976</v>
      </c>
      <c r="B3993" s="6" t="s">
        <v>7977</v>
      </c>
      <c r="C3993" s="5">
        <v>6890</v>
      </c>
      <c r="D3993" s="5">
        <v>4823</v>
      </c>
      <c r="E3993" s="5">
        <v>2067</v>
      </c>
      <c r="F3993" s="75">
        <f t="shared" si="124"/>
        <v>70</v>
      </c>
      <c r="G3993" s="75">
        <f t="shared" si="125"/>
        <v>30</v>
      </c>
    </row>
    <row r="3994" spans="1:7" ht="20.100000000000001" customHeight="1" x14ac:dyDescent="0.2">
      <c r="A3994" s="3" t="s">
        <v>7978</v>
      </c>
      <c r="B3994" s="4" t="s">
        <v>7979</v>
      </c>
      <c r="C3994" s="5">
        <v>14690</v>
      </c>
      <c r="D3994" s="5">
        <v>10283</v>
      </c>
      <c r="E3994" s="5">
        <v>4407</v>
      </c>
      <c r="F3994" s="75">
        <f t="shared" si="124"/>
        <v>70</v>
      </c>
      <c r="G3994" s="75">
        <f t="shared" si="125"/>
        <v>30</v>
      </c>
    </row>
    <row r="3995" spans="1:7" ht="20.100000000000001" customHeight="1" x14ac:dyDescent="0.2">
      <c r="A3995" s="7" t="s">
        <v>7980</v>
      </c>
      <c r="B3995" s="4" t="s">
        <v>7981</v>
      </c>
      <c r="C3995" s="8">
        <v>14690</v>
      </c>
      <c r="D3995" s="8">
        <v>10283</v>
      </c>
      <c r="E3995" s="8">
        <v>4407</v>
      </c>
      <c r="F3995" s="75">
        <f t="shared" si="124"/>
        <v>70</v>
      </c>
      <c r="G3995" s="75">
        <f t="shared" si="125"/>
        <v>30</v>
      </c>
    </row>
    <row r="3996" spans="1:7" ht="20.100000000000001" customHeight="1" x14ac:dyDescent="0.2">
      <c r="A3996" s="3" t="s">
        <v>7982</v>
      </c>
      <c r="B3996" s="4" t="s">
        <v>7983</v>
      </c>
      <c r="C3996" s="5">
        <v>14690</v>
      </c>
      <c r="D3996" s="5">
        <v>10283</v>
      </c>
      <c r="E3996" s="5">
        <v>4407</v>
      </c>
      <c r="F3996" s="75">
        <f t="shared" si="124"/>
        <v>70</v>
      </c>
      <c r="G3996" s="75">
        <f t="shared" si="125"/>
        <v>30</v>
      </c>
    </row>
    <row r="3997" spans="1:7" ht="20.100000000000001" customHeight="1" x14ac:dyDescent="0.2">
      <c r="A3997" s="3" t="s">
        <v>7984</v>
      </c>
      <c r="B3997" s="4" t="s">
        <v>7985</v>
      </c>
      <c r="C3997" s="5">
        <v>14690</v>
      </c>
      <c r="D3997" s="5">
        <v>10283</v>
      </c>
      <c r="E3997" s="5">
        <v>4407</v>
      </c>
      <c r="F3997" s="75">
        <f t="shared" si="124"/>
        <v>70</v>
      </c>
      <c r="G3997" s="75">
        <f t="shared" si="125"/>
        <v>30</v>
      </c>
    </row>
    <row r="3998" spans="1:7" ht="20.100000000000001" customHeight="1" x14ac:dyDescent="0.2">
      <c r="A3998" s="3" t="s">
        <v>7986</v>
      </c>
      <c r="B3998" s="4" t="s">
        <v>7987</v>
      </c>
      <c r="C3998" s="5">
        <v>14690</v>
      </c>
      <c r="D3998" s="5">
        <v>10283</v>
      </c>
      <c r="E3998" s="5">
        <v>4407</v>
      </c>
      <c r="F3998" s="75">
        <f t="shared" si="124"/>
        <v>70</v>
      </c>
      <c r="G3998" s="75">
        <f t="shared" si="125"/>
        <v>30</v>
      </c>
    </row>
    <row r="3999" spans="1:7" ht="20.100000000000001" customHeight="1" x14ac:dyDescent="0.2">
      <c r="A3999" s="3" t="s">
        <v>7988</v>
      </c>
      <c r="B3999" s="6" t="s">
        <v>7989</v>
      </c>
      <c r="C3999" s="5">
        <v>14690</v>
      </c>
      <c r="D3999" s="5">
        <v>10283</v>
      </c>
      <c r="E3999" s="5">
        <v>4407</v>
      </c>
      <c r="F3999" s="75">
        <f t="shared" si="124"/>
        <v>70</v>
      </c>
      <c r="G3999" s="75">
        <f t="shared" si="125"/>
        <v>30</v>
      </c>
    </row>
    <row r="4000" spans="1:7" ht="20.100000000000001" customHeight="1" x14ac:dyDescent="0.2">
      <c r="A4000" s="3" t="s">
        <v>7990</v>
      </c>
      <c r="B4000" s="4" t="s">
        <v>7991</v>
      </c>
      <c r="C4000" s="5">
        <v>15340</v>
      </c>
      <c r="D4000" s="5">
        <v>10738</v>
      </c>
      <c r="E4000" s="5">
        <v>4602</v>
      </c>
      <c r="F4000" s="75">
        <f t="shared" si="124"/>
        <v>70</v>
      </c>
      <c r="G4000" s="75">
        <f t="shared" si="125"/>
        <v>30</v>
      </c>
    </row>
    <row r="4001" spans="1:7" ht="20.100000000000001" customHeight="1" x14ac:dyDescent="0.2">
      <c r="A4001" s="3" t="s">
        <v>7992</v>
      </c>
      <c r="B4001" s="4" t="s">
        <v>7993</v>
      </c>
      <c r="C4001" s="5">
        <v>15340</v>
      </c>
      <c r="D4001" s="5">
        <v>10738</v>
      </c>
      <c r="E4001" s="5">
        <v>4602</v>
      </c>
      <c r="F4001" s="75">
        <f t="shared" si="124"/>
        <v>70</v>
      </c>
      <c r="G4001" s="75">
        <f t="shared" si="125"/>
        <v>30</v>
      </c>
    </row>
    <row r="4002" spans="1:7" ht="20.100000000000001" customHeight="1" x14ac:dyDescent="0.2">
      <c r="A4002" s="3" t="s">
        <v>7994</v>
      </c>
      <c r="B4002" s="4" t="s">
        <v>7995</v>
      </c>
      <c r="C4002" s="5">
        <v>15340</v>
      </c>
      <c r="D4002" s="5">
        <v>10738</v>
      </c>
      <c r="E4002" s="5">
        <v>4602</v>
      </c>
      <c r="F4002" s="75">
        <f t="shared" si="124"/>
        <v>70</v>
      </c>
      <c r="G4002" s="75">
        <f t="shared" si="125"/>
        <v>30</v>
      </c>
    </row>
    <row r="4003" spans="1:7" ht="20.100000000000001" customHeight="1" x14ac:dyDescent="0.2">
      <c r="A4003" s="3" t="s">
        <v>7996</v>
      </c>
      <c r="B4003" s="4" t="s">
        <v>7997</v>
      </c>
      <c r="C4003" s="5">
        <v>15340</v>
      </c>
      <c r="D4003" s="5">
        <v>10738</v>
      </c>
      <c r="E4003" s="5">
        <v>4602</v>
      </c>
      <c r="F4003" s="75">
        <f t="shared" si="124"/>
        <v>70</v>
      </c>
      <c r="G4003" s="75">
        <f t="shared" si="125"/>
        <v>30</v>
      </c>
    </row>
    <row r="4004" spans="1:7" ht="20.100000000000001" customHeight="1" x14ac:dyDescent="0.2">
      <c r="A4004" s="3" t="s">
        <v>7998</v>
      </c>
      <c r="B4004" s="4" t="s">
        <v>7999</v>
      </c>
      <c r="C4004" s="5">
        <v>15340</v>
      </c>
      <c r="D4004" s="5">
        <v>10738</v>
      </c>
      <c r="E4004" s="5">
        <v>4602</v>
      </c>
      <c r="F4004" s="75">
        <f t="shared" si="124"/>
        <v>70</v>
      </c>
      <c r="G4004" s="75">
        <f t="shared" si="125"/>
        <v>30</v>
      </c>
    </row>
    <row r="4005" spans="1:7" ht="20.100000000000001" customHeight="1" x14ac:dyDescent="0.2">
      <c r="A4005" s="3" t="s">
        <v>8000</v>
      </c>
      <c r="B4005" s="4" t="s">
        <v>8001</v>
      </c>
      <c r="C4005" s="5">
        <v>15340</v>
      </c>
      <c r="D4005" s="5">
        <v>10738</v>
      </c>
      <c r="E4005" s="5">
        <v>4602</v>
      </c>
      <c r="F4005" s="75">
        <f t="shared" si="124"/>
        <v>70</v>
      </c>
      <c r="G4005" s="75">
        <f t="shared" si="125"/>
        <v>30</v>
      </c>
    </row>
    <row r="4006" spans="1:7" ht="20.100000000000001" customHeight="1" x14ac:dyDescent="0.2">
      <c r="A4006" s="3" t="s">
        <v>8002</v>
      </c>
      <c r="B4006" s="4" t="s">
        <v>8003</v>
      </c>
      <c r="C4006" s="5">
        <v>15340</v>
      </c>
      <c r="D4006" s="5">
        <v>10738</v>
      </c>
      <c r="E4006" s="5">
        <v>4602</v>
      </c>
      <c r="F4006" s="75">
        <f t="shared" si="124"/>
        <v>70</v>
      </c>
      <c r="G4006" s="75">
        <f t="shared" si="125"/>
        <v>30</v>
      </c>
    </row>
    <row r="4007" spans="1:7" ht="20.100000000000001" customHeight="1" x14ac:dyDescent="0.2">
      <c r="A4007" s="3" t="s">
        <v>8004</v>
      </c>
      <c r="B4007" s="4" t="s">
        <v>8005</v>
      </c>
      <c r="C4007" s="5">
        <v>15340</v>
      </c>
      <c r="D4007" s="5">
        <v>10738</v>
      </c>
      <c r="E4007" s="5">
        <v>4602</v>
      </c>
      <c r="F4007" s="75">
        <f t="shared" si="124"/>
        <v>70</v>
      </c>
      <c r="G4007" s="75">
        <f t="shared" si="125"/>
        <v>30</v>
      </c>
    </row>
    <row r="4008" spans="1:7" ht="20.100000000000001" customHeight="1" x14ac:dyDescent="0.2">
      <c r="A4008" s="3" t="s">
        <v>8006</v>
      </c>
      <c r="B4008" s="4" t="s">
        <v>8007</v>
      </c>
      <c r="C4008" s="5">
        <v>15340</v>
      </c>
      <c r="D4008" s="5">
        <v>10738</v>
      </c>
      <c r="E4008" s="5">
        <v>4602</v>
      </c>
      <c r="F4008" s="75">
        <f t="shared" si="124"/>
        <v>70</v>
      </c>
      <c r="G4008" s="75">
        <f t="shared" si="125"/>
        <v>30</v>
      </c>
    </row>
    <row r="4009" spans="1:7" ht="20.100000000000001" customHeight="1" x14ac:dyDescent="0.2">
      <c r="A4009" s="7" t="s">
        <v>8008</v>
      </c>
      <c r="B4009" s="4" t="s">
        <v>8009</v>
      </c>
      <c r="C4009" s="8">
        <v>15340</v>
      </c>
      <c r="D4009" s="8">
        <v>10738</v>
      </c>
      <c r="E4009" s="8">
        <v>4602</v>
      </c>
      <c r="F4009" s="75">
        <f t="shared" si="124"/>
        <v>70</v>
      </c>
      <c r="G4009" s="75">
        <f t="shared" si="125"/>
        <v>30</v>
      </c>
    </row>
    <row r="4010" spans="1:7" ht="20.100000000000001" customHeight="1" x14ac:dyDescent="0.2">
      <c r="A4010" s="3" t="s">
        <v>8010</v>
      </c>
      <c r="B4010" s="6" t="s">
        <v>8011</v>
      </c>
      <c r="C4010" s="5">
        <v>15340</v>
      </c>
      <c r="D4010" s="5">
        <v>10738</v>
      </c>
      <c r="E4010" s="5">
        <v>4602</v>
      </c>
      <c r="F4010" s="75">
        <f t="shared" si="124"/>
        <v>70</v>
      </c>
      <c r="G4010" s="75">
        <f t="shared" si="125"/>
        <v>30</v>
      </c>
    </row>
    <row r="4011" spans="1:7" ht="20.100000000000001" customHeight="1" x14ac:dyDescent="0.2">
      <c r="A4011" s="3" t="s">
        <v>8012</v>
      </c>
      <c r="B4011" s="4" t="s">
        <v>8013</v>
      </c>
      <c r="C4011" s="5">
        <v>15080</v>
      </c>
      <c r="D4011" s="5">
        <v>10556</v>
      </c>
      <c r="E4011" s="5">
        <v>4524</v>
      </c>
      <c r="F4011" s="75">
        <f t="shared" si="124"/>
        <v>70</v>
      </c>
      <c r="G4011" s="75">
        <f t="shared" si="125"/>
        <v>30</v>
      </c>
    </row>
    <row r="4012" spans="1:7" ht="20.100000000000001" customHeight="1" x14ac:dyDescent="0.2">
      <c r="A4012" s="7" t="s">
        <v>8014</v>
      </c>
      <c r="B4012" s="4" t="s">
        <v>8015</v>
      </c>
      <c r="C4012" s="8">
        <v>14040</v>
      </c>
      <c r="D4012" s="8">
        <v>9828</v>
      </c>
      <c r="E4012" s="8">
        <v>4212</v>
      </c>
      <c r="F4012" s="75">
        <f t="shared" si="124"/>
        <v>70</v>
      </c>
      <c r="G4012" s="75">
        <f t="shared" si="125"/>
        <v>30</v>
      </c>
    </row>
    <row r="4013" spans="1:7" ht="20.100000000000001" customHeight="1" x14ac:dyDescent="0.2">
      <c r="A4013" s="3" t="s">
        <v>8016</v>
      </c>
      <c r="B4013" s="4" t="s">
        <v>8017</v>
      </c>
      <c r="C4013" s="5">
        <v>14040</v>
      </c>
      <c r="D4013" s="5">
        <v>9828</v>
      </c>
      <c r="E4013" s="5">
        <v>4212</v>
      </c>
      <c r="F4013" s="75">
        <f t="shared" si="124"/>
        <v>70</v>
      </c>
      <c r="G4013" s="75">
        <f t="shared" si="125"/>
        <v>30</v>
      </c>
    </row>
    <row r="4014" spans="1:7" ht="20.100000000000001" customHeight="1" x14ac:dyDescent="0.2">
      <c r="A4014" s="7" t="s">
        <v>8018</v>
      </c>
      <c r="B4014" s="6" t="s">
        <v>8019</v>
      </c>
      <c r="C4014" s="8">
        <v>15080</v>
      </c>
      <c r="D4014" s="8">
        <v>10556</v>
      </c>
      <c r="E4014" s="8">
        <v>4524</v>
      </c>
      <c r="F4014" s="75">
        <f t="shared" si="124"/>
        <v>70</v>
      </c>
      <c r="G4014" s="75">
        <f t="shared" si="125"/>
        <v>30</v>
      </c>
    </row>
    <row r="4015" spans="1:7" ht="20.100000000000001" customHeight="1" x14ac:dyDescent="0.2">
      <c r="A4015" s="7" t="s">
        <v>8020</v>
      </c>
      <c r="B4015" s="6" t="s">
        <v>8021</v>
      </c>
      <c r="C4015" s="8">
        <v>15080</v>
      </c>
      <c r="D4015" s="8">
        <v>10556</v>
      </c>
      <c r="E4015" s="8">
        <v>4524</v>
      </c>
      <c r="F4015" s="75">
        <f t="shared" si="124"/>
        <v>70</v>
      </c>
      <c r="G4015" s="75">
        <f t="shared" si="125"/>
        <v>30</v>
      </c>
    </row>
    <row r="4016" spans="1:7" ht="20.100000000000001" customHeight="1" x14ac:dyDescent="0.2">
      <c r="A4016" s="7" t="s">
        <v>8022</v>
      </c>
      <c r="B4016" s="6" t="s">
        <v>8023</v>
      </c>
      <c r="C4016" s="8">
        <v>15080</v>
      </c>
      <c r="D4016" s="8">
        <v>10556</v>
      </c>
      <c r="E4016" s="8">
        <v>4524</v>
      </c>
      <c r="F4016" s="75">
        <f t="shared" si="124"/>
        <v>70</v>
      </c>
      <c r="G4016" s="75">
        <f t="shared" si="125"/>
        <v>30</v>
      </c>
    </row>
    <row r="4017" spans="1:7" ht="20.100000000000001" customHeight="1" x14ac:dyDescent="0.2">
      <c r="A4017" s="7" t="s">
        <v>8024</v>
      </c>
      <c r="B4017" s="4" t="s">
        <v>8025</v>
      </c>
      <c r="C4017" s="8">
        <v>15080</v>
      </c>
      <c r="D4017" s="8">
        <v>10556</v>
      </c>
      <c r="E4017" s="8">
        <v>4524</v>
      </c>
      <c r="F4017" s="75">
        <f t="shared" si="124"/>
        <v>70</v>
      </c>
      <c r="G4017" s="75">
        <f t="shared" si="125"/>
        <v>30</v>
      </c>
    </row>
    <row r="4018" spans="1:7" ht="20.100000000000001" customHeight="1" x14ac:dyDescent="0.2">
      <c r="A4018" s="3" t="s">
        <v>8026</v>
      </c>
      <c r="B4018" s="4" t="s">
        <v>8027</v>
      </c>
      <c r="C4018" s="5">
        <v>15080</v>
      </c>
      <c r="D4018" s="5">
        <v>10556</v>
      </c>
      <c r="E4018" s="5">
        <v>4524</v>
      </c>
      <c r="F4018" s="75">
        <f t="shared" si="124"/>
        <v>70</v>
      </c>
      <c r="G4018" s="75">
        <f t="shared" si="125"/>
        <v>30</v>
      </c>
    </row>
    <row r="4019" spans="1:7" ht="20.100000000000001" customHeight="1" x14ac:dyDescent="0.2">
      <c r="A4019" s="3" t="s">
        <v>8028</v>
      </c>
      <c r="B4019" s="6" t="s">
        <v>8029</v>
      </c>
      <c r="C4019" s="5">
        <v>6890</v>
      </c>
      <c r="D4019" s="5">
        <v>4823</v>
      </c>
      <c r="E4019" s="5">
        <v>2067</v>
      </c>
      <c r="F4019" s="75">
        <f t="shared" si="124"/>
        <v>70</v>
      </c>
      <c r="G4019" s="75">
        <f t="shared" si="125"/>
        <v>30</v>
      </c>
    </row>
    <row r="4020" spans="1:7" ht="20.100000000000001" customHeight="1" x14ac:dyDescent="0.2">
      <c r="A4020" s="7" t="s">
        <v>8030</v>
      </c>
      <c r="B4020" s="6" t="s">
        <v>8031</v>
      </c>
      <c r="C4020" s="8">
        <v>15080</v>
      </c>
      <c r="D4020" s="8">
        <v>10556</v>
      </c>
      <c r="E4020" s="8">
        <v>4524</v>
      </c>
      <c r="F4020" s="75">
        <f t="shared" si="124"/>
        <v>70</v>
      </c>
      <c r="G4020" s="75">
        <f t="shared" si="125"/>
        <v>30</v>
      </c>
    </row>
    <row r="4021" spans="1:7" ht="20.100000000000001" customHeight="1" x14ac:dyDescent="0.2">
      <c r="A4021" s="7" t="s">
        <v>8032</v>
      </c>
      <c r="B4021" s="4" t="s">
        <v>8033</v>
      </c>
      <c r="C4021" s="8">
        <v>15080</v>
      </c>
      <c r="D4021" s="8">
        <v>10556</v>
      </c>
      <c r="E4021" s="8">
        <v>4524</v>
      </c>
      <c r="F4021" s="75">
        <f t="shared" si="124"/>
        <v>70</v>
      </c>
      <c r="G4021" s="75">
        <f t="shared" si="125"/>
        <v>30</v>
      </c>
    </row>
    <row r="4022" spans="1:7" ht="20.100000000000001" customHeight="1" x14ac:dyDescent="0.2">
      <c r="A4022" s="3" t="s">
        <v>8034</v>
      </c>
      <c r="B4022" s="4" t="s">
        <v>8035</v>
      </c>
      <c r="C4022" s="5">
        <v>15080</v>
      </c>
      <c r="D4022" s="5">
        <v>10556</v>
      </c>
      <c r="E4022" s="5">
        <v>4524</v>
      </c>
      <c r="F4022" s="75">
        <f t="shared" si="124"/>
        <v>70</v>
      </c>
      <c r="G4022" s="75">
        <f t="shared" si="125"/>
        <v>30</v>
      </c>
    </row>
    <row r="4023" spans="1:7" ht="20.100000000000001" customHeight="1" x14ac:dyDescent="0.2">
      <c r="A4023" s="7" t="s">
        <v>8036</v>
      </c>
      <c r="B4023" s="6" t="s">
        <v>8037</v>
      </c>
      <c r="C4023" s="8">
        <v>15080</v>
      </c>
      <c r="D4023" s="8">
        <v>10556</v>
      </c>
      <c r="E4023" s="8">
        <v>4524</v>
      </c>
      <c r="F4023" s="75">
        <f t="shared" si="124"/>
        <v>70</v>
      </c>
      <c r="G4023" s="75">
        <f t="shared" si="125"/>
        <v>30</v>
      </c>
    </row>
    <row r="4024" spans="1:7" ht="20.100000000000001" customHeight="1" x14ac:dyDescent="0.2">
      <c r="A4024" s="7" t="s">
        <v>8038</v>
      </c>
      <c r="B4024" s="4" t="s">
        <v>8039</v>
      </c>
      <c r="C4024" s="8">
        <v>8710</v>
      </c>
      <c r="D4024" s="8">
        <v>6097</v>
      </c>
      <c r="E4024" s="8">
        <v>2613</v>
      </c>
      <c r="F4024" s="75">
        <f t="shared" si="124"/>
        <v>70</v>
      </c>
      <c r="G4024" s="75">
        <f t="shared" si="125"/>
        <v>30</v>
      </c>
    </row>
    <row r="4025" spans="1:7" ht="20.100000000000001" customHeight="1" x14ac:dyDescent="0.2">
      <c r="A4025" s="3" t="s">
        <v>8040</v>
      </c>
      <c r="B4025" s="6" t="s">
        <v>8041</v>
      </c>
      <c r="C4025" s="5">
        <v>15080</v>
      </c>
      <c r="D4025" s="5">
        <v>10556</v>
      </c>
      <c r="E4025" s="5">
        <v>4524</v>
      </c>
      <c r="F4025" s="75">
        <f t="shared" si="124"/>
        <v>70</v>
      </c>
      <c r="G4025" s="75">
        <f t="shared" si="125"/>
        <v>30</v>
      </c>
    </row>
    <row r="4026" spans="1:7" ht="20.100000000000001" customHeight="1" x14ac:dyDescent="0.2">
      <c r="A4026" s="7" t="s">
        <v>8042</v>
      </c>
      <c r="B4026" s="6" t="s">
        <v>8043</v>
      </c>
      <c r="C4026" s="8">
        <v>15080</v>
      </c>
      <c r="D4026" s="8">
        <v>10556</v>
      </c>
      <c r="E4026" s="8">
        <v>4524</v>
      </c>
      <c r="F4026" s="75">
        <f t="shared" si="124"/>
        <v>70</v>
      </c>
      <c r="G4026" s="75">
        <f t="shared" si="125"/>
        <v>30</v>
      </c>
    </row>
    <row r="4027" spans="1:7" ht="20.100000000000001" customHeight="1" x14ac:dyDescent="0.2">
      <c r="A4027" s="3" t="s">
        <v>8044</v>
      </c>
      <c r="B4027" s="4" t="s">
        <v>8045</v>
      </c>
      <c r="C4027" s="5">
        <v>15080</v>
      </c>
      <c r="D4027" s="5">
        <v>10556</v>
      </c>
      <c r="E4027" s="5">
        <v>4524</v>
      </c>
      <c r="F4027" s="75">
        <f t="shared" si="124"/>
        <v>70</v>
      </c>
      <c r="G4027" s="75">
        <f t="shared" si="125"/>
        <v>30</v>
      </c>
    </row>
    <row r="4028" spans="1:7" ht="20.100000000000001" customHeight="1" x14ac:dyDescent="0.2">
      <c r="A4028" s="7" t="s">
        <v>8046</v>
      </c>
      <c r="B4028" s="4" t="s">
        <v>8047</v>
      </c>
      <c r="C4028" s="8">
        <v>15080</v>
      </c>
      <c r="D4028" s="8">
        <v>10556</v>
      </c>
      <c r="E4028" s="8">
        <v>4524</v>
      </c>
      <c r="F4028" s="75">
        <f t="shared" si="124"/>
        <v>70</v>
      </c>
      <c r="G4028" s="75">
        <f t="shared" si="125"/>
        <v>30</v>
      </c>
    </row>
    <row r="4029" spans="1:7" ht="20.100000000000001" customHeight="1" x14ac:dyDescent="0.2">
      <c r="A4029" s="3" t="s">
        <v>8048</v>
      </c>
      <c r="B4029" s="4" t="s">
        <v>8049</v>
      </c>
      <c r="C4029" s="5">
        <v>16510</v>
      </c>
      <c r="D4029" s="5">
        <v>11557</v>
      </c>
      <c r="E4029" s="5">
        <v>4953</v>
      </c>
      <c r="F4029" s="75">
        <f t="shared" si="124"/>
        <v>70</v>
      </c>
      <c r="G4029" s="75">
        <f t="shared" si="125"/>
        <v>30</v>
      </c>
    </row>
    <row r="4030" spans="1:7" ht="20.100000000000001" customHeight="1" x14ac:dyDescent="0.2">
      <c r="A4030" s="3" t="s">
        <v>8050</v>
      </c>
      <c r="B4030" s="4" t="s">
        <v>8051</v>
      </c>
      <c r="C4030" s="5">
        <v>16510</v>
      </c>
      <c r="D4030" s="5">
        <v>11557</v>
      </c>
      <c r="E4030" s="5">
        <v>4953</v>
      </c>
      <c r="F4030" s="75">
        <f t="shared" si="124"/>
        <v>70</v>
      </c>
      <c r="G4030" s="75">
        <f t="shared" si="125"/>
        <v>30</v>
      </c>
    </row>
    <row r="4031" spans="1:7" ht="20.100000000000001" customHeight="1" x14ac:dyDescent="0.2">
      <c r="A4031" s="3" t="s">
        <v>8052</v>
      </c>
      <c r="B4031" s="4" t="s">
        <v>8053</v>
      </c>
      <c r="C4031" s="5">
        <v>16510</v>
      </c>
      <c r="D4031" s="5">
        <v>11557</v>
      </c>
      <c r="E4031" s="5">
        <v>4953</v>
      </c>
      <c r="F4031" s="75">
        <f t="shared" si="124"/>
        <v>70</v>
      </c>
      <c r="G4031" s="75">
        <f t="shared" si="125"/>
        <v>30</v>
      </c>
    </row>
    <row r="4032" spans="1:7" ht="20.100000000000001" customHeight="1" x14ac:dyDescent="0.2">
      <c r="A4032" s="3" t="s">
        <v>8054</v>
      </c>
      <c r="B4032" s="4" t="s">
        <v>8055</v>
      </c>
      <c r="C4032" s="5">
        <v>16510</v>
      </c>
      <c r="D4032" s="5">
        <v>11557</v>
      </c>
      <c r="E4032" s="5">
        <v>4953</v>
      </c>
      <c r="F4032" s="75">
        <f t="shared" si="124"/>
        <v>70</v>
      </c>
      <c r="G4032" s="75">
        <f t="shared" si="125"/>
        <v>30</v>
      </c>
    </row>
    <row r="4033" spans="1:7" ht="20.100000000000001" customHeight="1" x14ac:dyDescent="0.2">
      <c r="A4033" s="3" t="s">
        <v>8056</v>
      </c>
      <c r="B4033" s="4" t="s">
        <v>8057</v>
      </c>
      <c r="C4033" s="5">
        <v>16510</v>
      </c>
      <c r="D4033" s="5">
        <v>11557</v>
      </c>
      <c r="E4033" s="5">
        <v>4953</v>
      </c>
      <c r="F4033" s="75">
        <f t="shared" si="124"/>
        <v>70</v>
      </c>
      <c r="G4033" s="75">
        <f t="shared" si="125"/>
        <v>30</v>
      </c>
    </row>
    <row r="4034" spans="1:7" ht="20.100000000000001" customHeight="1" x14ac:dyDescent="0.2">
      <c r="A4034" s="3" t="s">
        <v>8058</v>
      </c>
      <c r="B4034" s="4" t="s">
        <v>8059</v>
      </c>
      <c r="C4034" s="5">
        <v>16510</v>
      </c>
      <c r="D4034" s="5">
        <v>11557</v>
      </c>
      <c r="E4034" s="5">
        <v>4953</v>
      </c>
      <c r="F4034" s="75">
        <f t="shared" si="124"/>
        <v>70</v>
      </c>
      <c r="G4034" s="75">
        <f t="shared" si="125"/>
        <v>30</v>
      </c>
    </row>
    <row r="4035" spans="1:7" ht="20.100000000000001" customHeight="1" x14ac:dyDescent="0.2">
      <c r="A4035" s="3" t="s">
        <v>8060</v>
      </c>
      <c r="B4035" s="4" t="s">
        <v>8061</v>
      </c>
      <c r="C4035" s="5">
        <v>16510</v>
      </c>
      <c r="D4035" s="5">
        <v>11557</v>
      </c>
      <c r="E4035" s="5">
        <v>4953</v>
      </c>
      <c r="F4035" s="75">
        <f t="shared" ref="F4035:F4098" si="126">(D4035/C4035)*100</f>
        <v>70</v>
      </c>
      <c r="G4035" s="75">
        <f t="shared" ref="G4035:G4098" si="127">(E4035/C4035)*100</f>
        <v>30</v>
      </c>
    </row>
    <row r="4036" spans="1:7" ht="20.100000000000001" customHeight="1" x14ac:dyDescent="0.2">
      <c r="A4036" s="3" t="s">
        <v>8062</v>
      </c>
      <c r="B4036" s="6" t="s">
        <v>8063</v>
      </c>
      <c r="C4036" s="5">
        <v>16510</v>
      </c>
      <c r="D4036" s="5">
        <v>11557</v>
      </c>
      <c r="E4036" s="5">
        <v>4953</v>
      </c>
      <c r="F4036" s="75">
        <f t="shared" si="126"/>
        <v>70</v>
      </c>
      <c r="G4036" s="75">
        <f t="shared" si="127"/>
        <v>30</v>
      </c>
    </row>
    <row r="4037" spans="1:7" ht="20.100000000000001" customHeight="1" x14ac:dyDescent="0.2">
      <c r="A4037" s="3" t="s">
        <v>8064</v>
      </c>
      <c r="B4037" s="6" t="s">
        <v>8065</v>
      </c>
      <c r="C4037" s="5">
        <v>16510</v>
      </c>
      <c r="D4037" s="5">
        <v>11557</v>
      </c>
      <c r="E4037" s="5">
        <v>4953</v>
      </c>
      <c r="F4037" s="75">
        <f t="shared" si="126"/>
        <v>70</v>
      </c>
      <c r="G4037" s="75">
        <f t="shared" si="127"/>
        <v>30</v>
      </c>
    </row>
    <row r="4038" spans="1:7" ht="20.100000000000001" customHeight="1" x14ac:dyDescent="0.2">
      <c r="A4038" s="3" t="s">
        <v>8066</v>
      </c>
      <c r="B4038" s="4" t="s">
        <v>8067</v>
      </c>
      <c r="C4038" s="5">
        <v>16510</v>
      </c>
      <c r="D4038" s="5">
        <v>11557</v>
      </c>
      <c r="E4038" s="5">
        <v>4953</v>
      </c>
      <c r="F4038" s="75">
        <f t="shared" si="126"/>
        <v>70</v>
      </c>
      <c r="G4038" s="75">
        <f t="shared" si="127"/>
        <v>30</v>
      </c>
    </row>
    <row r="4039" spans="1:7" ht="20.100000000000001" customHeight="1" x14ac:dyDescent="0.2">
      <c r="A4039" s="3" t="s">
        <v>8068</v>
      </c>
      <c r="B4039" s="6" t="s">
        <v>8069</v>
      </c>
      <c r="C4039" s="5">
        <v>16510</v>
      </c>
      <c r="D4039" s="5">
        <v>11557</v>
      </c>
      <c r="E4039" s="5">
        <v>4953</v>
      </c>
      <c r="F4039" s="75">
        <f t="shared" si="126"/>
        <v>70</v>
      </c>
      <c r="G4039" s="75">
        <f t="shared" si="127"/>
        <v>30</v>
      </c>
    </row>
    <row r="4040" spans="1:7" ht="20.100000000000001" customHeight="1" x14ac:dyDescent="0.2">
      <c r="A4040" s="3" t="s">
        <v>8070</v>
      </c>
      <c r="B4040" s="6" t="s">
        <v>8071</v>
      </c>
      <c r="C4040" s="5">
        <v>16510</v>
      </c>
      <c r="D4040" s="5">
        <v>11557</v>
      </c>
      <c r="E4040" s="5">
        <v>4953</v>
      </c>
      <c r="F4040" s="75">
        <f t="shared" si="126"/>
        <v>70</v>
      </c>
      <c r="G4040" s="75">
        <f t="shared" si="127"/>
        <v>30</v>
      </c>
    </row>
    <row r="4041" spans="1:7" ht="20.100000000000001" customHeight="1" x14ac:dyDescent="0.2">
      <c r="A4041" s="3" t="s">
        <v>8072</v>
      </c>
      <c r="B4041" s="4" t="s">
        <v>8073</v>
      </c>
      <c r="C4041" s="5">
        <v>16510</v>
      </c>
      <c r="D4041" s="5">
        <v>11557</v>
      </c>
      <c r="E4041" s="5">
        <v>4953</v>
      </c>
      <c r="F4041" s="75">
        <f t="shared" si="126"/>
        <v>70</v>
      </c>
      <c r="G4041" s="75">
        <f t="shared" si="127"/>
        <v>30</v>
      </c>
    </row>
    <row r="4042" spans="1:7" ht="20.100000000000001" customHeight="1" x14ac:dyDescent="0.2">
      <c r="A4042" s="3" t="s">
        <v>8074</v>
      </c>
      <c r="B4042" s="4" t="s">
        <v>8075</v>
      </c>
      <c r="C4042" s="5">
        <v>16510</v>
      </c>
      <c r="D4042" s="5">
        <v>11557</v>
      </c>
      <c r="E4042" s="5">
        <v>4953</v>
      </c>
      <c r="F4042" s="75">
        <f t="shared" si="126"/>
        <v>70</v>
      </c>
      <c r="G4042" s="75">
        <f t="shared" si="127"/>
        <v>30</v>
      </c>
    </row>
    <row r="4043" spans="1:7" ht="20.100000000000001" customHeight="1" x14ac:dyDescent="0.2">
      <c r="A4043" s="3" t="s">
        <v>8076</v>
      </c>
      <c r="B4043" s="6" t="s">
        <v>8077</v>
      </c>
      <c r="C4043" s="5">
        <v>16510</v>
      </c>
      <c r="D4043" s="5">
        <v>11557</v>
      </c>
      <c r="E4043" s="5">
        <v>4953</v>
      </c>
      <c r="F4043" s="75">
        <f t="shared" si="126"/>
        <v>70</v>
      </c>
      <c r="G4043" s="75">
        <f t="shared" si="127"/>
        <v>30</v>
      </c>
    </row>
    <row r="4044" spans="1:7" ht="20.100000000000001" customHeight="1" x14ac:dyDescent="0.2">
      <c r="A4044" s="3" t="s">
        <v>8078</v>
      </c>
      <c r="B4044" s="4" t="s">
        <v>8079</v>
      </c>
      <c r="C4044" s="5">
        <v>16510</v>
      </c>
      <c r="D4044" s="5">
        <v>11557</v>
      </c>
      <c r="E4044" s="5">
        <v>4953</v>
      </c>
      <c r="F4044" s="75">
        <f t="shared" si="126"/>
        <v>70</v>
      </c>
      <c r="G4044" s="75">
        <f t="shared" si="127"/>
        <v>30</v>
      </c>
    </row>
    <row r="4045" spans="1:7" ht="20.100000000000001" customHeight="1" x14ac:dyDescent="0.2">
      <c r="A4045" s="3" t="s">
        <v>8080</v>
      </c>
      <c r="B4045" s="6" t="s">
        <v>8081</v>
      </c>
      <c r="C4045" s="5">
        <v>16510</v>
      </c>
      <c r="D4045" s="5">
        <v>11557</v>
      </c>
      <c r="E4045" s="5">
        <v>4953</v>
      </c>
      <c r="F4045" s="75">
        <f t="shared" si="126"/>
        <v>70</v>
      </c>
      <c r="G4045" s="75">
        <f t="shared" si="127"/>
        <v>30</v>
      </c>
    </row>
    <row r="4046" spans="1:7" ht="20.100000000000001" customHeight="1" x14ac:dyDescent="0.2">
      <c r="A4046" s="3" t="s">
        <v>8082</v>
      </c>
      <c r="B4046" s="4" t="s">
        <v>8083</v>
      </c>
      <c r="C4046" s="5">
        <v>16510</v>
      </c>
      <c r="D4046" s="5">
        <v>11557</v>
      </c>
      <c r="E4046" s="5">
        <v>4953</v>
      </c>
      <c r="F4046" s="75">
        <f t="shared" si="126"/>
        <v>70</v>
      </c>
      <c r="G4046" s="75">
        <f t="shared" si="127"/>
        <v>30</v>
      </c>
    </row>
    <row r="4047" spans="1:7" ht="20.100000000000001" customHeight="1" x14ac:dyDescent="0.2">
      <c r="A4047" s="3" t="s">
        <v>8084</v>
      </c>
      <c r="B4047" s="4" t="s">
        <v>8085</v>
      </c>
      <c r="C4047" s="5">
        <v>16510</v>
      </c>
      <c r="D4047" s="5">
        <v>11557</v>
      </c>
      <c r="E4047" s="5">
        <v>4953</v>
      </c>
      <c r="F4047" s="75">
        <f t="shared" si="126"/>
        <v>70</v>
      </c>
      <c r="G4047" s="75">
        <f t="shared" si="127"/>
        <v>30</v>
      </c>
    </row>
    <row r="4048" spans="1:7" ht="20.100000000000001" customHeight="1" x14ac:dyDescent="0.2">
      <c r="A4048" s="3" t="s">
        <v>8086</v>
      </c>
      <c r="B4048" s="4" t="s">
        <v>8087</v>
      </c>
      <c r="C4048" s="5">
        <v>16510</v>
      </c>
      <c r="D4048" s="5">
        <v>11557</v>
      </c>
      <c r="E4048" s="5">
        <v>4953</v>
      </c>
      <c r="F4048" s="75">
        <f t="shared" si="126"/>
        <v>70</v>
      </c>
      <c r="G4048" s="75">
        <f t="shared" si="127"/>
        <v>30</v>
      </c>
    </row>
    <row r="4049" spans="1:7" ht="20.100000000000001" customHeight="1" x14ac:dyDescent="0.2">
      <c r="A4049" s="3" t="s">
        <v>8088</v>
      </c>
      <c r="B4049" s="4" t="s">
        <v>8089</v>
      </c>
      <c r="C4049" s="5">
        <v>17160</v>
      </c>
      <c r="D4049" s="5">
        <v>12012</v>
      </c>
      <c r="E4049" s="5">
        <v>5148</v>
      </c>
      <c r="F4049" s="75">
        <f t="shared" si="126"/>
        <v>70</v>
      </c>
      <c r="G4049" s="75">
        <f t="shared" si="127"/>
        <v>30</v>
      </c>
    </row>
    <row r="4050" spans="1:7" ht="20.100000000000001" customHeight="1" x14ac:dyDescent="0.2">
      <c r="A4050" s="3" t="s">
        <v>8090</v>
      </c>
      <c r="B4050" s="4" t="s">
        <v>8091</v>
      </c>
      <c r="C4050" s="5">
        <v>21450</v>
      </c>
      <c r="D4050" s="5">
        <v>15015</v>
      </c>
      <c r="E4050" s="5">
        <v>6435</v>
      </c>
      <c r="F4050" s="75">
        <f t="shared" si="126"/>
        <v>70</v>
      </c>
      <c r="G4050" s="75">
        <f t="shared" si="127"/>
        <v>30</v>
      </c>
    </row>
    <row r="4051" spans="1:7" ht="20.100000000000001" customHeight="1" x14ac:dyDescent="0.2">
      <c r="A4051" s="3" t="s">
        <v>8092</v>
      </c>
      <c r="B4051" s="4" t="s">
        <v>8093</v>
      </c>
      <c r="C4051" s="5">
        <v>11700</v>
      </c>
      <c r="D4051" s="5">
        <v>8190</v>
      </c>
      <c r="E4051" s="5">
        <v>3510</v>
      </c>
      <c r="F4051" s="75">
        <f t="shared" si="126"/>
        <v>70</v>
      </c>
      <c r="G4051" s="75">
        <f t="shared" si="127"/>
        <v>30</v>
      </c>
    </row>
    <row r="4052" spans="1:7" ht="20.100000000000001" customHeight="1" x14ac:dyDescent="0.2">
      <c r="A4052" s="3" t="s">
        <v>8094</v>
      </c>
      <c r="B4052" s="4" t="s">
        <v>8095</v>
      </c>
      <c r="C4052" s="5">
        <v>10660</v>
      </c>
      <c r="D4052" s="5">
        <v>7462</v>
      </c>
      <c r="E4052" s="5">
        <v>3198</v>
      </c>
      <c r="F4052" s="75">
        <f t="shared" si="126"/>
        <v>70</v>
      </c>
      <c r="G4052" s="75">
        <f t="shared" si="127"/>
        <v>30</v>
      </c>
    </row>
    <row r="4053" spans="1:7" ht="20.100000000000001" customHeight="1" x14ac:dyDescent="0.2">
      <c r="A4053" s="3" t="s">
        <v>8096</v>
      </c>
      <c r="B4053" s="4" t="s">
        <v>8097</v>
      </c>
      <c r="C4053" s="5">
        <v>10660</v>
      </c>
      <c r="D4053" s="5">
        <v>7462</v>
      </c>
      <c r="E4053" s="5">
        <v>3198</v>
      </c>
      <c r="F4053" s="75">
        <f t="shared" si="126"/>
        <v>70</v>
      </c>
      <c r="G4053" s="75">
        <f t="shared" si="127"/>
        <v>30</v>
      </c>
    </row>
    <row r="4054" spans="1:7" ht="20.100000000000001" customHeight="1" x14ac:dyDescent="0.2">
      <c r="A4054" s="3" t="s">
        <v>8098</v>
      </c>
      <c r="B4054" s="6" t="s">
        <v>8099</v>
      </c>
      <c r="C4054" s="5">
        <v>7410</v>
      </c>
      <c r="D4054" s="5">
        <v>5187</v>
      </c>
      <c r="E4054" s="5">
        <v>2223</v>
      </c>
      <c r="F4054" s="75">
        <f t="shared" si="126"/>
        <v>70</v>
      </c>
      <c r="G4054" s="75">
        <f t="shared" si="127"/>
        <v>30</v>
      </c>
    </row>
    <row r="4055" spans="1:7" ht="20.100000000000001" customHeight="1" x14ac:dyDescent="0.2">
      <c r="A4055" s="3" t="s">
        <v>8100</v>
      </c>
      <c r="B4055" s="4" t="s">
        <v>8101</v>
      </c>
      <c r="C4055" s="5">
        <v>9100</v>
      </c>
      <c r="D4055" s="5">
        <v>6370</v>
      </c>
      <c r="E4055" s="5">
        <v>2730</v>
      </c>
      <c r="F4055" s="75">
        <f t="shared" si="126"/>
        <v>70</v>
      </c>
      <c r="G4055" s="75">
        <f t="shared" si="127"/>
        <v>30</v>
      </c>
    </row>
    <row r="4056" spans="1:7" ht="20.100000000000001" customHeight="1" x14ac:dyDescent="0.2">
      <c r="A4056" s="3" t="s">
        <v>8102</v>
      </c>
      <c r="B4056" s="4" t="s">
        <v>8103</v>
      </c>
      <c r="C4056" s="5">
        <v>7150</v>
      </c>
      <c r="D4056" s="5">
        <v>5005</v>
      </c>
      <c r="E4056" s="5">
        <v>2145</v>
      </c>
      <c r="F4056" s="75">
        <f t="shared" si="126"/>
        <v>70</v>
      </c>
      <c r="G4056" s="75">
        <f t="shared" si="127"/>
        <v>30</v>
      </c>
    </row>
    <row r="4057" spans="1:7" ht="20.100000000000001" customHeight="1" x14ac:dyDescent="0.2">
      <c r="A4057" s="7" t="s">
        <v>8104</v>
      </c>
      <c r="B4057" s="6" t="s">
        <v>8105</v>
      </c>
      <c r="C4057" s="8">
        <v>10660</v>
      </c>
      <c r="D4057" s="8">
        <v>7462</v>
      </c>
      <c r="E4057" s="8">
        <v>3198</v>
      </c>
      <c r="F4057" s="75">
        <f t="shared" si="126"/>
        <v>70</v>
      </c>
      <c r="G4057" s="75">
        <f t="shared" si="127"/>
        <v>30</v>
      </c>
    </row>
    <row r="4058" spans="1:7" ht="20.100000000000001" customHeight="1" x14ac:dyDescent="0.2">
      <c r="A4058" s="3" t="s">
        <v>8106</v>
      </c>
      <c r="B4058" s="4" t="s">
        <v>8107</v>
      </c>
      <c r="C4058" s="5">
        <v>9100</v>
      </c>
      <c r="D4058" s="5">
        <v>6370</v>
      </c>
      <c r="E4058" s="5">
        <v>2730</v>
      </c>
      <c r="F4058" s="75">
        <f t="shared" si="126"/>
        <v>70</v>
      </c>
      <c r="G4058" s="75">
        <f t="shared" si="127"/>
        <v>30</v>
      </c>
    </row>
    <row r="4059" spans="1:7" ht="20.100000000000001" customHeight="1" x14ac:dyDescent="0.2">
      <c r="A4059" s="3" t="s">
        <v>8108</v>
      </c>
      <c r="B4059" s="6" t="s">
        <v>8109</v>
      </c>
      <c r="C4059" s="5">
        <v>9100</v>
      </c>
      <c r="D4059" s="5">
        <v>6370</v>
      </c>
      <c r="E4059" s="5">
        <v>2730</v>
      </c>
      <c r="F4059" s="75">
        <f t="shared" si="126"/>
        <v>70</v>
      </c>
      <c r="G4059" s="75">
        <f t="shared" si="127"/>
        <v>30</v>
      </c>
    </row>
    <row r="4060" spans="1:7" ht="20.100000000000001" customHeight="1" x14ac:dyDescent="0.2">
      <c r="A4060" s="3" t="s">
        <v>8110</v>
      </c>
      <c r="B4060" s="4" t="s">
        <v>8111</v>
      </c>
      <c r="C4060" s="5">
        <v>41600</v>
      </c>
      <c r="D4060" s="5">
        <v>29120</v>
      </c>
      <c r="E4060" s="5">
        <v>12480</v>
      </c>
      <c r="F4060" s="75">
        <f t="shared" si="126"/>
        <v>70</v>
      </c>
      <c r="G4060" s="75">
        <f t="shared" si="127"/>
        <v>30</v>
      </c>
    </row>
    <row r="4061" spans="1:7" ht="20.100000000000001" customHeight="1" x14ac:dyDescent="0.2">
      <c r="A4061" s="3" t="s">
        <v>8112</v>
      </c>
      <c r="B4061" s="4" t="s">
        <v>8113</v>
      </c>
      <c r="C4061" s="5">
        <v>41600</v>
      </c>
      <c r="D4061" s="5">
        <v>29120</v>
      </c>
      <c r="E4061" s="5">
        <v>12480</v>
      </c>
      <c r="F4061" s="75">
        <f t="shared" si="126"/>
        <v>70</v>
      </c>
      <c r="G4061" s="75">
        <f t="shared" si="127"/>
        <v>30</v>
      </c>
    </row>
    <row r="4062" spans="1:7" ht="20.100000000000001" customHeight="1" x14ac:dyDescent="0.2">
      <c r="A4062" s="3" t="s">
        <v>8114</v>
      </c>
      <c r="B4062" s="4" t="s">
        <v>8115</v>
      </c>
      <c r="C4062" s="5">
        <v>41600</v>
      </c>
      <c r="D4062" s="5">
        <v>29120</v>
      </c>
      <c r="E4062" s="5">
        <v>12480</v>
      </c>
      <c r="F4062" s="75">
        <f t="shared" si="126"/>
        <v>70</v>
      </c>
      <c r="G4062" s="75">
        <f t="shared" si="127"/>
        <v>30</v>
      </c>
    </row>
    <row r="4063" spans="1:7" ht="20.100000000000001" customHeight="1" x14ac:dyDescent="0.2">
      <c r="A4063" s="3" t="s">
        <v>8116</v>
      </c>
      <c r="B4063" s="6" t="s">
        <v>8117</v>
      </c>
      <c r="C4063" s="5">
        <v>41600</v>
      </c>
      <c r="D4063" s="5">
        <v>29120</v>
      </c>
      <c r="E4063" s="5">
        <v>12480</v>
      </c>
      <c r="F4063" s="75">
        <f t="shared" si="126"/>
        <v>70</v>
      </c>
      <c r="G4063" s="75">
        <f t="shared" si="127"/>
        <v>30</v>
      </c>
    </row>
    <row r="4064" spans="1:7" ht="20.100000000000001" customHeight="1" x14ac:dyDescent="0.2">
      <c r="A4064" s="3" t="s">
        <v>8118</v>
      </c>
      <c r="B4064" s="4" t="s">
        <v>8119</v>
      </c>
      <c r="C4064" s="5">
        <v>5200</v>
      </c>
      <c r="D4064" s="5">
        <v>3640</v>
      </c>
      <c r="E4064" s="5">
        <v>1560</v>
      </c>
      <c r="F4064" s="75">
        <f t="shared" si="126"/>
        <v>70</v>
      </c>
      <c r="G4064" s="75">
        <f t="shared" si="127"/>
        <v>30</v>
      </c>
    </row>
    <row r="4065" spans="1:7" ht="20.100000000000001" customHeight="1" x14ac:dyDescent="0.2">
      <c r="A4065" s="3" t="s">
        <v>8120</v>
      </c>
      <c r="B4065" s="4" t="s">
        <v>8121</v>
      </c>
      <c r="C4065" s="5">
        <v>5200</v>
      </c>
      <c r="D4065" s="5">
        <v>3640</v>
      </c>
      <c r="E4065" s="5">
        <v>1560</v>
      </c>
      <c r="F4065" s="75">
        <f t="shared" si="126"/>
        <v>70</v>
      </c>
      <c r="G4065" s="75">
        <f t="shared" si="127"/>
        <v>30</v>
      </c>
    </row>
    <row r="4066" spans="1:7" ht="20.100000000000001" customHeight="1" x14ac:dyDescent="0.2">
      <c r="A4066" s="3" t="s">
        <v>8122</v>
      </c>
      <c r="B4066" s="6" t="s">
        <v>8123</v>
      </c>
      <c r="C4066" s="5">
        <v>5200</v>
      </c>
      <c r="D4066" s="5">
        <v>3640</v>
      </c>
      <c r="E4066" s="5">
        <v>1560</v>
      </c>
      <c r="F4066" s="75">
        <f t="shared" si="126"/>
        <v>70</v>
      </c>
      <c r="G4066" s="75">
        <f t="shared" si="127"/>
        <v>30</v>
      </c>
    </row>
    <row r="4067" spans="1:7" ht="20.100000000000001" customHeight="1" x14ac:dyDescent="0.2">
      <c r="A4067" s="3" t="s">
        <v>8124</v>
      </c>
      <c r="B4067" s="4" t="s">
        <v>8125</v>
      </c>
      <c r="C4067" s="5">
        <v>5200</v>
      </c>
      <c r="D4067" s="5">
        <v>3640</v>
      </c>
      <c r="E4067" s="5">
        <v>1560</v>
      </c>
      <c r="F4067" s="75">
        <f t="shared" si="126"/>
        <v>70</v>
      </c>
      <c r="G4067" s="75">
        <f t="shared" si="127"/>
        <v>30</v>
      </c>
    </row>
    <row r="4068" spans="1:7" ht="20.100000000000001" customHeight="1" x14ac:dyDescent="0.2">
      <c r="A4068" s="3" t="s">
        <v>8126</v>
      </c>
      <c r="B4068" s="4" t="s">
        <v>8127</v>
      </c>
      <c r="C4068" s="5">
        <v>5200</v>
      </c>
      <c r="D4068" s="5">
        <v>3640</v>
      </c>
      <c r="E4068" s="5">
        <v>1560</v>
      </c>
      <c r="F4068" s="75">
        <f t="shared" si="126"/>
        <v>70</v>
      </c>
      <c r="G4068" s="75">
        <f t="shared" si="127"/>
        <v>30</v>
      </c>
    </row>
    <row r="4069" spans="1:7" ht="20.100000000000001" customHeight="1" x14ac:dyDescent="0.2">
      <c r="A4069" s="3" t="s">
        <v>8128</v>
      </c>
      <c r="B4069" s="4" t="s">
        <v>8129</v>
      </c>
      <c r="C4069" s="5">
        <v>5200</v>
      </c>
      <c r="D4069" s="5">
        <v>3640</v>
      </c>
      <c r="E4069" s="5">
        <v>1560</v>
      </c>
      <c r="F4069" s="75">
        <f t="shared" si="126"/>
        <v>70</v>
      </c>
      <c r="G4069" s="75">
        <f t="shared" si="127"/>
        <v>30</v>
      </c>
    </row>
    <row r="4070" spans="1:7" ht="20.100000000000001" customHeight="1" x14ac:dyDescent="0.2">
      <c r="A4070" s="3" t="s">
        <v>8130</v>
      </c>
      <c r="B4070" s="4" t="s">
        <v>8131</v>
      </c>
      <c r="C4070" s="5">
        <v>5200</v>
      </c>
      <c r="D4070" s="5">
        <v>3640</v>
      </c>
      <c r="E4070" s="5">
        <v>1560</v>
      </c>
      <c r="F4070" s="75">
        <f t="shared" si="126"/>
        <v>70</v>
      </c>
      <c r="G4070" s="75">
        <f t="shared" si="127"/>
        <v>30</v>
      </c>
    </row>
    <row r="4071" spans="1:7" ht="20.100000000000001" customHeight="1" x14ac:dyDescent="0.2">
      <c r="A4071" s="3" t="s">
        <v>8132</v>
      </c>
      <c r="B4071" s="4" t="s">
        <v>8133</v>
      </c>
      <c r="C4071" s="5">
        <v>5200</v>
      </c>
      <c r="D4071" s="5">
        <v>3640</v>
      </c>
      <c r="E4071" s="5">
        <v>1560</v>
      </c>
      <c r="F4071" s="75">
        <f t="shared" si="126"/>
        <v>70</v>
      </c>
      <c r="G4071" s="75">
        <f t="shared" si="127"/>
        <v>30</v>
      </c>
    </row>
    <row r="4072" spans="1:7" ht="20.100000000000001" customHeight="1" x14ac:dyDescent="0.2">
      <c r="A4072" s="3" t="s">
        <v>8134</v>
      </c>
      <c r="B4072" s="4" t="s">
        <v>8135</v>
      </c>
      <c r="C4072" s="5">
        <v>5200</v>
      </c>
      <c r="D4072" s="5">
        <v>3640</v>
      </c>
      <c r="E4072" s="5">
        <v>1560</v>
      </c>
      <c r="F4072" s="75">
        <f t="shared" si="126"/>
        <v>70</v>
      </c>
      <c r="G4072" s="75">
        <f t="shared" si="127"/>
        <v>30</v>
      </c>
    </row>
    <row r="4073" spans="1:7" ht="20.100000000000001" customHeight="1" x14ac:dyDescent="0.2">
      <c r="A4073" s="3" t="s">
        <v>8136</v>
      </c>
      <c r="B4073" s="4" t="s">
        <v>8137</v>
      </c>
      <c r="C4073" s="5">
        <v>5200</v>
      </c>
      <c r="D4073" s="5">
        <v>3640</v>
      </c>
      <c r="E4073" s="5">
        <v>1560</v>
      </c>
      <c r="F4073" s="75">
        <f t="shared" si="126"/>
        <v>70</v>
      </c>
      <c r="G4073" s="75">
        <f t="shared" si="127"/>
        <v>30</v>
      </c>
    </row>
    <row r="4074" spans="1:7" ht="20.100000000000001" customHeight="1" x14ac:dyDescent="0.2">
      <c r="A4074" s="3" t="s">
        <v>8138</v>
      </c>
      <c r="B4074" s="4" t="s">
        <v>8139</v>
      </c>
      <c r="C4074" s="5">
        <v>5200</v>
      </c>
      <c r="D4074" s="5">
        <v>3640</v>
      </c>
      <c r="E4074" s="5">
        <v>1560</v>
      </c>
      <c r="F4074" s="75">
        <f t="shared" si="126"/>
        <v>70</v>
      </c>
      <c r="G4074" s="75">
        <f t="shared" si="127"/>
        <v>30</v>
      </c>
    </row>
    <row r="4075" spans="1:7" ht="20.100000000000001" customHeight="1" x14ac:dyDescent="0.2">
      <c r="A4075" s="3" t="s">
        <v>8140</v>
      </c>
      <c r="B4075" s="4" t="s">
        <v>8141</v>
      </c>
      <c r="C4075" s="5">
        <v>5200</v>
      </c>
      <c r="D4075" s="5">
        <v>3640</v>
      </c>
      <c r="E4075" s="5">
        <v>1560</v>
      </c>
      <c r="F4075" s="75">
        <f t="shared" si="126"/>
        <v>70</v>
      </c>
      <c r="G4075" s="75">
        <f t="shared" si="127"/>
        <v>30</v>
      </c>
    </row>
    <row r="4076" spans="1:7" ht="20.100000000000001" customHeight="1" x14ac:dyDescent="0.2">
      <c r="A4076" s="3" t="s">
        <v>8142</v>
      </c>
      <c r="B4076" s="4" t="s">
        <v>8143</v>
      </c>
      <c r="C4076" s="5">
        <v>5200</v>
      </c>
      <c r="D4076" s="5">
        <v>3640</v>
      </c>
      <c r="E4076" s="5">
        <v>1560</v>
      </c>
      <c r="F4076" s="75">
        <f t="shared" si="126"/>
        <v>70</v>
      </c>
      <c r="G4076" s="75">
        <f t="shared" si="127"/>
        <v>30</v>
      </c>
    </row>
    <row r="4077" spans="1:7" ht="20.100000000000001" customHeight="1" x14ac:dyDescent="0.2">
      <c r="A4077" s="3" t="s">
        <v>8144</v>
      </c>
      <c r="B4077" s="4" t="s">
        <v>8145</v>
      </c>
      <c r="C4077" s="5">
        <v>5200</v>
      </c>
      <c r="D4077" s="5">
        <v>3640</v>
      </c>
      <c r="E4077" s="5">
        <v>1560</v>
      </c>
      <c r="F4077" s="75">
        <f t="shared" si="126"/>
        <v>70</v>
      </c>
      <c r="G4077" s="75">
        <f t="shared" si="127"/>
        <v>30</v>
      </c>
    </row>
    <row r="4078" spans="1:7" ht="20.100000000000001" customHeight="1" x14ac:dyDescent="0.2">
      <c r="A4078" s="3" t="s">
        <v>8146</v>
      </c>
      <c r="B4078" s="4" t="s">
        <v>8147</v>
      </c>
      <c r="C4078" s="5">
        <v>5200</v>
      </c>
      <c r="D4078" s="5">
        <v>3640</v>
      </c>
      <c r="E4078" s="5">
        <v>1560</v>
      </c>
      <c r="F4078" s="75">
        <f t="shared" si="126"/>
        <v>70</v>
      </c>
      <c r="G4078" s="75">
        <f t="shared" si="127"/>
        <v>30</v>
      </c>
    </row>
    <row r="4079" spans="1:7" ht="20.100000000000001" customHeight="1" x14ac:dyDescent="0.2">
      <c r="A4079" s="3" t="s">
        <v>8148</v>
      </c>
      <c r="B4079" s="4" t="s">
        <v>8149</v>
      </c>
      <c r="C4079" s="5">
        <v>5200</v>
      </c>
      <c r="D4079" s="5">
        <v>3640</v>
      </c>
      <c r="E4079" s="5">
        <v>1560</v>
      </c>
      <c r="F4079" s="75">
        <f t="shared" si="126"/>
        <v>70</v>
      </c>
      <c r="G4079" s="75">
        <f t="shared" si="127"/>
        <v>30</v>
      </c>
    </row>
    <row r="4080" spans="1:7" ht="20.100000000000001" customHeight="1" x14ac:dyDescent="0.2">
      <c r="A4080" s="3" t="s">
        <v>8150</v>
      </c>
      <c r="B4080" s="4" t="s">
        <v>8151</v>
      </c>
      <c r="C4080" s="5">
        <v>5200</v>
      </c>
      <c r="D4080" s="5">
        <v>3640</v>
      </c>
      <c r="E4080" s="5">
        <v>1560</v>
      </c>
      <c r="F4080" s="75">
        <f t="shared" si="126"/>
        <v>70</v>
      </c>
      <c r="G4080" s="75">
        <f t="shared" si="127"/>
        <v>30</v>
      </c>
    </row>
    <row r="4081" spans="1:7" ht="20.100000000000001" customHeight="1" x14ac:dyDescent="0.2">
      <c r="A4081" s="3" t="s">
        <v>8152</v>
      </c>
      <c r="B4081" s="4" t="s">
        <v>8153</v>
      </c>
      <c r="C4081" s="5">
        <v>5200</v>
      </c>
      <c r="D4081" s="5">
        <v>3640</v>
      </c>
      <c r="E4081" s="5">
        <v>1560</v>
      </c>
      <c r="F4081" s="75">
        <f t="shared" si="126"/>
        <v>70</v>
      </c>
      <c r="G4081" s="75">
        <f t="shared" si="127"/>
        <v>30</v>
      </c>
    </row>
    <row r="4082" spans="1:7" ht="20.100000000000001" customHeight="1" x14ac:dyDescent="0.2">
      <c r="A4082" s="3" t="s">
        <v>8154</v>
      </c>
      <c r="B4082" s="6" t="s">
        <v>8155</v>
      </c>
      <c r="C4082" s="5">
        <v>13910</v>
      </c>
      <c r="D4082" s="5">
        <v>9737</v>
      </c>
      <c r="E4082" s="5">
        <v>4173</v>
      </c>
      <c r="F4082" s="75">
        <f t="shared" si="126"/>
        <v>70</v>
      </c>
      <c r="G4082" s="75">
        <f t="shared" si="127"/>
        <v>30</v>
      </c>
    </row>
    <row r="4083" spans="1:7" ht="20.100000000000001" customHeight="1" x14ac:dyDescent="0.2">
      <c r="A4083" s="3" t="s">
        <v>8156</v>
      </c>
      <c r="B4083" s="6" t="s">
        <v>8157</v>
      </c>
      <c r="C4083" s="5">
        <v>13910</v>
      </c>
      <c r="D4083" s="5">
        <v>9737</v>
      </c>
      <c r="E4083" s="5">
        <v>4173</v>
      </c>
      <c r="F4083" s="75">
        <f t="shared" si="126"/>
        <v>70</v>
      </c>
      <c r="G4083" s="75">
        <f t="shared" si="127"/>
        <v>30</v>
      </c>
    </row>
    <row r="4084" spans="1:7" ht="20.100000000000001" customHeight="1" x14ac:dyDescent="0.2">
      <c r="A4084" s="3" t="s">
        <v>8158</v>
      </c>
      <c r="B4084" s="6" t="s">
        <v>8159</v>
      </c>
      <c r="C4084" s="5">
        <v>13910</v>
      </c>
      <c r="D4084" s="5">
        <v>9737</v>
      </c>
      <c r="E4084" s="5">
        <v>4173</v>
      </c>
      <c r="F4084" s="75">
        <f t="shared" si="126"/>
        <v>70</v>
      </c>
      <c r="G4084" s="75">
        <f t="shared" si="127"/>
        <v>30</v>
      </c>
    </row>
    <row r="4085" spans="1:7" ht="20.100000000000001" customHeight="1" x14ac:dyDescent="0.2">
      <c r="A4085" s="7" t="s">
        <v>8160</v>
      </c>
      <c r="B4085" s="4" t="s">
        <v>8161</v>
      </c>
      <c r="C4085" s="8">
        <v>13910</v>
      </c>
      <c r="D4085" s="8">
        <v>9737</v>
      </c>
      <c r="E4085" s="8">
        <v>4173</v>
      </c>
      <c r="F4085" s="75">
        <f t="shared" si="126"/>
        <v>70</v>
      </c>
      <c r="G4085" s="75">
        <f t="shared" si="127"/>
        <v>30</v>
      </c>
    </row>
    <row r="4086" spans="1:7" ht="20.100000000000001" customHeight="1" x14ac:dyDescent="0.2">
      <c r="A4086" s="7" t="s">
        <v>8162</v>
      </c>
      <c r="B4086" s="6" t="s">
        <v>8163</v>
      </c>
      <c r="C4086" s="8">
        <v>13910</v>
      </c>
      <c r="D4086" s="8">
        <v>9737</v>
      </c>
      <c r="E4086" s="8">
        <v>4173</v>
      </c>
      <c r="F4086" s="75">
        <f t="shared" si="126"/>
        <v>70</v>
      </c>
      <c r="G4086" s="75">
        <f t="shared" si="127"/>
        <v>30</v>
      </c>
    </row>
    <row r="4087" spans="1:7" ht="20.100000000000001" customHeight="1" x14ac:dyDescent="0.2">
      <c r="A4087" s="7" t="s">
        <v>8164</v>
      </c>
      <c r="B4087" s="6" t="s">
        <v>8165</v>
      </c>
      <c r="C4087" s="8">
        <v>13910</v>
      </c>
      <c r="D4087" s="8">
        <v>9737</v>
      </c>
      <c r="E4087" s="8">
        <v>4173</v>
      </c>
      <c r="F4087" s="75">
        <f t="shared" si="126"/>
        <v>70</v>
      </c>
      <c r="G4087" s="75">
        <f t="shared" si="127"/>
        <v>30</v>
      </c>
    </row>
    <row r="4088" spans="1:7" ht="20.100000000000001" customHeight="1" x14ac:dyDescent="0.2">
      <c r="A4088" s="3" t="s">
        <v>8166</v>
      </c>
      <c r="B4088" s="4" t="s">
        <v>8167</v>
      </c>
      <c r="C4088" s="5">
        <v>13910</v>
      </c>
      <c r="D4088" s="5">
        <v>9737</v>
      </c>
      <c r="E4088" s="5">
        <v>4173</v>
      </c>
      <c r="F4088" s="75">
        <f t="shared" si="126"/>
        <v>70</v>
      </c>
      <c r="G4088" s="75">
        <f t="shared" si="127"/>
        <v>30</v>
      </c>
    </row>
    <row r="4089" spans="1:7" ht="20.100000000000001" customHeight="1" x14ac:dyDescent="0.2">
      <c r="A4089" s="3" t="s">
        <v>8168</v>
      </c>
      <c r="B4089" s="4" t="s">
        <v>8169</v>
      </c>
      <c r="C4089" s="5">
        <v>13910</v>
      </c>
      <c r="D4089" s="5">
        <v>9737</v>
      </c>
      <c r="E4089" s="5">
        <v>4173</v>
      </c>
      <c r="F4089" s="75">
        <f t="shared" si="126"/>
        <v>70</v>
      </c>
      <c r="G4089" s="75">
        <f t="shared" si="127"/>
        <v>30</v>
      </c>
    </row>
    <row r="4090" spans="1:7" ht="20.100000000000001" customHeight="1" x14ac:dyDescent="0.2">
      <c r="A4090" s="3" t="s">
        <v>8170</v>
      </c>
      <c r="B4090" s="4" t="s">
        <v>8171</v>
      </c>
      <c r="C4090" s="5">
        <v>13910</v>
      </c>
      <c r="D4090" s="5">
        <v>9737</v>
      </c>
      <c r="E4090" s="5">
        <v>4173</v>
      </c>
      <c r="F4090" s="75">
        <f t="shared" si="126"/>
        <v>70</v>
      </c>
      <c r="G4090" s="75">
        <f t="shared" si="127"/>
        <v>30</v>
      </c>
    </row>
    <row r="4091" spans="1:7" ht="20.100000000000001" customHeight="1" x14ac:dyDescent="0.2">
      <c r="A4091" s="3" t="s">
        <v>8172</v>
      </c>
      <c r="B4091" s="4" t="s">
        <v>8173</v>
      </c>
      <c r="C4091" s="5">
        <v>13910</v>
      </c>
      <c r="D4091" s="5">
        <v>9737</v>
      </c>
      <c r="E4091" s="5">
        <v>4173</v>
      </c>
      <c r="F4091" s="75">
        <f t="shared" si="126"/>
        <v>70</v>
      </c>
      <c r="G4091" s="75">
        <f t="shared" si="127"/>
        <v>30</v>
      </c>
    </row>
    <row r="4092" spans="1:7" ht="20.100000000000001" customHeight="1" x14ac:dyDescent="0.2">
      <c r="A4092" s="3" t="s">
        <v>8174</v>
      </c>
      <c r="B4092" s="4" t="s">
        <v>8175</v>
      </c>
      <c r="C4092" s="5">
        <v>13910</v>
      </c>
      <c r="D4092" s="5">
        <v>9737</v>
      </c>
      <c r="E4092" s="5">
        <v>4173</v>
      </c>
      <c r="F4092" s="75">
        <f t="shared" si="126"/>
        <v>70</v>
      </c>
      <c r="G4092" s="75">
        <f t="shared" si="127"/>
        <v>30</v>
      </c>
    </row>
    <row r="4093" spans="1:7" ht="20.100000000000001" customHeight="1" x14ac:dyDescent="0.2">
      <c r="A4093" s="3" t="s">
        <v>8176</v>
      </c>
      <c r="B4093" s="4" t="s">
        <v>8177</v>
      </c>
      <c r="C4093" s="5">
        <v>13910</v>
      </c>
      <c r="D4093" s="5">
        <v>9737</v>
      </c>
      <c r="E4093" s="5">
        <v>4173</v>
      </c>
      <c r="F4093" s="75">
        <f t="shared" si="126"/>
        <v>70</v>
      </c>
      <c r="G4093" s="75">
        <f t="shared" si="127"/>
        <v>30</v>
      </c>
    </row>
    <row r="4094" spans="1:7" ht="20.100000000000001" customHeight="1" x14ac:dyDescent="0.2">
      <c r="A4094" s="3" t="s">
        <v>8178</v>
      </c>
      <c r="B4094" s="4" t="s">
        <v>8179</v>
      </c>
      <c r="C4094" s="5">
        <v>13910</v>
      </c>
      <c r="D4094" s="5">
        <v>9737</v>
      </c>
      <c r="E4094" s="5">
        <v>4173</v>
      </c>
      <c r="F4094" s="75">
        <f t="shared" si="126"/>
        <v>70</v>
      </c>
      <c r="G4094" s="75">
        <f t="shared" si="127"/>
        <v>30</v>
      </c>
    </row>
    <row r="4095" spans="1:7" ht="20.100000000000001" customHeight="1" x14ac:dyDescent="0.2">
      <c r="A4095" s="3" t="s">
        <v>8180</v>
      </c>
      <c r="B4095" s="4" t="s">
        <v>8181</v>
      </c>
      <c r="C4095" s="5">
        <v>13910</v>
      </c>
      <c r="D4095" s="5">
        <v>9737</v>
      </c>
      <c r="E4095" s="5">
        <v>4173</v>
      </c>
      <c r="F4095" s="75">
        <f t="shared" si="126"/>
        <v>70</v>
      </c>
      <c r="G4095" s="75">
        <f t="shared" si="127"/>
        <v>30</v>
      </c>
    </row>
    <row r="4096" spans="1:7" ht="20.100000000000001" customHeight="1" x14ac:dyDescent="0.2">
      <c r="A4096" s="3" t="s">
        <v>8182</v>
      </c>
      <c r="B4096" s="4" t="s">
        <v>8183</v>
      </c>
      <c r="C4096" s="5">
        <v>13910</v>
      </c>
      <c r="D4096" s="5">
        <v>9737</v>
      </c>
      <c r="E4096" s="5">
        <v>4173</v>
      </c>
      <c r="F4096" s="75">
        <f t="shared" si="126"/>
        <v>70</v>
      </c>
      <c r="G4096" s="75">
        <f t="shared" si="127"/>
        <v>30</v>
      </c>
    </row>
    <row r="4097" spans="1:7" ht="20.100000000000001" customHeight="1" x14ac:dyDescent="0.2">
      <c r="A4097" s="3" t="s">
        <v>8184</v>
      </c>
      <c r="B4097" s="6" t="s">
        <v>8185</v>
      </c>
      <c r="C4097" s="5">
        <v>13910</v>
      </c>
      <c r="D4097" s="5">
        <v>9737</v>
      </c>
      <c r="E4097" s="5">
        <v>4173</v>
      </c>
      <c r="F4097" s="75">
        <f t="shared" si="126"/>
        <v>70</v>
      </c>
      <c r="G4097" s="75">
        <f t="shared" si="127"/>
        <v>30</v>
      </c>
    </row>
    <row r="4098" spans="1:7" ht="20.100000000000001" customHeight="1" x14ac:dyDescent="0.2">
      <c r="A4098" s="3" t="s">
        <v>8186</v>
      </c>
      <c r="B4098" s="6" t="s">
        <v>8187</v>
      </c>
      <c r="C4098" s="5">
        <v>13910</v>
      </c>
      <c r="D4098" s="5">
        <v>9737</v>
      </c>
      <c r="E4098" s="5">
        <v>4173</v>
      </c>
      <c r="F4098" s="75">
        <f t="shared" si="126"/>
        <v>70</v>
      </c>
      <c r="G4098" s="75">
        <f t="shared" si="127"/>
        <v>30</v>
      </c>
    </row>
    <row r="4099" spans="1:7" ht="20.100000000000001" customHeight="1" x14ac:dyDescent="0.2">
      <c r="A4099" s="3" t="s">
        <v>8188</v>
      </c>
      <c r="B4099" s="6" t="s">
        <v>8189</v>
      </c>
      <c r="C4099" s="5">
        <v>13910</v>
      </c>
      <c r="D4099" s="5">
        <v>9737</v>
      </c>
      <c r="E4099" s="5">
        <v>4173</v>
      </c>
      <c r="F4099" s="75">
        <f t="shared" ref="F4099:F4162" si="128">(D4099/C4099)*100</f>
        <v>70</v>
      </c>
      <c r="G4099" s="75">
        <f t="shared" ref="G4099:G4162" si="129">(E4099/C4099)*100</f>
        <v>30</v>
      </c>
    </row>
    <row r="4100" spans="1:7" ht="20.100000000000001" customHeight="1" x14ac:dyDescent="0.2">
      <c r="A4100" s="3" t="s">
        <v>8190</v>
      </c>
      <c r="B4100" s="6" t="s">
        <v>8191</v>
      </c>
      <c r="C4100" s="5">
        <v>13910</v>
      </c>
      <c r="D4100" s="5">
        <v>9737</v>
      </c>
      <c r="E4100" s="5">
        <v>4173</v>
      </c>
      <c r="F4100" s="75">
        <f t="shared" si="128"/>
        <v>70</v>
      </c>
      <c r="G4100" s="75">
        <f t="shared" si="129"/>
        <v>30</v>
      </c>
    </row>
    <row r="4101" spans="1:7" ht="20.100000000000001" customHeight="1" x14ac:dyDescent="0.2">
      <c r="A4101" s="3" t="s">
        <v>8192</v>
      </c>
      <c r="B4101" s="6" t="s">
        <v>8193</v>
      </c>
      <c r="C4101" s="5">
        <v>13910</v>
      </c>
      <c r="D4101" s="5">
        <v>9737</v>
      </c>
      <c r="E4101" s="5">
        <v>4173</v>
      </c>
      <c r="F4101" s="75">
        <f t="shared" si="128"/>
        <v>70</v>
      </c>
      <c r="G4101" s="75">
        <f t="shared" si="129"/>
        <v>30</v>
      </c>
    </row>
    <row r="4102" spans="1:7" ht="20.100000000000001" customHeight="1" x14ac:dyDescent="0.2">
      <c r="A4102" s="3" t="s">
        <v>8194</v>
      </c>
      <c r="B4102" s="6" t="s">
        <v>8195</v>
      </c>
      <c r="C4102" s="5">
        <v>13910</v>
      </c>
      <c r="D4102" s="5">
        <v>9737</v>
      </c>
      <c r="E4102" s="5">
        <v>4173</v>
      </c>
      <c r="F4102" s="75">
        <f t="shared" si="128"/>
        <v>70</v>
      </c>
      <c r="G4102" s="75">
        <f t="shared" si="129"/>
        <v>30</v>
      </c>
    </row>
    <row r="4103" spans="1:7" ht="20.100000000000001" customHeight="1" x14ac:dyDescent="0.2">
      <c r="A4103" s="7" t="s">
        <v>8196</v>
      </c>
      <c r="B4103" s="6" t="s">
        <v>8197</v>
      </c>
      <c r="C4103" s="8">
        <v>11440</v>
      </c>
      <c r="D4103" s="8">
        <v>8008</v>
      </c>
      <c r="E4103" s="8">
        <v>3432</v>
      </c>
      <c r="F4103" s="75">
        <f t="shared" si="128"/>
        <v>70</v>
      </c>
      <c r="G4103" s="75">
        <f t="shared" si="129"/>
        <v>30</v>
      </c>
    </row>
    <row r="4104" spans="1:7" ht="20.100000000000001" customHeight="1" x14ac:dyDescent="0.2">
      <c r="A4104" s="3" t="s">
        <v>8198</v>
      </c>
      <c r="B4104" s="6" t="s">
        <v>8199</v>
      </c>
      <c r="C4104" s="5">
        <v>11440</v>
      </c>
      <c r="D4104" s="5">
        <v>8008</v>
      </c>
      <c r="E4104" s="5">
        <v>3432</v>
      </c>
      <c r="F4104" s="75">
        <f t="shared" si="128"/>
        <v>70</v>
      </c>
      <c r="G4104" s="75">
        <f t="shared" si="129"/>
        <v>30</v>
      </c>
    </row>
    <row r="4105" spans="1:7" ht="20.100000000000001" customHeight="1" x14ac:dyDescent="0.2">
      <c r="A4105" s="3" t="s">
        <v>8200</v>
      </c>
      <c r="B4105" s="6" t="s">
        <v>8201</v>
      </c>
      <c r="C4105" s="5">
        <v>11440</v>
      </c>
      <c r="D4105" s="5">
        <v>8008</v>
      </c>
      <c r="E4105" s="5">
        <v>3432</v>
      </c>
      <c r="F4105" s="75">
        <f t="shared" si="128"/>
        <v>70</v>
      </c>
      <c r="G4105" s="75">
        <f t="shared" si="129"/>
        <v>30</v>
      </c>
    </row>
    <row r="4106" spans="1:7" ht="20.100000000000001" customHeight="1" x14ac:dyDescent="0.2">
      <c r="A4106" s="3" t="s">
        <v>8202</v>
      </c>
      <c r="B4106" s="4" t="s">
        <v>8203</v>
      </c>
      <c r="C4106" s="5">
        <v>11440</v>
      </c>
      <c r="D4106" s="5">
        <v>8008</v>
      </c>
      <c r="E4106" s="5">
        <v>3432</v>
      </c>
      <c r="F4106" s="75">
        <f t="shared" si="128"/>
        <v>70</v>
      </c>
      <c r="G4106" s="75">
        <f t="shared" si="129"/>
        <v>30</v>
      </c>
    </row>
    <row r="4107" spans="1:7" ht="20.100000000000001" customHeight="1" x14ac:dyDescent="0.2">
      <c r="A4107" s="3" t="s">
        <v>8204</v>
      </c>
      <c r="B4107" s="6" t="s">
        <v>8205</v>
      </c>
      <c r="C4107" s="5">
        <v>11440</v>
      </c>
      <c r="D4107" s="5">
        <v>8008</v>
      </c>
      <c r="E4107" s="5">
        <v>3432</v>
      </c>
      <c r="F4107" s="75">
        <f t="shared" si="128"/>
        <v>70</v>
      </c>
      <c r="G4107" s="75">
        <f t="shared" si="129"/>
        <v>30</v>
      </c>
    </row>
    <row r="4108" spans="1:7" ht="20.100000000000001" customHeight="1" x14ac:dyDescent="0.2">
      <c r="A4108" s="7" t="s">
        <v>8206</v>
      </c>
      <c r="B4108" s="4" t="s">
        <v>8207</v>
      </c>
      <c r="C4108" s="8">
        <v>11440</v>
      </c>
      <c r="D4108" s="8">
        <v>8008</v>
      </c>
      <c r="E4108" s="8">
        <v>3432</v>
      </c>
      <c r="F4108" s="75">
        <f t="shared" si="128"/>
        <v>70</v>
      </c>
      <c r="G4108" s="75">
        <f t="shared" si="129"/>
        <v>30</v>
      </c>
    </row>
    <row r="4109" spans="1:7" ht="20.100000000000001" customHeight="1" x14ac:dyDescent="0.2">
      <c r="A4109" s="3" t="s">
        <v>8208</v>
      </c>
      <c r="B4109" s="4" t="s">
        <v>8209</v>
      </c>
      <c r="C4109" s="5">
        <v>11440</v>
      </c>
      <c r="D4109" s="5">
        <v>8008</v>
      </c>
      <c r="E4109" s="5">
        <v>3432</v>
      </c>
      <c r="F4109" s="75">
        <f t="shared" si="128"/>
        <v>70</v>
      </c>
      <c r="G4109" s="75">
        <f t="shared" si="129"/>
        <v>30</v>
      </c>
    </row>
    <row r="4110" spans="1:7" ht="20.100000000000001" customHeight="1" x14ac:dyDescent="0.2">
      <c r="A4110" s="3" t="s">
        <v>8210</v>
      </c>
      <c r="B4110" s="6" t="s">
        <v>8211</v>
      </c>
      <c r="C4110" s="5">
        <v>11440</v>
      </c>
      <c r="D4110" s="5">
        <v>8008</v>
      </c>
      <c r="E4110" s="5">
        <v>3432</v>
      </c>
      <c r="F4110" s="75">
        <f t="shared" si="128"/>
        <v>70</v>
      </c>
      <c r="G4110" s="75">
        <f t="shared" si="129"/>
        <v>30</v>
      </c>
    </row>
    <row r="4111" spans="1:7" ht="20.100000000000001" customHeight="1" x14ac:dyDescent="0.2">
      <c r="A4111" s="3" t="s">
        <v>8212</v>
      </c>
      <c r="B4111" s="6" t="s">
        <v>8213</v>
      </c>
      <c r="C4111" s="5">
        <v>11440</v>
      </c>
      <c r="D4111" s="5">
        <v>8008</v>
      </c>
      <c r="E4111" s="5">
        <v>3432</v>
      </c>
      <c r="F4111" s="75">
        <f t="shared" si="128"/>
        <v>70</v>
      </c>
      <c r="G4111" s="75">
        <f t="shared" si="129"/>
        <v>30</v>
      </c>
    </row>
    <row r="4112" spans="1:7" ht="20.100000000000001" customHeight="1" x14ac:dyDescent="0.2">
      <c r="A4112" s="3" t="s">
        <v>8214</v>
      </c>
      <c r="B4112" s="6" t="s">
        <v>8215</v>
      </c>
      <c r="C4112" s="5">
        <v>11440</v>
      </c>
      <c r="D4112" s="5">
        <v>8008</v>
      </c>
      <c r="E4112" s="5">
        <v>3432</v>
      </c>
      <c r="F4112" s="75">
        <f t="shared" si="128"/>
        <v>70</v>
      </c>
      <c r="G4112" s="75">
        <f t="shared" si="129"/>
        <v>30</v>
      </c>
    </row>
    <row r="4113" spans="1:7" ht="20.100000000000001" customHeight="1" x14ac:dyDescent="0.2">
      <c r="A4113" s="3" t="s">
        <v>8216</v>
      </c>
      <c r="B4113" s="6" t="s">
        <v>8217</v>
      </c>
      <c r="C4113" s="5">
        <v>11440</v>
      </c>
      <c r="D4113" s="5">
        <v>8008</v>
      </c>
      <c r="E4113" s="5">
        <v>3432</v>
      </c>
      <c r="F4113" s="75">
        <f t="shared" si="128"/>
        <v>70</v>
      </c>
      <c r="G4113" s="75">
        <f t="shared" si="129"/>
        <v>30</v>
      </c>
    </row>
    <row r="4114" spans="1:7" ht="20.100000000000001" customHeight="1" x14ac:dyDescent="0.2">
      <c r="A4114" s="7" t="s">
        <v>8218</v>
      </c>
      <c r="B4114" s="4" t="s">
        <v>8219</v>
      </c>
      <c r="C4114" s="8">
        <v>11440</v>
      </c>
      <c r="D4114" s="8">
        <v>8008</v>
      </c>
      <c r="E4114" s="8">
        <v>3432</v>
      </c>
      <c r="F4114" s="75">
        <f t="shared" si="128"/>
        <v>70</v>
      </c>
      <c r="G4114" s="75">
        <f t="shared" si="129"/>
        <v>30</v>
      </c>
    </row>
    <row r="4115" spans="1:7" ht="20.100000000000001" customHeight="1" x14ac:dyDescent="0.2">
      <c r="A4115" s="7" t="s">
        <v>8220</v>
      </c>
      <c r="B4115" s="4" t="s">
        <v>8219</v>
      </c>
      <c r="C4115" s="8">
        <v>11440</v>
      </c>
      <c r="D4115" s="8">
        <v>8008</v>
      </c>
      <c r="E4115" s="8">
        <v>3432</v>
      </c>
      <c r="F4115" s="75">
        <f t="shared" si="128"/>
        <v>70</v>
      </c>
      <c r="G4115" s="75">
        <f t="shared" si="129"/>
        <v>30</v>
      </c>
    </row>
    <row r="4116" spans="1:7" ht="20.100000000000001" customHeight="1" x14ac:dyDescent="0.2">
      <c r="A4116" s="7" t="s">
        <v>8221</v>
      </c>
      <c r="B4116" s="4" t="s">
        <v>8222</v>
      </c>
      <c r="C4116" s="8">
        <v>11440</v>
      </c>
      <c r="D4116" s="8">
        <v>8008</v>
      </c>
      <c r="E4116" s="8">
        <v>3432</v>
      </c>
      <c r="F4116" s="75">
        <f t="shared" si="128"/>
        <v>70</v>
      </c>
      <c r="G4116" s="75">
        <f t="shared" si="129"/>
        <v>30</v>
      </c>
    </row>
    <row r="4117" spans="1:7" ht="20.100000000000001" customHeight="1" x14ac:dyDescent="0.2">
      <c r="A4117" s="7" t="s">
        <v>8223</v>
      </c>
      <c r="B4117" s="4" t="s">
        <v>8224</v>
      </c>
      <c r="C4117" s="8">
        <v>11440</v>
      </c>
      <c r="D4117" s="8">
        <v>8008</v>
      </c>
      <c r="E4117" s="8">
        <v>3432</v>
      </c>
      <c r="F4117" s="75">
        <f t="shared" si="128"/>
        <v>70</v>
      </c>
      <c r="G4117" s="75">
        <f t="shared" si="129"/>
        <v>30</v>
      </c>
    </row>
    <row r="4118" spans="1:7" ht="20.100000000000001" customHeight="1" x14ac:dyDescent="0.2">
      <c r="A4118" s="7" t="s">
        <v>8225</v>
      </c>
      <c r="B4118" s="4" t="s">
        <v>8226</v>
      </c>
      <c r="C4118" s="8">
        <v>11440</v>
      </c>
      <c r="D4118" s="8">
        <v>8008</v>
      </c>
      <c r="E4118" s="8">
        <v>3432</v>
      </c>
      <c r="F4118" s="75">
        <f t="shared" si="128"/>
        <v>70</v>
      </c>
      <c r="G4118" s="75">
        <f t="shared" si="129"/>
        <v>30</v>
      </c>
    </row>
    <row r="4119" spans="1:7" ht="20.100000000000001" customHeight="1" x14ac:dyDescent="0.2">
      <c r="A4119" s="7" t="s">
        <v>8227</v>
      </c>
      <c r="B4119" s="4" t="s">
        <v>8228</v>
      </c>
      <c r="C4119" s="8">
        <v>11440</v>
      </c>
      <c r="D4119" s="8">
        <v>8008</v>
      </c>
      <c r="E4119" s="8">
        <v>3432</v>
      </c>
      <c r="F4119" s="75">
        <f t="shared" si="128"/>
        <v>70</v>
      </c>
      <c r="G4119" s="75">
        <f t="shared" si="129"/>
        <v>30</v>
      </c>
    </row>
    <row r="4120" spans="1:7" ht="20.100000000000001" customHeight="1" x14ac:dyDescent="0.2">
      <c r="A4120" s="3" t="s">
        <v>8229</v>
      </c>
      <c r="B4120" s="6" t="s">
        <v>8230</v>
      </c>
      <c r="C4120" s="5">
        <v>11440</v>
      </c>
      <c r="D4120" s="5">
        <v>8008</v>
      </c>
      <c r="E4120" s="5">
        <v>3432</v>
      </c>
      <c r="F4120" s="75">
        <f t="shared" si="128"/>
        <v>70</v>
      </c>
      <c r="G4120" s="75">
        <f t="shared" si="129"/>
        <v>30</v>
      </c>
    </row>
    <row r="4121" spans="1:7" ht="20.100000000000001" customHeight="1" x14ac:dyDescent="0.2">
      <c r="A4121" s="3" t="s">
        <v>8231</v>
      </c>
      <c r="B4121" s="6" t="s">
        <v>8232</v>
      </c>
      <c r="C4121" s="5">
        <v>11440</v>
      </c>
      <c r="D4121" s="5">
        <v>8008</v>
      </c>
      <c r="E4121" s="5">
        <v>3432</v>
      </c>
      <c r="F4121" s="75">
        <f t="shared" si="128"/>
        <v>70</v>
      </c>
      <c r="G4121" s="75">
        <f t="shared" si="129"/>
        <v>30</v>
      </c>
    </row>
    <row r="4122" spans="1:7" ht="20.100000000000001" customHeight="1" x14ac:dyDescent="0.2">
      <c r="A4122" s="3" t="s">
        <v>8233</v>
      </c>
      <c r="B4122" s="6" t="s">
        <v>8234</v>
      </c>
      <c r="C4122" s="5">
        <v>11440</v>
      </c>
      <c r="D4122" s="5">
        <v>8008</v>
      </c>
      <c r="E4122" s="5">
        <v>3432</v>
      </c>
      <c r="F4122" s="75">
        <f t="shared" si="128"/>
        <v>70</v>
      </c>
      <c r="G4122" s="75">
        <f t="shared" si="129"/>
        <v>30</v>
      </c>
    </row>
    <row r="4123" spans="1:7" ht="20.100000000000001" customHeight="1" x14ac:dyDescent="0.2">
      <c r="A4123" s="3" t="s">
        <v>8235</v>
      </c>
      <c r="B4123" s="6" t="s">
        <v>8236</v>
      </c>
      <c r="C4123" s="5">
        <v>11440</v>
      </c>
      <c r="D4123" s="5">
        <v>8008</v>
      </c>
      <c r="E4123" s="5">
        <v>3432</v>
      </c>
      <c r="F4123" s="75">
        <f t="shared" si="128"/>
        <v>70</v>
      </c>
      <c r="G4123" s="75">
        <f t="shared" si="129"/>
        <v>30</v>
      </c>
    </row>
    <row r="4124" spans="1:7" ht="20.100000000000001" customHeight="1" x14ac:dyDescent="0.2">
      <c r="A4124" s="3" t="s">
        <v>8237</v>
      </c>
      <c r="B4124" s="6" t="s">
        <v>8238</v>
      </c>
      <c r="C4124" s="5">
        <v>11440</v>
      </c>
      <c r="D4124" s="5">
        <v>8008</v>
      </c>
      <c r="E4124" s="5">
        <v>3432</v>
      </c>
      <c r="F4124" s="75">
        <f t="shared" si="128"/>
        <v>70</v>
      </c>
      <c r="G4124" s="75">
        <f t="shared" si="129"/>
        <v>30</v>
      </c>
    </row>
    <row r="4125" spans="1:7" ht="20.100000000000001" customHeight="1" x14ac:dyDescent="0.2">
      <c r="A4125" s="7" t="s">
        <v>8239</v>
      </c>
      <c r="B4125" s="6" t="s">
        <v>8240</v>
      </c>
      <c r="C4125" s="8">
        <v>11440</v>
      </c>
      <c r="D4125" s="8">
        <v>8008</v>
      </c>
      <c r="E4125" s="8">
        <v>3432</v>
      </c>
      <c r="F4125" s="75">
        <f t="shared" si="128"/>
        <v>70</v>
      </c>
      <c r="G4125" s="75">
        <f t="shared" si="129"/>
        <v>30</v>
      </c>
    </row>
    <row r="4126" spans="1:7" ht="20.100000000000001" customHeight="1" x14ac:dyDescent="0.2">
      <c r="A4126" s="7" t="s">
        <v>8241</v>
      </c>
      <c r="B4126" s="4" t="s">
        <v>8242</v>
      </c>
      <c r="C4126" s="8">
        <v>11440</v>
      </c>
      <c r="D4126" s="8">
        <v>8008</v>
      </c>
      <c r="E4126" s="8">
        <v>3432</v>
      </c>
      <c r="F4126" s="75">
        <f t="shared" si="128"/>
        <v>70</v>
      </c>
      <c r="G4126" s="75">
        <f t="shared" si="129"/>
        <v>30</v>
      </c>
    </row>
    <row r="4127" spans="1:7" ht="20.100000000000001" customHeight="1" x14ac:dyDescent="0.2">
      <c r="A4127" s="7" t="s">
        <v>8243</v>
      </c>
      <c r="B4127" s="4" t="s">
        <v>8244</v>
      </c>
      <c r="C4127" s="8">
        <v>11440</v>
      </c>
      <c r="D4127" s="8">
        <v>8008</v>
      </c>
      <c r="E4127" s="8">
        <v>3432</v>
      </c>
      <c r="F4127" s="75">
        <f t="shared" si="128"/>
        <v>70</v>
      </c>
      <c r="G4127" s="75">
        <f t="shared" si="129"/>
        <v>30</v>
      </c>
    </row>
    <row r="4128" spans="1:7" ht="20.100000000000001" customHeight="1" x14ac:dyDescent="0.2">
      <c r="A4128" s="3" t="s">
        <v>8245</v>
      </c>
      <c r="B4128" s="6" t="s">
        <v>8246</v>
      </c>
      <c r="C4128" s="5">
        <v>11440</v>
      </c>
      <c r="D4128" s="5">
        <v>8008</v>
      </c>
      <c r="E4128" s="5">
        <v>3432</v>
      </c>
      <c r="F4128" s="75">
        <f t="shared" si="128"/>
        <v>70</v>
      </c>
      <c r="G4128" s="75">
        <f t="shared" si="129"/>
        <v>30</v>
      </c>
    </row>
    <row r="4129" spans="1:7" ht="20.100000000000001" customHeight="1" x14ac:dyDescent="0.2">
      <c r="A4129" s="3" t="s">
        <v>8247</v>
      </c>
      <c r="B4129" s="6" t="s">
        <v>8248</v>
      </c>
      <c r="C4129" s="5">
        <v>11440</v>
      </c>
      <c r="D4129" s="5">
        <v>8008</v>
      </c>
      <c r="E4129" s="5">
        <v>3432</v>
      </c>
      <c r="F4129" s="75">
        <f t="shared" si="128"/>
        <v>70</v>
      </c>
      <c r="G4129" s="75">
        <f t="shared" si="129"/>
        <v>30</v>
      </c>
    </row>
    <row r="4130" spans="1:7" ht="20.100000000000001" customHeight="1" x14ac:dyDescent="0.2">
      <c r="A4130" s="3" t="s">
        <v>8249</v>
      </c>
      <c r="B4130" s="4" t="s">
        <v>8250</v>
      </c>
      <c r="C4130" s="5">
        <v>11440</v>
      </c>
      <c r="D4130" s="5">
        <v>8008</v>
      </c>
      <c r="E4130" s="5">
        <v>3432</v>
      </c>
      <c r="F4130" s="75">
        <f t="shared" si="128"/>
        <v>70</v>
      </c>
      <c r="G4130" s="75">
        <f t="shared" si="129"/>
        <v>30</v>
      </c>
    </row>
    <row r="4131" spans="1:7" ht="20.100000000000001" customHeight="1" x14ac:dyDescent="0.2">
      <c r="A4131" s="3" t="s">
        <v>8251</v>
      </c>
      <c r="B4131" s="4" t="s">
        <v>8252</v>
      </c>
      <c r="C4131" s="5">
        <v>11440</v>
      </c>
      <c r="D4131" s="5">
        <v>8008</v>
      </c>
      <c r="E4131" s="5">
        <v>3432</v>
      </c>
      <c r="F4131" s="75">
        <f t="shared" si="128"/>
        <v>70</v>
      </c>
      <c r="G4131" s="75">
        <f t="shared" si="129"/>
        <v>30</v>
      </c>
    </row>
    <row r="4132" spans="1:7" ht="20.100000000000001" customHeight="1" x14ac:dyDescent="0.2">
      <c r="A4132" s="3" t="s">
        <v>8253</v>
      </c>
      <c r="B4132" s="4" t="s">
        <v>8254</v>
      </c>
      <c r="C4132" s="5">
        <v>11440</v>
      </c>
      <c r="D4132" s="5">
        <v>8008</v>
      </c>
      <c r="E4132" s="5">
        <v>3432</v>
      </c>
      <c r="F4132" s="75">
        <f t="shared" si="128"/>
        <v>70</v>
      </c>
      <c r="G4132" s="75">
        <f t="shared" si="129"/>
        <v>30</v>
      </c>
    </row>
    <row r="4133" spans="1:7" ht="20.100000000000001" customHeight="1" x14ac:dyDescent="0.2">
      <c r="A4133" s="3" t="s">
        <v>8255</v>
      </c>
      <c r="B4133" s="4" t="s">
        <v>8256</v>
      </c>
      <c r="C4133" s="5">
        <v>11440</v>
      </c>
      <c r="D4133" s="5">
        <v>8008</v>
      </c>
      <c r="E4133" s="5">
        <v>3432</v>
      </c>
      <c r="F4133" s="75">
        <f t="shared" si="128"/>
        <v>70</v>
      </c>
      <c r="G4133" s="75">
        <f t="shared" si="129"/>
        <v>30</v>
      </c>
    </row>
    <row r="4134" spans="1:7" ht="20.100000000000001" customHeight="1" x14ac:dyDescent="0.2">
      <c r="A4134" s="3" t="s">
        <v>8257</v>
      </c>
      <c r="B4134" s="6" t="s">
        <v>8258</v>
      </c>
      <c r="C4134" s="5">
        <v>11440</v>
      </c>
      <c r="D4134" s="5">
        <v>8008</v>
      </c>
      <c r="E4134" s="5">
        <v>3432</v>
      </c>
      <c r="F4134" s="75">
        <f t="shared" si="128"/>
        <v>70</v>
      </c>
      <c r="G4134" s="75">
        <f t="shared" si="129"/>
        <v>30</v>
      </c>
    </row>
    <row r="4135" spans="1:7" ht="20.100000000000001" customHeight="1" x14ac:dyDescent="0.2">
      <c r="A4135" s="3" t="s">
        <v>8259</v>
      </c>
      <c r="B4135" s="4" t="s">
        <v>8260</v>
      </c>
      <c r="C4135" s="5">
        <v>23920</v>
      </c>
      <c r="D4135" s="5">
        <v>16744</v>
      </c>
      <c r="E4135" s="5">
        <v>7176</v>
      </c>
      <c r="F4135" s="75">
        <f t="shared" si="128"/>
        <v>70</v>
      </c>
      <c r="G4135" s="75">
        <f t="shared" si="129"/>
        <v>30</v>
      </c>
    </row>
    <row r="4136" spans="1:7" ht="20.100000000000001" customHeight="1" x14ac:dyDescent="0.2">
      <c r="A4136" s="3" t="s">
        <v>8261</v>
      </c>
      <c r="B4136" s="4" t="s">
        <v>8262</v>
      </c>
      <c r="C4136" s="5">
        <v>9360</v>
      </c>
      <c r="D4136" s="5">
        <v>6552</v>
      </c>
      <c r="E4136" s="5">
        <v>2808</v>
      </c>
      <c r="F4136" s="75">
        <f t="shared" si="128"/>
        <v>70</v>
      </c>
      <c r="G4136" s="75">
        <f t="shared" si="129"/>
        <v>30</v>
      </c>
    </row>
    <row r="4137" spans="1:7" ht="20.100000000000001" customHeight="1" x14ac:dyDescent="0.2">
      <c r="A4137" s="3" t="s">
        <v>8263</v>
      </c>
      <c r="B4137" s="6" t="s">
        <v>8264</v>
      </c>
      <c r="C4137" s="5">
        <v>11310</v>
      </c>
      <c r="D4137" s="5">
        <v>7917</v>
      </c>
      <c r="E4137" s="5">
        <v>3393</v>
      </c>
      <c r="F4137" s="75">
        <f t="shared" si="128"/>
        <v>70</v>
      </c>
      <c r="G4137" s="75">
        <f t="shared" si="129"/>
        <v>30</v>
      </c>
    </row>
    <row r="4138" spans="1:7" ht="20.100000000000001" customHeight="1" x14ac:dyDescent="0.2">
      <c r="A4138" s="3" t="s">
        <v>8265</v>
      </c>
      <c r="B4138" s="4" t="s">
        <v>8266</v>
      </c>
      <c r="C4138" s="5">
        <v>11310</v>
      </c>
      <c r="D4138" s="5">
        <v>7917</v>
      </c>
      <c r="E4138" s="5">
        <v>3393</v>
      </c>
      <c r="F4138" s="75">
        <f t="shared" si="128"/>
        <v>70</v>
      </c>
      <c r="G4138" s="75">
        <f t="shared" si="129"/>
        <v>30</v>
      </c>
    </row>
    <row r="4139" spans="1:7" ht="20.100000000000001" customHeight="1" x14ac:dyDescent="0.2">
      <c r="A4139" s="3" t="s">
        <v>8267</v>
      </c>
      <c r="B4139" s="4" t="s">
        <v>8268</v>
      </c>
      <c r="C4139" s="5">
        <v>11310</v>
      </c>
      <c r="D4139" s="5">
        <v>7917</v>
      </c>
      <c r="E4139" s="5">
        <v>3393</v>
      </c>
      <c r="F4139" s="75">
        <f t="shared" si="128"/>
        <v>70</v>
      </c>
      <c r="G4139" s="75">
        <f t="shared" si="129"/>
        <v>30</v>
      </c>
    </row>
    <row r="4140" spans="1:7" ht="20.100000000000001" customHeight="1" x14ac:dyDescent="0.2">
      <c r="A4140" s="3" t="s">
        <v>8269</v>
      </c>
      <c r="B4140" s="4" t="s">
        <v>8270</v>
      </c>
      <c r="C4140" s="5">
        <v>11310</v>
      </c>
      <c r="D4140" s="5">
        <v>7917</v>
      </c>
      <c r="E4140" s="5">
        <v>3393</v>
      </c>
      <c r="F4140" s="75">
        <f t="shared" si="128"/>
        <v>70</v>
      </c>
      <c r="G4140" s="75">
        <f t="shared" si="129"/>
        <v>30</v>
      </c>
    </row>
    <row r="4141" spans="1:7" ht="20.100000000000001" customHeight="1" x14ac:dyDescent="0.2">
      <c r="A4141" s="3" t="s">
        <v>8271</v>
      </c>
      <c r="B4141" s="4" t="s">
        <v>8272</v>
      </c>
      <c r="C4141" s="5">
        <v>11310</v>
      </c>
      <c r="D4141" s="5">
        <v>7917</v>
      </c>
      <c r="E4141" s="5">
        <v>3393</v>
      </c>
      <c r="F4141" s="75">
        <f t="shared" si="128"/>
        <v>70</v>
      </c>
      <c r="G4141" s="75">
        <f t="shared" si="129"/>
        <v>30</v>
      </c>
    </row>
    <row r="4142" spans="1:7" ht="20.100000000000001" customHeight="1" x14ac:dyDescent="0.2">
      <c r="A4142" s="3" t="s">
        <v>8273</v>
      </c>
      <c r="B4142" s="4" t="s">
        <v>8274</v>
      </c>
      <c r="C4142" s="5">
        <v>11310</v>
      </c>
      <c r="D4142" s="5">
        <v>7917</v>
      </c>
      <c r="E4142" s="5">
        <v>3393</v>
      </c>
      <c r="F4142" s="75">
        <f t="shared" si="128"/>
        <v>70</v>
      </c>
      <c r="G4142" s="75">
        <f t="shared" si="129"/>
        <v>30</v>
      </c>
    </row>
    <row r="4143" spans="1:7" ht="20.100000000000001" customHeight="1" x14ac:dyDescent="0.2">
      <c r="A4143" s="3" t="s">
        <v>8275</v>
      </c>
      <c r="B4143" s="4" t="s">
        <v>8276</v>
      </c>
      <c r="C4143" s="5">
        <v>11310</v>
      </c>
      <c r="D4143" s="5">
        <v>7917</v>
      </c>
      <c r="E4143" s="5">
        <v>3393</v>
      </c>
      <c r="F4143" s="75">
        <f t="shared" si="128"/>
        <v>70</v>
      </c>
      <c r="G4143" s="75">
        <f t="shared" si="129"/>
        <v>30</v>
      </c>
    </row>
    <row r="4144" spans="1:7" ht="20.100000000000001" customHeight="1" x14ac:dyDescent="0.2">
      <c r="A4144" s="3" t="s">
        <v>8277</v>
      </c>
      <c r="B4144" s="4" t="s">
        <v>8278</v>
      </c>
      <c r="C4144" s="5">
        <v>11310</v>
      </c>
      <c r="D4144" s="5">
        <v>7917</v>
      </c>
      <c r="E4144" s="5">
        <v>3393</v>
      </c>
      <c r="F4144" s="75">
        <f t="shared" si="128"/>
        <v>70</v>
      </c>
      <c r="G4144" s="75">
        <f t="shared" si="129"/>
        <v>30</v>
      </c>
    </row>
    <row r="4145" spans="1:7" ht="20.100000000000001" customHeight="1" x14ac:dyDescent="0.2">
      <c r="A4145" s="3" t="s">
        <v>8279</v>
      </c>
      <c r="B4145" s="4" t="s">
        <v>8280</v>
      </c>
      <c r="C4145" s="5">
        <v>11310</v>
      </c>
      <c r="D4145" s="5">
        <v>7917</v>
      </c>
      <c r="E4145" s="5">
        <v>3393</v>
      </c>
      <c r="F4145" s="75">
        <f t="shared" si="128"/>
        <v>70</v>
      </c>
      <c r="G4145" s="75">
        <f t="shared" si="129"/>
        <v>30</v>
      </c>
    </row>
    <row r="4146" spans="1:7" ht="20.100000000000001" customHeight="1" x14ac:dyDescent="0.2">
      <c r="A4146" s="3" t="s">
        <v>8281</v>
      </c>
      <c r="B4146" s="4" t="s">
        <v>8282</v>
      </c>
      <c r="C4146" s="5">
        <v>11310</v>
      </c>
      <c r="D4146" s="5">
        <v>7917</v>
      </c>
      <c r="E4146" s="5">
        <v>3393</v>
      </c>
      <c r="F4146" s="75">
        <f t="shared" si="128"/>
        <v>70</v>
      </c>
      <c r="G4146" s="75">
        <f t="shared" si="129"/>
        <v>30</v>
      </c>
    </row>
    <row r="4147" spans="1:7" ht="20.100000000000001" customHeight="1" x14ac:dyDescent="0.2">
      <c r="A4147" s="3" t="s">
        <v>8283</v>
      </c>
      <c r="B4147" s="4" t="s">
        <v>8284</v>
      </c>
      <c r="C4147" s="5">
        <v>11310</v>
      </c>
      <c r="D4147" s="5">
        <v>7917</v>
      </c>
      <c r="E4147" s="5">
        <v>3393</v>
      </c>
      <c r="F4147" s="75">
        <f t="shared" si="128"/>
        <v>70</v>
      </c>
      <c r="G4147" s="75">
        <f t="shared" si="129"/>
        <v>30</v>
      </c>
    </row>
    <row r="4148" spans="1:7" ht="20.100000000000001" customHeight="1" x14ac:dyDescent="0.2">
      <c r="A4148" s="3" t="s">
        <v>8285</v>
      </c>
      <c r="B4148" s="4" t="s">
        <v>8286</v>
      </c>
      <c r="C4148" s="5">
        <v>11310</v>
      </c>
      <c r="D4148" s="5">
        <v>7917</v>
      </c>
      <c r="E4148" s="5">
        <v>3393</v>
      </c>
      <c r="F4148" s="75">
        <f t="shared" si="128"/>
        <v>70</v>
      </c>
      <c r="G4148" s="75">
        <f t="shared" si="129"/>
        <v>30</v>
      </c>
    </row>
    <row r="4149" spans="1:7" ht="20.100000000000001" customHeight="1" x14ac:dyDescent="0.2">
      <c r="A4149" s="3" t="s">
        <v>8287</v>
      </c>
      <c r="B4149" s="4" t="s">
        <v>8288</v>
      </c>
      <c r="C4149" s="5">
        <v>23920</v>
      </c>
      <c r="D4149" s="5">
        <v>16744</v>
      </c>
      <c r="E4149" s="5">
        <v>7176</v>
      </c>
      <c r="F4149" s="75">
        <f t="shared" si="128"/>
        <v>70</v>
      </c>
      <c r="G4149" s="75">
        <f t="shared" si="129"/>
        <v>30</v>
      </c>
    </row>
    <row r="4150" spans="1:7" ht="20.100000000000001" customHeight="1" x14ac:dyDescent="0.2">
      <c r="A4150" s="3" t="s">
        <v>8289</v>
      </c>
      <c r="B4150" s="6" t="s">
        <v>8290</v>
      </c>
      <c r="C4150" s="5">
        <v>9360</v>
      </c>
      <c r="D4150" s="5">
        <v>6552</v>
      </c>
      <c r="E4150" s="5">
        <v>2808</v>
      </c>
      <c r="F4150" s="75">
        <f t="shared" si="128"/>
        <v>70</v>
      </c>
      <c r="G4150" s="75">
        <f t="shared" si="129"/>
        <v>30</v>
      </c>
    </row>
    <row r="4151" spans="1:7" ht="20.100000000000001" customHeight="1" x14ac:dyDescent="0.2">
      <c r="A4151" s="3" t="s">
        <v>8291</v>
      </c>
      <c r="B4151" s="6" t="s">
        <v>8292</v>
      </c>
      <c r="C4151" s="5">
        <v>9360</v>
      </c>
      <c r="D4151" s="5">
        <v>6552</v>
      </c>
      <c r="E4151" s="5">
        <v>2808</v>
      </c>
      <c r="F4151" s="75">
        <f t="shared" si="128"/>
        <v>70</v>
      </c>
      <c r="G4151" s="75">
        <f t="shared" si="129"/>
        <v>30</v>
      </c>
    </row>
    <row r="4152" spans="1:7" ht="20.100000000000001" customHeight="1" x14ac:dyDescent="0.2">
      <c r="A4152" s="7" t="s">
        <v>8293</v>
      </c>
      <c r="B4152" s="6" t="s">
        <v>8294</v>
      </c>
      <c r="C4152" s="8">
        <v>9360</v>
      </c>
      <c r="D4152" s="8">
        <v>6552</v>
      </c>
      <c r="E4152" s="8">
        <v>2808</v>
      </c>
      <c r="F4152" s="75">
        <f t="shared" si="128"/>
        <v>70</v>
      </c>
      <c r="G4152" s="75">
        <f t="shared" si="129"/>
        <v>30</v>
      </c>
    </row>
    <row r="4153" spans="1:7" ht="20.100000000000001" customHeight="1" x14ac:dyDescent="0.2">
      <c r="A4153" s="7" t="s">
        <v>8295</v>
      </c>
      <c r="B4153" s="4" t="s">
        <v>8296</v>
      </c>
      <c r="C4153" s="8">
        <v>9360</v>
      </c>
      <c r="D4153" s="8">
        <v>6552</v>
      </c>
      <c r="E4153" s="8">
        <v>2808</v>
      </c>
      <c r="F4153" s="75">
        <f t="shared" si="128"/>
        <v>70</v>
      </c>
      <c r="G4153" s="75">
        <f t="shared" si="129"/>
        <v>30</v>
      </c>
    </row>
    <row r="4154" spans="1:7" ht="20.100000000000001" customHeight="1" x14ac:dyDescent="0.2">
      <c r="A4154" s="7" t="s">
        <v>8297</v>
      </c>
      <c r="B4154" s="6" t="s">
        <v>8298</v>
      </c>
      <c r="C4154" s="8">
        <v>9360</v>
      </c>
      <c r="D4154" s="8">
        <v>6552</v>
      </c>
      <c r="E4154" s="8">
        <v>2808</v>
      </c>
      <c r="F4154" s="75">
        <f t="shared" si="128"/>
        <v>70</v>
      </c>
      <c r="G4154" s="75">
        <f t="shared" si="129"/>
        <v>30</v>
      </c>
    </row>
    <row r="4155" spans="1:7" ht="20.100000000000001" customHeight="1" x14ac:dyDescent="0.2">
      <c r="A4155" s="3" t="s">
        <v>8299</v>
      </c>
      <c r="B4155" s="4" t="s">
        <v>8300</v>
      </c>
      <c r="C4155" s="5">
        <v>9360</v>
      </c>
      <c r="D4155" s="5">
        <v>6552</v>
      </c>
      <c r="E4155" s="5">
        <v>2808</v>
      </c>
      <c r="F4155" s="75">
        <f t="shared" si="128"/>
        <v>70</v>
      </c>
      <c r="G4155" s="75">
        <f t="shared" si="129"/>
        <v>30</v>
      </c>
    </row>
    <row r="4156" spans="1:7" ht="20.100000000000001" customHeight="1" x14ac:dyDescent="0.2">
      <c r="A4156" s="3" t="s">
        <v>8301</v>
      </c>
      <c r="B4156" s="4" t="s">
        <v>8302</v>
      </c>
      <c r="C4156" s="5">
        <v>9360</v>
      </c>
      <c r="D4156" s="5">
        <v>6552</v>
      </c>
      <c r="E4156" s="5">
        <v>2808</v>
      </c>
      <c r="F4156" s="75">
        <f t="shared" si="128"/>
        <v>70</v>
      </c>
      <c r="G4156" s="75">
        <f t="shared" si="129"/>
        <v>30</v>
      </c>
    </row>
    <row r="4157" spans="1:7" ht="20.100000000000001" customHeight="1" x14ac:dyDescent="0.2">
      <c r="A4157" s="3" t="s">
        <v>8303</v>
      </c>
      <c r="B4157" s="6" t="s">
        <v>8304</v>
      </c>
      <c r="C4157" s="5">
        <v>9360</v>
      </c>
      <c r="D4157" s="5">
        <v>6552</v>
      </c>
      <c r="E4157" s="5">
        <v>2808</v>
      </c>
      <c r="F4157" s="75">
        <f t="shared" si="128"/>
        <v>70</v>
      </c>
      <c r="G4157" s="75">
        <f t="shared" si="129"/>
        <v>30</v>
      </c>
    </row>
    <row r="4158" spans="1:7" ht="20.100000000000001" customHeight="1" x14ac:dyDescent="0.2">
      <c r="A4158" s="3" t="s">
        <v>8305</v>
      </c>
      <c r="B4158" s="6" t="s">
        <v>8306</v>
      </c>
      <c r="C4158" s="5">
        <v>9360</v>
      </c>
      <c r="D4158" s="5">
        <v>6552</v>
      </c>
      <c r="E4158" s="5">
        <v>2808</v>
      </c>
      <c r="F4158" s="75">
        <f t="shared" si="128"/>
        <v>70</v>
      </c>
      <c r="G4158" s="75">
        <f t="shared" si="129"/>
        <v>30</v>
      </c>
    </row>
    <row r="4159" spans="1:7" ht="20.100000000000001" customHeight="1" x14ac:dyDescent="0.2">
      <c r="A4159" s="3" t="s">
        <v>8307</v>
      </c>
      <c r="B4159" s="6" t="s">
        <v>8308</v>
      </c>
      <c r="C4159" s="5">
        <v>9360</v>
      </c>
      <c r="D4159" s="5">
        <v>6552</v>
      </c>
      <c r="E4159" s="5">
        <v>2808</v>
      </c>
      <c r="F4159" s="75">
        <f t="shared" si="128"/>
        <v>70</v>
      </c>
      <c r="G4159" s="75">
        <f t="shared" si="129"/>
        <v>30</v>
      </c>
    </row>
    <row r="4160" spans="1:7" ht="20.100000000000001" customHeight="1" x14ac:dyDescent="0.2">
      <c r="A4160" s="3" t="s">
        <v>8309</v>
      </c>
      <c r="B4160" s="6" t="s">
        <v>8310</v>
      </c>
      <c r="C4160" s="5">
        <v>9360</v>
      </c>
      <c r="D4160" s="5">
        <v>6552</v>
      </c>
      <c r="E4160" s="5">
        <v>2808</v>
      </c>
      <c r="F4160" s="75">
        <f t="shared" si="128"/>
        <v>70</v>
      </c>
      <c r="G4160" s="75">
        <f t="shared" si="129"/>
        <v>30</v>
      </c>
    </row>
    <row r="4161" spans="1:7" ht="20.100000000000001" customHeight="1" x14ac:dyDescent="0.2">
      <c r="A4161" s="3" t="s">
        <v>8311</v>
      </c>
      <c r="B4161" s="4" t="s">
        <v>8312</v>
      </c>
      <c r="C4161" s="5">
        <v>9360</v>
      </c>
      <c r="D4161" s="5">
        <v>6552</v>
      </c>
      <c r="E4161" s="5">
        <v>2808</v>
      </c>
      <c r="F4161" s="75">
        <f t="shared" si="128"/>
        <v>70</v>
      </c>
      <c r="G4161" s="75">
        <f t="shared" si="129"/>
        <v>30</v>
      </c>
    </row>
    <row r="4162" spans="1:7" ht="20.100000000000001" customHeight="1" x14ac:dyDescent="0.2">
      <c r="A4162" s="3" t="s">
        <v>8313</v>
      </c>
      <c r="B4162" s="6" t="s">
        <v>8314</v>
      </c>
      <c r="C4162" s="5">
        <v>9360</v>
      </c>
      <c r="D4162" s="5">
        <v>6552</v>
      </c>
      <c r="E4162" s="5">
        <v>2808</v>
      </c>
      <c r="F4162" s="75">
        <f t="shared" si="128"/>
        <v>70</v>
      </c>
      <c r="G4162" s="75">
        <f t="shared" si="129"/>
        <v>30</v>
      </c>
    </row>
    <row r="4163" spans="1:7" ht="20.100000000000001" customHeight="1" x14ac:dyDescent="0.2">
      <c r="A4163" s="3" t="s">
        <v>8315</v>
      </c>
      <c r="B4163" s="6" t="s">
        <v>8316</v>
      </c>
      <c r="C4163" s="5">
        <v>9360</v>
      </c>
      <c r="D4163" s="5">
        <v>6552</v>
      </c>
      <c r="E4163" s="5">
        <v>2808</v>
      </c>
      <c r="F4163" s="75">
        <f t="shared" ref="F4163:F4226" si="130">(D4163/C4163)*100</f>
        <v>70</v>
      </c>
      <c r="G4163" s="75">
        <f t="shared" ref="G4163:G4226" si="131">(E4163/C4163)*100</f>
        <v>30</v>
      </c>
    </row>
    <row r="4164" spans="1:7" ht="20.100000000000001" customHeight="1" x14ac:dyDescent="0.2">
      <c r="A4164" s="3" t="s">
        <v>8317</v>
      </c>
      <c r="B4164" s="6" t="s">
        <v>8318</v>
      </c>
      <c r="C4164" s="5">
        <v>9360</v>
      </c>
      <c r="D4164" s="5">
        <v>6552</v>
      </c>
      <c r="E4164" s="5">
        <v>2808</v>
      </c>
      <c r="F4164" s="75">
        <f t="shared" si="130"/>
        <v>70</v>
      </c>
      <c r="G4164" s="75">
        <f t="shared" si="131"/>
        <v>30</v>
      </c>
    </row>
    <row r="4165" spans="1:7" ht="20.100000000000001" customHeight="1" x14ac:dyDescent="0.2">
      <c r="A4165" s="3" t="s">
        <v>8319</v>
      </c>
      <c r="B4165" s="6" t="s">
        <v>8320</v>
      </c>
      <c r="C4165" s="5">
        <v>9360</v>
      </c>
      <c r="D4165" s="5">
        <v>6552</v>
      </c>
      <c r="E4165" s="5">
        <v>2808</v>
      </c>
      <c r="F4165" s="75">
        <f t="shared" si="130"/>
        <v>70</v>
      </c>
      <c r="G4165" s="75">
        <f t="shared" si="131"/>
        <v>30</v>
      </c>
    </row>
    <row r="4166" spans="1:7" ht="20.100000000000001" customHeight="1" x14ac:dyDescent="0.2">
      <c r="A4166" s="3" t="s">
        <v>8321</v>
      </c>
      <c r="B4166" s="6" t="s">
        <v>8322</v>
      </c>
      <c r="C4166" s="5">
        <v>5200</v>
      </c>
      <c r="D4166" s="5">
        <v>3640</v>
      </c>
      <c r="E4166" s="5">
        <v>1560</v>
      </c>
      <c r="F4166" s="75">
        <f t="shared" si="130"/>
        <v>70</v>
      </c>
      <c r="G4166" s="75">
        <f t="shared" si="131"/>
        <v>30</v>
      </c>
    </row>
    <row r="4167" spans="1:7" ht="20.100000000000001" customHeight="1" x14ac:dyDescent="0.2">
      <c r="A4167" s="3" t="s">
        <v>8323</v>
      </c>
      <c r="B4167" s="4" t="s">
        <v>8324</v>
      </c>
      <c r="C4167" s="5">
        <v>5200</v>
      </c>
      <c r="D4167" s="5">
        <v>3640</v>
      </c>
      <c r="E4167" s="5">
        <v>1560</v>
      </c>
      <c r="F4167" s="75">
        <f t="shared" si="130"/>
        <v>70</v>
      </c>
      <c r="G4167" s="75">
        <f t="shared" si="131"/>
        <v>30</v>
      </c>
    </row>
    <row r="4168" spans="1:7" ht="20.100000000000001" customHeight="1" x14ac:dyDescent="0.2">
      <c r="A4168" s="3" t="s">
        <v>8325</v>
      </c>
      <c r="B4168" s="4" t="s">
        <v>8326</v>
      </c>
      <c r="C4168" s="5">
        <v>5200</v>
      </c>
      <c r="D4168" s="5">
        <v>3640</v>
      </c>
      <c r="E4168" s="5">
        <v>1560</v>
      </c>
      <c r="F4168" s="75">
        <f t="shared" si="130"/>
        <v>70</v>
      </c>
      <c r="G4168" s="75">
        <f t="shared" si="131"/>
        <v>30</v>
      </c>
    </row>
    <row r="4169" spans="1:7" ht="20.100000000000001" customHeight="1" x14ac:dyDescent="0.2">
      <c r="A4169" s="3" t="s">
        <v>8327</v>
      </c>
      <c r="B4169" s="4" t="s">
        <v>8328</v>
      </c>
      <c r="C4169" s="5">
        <v>5200</v>
      </c>
      <c r="D4169" s="5">
        <v>3640</v>
      </c>
      <c r="E4169" s="5">
        <v>1560</v>
      </c>
      <c r="F4169" s="75">
        <f t="shared" si="130"/>
        <v>70</v>
      </c>
      <c r="G4169" s="75">
        <f t="shared" si="131"/>
        <v>30</v>
      </c>
    </row>
    <row r="4170" spans="1:7" ht="20.100000000000001" customHeight="1" x14ac:dyDescent="0.2">
      <c r="A4170" s="3" t="s">
        <v>8329</v>
      </c>
      <c r="B4170" s="6" t="s">
        <v>8330</v>
      </c>
      <c r="C4170" s="5">
        <v>5200</v>
      </c>
      <c r="D4170" s="5">
        <v>3640</v>
      </c>
      <c r="E4170" s="5">
        <v>1560</v>
      </c>
      <c r="F4170" s="75">
        <f t="shared" si="130"/>
        <v>70</v>
      </c>
      <c r="G4170" s="75">
        <f t="shared" si="131"/>
        <v>30</v>
      </c>
    </row>
    <row r="4171" spans="1:7" ht="20.100000000000001" customHeight="1" x14ac:dyDescent="0.2">
      <c r="A4171" s="7" t="s">
        <v>8331</v>
      </c>
      <c r="B4171" s="4" t="s">
        <v>8332</v>
      </c>
      <c r="C4171" s="8">
        <v>9360</v>
      </c>
      <c r="D4171" s="8">
        <v>6552</v>
      </c>
      <c r="E4171" s="8">
        <v>2808</v>
      </c>
      <c r="F4171" s="75">
        <f t="shared" si="130"/>
        <v>70</v>
      </c>
      <c r="G4171" s="75">
        <f t="shared" si="131"/>
        <v>30</v>
      </c>
    </row>
    <row r="4172" spans="1:7" ht="20.100000000000001" customHeight="1" x14ac:dyDescent="0.2">
      <c r="A4172" s="7" t="s">
        <v>8333</v>
      </c>
      <c r="B4172" s="4" t="s">
        <v>8334</v>
      </c>
      <c r="C4172" s="8">
        <v>9360</v>
      </c>
      <c r="D4172" s="8">
        <v>6552</v>
      </c>
      <c r="E4172" s="8">
        <v>2808</v>
      </c>
      <c r="F4172" s="75">
        <f t="shared" si="130"/>
        <v>70</v>
      </c>
      <c r="G4172" s="75">
        <f t="shared" si="131"/>
        <v>30</v>
      </c>
    </row>
    <row r="4173" spans="1:7" ht="20.100000000000001" customHeight="1" x14ac:dyDescent="0.2">
      <c r="A4173" s="3" t="s">
        <v>8335</v>
      </c>
      <c r="B4173" s="6" t="s">
        <v>8336</v>
      </c>
      <c r="C4173" s="5">
        <v>9360</v>
      </c>
      <c r="D4173" s="5">
        <v>6552</v>
      </c>
      <c r="E4173" s="5">
        <v>2808</v>
      </c>
      <c r="F4173" s="75">
        <f t="shared" si="130"/>
        <v>70</v>
      </c>
      <c r="G4173" s="75">
        <f t="shared" si="131"/>
        <v>30</v>
      </c>
    </row>
    <row r="4174" spans="1:7" ht="20.100000000000001" customHeight="1" x14ac:dyDescent="0.2">
      <c r="A4174" s="3" t="s">
        <v>8337</v>
      </c>
      <c r="B4174" s="6" t="s">
        <v>8338</v>
      </c>
      <c r="C4174" s="5">
        <v>9360</v>
      </c>
      <c r="D4174" s="5">
        <v>6552</v>
      </c>
      <c r="E4174" s="5">
        <v>2808</v>
      </c>
      <c r="F4174" s="75">
        <f t="shared" si="130"/>
        <v>70</v>
      </c>
      <c r="G4174" s="75">
        <f t="shared" si="131"/>
        <v>30</v>
      </c>
    </row>
    <row r="4175" spans="1:7" ht="20.100000000000001" customHeight="1" x14ac:dyDescent="0.2">
      <c r="A4175" s="3" t="s">
        <v>8339</v>
      </c>
      <c r="B4175" s="6" t="s">
        <v>8340</v>
      </c>
      <c r="C4175" s="5">
        <v>9360</v>
      </c>
      <c r="D4175" s="5">
        <v>6552</v>
      </c>
      <c r="E4175" s="5">
        <v>2808</v>
      </c>
      <c r="F4175" s="75">
        <f t="shared" si="130"/>
        <v>70</v>
      </c>
      <c r="G4175" s="75">
        <f t="shared" si="131"/>
        <v>30</v>
      </c>
    </row>
    <row r="4176" spans="1:7" ht="20.100000000000001" customHeight="1" x14ac:dyDescent="0.2">
      <c r="A4176" s="3" t="s">
        <v>8341</v>
      </c>
      <c r="B4176" s="6" t="s">
        <v>8342</v>
      </c>
      <c r="C4176" s="5">
        <v>9360</v>
      </c>
      <c r="D4176" s="5">
        <v>6552</v>
      </c>
      <c r="E4176" s="5">
        <v>2808</v>
      </c>
      <c r="F4176" s="75">
        <f t="shared" si="130"/>
        <v>70</v>
      </c>
      <c r="G4176" s="75">
        <f t="shared" si="131"/>
        <v>30</v>
      </c>
    </row>
    <row r="4177" spans="1:7" ht="20.100000000000001" customHeight="1" x14ac:dyDescent="0.2">
      <c r="A4177" s="3" t="s">
        <v>8343</v>
      </c>
      <c r="B4177" s="6" t="s">
        <v>8344</v>
      </c>
      <c r="C4177" s="5">
        <v>9360</v>
      </c>
      <c r="D4177" s="5">
        <v>6552</v>
      </c>
      <c r="E4177" s="5">
        <v>2808</v>
      </c>
      <c r="F4177" s="75">
        <f t="shared" si="130"/>
        <v>70</v>
      </c>
      <c r="G4177" s="75">
        <f t="shared" si="131"/>
        <v>30</v>
      </c>
    </row>
    <row r="4178" spans="1:7" ht="20.100000000000001" customHeight="1" x14ac:dyDescent="0.2">
      <c r="A4178" s="3" t="s">
        <v>8345</v>
      </c>
      <c r="B4178" s="6" t="s">
        <v>8346</v>
      </c>
      <c r="C4178" s="5">
        <v>9360</v>
      </c>
      <c r="D4178" s="5">
        <v>6552</v>
      </c>
      <c r="E4178" s="5">
        <v>2808</v>
      </c>
      <c r="F4178" s="75">
        <f t="shared" si="130"/>
        <v>70</v>
      </c>
      <c r="G4178" s="75">
        <f t="shared" si="131"/>
        <v>30</v>
      </c>
    </row>
    <row r="4179" spans="1:7" ht="20.100000000000001" customHeight="1" x14ac:dyDescent="0.2">
      <c r="A4179" s="3" t="s">
        <v>8347</v>
      </c>
      <c r="B4179" s="6" t="s">
        <v>8348</v>
      </c>
      <c r="C4179" s="5">
        <v>9360</v>
      </c>
      <c r="D4179" s="5">
        <v>6552</v>
      </c>
      <c r="E4179" s="5">
        <v>2808</v>
      </c>
      <c r="F4179" s="75">
        <f t="shared" si="130"/>
        <v>70</v>
      </c>
      <c r="G4179" s="75">
        <f t="shared" si="131"/>
        <v>30</v>
      </c>
    </row>
    <row r="4180" spans="1:7" ht="20.100000000000001" customHeight="1" x14ac:dyDescent="0.2">
      <c r="A4180" s="3" t="s">
        <v>8349</v>
      </c>
      <c r="B4180" s="4" t="s">
        <v>8350</v>
      </c>
      <c r="C4180" s="5">
        <v>9360</v>
      </c>
      <c r="D4180" s="5">
        <v>6552</v>
      </c>
      <c r="E4180" s="5">
        <v>2808</v>
      </c>
      <c r="F4180" s="75">
        <f t="shared" si="130"/>
        <v>70</v>
      </c>
      <c r="G4180" s="75">
        <f t="shared" si="131"/>
        <v>30</v>
      </c>
    </row>
    <row r="4181" spans="1:7" ht="20.100000000000001" customHeight="1" x14ac:dyDescent="0.2">
      <c r="A4181" s="3" t="s">
        <v>8351</v>
      </c>
      <c r="B4181" s="6" t="s">
        <v>8352</v>
      </c>
      <c r="C4181" s="5">
        <v>9360</v>
      </c>
      <c r="D4181" s="5">
        <v>6552</v>
      </c>
      <c r="E4181" s="5">
        <v>2808</v>
      </c>
      <c r="F4181" s="75">
        <f t="shared" si="130"/>
        <v>70</v>
      </c>
      <c r="G4181" s="75">
        <f t="shared" si="131"/>
        <v>30</v>
      </c>
    </row>
    <row r="4182" spans="1:7" ht="20.100000000000001" customHeight="1" x14ac:dyDescent="0.2">
      <c r="A4182" s="3" t="s">
        <v>8353</v>
      </c>
      <c r="B4182" s="4" t="s">
        <v>8354</v>
      </c>
      <c r="C4182" s="5">
        <v>9360</v>
      </c>
      <c r="D4182" s="5">
        <v>6552</v>
      </c>
      <c r="E4182" s="5">
        <v>2808</v>
      </c>
      <c r="F4182" s="75">
        <f t="shared" si="130"/>
        <v>70</v>
      </c>
      <c r="G4182" s="75">
        <f t="shared" si="131"/>
        <v>30</v>
      </c>
    </row>
    <row r="4183" spans="1:7" ht="20.100000000000001" customHeight="1" x14ac:dyDescent="0.2">
      <c r="A4183" s="3" t="s">
        <v>8355</v>
      </c>
      <c r="B4183" s="6" t="s">
        <v>8356</v>
      </c>
      <c r="C4183" s="5">
        <v>9360</v>
      </c>
      <c r="D4183" s="5">
        <v>6552</v>
      </c>
      <c r="E4183" s="5">
        <v>2808</v>
      </c>
      <c r="F4183" s="75">
        <f t="shared" si="130"/>
        <v>70</v>
      </c>
      <c r="G4183" s="75">
        <f t="shared" si="131"/>
        <v>30</v>
      </c>
    </row>
    <row r="4184" spans="1:7" ht="20.100000000000001" customHeight="1" x14ac:dyDescent="0.2">
      <c r="A4184" s="3" t="s">
        <v>8357</v>
      </c>
      <c r="B4184" s="6" t="s">
        <v>8358</v>
      </c>
      <c r="C4184" s="5">
        <v>9360</v>
      </c>
      <c r="D4184" s="5">
        <v>6552</v>
      </c>
      <c r="E4184" s="5">
        <v>2808</v>
      </c>
      <c r="F4184" s="75">
        <f t="shared" si="130"/>
        <v>70</v>
      </c>
      <c r="G4184" s="75">
        <f t="shared" si="131"/>
        <v>30</v>
      </c>
    </row>
    <row r="4185" spans="1:7" ht="20.100000000000001" customHeight="1" x14ac:dyDescent="0.2">
      <c r="A4185" s="3" t="s">
        <v>8359</v>
      </c>
      <c r="B4185" s="4" t="s">
        <v>8360</v>
      </c>
      <c r="C4185" s="5">
        <v>5200</v>
      </c>
      <c r="D4185" s="5">
        <v>3640</v>
      </c>
      <c r="E4185" s="5">
        <v>1560</v>
      </c>
      <c r="F4185" s="75">
        <f t="shared" si="130"/>
        <v>70</v>
      </c>
      <c r="G4185" s="75">
        <f t="shared" si="131"/>
        <v>30</v>
      </c>
    </row>
    <row r="4186" spans="1:7" ht="20.100000000000001" customHeight="1" x14ac:dyDescent="0.2">
      <c r="A4186" s="3" t="s">
        <v>8361</v>
      </c>
      <c r="B4186" s="4" t="s">
        <v>8362</v>
      </c>
      <c r="C4186" s="5">
        <v>5200</v>
      </c>
      <c r="D4186" s="5">
        <v>3640</v>
      </c>
      <c r="E4186" s="5">
        <v>1560</v>
      </c>
      <c r="F4186" s="75">
        <f t="shared" si="130"/>
        <v>70</v>
      </c>
      <c r="G4186" s="75">
        <f t="shared" si="131"/>
        <v>30</v>
      </c>
    </row>
    <row r="4187" spans="1:7" ht="20.100000000000001" customHeight="1" x14ac:dyDescent="0.2">
      <c r="A4187" s="3" t="s">
        <v>8363</v>
      </c>
      <c r="B4187" s="4" t="s">
        <v>8364</v>
      </c>
      <c r="C4187" s="5">
        <v>5200</v>
      </c>
      <c r="D4187" s="5">
        <v>3640</v>
      </c>
      <c r="E4187" s="5">
        <v>1560</v>
      </c>
      <c r="F4187" s="75">
        <f t="shared" si="130"/>
        <v>70</v>
      </c>
      <c r="G4187" s="75">
        <f t="shared" si="131"/>
        <v>30</v>
      </c>
    </row>
    <row r="4188" spans="1:7" ht="20.100000000000001" customHeight="1" x14ac:dyDescent="0.2">
      <c r="A4188" s="3" t="s">
        <v>8365</v>
      </c>
      <c r="B4188" s="4" t="s">
        <v>8366</v>
      </c>
      <c r="C4188" s="5">
        <v>5200</v>
      </c>
      <c r="D4188" s="5">
        <v>3640</v>
      </c>
      <c r="E4188" s="5">
        <v>1560</v>
      </c>
      <c r="F4188" s="75">
        <f t="shared" si="130"/>
        <v>70</v>
      </c>
      <c r="G4188" s="75">
        <f t="shared" si="131"/>
        <v>30</v>
      </c>
    </row>
    <row r="4189" spans="1:7" ht="20.100000000000001" customHeight="1" x14ac:dyDescent="0.2">
      <c r="A4189" s="7" t="s">
        <v>8367</v>
      </c>
      <c r="B4189" s="4" t="s">
        <v>8368</v>
      </c>
      <c r="C4189" s="8">
        <v>9360</v>
      </c>
      <c r="D4189" s="8">
        <v>6552</v>
      </c>
      <c r="E4189" s="8">
        <v>2808</v>
      </c>
      <c r="F4189" s="75">
        <f t="shared" si="130"/>
        <v>70</v>
      </c>
      <c r="G4189" s="75">
        <f t="shared" si="131"/>
        <v>30</v>
      </c>
    </row>
    <row r="4190" spans="1:7" ht="20.100000000000001" customHeight="1" x14ac:dyDescent="0.2">
      <c r="A4190" s="7" t="s">
        <v>8369</v>
      </c>
      <c r="B4190" s="4" t="s">
        <v>8370</v>
      </c>
      <c r="C4190" s="8">
        <v>9360</v>
      </c>
      <c r="D4190" s="8">
        <v>6552</v>
      </c>
      <c r="E4190" s="8">
        <v>2808</v>
      </c>
      <c r="F4190" s="75">
        <f t="shared" si="130"/>
        <v>70</v>
      </c>
      <c r="G4190" s="75">
        <f t="shared" si="131"/>
        <v>30</v>
      </c>
    </row>
    <row r="4191" spans="1:7" ht="20.100000000000001" customHeight="1" x14ac:dyDescent="0.2">
      <c r="A4191" s="3" t="s">
        <v>8371</v>
      </c>
      <c r="B4191" s="6" t="s">
        <v>8372</v>
      </c>
      <c r="C4191" s="5">
        <v>9360</v>
      </c>
      <c r="D4191" s="5">
        <v>6552</v>
      </c>
      <c r="E4191" s="5">
        <v>2808</v>
      </c>
      <c r="F4191" s="75">
        <f t="shared" si="130"/>
        <v>70</v>
      </c>
      <c r="G4191" s="75">
        <f t="shared" si="131"/>
        <v>30</v>
      </c>
    </row>
    <row r="4192" spans="1:7" ht="20.100000000000001" customHeight="1" x14ac:dyDescent="0.2">
      <c r="A4192" s="3" t="s">
        <v>8373</v>
      </c>
      <c r="B4192" s="6" t="s">
        <v>8374</v>
      </c>
      <c r="C4192" s="5">
        <v>9360</v>
      </c>
      <c r="D4192" s="5">
        <v>6552</v>
      </c>
      <c r="E4192" s="5">
        <v>2808</v>
      </c>
      <c r="F4192" s="75">
        <f t="shared" si="130"/>
        <v>70</v>
      </c>
      <c r="G4192" s="75">
        <f t="shared" si="131"/>
        <v>30</v>
      </c>
    </row>
    <row r="4193" spans="1:7" ht="20.100000000000001" customHeight="1" x14ac:dyDescent="0.2">
      <c r="A4193" s="3" t="s">
        <v>8375</v>
      </c>
      <c r="B4193" s="6" t="s">
        <v>8376</v>
      </c>
      <c r="C4193" s="5">
        <v>9360</v>
      </c>
      <c r="D4193" s="5">
        <v>6552</v>
      </c>
      <c r="E4193" s="5">
        <v>2808</v>
      </c>
      <c r="F4193" s="75">
        <f t="shared" si="130"/>
        <v>70</v>
      </c>
      <c r="G4193" s="75">
        <f t="shared" si="131"/>
        <v>30</v>
      </c>
    </row>
    <row r="4194" spans="1:7" ht="20.100000000000001" customHeight="1" x14ac:dyDescent="0.2">
      <c r="A4194" s="3" t="s">
        <v>8377</v>
      </c>
      <c r="B4194" s="4" t="s">
        <v>8378</v>
      </c>
      <c r="C4194" s="5">
        <v>5200</v>
      </c>
      <c r="D4194" s="5">
        <v>3640</v>
      </c>
      <c r="E4194" s="5">
        <v>1560</v>
      </c>
      <c r="F4194" s="75">
        <f t="shared" si="130"/>
        <v>70</v>
      </c>
      <c r="G4194" s="75">
        <f t="shared" si="131"/>
        <v>30</v>
      </c>
    </row>
    <row r="4195" spans="1:7" ht="20.100000000000001" customHeight="1" x14ac:dyDescent="0.2">
      <c r="A4195" s="3" t="s">
        <v>8379</v>
      </c>
      <c r="B4195" s="6" t="s">
        <v>8380</v>
      </c>
      <c r="C4195" s="5">
        <v>5200</v>
      </c>
      <c r="D4195" s="5">
        <v>3640</v>
      </c>
      <c r="E4195" s="5">
        <v>1560</v>
      </c>
      <c r="F4195" s="75">
        <f t="shared" si="130"/>
        <v>70</v>
      </c>
      <c r="G4195" s="75">
        <f t="shared" si="131"/>
        <v>30</v>
      </c>
    </row>
    <row r="4196" spans="1:7" ht="20.100000000000001" customHeight="1" x14ac:dyDescent="0.2">
      <c r="A4196" s="3" t="s">
        <v>8381</v>
      </c>
      <c r="B4196" s="4" t="s">
        <v>8382</v>
      </c>
      <c r="C4196" s="5">
        <v>5200</v>
      </c>
      <c r="D4196" s="5">
        <v>3640</v>
      </c>
      <c r="E4196" s="5">
        <v>1560</v>
      </c>
      <c r="F4196" s="75">
        <f t="shared" si="130"/>
        <v>70</v>
      </c>
      <c r="G4196" s="75">
        <f t="shared" si="131"/>
        <v>30</v>
      </c>
    </row>
    <row r="4197" spans="1:7" ht="20.100000000000001" customHeight="1" x14ac:dyDescent="0.2">
      <c r="A4197" s="3" t="s">
        <v>8383</v>
      </c>
      <c r="B4197" s="6" t="s">
        <v>8384</v>
      </c>
      <c r="C4197" s="5">
        <v>5200</v>
      </c>
      <c r="D4197" s="5">
        <v>3640</v>
      </c>
      <c r="E4197" s="5">
        <v>1560</v>
      </c>
      <c r="F4197" s="75">
        <f t="shared" si="130"/>
        <v>70</v>
      </c>
      <c r="G4197" s="75">
        <f t="shared" si="131"/>
        <v>30</v>
      </c>
    </row>
    <row r="4198" spans="1:7" ht="20.100000000000001" customHeight="1" x14ac:dyDescent="0.2">
      <c r="A4198" s="3" t="s">
        <v>8385</v>
      </c>
      <c r="B4198" s="4" t="s">
        <v>8386</v>
      </c>
      <c r="C4198" s="5">
        <v>5200</v>
      </c>
      <c r="D4198" s="5">
        <v>3640</v>
      </c>
      <c r="E4198" s="5">
        <v>1560</v>
      </c>
      <c r="F4198" s="75">
        <f t="shared" si="130"/>
        <v>70</v>
      </c>
      <c r="G4198" s="75">
        <f t="shared" si="131"/>
        <v>30</v>
      </c>
    </row>
    <row r="4199" spans="1:7" ht="20.100000000000001" customHeight="1" x14ac:dyDescent="0.2">
      <c r="A4199" s="7" t="s">
        <v>8387</v>
      </c>
      <c r="B4199" s="4" t="s">
        <v>8388</v>
      </c>
      <c r="C4199" s="8">
        <v>9360</v>
      </c>
      <c r="D4199" s="8">
        <v>6552</v>
      </c>
      <c r="E4199" s="8">
        <v>2808</v>
      </c>
      <c r="F4199" s="75">
        <f t="shared" si="130"/>
        <v>70</v>
      </c>
      <c r="G4199" s="75">
        <f t="shared" si="131"/>
        <v>30</v>
      </c>
    </row>
    <row r="4200" spans="1:7" ht="20.100000000000001" customHeight="1" x14ac:dyDescent="0.2">
      <c r="A4200" s="7" t="s">
        <v>8389</v>
      </c>
      <c r="B4200" s="6" t="s">
        <v>8390</v>
      </c>
      <c r="C4200" s="8">
        <v>9360</v>
      </c>
      <c r="D4200" s="8">
        <v>6552</v>
      </c>
      <c r="E4200" s="8">
        <v>2808</v>
      </c>
      <c r="F4200" s="75">
        <f t="shared" si="130"/>
        <v>70</v>
      </c>
      <c r="G4200" s="75">
        <f t="shared" si="131"/>
        <v>30</v>
      </c>
    </row>
    <row r="4201" spans="1:7" ht="20.100000000000001" customHeight="1" x14ac:dyDescent="0.2">
      <c r="A4201" s="7" t="s">
        <v>8391</v>
      </c>
      <c r="B4201" s="6" t="s">
        <v>8392</v>
      </c>
      <c r="C4201" s="8">
        <v>9360</v>
      </c>
      <c r="D4201" s="8">
        <v>6552</v>
      </c>
      <c r="E4201" s="8">
        <v>2808</v>
      </c>
      <c r="F4201" s="75">
        <f t="shared" si="130"/>
        <v>70</v>
      </c>
      <c r="G4201" s="75">
        <f t="shared" si="131"/>
        <v>30</v>
      </c>
    </row>
    <row r="4202" spans="1:7" ht="20.100000000000001" customHeight="1" x14ac:dyDescent="0.2">
      <c r="A4202" s="3" t="s">
        <v>8393</v>
      </c>
      <c r="B4202" s="6" t="s">
        <v>8394</v>
      </c>
      <c r="C4202" s="5">
        <v>9360</v>
      </c>
      <c r="D4202" s="5">
        <v>6552</v>
      </c>
      <c r="E4202" s="5">
        <v>2808</v>
      </c>
      <c r="F4202" s="75">
        <f t="shared" si="130"/>
        <v>70</v>
      </c>
      <c r="G4202" s="75">
        <f t="shared" si="131"/>
        <v>30</v>
      </c>
    </row>
    <row r="4203" spans="1:7" ht="20.100000000000001" customHeight="1" x14ac:dyDescent="0.2">
      <c r="A4203" s="3" t="s">
        <v>8395</v>
      </c>
      <c r="B4203" s="6" t="s">
        <v>8396</v>
      </c>
      <c r="C4203" s="5">
        <v>9360</v>
      </c>
      <c r="D4203" s="5">
        <v>6552</v>
      </c>
      <c r="E4203" s="5">
        <v>2808</v>
      </c>
      <c r="F4203" s="75">
        <f t="shared" si="130"/>
        <v>70</v>
      </c>
      <c r="G4203" s="75">
        <f t="shared" si="131"/>
        <v>30</v>
      </c>
    </row>
    <row r="4204" spans="1:7" ht="20.100000000000001" customHeight="1" x14ac:dyDescent="0.2">
      <c r="A4204" s="3" t="s">
        <v>8397</v>
      </c>
      <c r="B4204" s="4" t="s">
        <v>8398</v>
      </c>
      <c r="C4204" s="5">
        <v>5200</v>
      </c>
      <c r="D4204" s="5">
        <v>3640</v>
      </c>
      <c r="E4204" s="5">
        <v>1560</v>
      </c>
      <c r="F4204" s="75">
        <f t="shared" si="130"/>
        <v>70</v>
      </c>
      <c r="G4204" s="75">
        <f t="shared" si="131"/>
        <v>30</v>
      </c>
    </row>
    <row r="4205" spans="1:7" ht="20.100000000000001" customHeight="1" x14ac:dyDescent="0.2">
      <c r="A4205" s="3" t="s">
        <v>8399</v>
      </c>
      <c r="B4205" s="6" t="s">
        <v>8400</v>
      </c>
      <c r="C4205" s="5">
        <v>5200</v>
      </c>
      <c r="D4205" s="5">
        <v>3640</v>
      </c>
      <c r="E4205" s="5">
        <v>1560</v>
      </c>
      <c r="F4205" s="75">
        <f t="shared" si="130"/>
        <v>70</v>
      </c>
      <c r="G4205" s="75">
        <f t="shared" si="131"/>
        <v>30</v>
      </c>
    </row>
    <row r="4206" spans="1:7" ht="20.100000000000001" customHeight="1" x14ac:dyDescent="0.2">
      <c r="A4206" s="3" t="s">
        <v>8401</v>
      </c>
      <c r="B4206" s="6" t="s">
        <v>8402</v>
      </c>
      <c r="C4206" s="5">
        <v>5200</v>
      </c>
      <c r="D4206" s="5">
        <v>3640</v>
      </c>
      <c r="E4206" s="5">
        <v>1560</v>
      </c>
      <c r="F4206" s="75">
        <f t="shared" si="130"/>
        <v>70</v>
      </c>
      <c r="G4206" s="75">
        <f t="shared" si="131"/>
        <v>30</v>
      </c>
    </row>
    <row r="4207" spans="1:7" ht="20.100000000000001" customHeight="1" x14ac:dyDescent="0.2">
      <c r="A4207" s="3" t="s">
        <v>8403</v>
      </c>
      <c r="B4207" s="6" t="s">
        <v>8404</v>
      </c>
      <c r="C4207" s="5">
        <v>5200</v>
      </c>
      <c r="D4207" s="5">
        <v>3640</v>
      </c>
      <c r="E4207" s="5">
        <v>1560</v>
      </c>
      <c r="F4207" s="75">
        <f t="shared" si="130"/>
        <v>70</v>
      </c>
      <c r="G4207" s="75">
        <f t="shared" si="131"/>
        <v>30</v>
      </c>
    </row>
    <row r="4208" spans="1:7" ht="20.100000000000001" customHeight="1" x14ac:dyDescent="0.2">
      <c r="A4208" s="3" t="s">
        <v>8405</v>
      </c>
      <c r="B4208" s="6" t="s">
        <v>8406</v>
      </c>
      <c r="C4208" s="5">
        <v>5200</v>
      </c>
      <c r="D4208" s="5">
        <v>3640</v>
      </c>
      <c r="E4208" s="5">
        <v>1560</v>
      </c>
      <c r="F4208" s="75">
        <f t="shared" si="130"/>
        <v>70</v>
      </c>
      <c r="G4208" s="75">
        <f t="shared" si="131"/>
        <v>30</v>
      </c>
    </row>
    <row r="4209" spans="1:7" ht="20.100000000000001" customHeight="1" x14ac:dyDescent="0.2">
      <c r="A4209" s="3" t="s">
        <v>8407</v>
      </c>
      <c r="B4209" s="6" t="s">
        <v>8408</v>
      </c>
      <c r="C4209" s="5">
        <v>5200</v>
      </c>
      <c r="D4209" s="5">
        <v>3640</v>
      </c>
      <c r="E4209" s="5">
        <v>1560</v>
      </c>
      <c r="F4209" s="75">
        <f t="shared" si="130"/>
        <v>70</v>
      </c>
      <c r="G4209" s="75">
        <f t="shared" si="131"/>
        <v>30</v>
      </c>
    </row>
    <row r="4210" spans="1:7" ht="20.100000000000001" customHeight="1" x14ac:dyDescent="0.2">
      <c r="A4210" s="7" t="s">
        <v>8409</v>
      </c>
      <c r="B4210" s="4" t="s">
        <v>8410</v>
      </c>
      <c r="C4210" s="8">
        <v>5200</v>
      </c>
      <c r="D4210" s="8">
        <v>3640</v>
      </c>
      <c r="E4210" s="8">
        <v>1560</v>
      </c>
      <c r="F4210" s="75">
        <f t="shared" si="130"/>
        <v>70</v>
      </c>
      <c r="G4210" s="75">
        <f t="shared" si="131"/>
        <v>30</v>
      </c>
    </row>
    <row r="4211" spans="1:7" ht="20.100000000000001" customHeight="1" x14ac:dyDescent="0.2">
      <c r="A4211" s="3" t="s">
        <v>8411</v>
      </c>
      <c r="B4211" s="6" t="s">
        <v>8412</v>
      </c>
      <c r="C4211" s="5">
        <v>9360</v>
      </c>
      <c r="D4211" s="5">
        <v>6552</v>
      </c>
      <c r="E4211" s="5">
        <v>2808</v>
      </c>
      <c r="F4211" s="75">
        <f t="shared" si="130"/>
        <v>70</v>
      </c>
      <c r="G4211" s="75">
        <f t="shared" si="131"/>
        <v>30</v>
      </c>
    </row>
    <row r="4212" spans="1:7" ht="20.100000000000001" customHeight="1" x14ac:dyDescent="0.2">
      <c r="A4212" s="3" t="s">
        <v>8413</v>
      </c>
      <c r="B4212" s="4" t="s">
        <v>8414</v>
      </c>
      <c r="C4212" s="5">
        <v>13780</v>
      </c>
      <c r="D4212" s="5">
        <v>9646</v>
      </c>
      <c r="E4212" s="5">
        <v>4134</v>
      </c>
      <c r="F4212" s="75">
        <f t="shared" si="130"/>
        <v>70</v>
      </c>
      <c r="G4212" s="75">
        <f t="shared" si="131"/>
        <v>30</v>
      </c>
    </row>
    <row r="4213" spans="1:7" ht="20.100000000000001" customHeight="1" x14ac:dyDescent="0.2">
      <c r="A4213" s="3" t="s">
        <v>8415</v>
      </c>
      <c r="B4213" s="4" t="s">
        <v>8416</v>
      </c>
      <c r="C4213" s="5">
        <v>13780</v>
      </c>
      <c r="D4213" s="5">
        <v>9646</v>
      </c>
      <c r="E4213" s="5">
        <v>4134</v>
      </c>
      <c r="F4213" s="75">
        <f t="shared" si="130"/>
        <v>70</v>
      </c>
      <c r="G4213" s="75">
        <f t="shared" si="131"/>
        <v>30</v>
      </c>
    </row>
    <row r="4214" spans="1:7" ht="20.100000000000001" customHeight="1" x14ac:dyDescent="0.2">
      <c r="A4214" s="3" t="s">
        <v>8417</v>
      </c>
      <c r="B4214" s="4" t="s">
        <v>8418</v>
      </c>
      <c r="C4214" s="5">
        <v>11050</v>
      </c>
      <c r="D4214" s="5">
        <v>7735</v>
      </c>
      <c r="E4214" s="5">
        <v>3315</v>
      </c>
      <c r="F4214" s="75">
        <f t="shared" si="130"/>
        <v>70</v>
      </c>
      <c r="G4214" s="75">
        <f t="shared" si="131"/>
        <v>30</v>
      </c>
    </row>
    <row r="4215" spans="1:7" ht="20.100000000000001" customHeight="1" x14ac:dyDescent="0.2">
      <c r="A4215" s="3" t="s">
        <v>8419</v>
      </c>
      <c r="B4215" s="4" t="s">
        <v>8420</v>
      </c>
      <c r="C4215" s="5">
        <v>13780</v>
      </c>
      <c r="D4215" s="5">
        <v>9646</v>
      </c>
      <c r="E4215" s="5">
        <v>4134</v>
      </c>
      <c r="F4215" s="75">
        <f t="shared" si="130"/>
        <v>70</v>
      </c>
      <c r="G4215" s="75">
        <f t="shared" si="131"/>
        <v>30</v>
      </c>
    </row>
    <row r="4216" spans="1:7" ht="20.100000000000001" customHeight="1" x14ac:dyDescent="0.2">
      <c r="A4216" s="3" t="s">
        <v>8421</v>
      </c>
      <c r="B4216" s="4" t="s">
        <v>8422</v>
      </c>
      <c r="C4216" s="5">
        <v>11050</v>
      </c>
      <c r="D4216" s="5">
        <v>7735</v>
      </c>
      <c r="E4216" s="5">
        <v>3315</v>
      </c>
      <c r="F4216" s="75">
        <f t="shared" si="130"/>
        <v>70</v>
      </c>
      <c r="G4216" s="75">
        <f t="shared" si="131"/>
        <v>30</v>
      </c>
    </row>
    <row r="4217" spans="1:7" ht="20.100000000000001" customHeight="1" x14ac:dyDescent="0.2">
      <c r="A4217" s="3" t="s">
        <v>8423</v>
      </c>
      <c r="B4217" s="4" t="s">
        <v>8424</v>
      </c>
      <c r="C4217" s="5">
        <v>11050</v>
      </c>
      <c r="D4217" s="5">
        <v>7735</v>
      </c>
      <c r="E4217" s="5">
        <v>3315</v>
      </c>
      <c r="F4217" s="75">
        <f t="shared" si="130"/>
        <v>70</v>
      </c>
      <c r="G4217" s="75">
        <f t="shared" si="131"/>
        <v>30</v>
      </c>
    </row>
    <row r="4218" spans="1:7" ht="20.100000000000001" customHeight="1" x14ac:dyDescent="0.2">
      <c r="A4218" s="3" t="s">
        <v>8425</v>
      </c>
      <c r="B4218" s="4" t="s">
        <v>8426</v>
      </c>
      <c r="C4218" s="5">
        <v>20930</v>
      </c>
      <c r="D4218" s="5">
        <v>14651</v>
      </c>
      <c r="E4218" s="5">
        <v>6279</v>
      </c>
      <c r="F4218" s="75">
        <f t="shared" si="130"/>
        <v>70</v>
      </c>
      <c r="G4218" s="75">
        <f t="shared" si="131"/>
        <v>30</v>
      </c>
    </row>
    <row r="4219" spans="1:7" ht="20.100000000000001" customHeight="1" x14ac:dyDescent="0.2">
      <c r="A4219" s="3" t="s">
        <v>8427</v>
      </c>
      <c r="B4219" s="4" t="s">
        <v>8428</v>
      </c>
      <c r="C4219" s="5">
        <v>11050</v>
      </c>
      <c r="D4219" s="5">
        <v>7735</v>
      </c>
      <c r="E4219" s="5">
        <v>3315</v>
      </c>
      <c r="F4219" s="75">
        <f t="shared" si="130"/>
        <v>70</v>
      </c>
      <c r="G4219" s="75">
        <f t="shared" si="131"/>
        <v>30</v>
      </c>
    </row>
    <row r="4220" spans="1:7" ht="20.100000000000001" customHeight="1" x14ac:dyDescent="0.2">
      <c r="A4220" s="3" t="s">
        <v>8429</v>
      </c>
      <c r="B4220" s="4" t="s">
        <v>8430</v>
      </c>
      <c r="C4220" s="5">
        <v>11050</v>
      </c>
      <c r="D4220" s="5">
        <v>7735</v>
      </c>
      <c r="E4220" s="5">
        <v>3315</v>
      </c>
      <c r="F4220" s="75">
        <f t="shared" si="130"/>
        <v>70</v>
      </c>
      <c r="G4220" s="75">
        <f t="shared" si="131"/>
        <v>30</v>
      </c>
    </row>
    <row r="4221" spans="1:7" ht="20.100000000000001" customHeight="1" x14ac:dyDescent="0.2">
      <c r="A4221" s="3" t="s">
        <v>8431</v>
      </c>
      <c r="B4221" s="6" t="s">
        <v>8432</v>
      </c>
      <c r="C4221" s="5">
        <v>11050</v>
      </c>
      <c r="D4221" s="5">
        <v>7735</v>
      </c>
      <c r="E4221" s="5">
        <v>3315</v>
      </c>
      <c r="F4221" s="75">
        <f t="shared" si="130"/>
        <v>70</v>
      </c>
      <c r="G4221" s="75">
        <f t="shared" si="131"/>
        <v>30</v>
      </c>
    </row>
    <row r="4222" spans="1:7" ht="20.100000000000001" customHeight="1" x14ac:dyDescent="0.2">
      <c r="A4222" s="3" t="s">
        <v>8433</v>
      </c>
      <c r="B4222" s="6" t="s">
        <v>8434</v>
      </c>
      <c r="C4222" s="5">
        <v>13780</v>
      </c>
      <c r="D4222" s="5">
        <v>9646</v>
      </c>
      <c r="E4222" s="5">
        <v>4134</v>
      </c>
      <c r="F4222" s="75">
        <f t="shared" si="130"/>
        <v>70</v>
      </c>
      <c r="G4222" s="75">
        <f t="shared" si="131"/>
        <v>30</v>
      </c>
    </row>
    <row r="4223" spans="1:7" ht="20.100000000000001" customHeight="1" x14ac:dyDescent="0.2">
      <c r="A4223" s="3" t="s">
        <v>8435</v>
      </c>
      <c r="B4223" s="6" t="s">
        <v>8436</v>
      </c>
      <c r="C4223" s="5">
        <v>11050</v>
      </c>
      <c r="D4223" s="5">
        <v>7735</v>
      </c>
      <c r="E4223" s="5">
        <v>3315</v>
      </c>
      <c r="F4223" s="75">
        <f t="shared" si="130"/>
        <v>70</v>
      </c>
      <c r="G4223" s="75">
        <f t="shared" si="131"/>
        <v>30</v>
      </c>
    </row>
    <row r="4224" spans="1:7" ht="20.100000000000001" customHeight="1" x14ac:dyDescent="0.2">
      <c r="A4224" s="3" t="s">
        <v>8437</v>
      </c>
      <c r="B4224" s="6" t="s">
        <v>8438</v>
      </c>
      <c r="C4224" s="5">
        <v>11050</v>
      </c>
      <c r="D4224" s="5">
        <v>7735</v>
      </c>
      <c r="E4224" s="5">
        <v>3315</v>
      </c>
      <c r="F4224" s="75">
        <f t="shared" si="130"/>
        <v>70</v>
      </c>
      <c r="G4224" s="75">
        <f t="shared" si="131"/>
        <v>30</v>
      </c>
    </row>
    <row r="4225" spans="1:7" ht="20.100000000000001" customHeight="1" x14ac:dyDescent="0.2">
      <c r="A4225" s="3" t="s">
        <v>8439</v>
      </c>
      <c r="B4225" s="4" t="s">
        <v>8440</v>
      </c>
      <c r="C4225" s="5">
        <v>11050</v>
      </c>
      <c r="D4225" s="5">
        <v>7735</v>
      </c>
      <c r="E4225" s="5">
        <v>3315</v>
      </c>
      <c r="F4225" s="75">
        <f t="shared" si="130"/>
        <v>70</v>
      </c>
      <c r="G4225" s="75">
        <f t="shared" si="131"/>
        <v>30</v>
      </c>
    </row>
    <row r="4226" spans="1:7" ht="20.100000000000001" customHeight="1" x14ac:dyDescent="0.2">
      <c r="A4226" s="3" t="s">
        <v>8441</v>
      </c>
      <c r="B4226" s="4" t="s">
        <v>8442</v>
      </c>
      <c r="C4226" s="5">
        <v>13780</v>
      </c>
      <c r="D4226" s="5">
        <v>9646</v>
      </c>
      <c r="E4226" s="5">
        <v>4134</v>
      </c>
      <c r="F4226" s="75">
        <f t="shared" si="130"/>
        <v>70</v>
      </c>
      <c r="G4226" s="75">
        <f t="shared" si="131"/>
        <v>30</v>
      </c>
    </row>
    <row r="4227" spans="1:7" ht="20.100000000000001" customHeight="1" x14ac:dyDescent="0.2">
      <c r="A4227" s="3" t="s">
        <v>8443</v>
      </c>
      <c r="B4227" s="4" t="s">
        <v>8444</v>
      </c>
      <c r="C4227" s="5">
        <v>11050</v>
      </c>
      <c r="D4227" s="5">
        <v>7735</v>
      </c>
      <c r="E4227" s="5">
        <v>3315</v>
      </c>
      <c r="F4227" s="75">
        <f t="shared" ref="F4227:F4290" si="132">(D4227/C4227)*100</f>
        <v>70</v>
      </c>
      <c r="G4227" s="75">
        <f t="shared" ref="G4227:G4290" si="133">(E4227/C4227)*100</f>
        <v>30</v>
      </c>
    </row>
    <row r="4228" spans="1:7" ht="20.100000000000001" customHeight="1" x14ac:dyDescent="0.2">
      <c r="A4228" s="3" t="s">
        <v>8445</v>
      </c>
      <c r="B4228" s="4" t="s">
        <v>8446</v>
      </c>
      <c r="C4228" s="5">
        <v>13780</v>
      </c>
      <c r="D4228" s="5">
        <v>9646</v>
      </c>
      <c r="E4228" s="5">
        <v>4134</v>
      </c>
      <c r="F4228" s="75">
        <f t="shared" si="132"/>
        <v>70</v>
      </c>
      <c r="G4228" s="75">
        <f t="shared" si="133"/>
        <v>30</v>
      </c>
    </row>
    <row r="4229" spans="1:7" ht="20.100000000000001" customHeight="1" x14ac:dyDescent="0.2">
      <c r="A4229" s="3" t="s">
        <v>8447</v>
      </c>
      <c r="B4229" s="4" t="s">
        <v>8448</v>
      </c>
      <c r="C4229" s="5">
        <v>13780</v>
      </c>
      <c r="D4229" s="5">
        <v>9646</v>
      </c>
      <c r="E4229" s="5">
        <v>4134</v>
      </c>
      <c r="F4229" s="75">
        <f t="shared" si="132"/>
        <v>70</v>
      </c>
      <c r="G4229" s="75">
        <f t="shared" si="133"/>
        <v>30</v>
      </c>
    </row>
    <row r="4230" spans="1:7" ht="20.100000000000001" customHeight="1" x14ac:dyDescent="0.2">
      <c r="A4230" s="3" t="s">
        <v>8449</v>
      </c>
      <c r="B4230" s="6" t="s">
        <v>8450</v>
      </c>
      <c r="C4230" s="5">
        <v>11050</v>
      </c>
      <c r="D4230" s="5">
        <v>7735</v>
      </c>
      <c r="E4230" s="5">
        <v>3315</v>
      </c>
      <c r="F4230" s="75">
        <f t="shared" si="132"/>
        <v>70</v>
      </c>
      <c r="G4230" s="75">
        <f t="shared" si="133"/>
        <v>30</v>
      </c>
    </row>
    <row r="4231" spans="1:7" ht="20.100000000000001" customHeight="1" x14ac:dyDescent="0.2">
      <c r="A4231" s="3" t="s">
        <v>8451</v>
      </c>
      <c r="B4231" s="6" t="s">
        <v>8452</v>
      </c>
      <c r="C4231" s="5">
        <v>13780</v>
      </c>
      <c r="D4231" s="5">
        <v>9646</v>
      </c>
      <c r="E4231" s="5">
        <v>4134</v>
      </c>
      <c r="F4231" s="75">
        <f t="shared" si="132"/>
        <v>70</v>
      </c>
      <c r="G4231" s="75">
        <f t="shared" si="133"/>
        <v>30</v>
      </c>
    </row>
    <row r="4232" spans="1:7" ht="20.100000000000001" customHeight="1" x14ac:dyDescent="0.2">
      <c r="A4232" s="3" t="s">
        <v>8453</v>
      </c>
      <c r="B4232" s="6" t="s">
        <v>8454</v>
      </c>
      <c r="C4232" s="5">
        <v>11050</v>
      </c>
      <c r="D4232" s="5">
        <v>7735</v>
      </c>
      <c r="E4232" s="5">
        <v>3315</v>
      </c>
      <c r="F4232" s="75">
        <f t="shared" si="132"/>
        <v>70</v>
      </c>
      <c r="G4232" s="75">
        <f t="shared" si="133"/>
        <v>30</v>
      </c>
    </row>
    <row r="4233" spans="1:7" ht="20.100000000000001" customHeight="1" x14ac:dyDescent="0.2">
      <c r="A4233" s="3" t="s">
        <v>8455</v>
      </c>
      <c r="B4233" s="6" t="s">
        <v>8456</v>
      </c>
      <c r="C4233" s="5">
        <v>11050</v>
      </c>
      <c r="D4233" s="5">
        <v>7735</v>
      </c>
      <c r="E4233" s="5">
        <v>3315</v>
      </c>
      <c r="F4233" s="75">
        <f t="shared" si="132"/>
        <v>70</v>
      </c>
      <c r="G4233" s="75">
        <f t="shared" si="133"/>
        <v>30</v>
      </c>
    </row>
    <row r="4234" spans="1:7" ht="20.100000000000001" customHeight="1" x14ac:dyDescent="0.2">
      <c r="A4234" s="3" t="s">
        <v>8457</v>
      </c>
      <c r="B4234" s="6" t="s">
        <v>8458</v>
      </c>
      <c r="C4234" s="5">
        <v>13780</v>
      </c>
      <c r="D4234" s="5">
        <v>9646</v>
      </c>
      <c r="E4234" s="5">
        <v>4134</v>
      </c>
      <c r="F4234" s="75">
        <f t="shared" si="132"/>
        <v>70</v>
      </c>
      <c r="G4234" s="75">
        <f t="shared" si="133"/>
        <v>30</v>
      </c>
    </row>
    <row r="4235" spans="1:7" ht="20.100000000000001" customHeight="1" x14ac:dyDescent="0.2">
      <c r="A4235" s="3" t="s">
        <v>8459</v>
      </c>
      <c r="B4235" s="4" t="s">
        <v>8460</v>
      </c>
      <c r="C4235" s="5">
        <v>11050</v>
      </c>
      <c r="D4235" s="5">
        <v>7735</v>
      </c>
      <c r="E4235" s="5">
        <v>3315</v>
      </c>
      <c r="F4235" s="75">
        <f t="shared" si="132"/>
        <v>70</v>
      </c>
      <c r="G4235" s="75">
        <f t="shared" si="133"/>
        <v>30</v>
      </c>
    </row>
    <row r="4236" spans="1:7" ht="20.100000000000001" customHeight="1" x14ac:dyDescent="0.2">
      <c r="A4236" s="3" t="s">
        <v>8461</v>
      </c>
      <c r="B4236" s="4" t="s">
        <v>8462</v>
      </c>
      <c r="C4236" s="5">
        <v>13780</v>
      </c>
      <c r="D4236" s="5">
        <v>9646</v>
      </c>
      <c r="E4236" s="5">
        <v>4134</v>
      </c>
      <c r="F4236" s="75">
        <f t="shared" si="132"/>
        <v>70</v>
      </c>
      <c r="G4236" s="75">
        <f t="shared" si="133"/>
        <v>30</v>
      </c>
    </row>
    <row r="4237" spans="1:7" ht="20.100000000000001" customHeight="1" x14ac:dyDescent="0.2">
      <c r="A4237" s="3" t="s">
        <v>8463</v>
      </c>
      <c r="B4237" s="4" t="s">
        <v>8464</v>
      </c>
      <c r="C4237" s="5">
        <v>11050</v>
      </c>
      <c r="D4237" s="5">
        <v>7735</v>
      </c>
      <c r="E4237" s="5">
        <v>3315</v>
      </c>
      <c r="F4237" s="75">
        <f t="shared" si="132"/>
        <v>70</v>
      </c>
      <c r="G4237" s="75">
        <f t="shared" si="133"/>
        <v>30</v>
      </c>
    </row>
    <row r="4238" spans="1:7" ht="20.100000000000001" customHeight="1" x14ac:dyDescent="0.2">
      <c r="A4238" s="3" t="s">
        <v>8465</v>
      </c>
      <c r="B4238" s="4" t="s">
        <v>8466</v>
      </c>
      <c r="C4238" s="5">
        <v>11050</v>
      </c>
      <c r="D4238" s="5">
        <v>7735</v>
      </c>
      <c r="E4238" s="5">
        <v>3315</v>
      </c>
      <c r="F4238" s="75">
        <f t="shared" si="132"/>
        <v>70</v>
      </c>
      <c r="G4238" s="75">
        <f t="shared" si="133"/>
        <v>30</v>
      </c>
    </row>
    <row r="4239" spans="1:7" ht="20.100000000000001" customHeight="1" x14ac:dyDescent="0.2">
      <c r="A4239" s="3" t="s">
        <v>8467</v>
      </c>
      <c r="B4239" s="4" t="s">
        <v>8468</v>
      </c>
      <c r="C4239" s="5">
        <v>13780</v>
      </c>
      <c r="D4239" s="5">
        <v>9646</v>
      </c>
      <c r="E4239" s="5">
        <v>4134</v>
      </c>
      <c r="F4239" s="75">
        <f t="shared" si="132"/>
        <v>70</v>
      </c>
      <c r="G4239" s="75">
        <f t="shared" si="133"/>
        <v>30</v>
      </c>
    </row>
    <row r="4240" spans="1:7" ht="20.100000000000001" customHeight="1" x14ac:dyDescent="0.2">
      <c r="A4240" s="3" t="s">
        <v>8469</v>
      </c>
      <c r="B4240" s="6" t="s">
        <v>8470</v>
      </c>
      <c r="C4240" s="5">
        <v>13780</v>
      </c>
      <c r="D4240" s="5">
        <v>9646</v>
      </c>
      <c r="E4240" s="5">
        <v>4134</v>
      </c>
      <c r="F4240" s="75">
        <f t="shared" si="132"/>
        <v>70</v>
      </c>
      <c r="G4240" s="75">
        <f t="shared" si="133"/>
        <v>30</v>
      </c>
    </row>
    <row r="4241" spans="1:7" ht="20.100000000000001" customHeight="1" x14ac:dyDescent="0.2">
      <c r="A4241" s="3" t="s">
        <v>8471</v>
      </c>
      <c r="B4241" s="4" t="s">
        <v>8472</v>
      </c>
      <c r="C4241" s="5">
        <v>13780</v>
      </c>
      <c r="D4241" s="5">
        <v>9646</v>
      </c>
      <c r="E4241" s="5">
        <v>4134</v>
      </c>
      <c r="F4241" s="75">
        <f t="shared" si="132"/>
        <v>70</v>
      </c>
      <c r="G4241" s="75">
        <f t="shared" si="133"/>
        <v>30</v>
      </c>
    </row>
    <row r="4242" spans="1:7" ht="20.100000000000001" customHeight="1" x14ac:dyDescent="0.2">
      <c r="A4242" s="3" t="s">
        <v>8473</v>
      </c>
      <c r="B4242" s="4" t="s">
        <v>8474</v>
      </c>
      <c r="C4242" s="5">
        <v>11050</v>
      </c>
      <c r="D4242" s="5">
        <v>7735</v>
      </c>
      <c r="E4242" s="5">
        <v>3315</v>
      </c>
      <c r="F4242" s="75">
        <f t="shared" si="132"/>
        <v>70</v>
      </c>
      <c r="G4242" s="75">
        <f t="shared" si="133"/>
        <v>30</v>
      </c>
    </row>
    <row r="4243" spans="1:7" ht="20.100000000000001" customHeight="1" x14ac:dyDescent="0.2">
      <c r="A4243" s="3" t="s">
        <v>8475</v>
      </c>
      <c r="B4243" s="4" t="s">
        <v>8476</v>
      </c>
      <c r="C4243" s="5">
        <v>13780</v>
      </c>
      <c r="D4243" s="5">
        <v>9646</v>
      </c>
      <c r="E4243" s="5">
        <v>4134</v>
      </c>
      <c r="F4243" s="75">
        <f t="shared" si="132"/>
        <v>70</v>
      </c>
      <c r="G4243" s="75">
        <f t="shared" si="133"/>
        <v>30</v>
      </c>
    </row>
    <row r="4244" spans="1:7" ht="20.100000000000001" customHeight="1" x14ac:dyDescent="0.2">
      <c r="A4244" s="3" t="s">
        <v>8477</v>
      </c>
      <c r="B4244" s="4" t="s">
        <v>8478</v>
      </c>
      <c r="C4244" s="5">
        <v>11050</v>
      </c>
      <c r="D4244" s="5">
        <v>7735</v>
      </c>
      <c r="E4244" s="5">
        <v>3315</v>
      </c>
      <c r="F4244" s="75">
        <f t="shared" si="132"/>
        <v>70</v>
      </c>
      <c r="G4244" s="75">
        <f t="shared" si="133"/>
        <v>30</v>
      </c>
    </row>
    <row r="4245" spans="1:7" ht="20.100000000000001" customHeight="1" x14ac:dyDescent="0.2">
      <c r="A4245" s="3" t="s">
        <v>8479</v>
      </c>
      <c r="B4245" s="4" t="s">
        <v>8480</v>
      </c>
      <c r="C4245" s="5">
        <v>13780</v>
      </c>
      <c r="D4245" s="5">
        <v>9646</v>
      </c>
      <c r="E4245" s="5">
        <v>4134</v>
      </c>
      <c r="F4245" s="75">
        <f t="shared" si="132"/>
        <v>70</v>
      </c>
      <c r="G4245" s="75">
        <f t="shared" si="133"/>
        <v>30</v>
      </c>
    </row>
    <row r="4246" spans="1:7" ht="20.100000000000001" customHeight="1" x14ac:dyDescent="0.2">
      <c r="A4246" s="3" t="s">
        <v>8481</v>
      </c>
      <c r="B4246" s="6" t="s">
        <v>8482</v>
      </c>
      <c r="C4246" s="5">
        <v>13780</v>
      </c>
      <c r="D4246" s="5">
        <v>9646</v>
      </c>
      <c r="E4246" s="5">
        <v>4134</v>
      </c>
      <c r="F4246" s="75">
        <f t="shared" si="132"/>
        <v>70</v>
      </c>
      <c r="G4246" s="75">
        <f t="shared" si="133"/>
        <v>30</v>
      </c>
    </row>
    <row r="4247" spans="1:7" ht="20.100000000000001" customHeight="1" x14ac:dyDescent="0.2">
      <c r="A4247" s="3" t="s">
        <v>8483</v>
      </c>
      <c r="B4247" s="4" t="s">
        <v>8484</v>
      </c>
      <c r="C4247" s="5">
        <v>11050</v>
      </c>
      <c r="D4247" s="5">
        <v>7735</v>
      </c>
      <c r="E4247" s="5">
        <v>3315</v>
      </c>
      <c r="F4247" s="75">
        <f t="shared" si="132"/>
        <v>70</v>
      </c>
      <c r="G4247" s="75">
        <f t="shared" si="133"/>
        <v>30</v>
      </c>
    </row>
    <row r="4248" spans="1:7" ht="20.100000000000001" customHeight="1" x14ac:dyDescent="0.2">
      <c r="A4248" s="3" t="s">
        <v>8485</v>
      </c>
      <c r="B4248" s="4" t="s">
        <v>8486</v>
      </c>
      <c r="C4248" s="5">
        <v>11050</v>
      </c>
      <c r="D4248" s="5">
        <v>7735</v>
      </c>
      <c r="E4248" s="5">
        <v>3315</v>
      </c>
      <c r="F4248" s="75">
        <f t="shared" si="132"/>
        <v>70</v>
      </c>
      <c r="G4248" s="75">
        <f t="shared" si="133"/>
        <v>30</v>
      </c>
    </row>
    <row r="4249" spans="1:7" ht="20.100000000000001" customHeight="1" x14ac:dyDescent="0.2">
      <c r="A4249" s="3" t="s">
        <v>8487</v>
      </c>
      <c r="B4249" s="4" t="s">
        <v>8488</v>
      </c>
      <c r="C4249" s="5">
        <v>13780</v>
      </c>
      <c r="D4249" s="5">
        <v>9646</v>
      </c>
      <c r="E4249" s="5">
        <v>4134</v>
      </c>
      <c r="F4249" s="75">
        <f t="shared" si="132"/>
        <v>70</v>
      </c>
      <c r="G4249" s="75">
        <f t="shared" si="133"/>
        <v>30</v>
      </c>
    </row>
    <row r="4250" spans="1:7" ht="20.100000000000001" customHeight="1" x14ac:dyDescent="0.2">
      <c r="A4250" s="3" t="s">
        <v>8489</v>
      </c>
      <c r="B4250" s="4" t="s">
        <v>8490</v>
      </c>
      <c r="C4250" s="5">
        <v>13780</v>
      </c>
      <c r="D4250" s="5">
        <v>9646</v>
      </c>
      <c r="E4250" s="5">
        <v>4134</v>
      </c>
      <c r="F4250" s="75">
        <f t="shared" si="132"/>
        <v>70</v>
      </c>
      <c r="G4250" s="75">
        <f t="shared" si="133"/>
        <v>30</v>
      </c>
    </row>
    <row r="4251" spans="1:7" ht="20.100000000000001" customHeight="1" x14ac:dyDescent="0.2">
      <c r="A4251" s="3" t="s">
        <v>8491</v>
      </c>
      <c r="B4251" s="4" t="s">
        <v>8492</v>
      </c>
      <c r="C4251" s="5">
        <v>13780</v>
      </c>
      <c r="D4251" s="5">
        <v>9646</v>
      </c>
      <c r="E4251" s="5">
        <v>4134</v>
      </c>
      <c r="F4251" s="75">
        <f t="shared" si="132"/>
        <v>70</v>
      </c>
      <c r="G4251" s="75">
        <f t="shared" si="133"/>
        <v>30</v>
      </c>
    </row>
    <row r="4252" spans="1:7" ht="20.100000000000001" customHeight="1" x14ac:dyDescent="0.2">
      <c r="A4252" s="3" t="s">
        <v>8493</v>
      </c>
      <c r="B4252" s="4" t="s">
        <v>8494</v>
      </c>
      <c r="C4252" s="5">
        <v>13780</v>
      </c>
      <c r="D4252" s="5">
        <v>9646</v>
      </c>
      <c r="E4252" s="5">
        <v>4134</v>
      </c>
      <c r="F4252" s="75">
        <f t="shared" si="132"/>
        <v>70</v>
      </c>
      <c r="G4252" s="75">
        <f t="shared" si="133"/>
        <v>30</v>
      </c>
    </row>
    <row r="4253" spans="1:7" ht="20.100000000000001" customHeight="1" x14ac:dyDescent="0.2">
      <c r="A4253" s="3" t="s">
        <v>8495</v>
      </c>
      <c r="B4253" s="4" t="s">
        <v>8496</v>
      </c>
      <c r="C4253" s="5">
        <v>13780</v>
      </c>
      <c r="D4253" s="5">
        <v>9646</v>
      </c>
      <c r="E4253" s="5">
        <v>4134</v>
      </c>
      <c r="F4253" s="75">
        <f t="shared" si="132"/>
        <v>70</v>
      </c>
      <c r="G4253" s="75">
        <f t="shared" si="133"/>
        <v>30</v>
      </c>
    </row>
    <row r="4254" spans="1:7" ht="20.100000000000001" customHeight="1" x14ac:dyDescent="0.2">
      <c r="A4254" s="3" t="s">
        <v>8497</v>
      </c>
      <c r="B4254" s="4" t="s">
        <v>8498</v>
      </c>
      <c r="C4254" s="5">
        <v>13780</v>
      </c>
      <c r="D4254" s="5">
        <v>9646</v>
      </c>
      <c r="E4254" s="5">
        <v>4134</v>
      </c>
      <c r="F4254" s="75">
        <f t="shared" si="132"/>
        <v>70</v>
      </c>
      <c r="G4254" s="75">
        <f t="shared" si="133"/>
        <v>30</v>
      </c>
    </row>
    <row r="4255" spans="1:7" ht="20.100000000000001" customHeight="1" x14ac:dyDescent="0.2">
      <c r="A4255" s="3" t="s">
        <v>8499</v>
      </c>
      <c r="B4255" s="4" t="s">
        <v>8500</v>
      </c>
      <c r="C4255" s="5">
        <v>13780</v>
      </c>
      <c r="D4255" s="5">
        <v>9646</v>
      </c>
      <c r="E4255" s="5">
        <v>4134</v>
      </c>
      <c r="F4255" s="75">
        <f t="shared" si="132"/>
        <v>70</v>
      </c>
      <c r="G4255" s="75">
        <f t="shared" si="133"/>
        <v>30</v>
      </c>
    </row>
    <row r="4256" spans="1:7" ht="20.100000000000001" customHeight="1" x14ac:dyDescent="0.2">
      <c r="A4256" s="3" t="s">
        <v>8501</v>
      </c>
      <c r="B4256" s="4" t="s">
        <v>8502</v>
      </c>
      <c r="C4256" s="5">
        <v>13780</v>
      </c>
      <c r="D4256" s="5">
        <v>9646</v>
      </c>
      <c r="E4256" s="5">
        <v>4134</v>
      </c>
      <c r="F4256" s="75">
        <f t="shared" si="132"/>
        <v>70</v>
      </c>
      <c r="G4256" s="75">
        <f t="shared" si="133"/>
        <v>30</v>
      </c>
    </row>
    <row r="4257" spans="1:7" ht="20.100000000000001" customHeight="1" x14ac:dyDescent="0.2">
      <c r="A4257" s="3" t="s">
        <v>8503</v>
      </c>
      <c r="B4257" s="6" t="s">
        <v>8504</v>
      </c>
      <c r="C4257" s="5">
        <v>11050</v>
      </c>
      <c r="D4257" s="5">
        <v>7735</v>
      </c>
      <c r="E4257" s="5">
        <v>3315</v>
      </c>
      <c r="F4257" s="75">
        <f t="shared" si="132"/>
        <v>70</v>
      </c>
      <c r="G4257" s="75">
        <f t="shared" si="133"/>
        <v>30</v>
      </c>
    </row>
    <row r="4258" spans="1:7" ht="20.100000000000001" customHeight="1" x14ac:dyDescent="0.2">
      <c r="A4258" s="3" t="s">
        <v>8505</v>
      </c>
      <c r="B4258" s="6" t="s">
        <v>8506</v>
      </c>
      <c r="C4258" s="5">
        <v>11050</v>
      </c>
      <c r="D4258" s="5">
        <v>7735</v>
      </c>
      <c r="E4258" s="5">
        <v>3315</v>
      </c>
      <c r="F4258" s="75">
        <f t="shared" si="132"/>
        <v>70</v>
      </c>
      <c r="G4258" s="75">
        <f t="shared" si="133"/>
        <v>30</v>
      </c>
    </row>
    <row r="4259" spans="1:7" ht="20.100000000000001" customHeight="1" x14ac:dyDescent="0.2">
      <c r="A4259" s="3" t="s">
        <v>8507</v>
      </c>
      <c r="B4259" s="6" t="s">
        <v>8508</v>
      </c>
      <c r="C4259" s="5">
        <v>13780</v>
      </c>
      <c r="D4259" s="5">
        <v>9646</v>
      </c>
      <c r="E4259" s="5">
        <v>4134</v>
      </c>
      <c r="F4259" s="75">
        <f t="shared" si="132"/>
        <v>70</v>
      </c>
      <c r="G4259" s="75">
        <f t="shared" si="133"/>
        <v>30</v>
      </c>
    </row>
    <row r="4260" spans="1:7" ht="20.100000000000001" customHeight="1" x14ac:dyDescent="0.2">
      <c r="A4260" s="3" t="s">
        <v>8509</v>
      </c>
      <c r="B4260" s="6" t="s">
        <v>8510</v>
      </c>
      <c r="C4260" s="5">
        <v>13780</v>
      </c>
      <c r="D4260" s="5">
        <v>9646</v>
      </c>
      <c r="E4260" s="5">
        <v>4134</v>
      </c>
      <c r="F4260" s="75">
        <f t="shared" si="132"/>
        <v>70</v>
      </c>
      <c r="G4260" s="75">
        <f t="shared" si="133"/>
        <v>30</v>
      </c>
    </row>
    <row r="4261" spans="1:7" ht="20.100000000000001" customHeight="1" x14ac:dyDescent="0.2">
      <c r="A4261" s="3" t="s">
        <v>8511</v>
      </c>
      <c r="B4261" s="6" t="s">
        <v>8512</v>
      </c>
      <c r="C4261" s="5">
        <v>13780</v>
      </c>
      <c r="D4261" s="5">
        <v>9646</v>
      </c>
      <c r="E4261" s="5">
        <v>4134</v>
      </c>
      <c r="F4261" s="75">
        <f t="shared" si="132"/>
        <v>70</v>
      </c>
      <c r="G4261" s="75">
        <f t="shared" si="133"/>
        <v>30</v>
      </c>
    </row>
    <row r="4262" spans="1:7" ht="20.100000000000001" customHeight="1" x14ac:dyDescent="0.2">
      <c r="A4262" s="3" t="s">
        <v>8513</v>
      </c>
      <c r="B4262" s="6" t="s">
        <v>8514</v>
      </c>
      <c r="C4262" s="5">
        <v>11050</v>
      </c>
      <c r="D4262" s="5">
        <v>7735</v>
      </c>
      <c r="E4262" s="5">
        <v>3315</v>
      </c>
      <c r="F4262" s="75">
        <f t="shared" si="132"/>
        <v>70</v>
      </c>
      <c r="G4262" s="75">
        <f t="shared" si="133"/>
        <v>30</v>
      </c>
    </row>
    <row r="4263" spans="1:7" ht="20.100000000000001" customHeight="1" x14ac:dyDescent="0.2">
      <c r="A4263" s="3" t="s">
        <v>8515</v>
      </c>
      <c r="B4263" s="6" t="s">
        <v>8516</v>
      </c>
      <c r="C4263" s="5">
        <v>11050</v>
      </c>
      <c r="D4263" s="5">
        <v>7735</v>
      </c>
      <c r="E4263" s="5">
        <v>3315</v>
      </c>
      <c r="F4263" s="75">
        <f t="shared" si="132"/>
        <v>70</v>
      </c>
      <c r="G4263" s="75">
        <f t="shared" si="133"/>
        <v>30</v>
      </c>
    </row>
    <row r="4264" spans="1:7" ht="20.100000000000001" customHeight="1" x14ac:dyDescent="0.2">
      <c r="A4264" s="3" t="s">
        <v>8517</v>
      </c>
      <c r="B4264" s="6" t="s">
        <v>8518</v>
      </c>
      <c r="C4264" s="5">
        <v>11050</v>
      </c>
      <c r="D4264" s="5">
        <v>7735</v>
      </c>
      <c r="E4264" s="5">
        <v>3315</v>
      </c>
      <c r="F4264" s="75">
        <f t="shared" si="132"/>
        <v>70</v>
      </c>
      <c r="G4264" s="75">
        <f t="shared" si="133"/>
        <v>30</v>
      </c>
    </row>
    <row r="4265" spans="1:7" ht="20.100000000000001" customHeight="1" x14ac:dyDescent="0.2">
      <c r="A4265" s="3" t="s">
        <v>8519</v>
      </c>
      <c r="B4265" s="6" t="s">
        <v>8520</v>
      </c>
      <c r="C4265" s="5">
        <v>11050</v>
      </c>
      <c r="D4265" s="5">
        <v>7735</v>
      </c>
      <c r="E4265" s="5">
        <v>3315</v>
      </c>
      <c r="F4265" s="75">
        <f t="shared" si="132"/>
        <v>70</v>
      </c>
      <c r="G4265" s="75">
        <f t="shared" si="133"/>
        <v>30</v>
      </c>
    </row>
    <row r="4266" spans="1:7" ht="20.100000000000001" customHeight="1" x14ac:dyDescent="0.2">
      <c r="A4266" s="3" t="s">
        <v>8521</v>
      </c>
      <c r="B4266" s="6" t="s">
        <v>8522</v>
      </c>
      <c r="C4266" s="5">
        <v>11050</v>
      </c>
      <c r="D4266" s="5">
        <v>7735</v>
      </c>
      <c r="E4266" s="5">
        <v>3315</v>
      </c>
      <c r="F4266" s="75">
        <f t="shared" si="132"/>
        <v>70</v>
      </c>
      <c r="G4266" s="75">
        <f t="shared" si="133"/>
        <v>30</v>
      </c>
    </row>
    <row r="4267" spans="1:7" ht="20.100000000000001" customHeight="1" x14ac:dyDescent="0.2">
      <c r="A4267" s="3" t="s">
        <v>8523</v>
      </c>
      <c r="B4267" s="6" t="s">
        <v>8524</v>
      </c>
      <c r="C4267" s="5">
        <v>11050</v>
      </c>
      <c r="D4267" s="5">
        <v>7735</v>
      </c>
      <c r="E4267" s="5">
        <v>3315</v>
      </c>
      <c r="F4267" s="75">
        <f t="shared" si="132"/>
        <v>70</v>
      </c>
      <c r="G4267" s="75">
        <f t="shared" si="133"/>
        <v>30</v>
      </c>
    </row>
    <row r="4268" spans="1:7" ht="20.100000000000001" customHeight="1" x14ac:dyDescent="0.2">
      <c r="A4268" s="3" t="s">
        <v>8525</v>
      </c>
      <c r="B4268" s="6" t="s">
        <v>8526</v>
      </c>
      <c r="C4268" s="5">
        <v>11050</v>
      </c>
      <c r="D4268" s="5">
        <v>7735</v>
      </c>
      <c r="E4268" s="5">
        <v>3315</v>
      </c>
      <c r="F4268" s="75">
        <f t="shared" si="132"/>
        <v>70</v>
      </c>
      <c r="G4268" s="75">
        <f t="shared" si="133"/>
        <v>30</v>
      </c>
    </row>
    <row r="4269" spans="1:7" ht="20.100000000000001" customHeight="1" x14ac:dyDescent="0.2">
      <c r="A4269" s="3" t="s">
        <v>8527</v>
      </c>
      <c r="B4269" s="4" t="s">
        <v>8528</v>
      </c>
      <c r="C4269" s="5">
        <v>11050</v>
      </c>
      <c r="D4269" s="5">
        <v>7735</v>
      </c>
      <c r="E4269" s="5">
        <v>3315</v>
      </c>
      <c r="F4269" s="75">
        <f t="shared" si="132"/>
        <v>70</v>
      </c>
      <c r="G4269" s="75">
        <f t="shared" si="133"/>
        <v>30</v>
      </c>
    </row>
    <row r="4270" spans="1:7" ht="20.100000000000001" customHeight="1" x14ac:dyDescent="0.2">
      <c r="A4270" s="3" t="s">
        <v>8529</v>
      </c>
      <c r="B4270" s="4" t="s">
        <v>8530</v>
      </c>
      <c r="C4270" s="5">
        <v>11050</v>
      </c>
      <c r="D4270" s="5">
        <v>7735</v>
      </c>
      <c r="E4270" s="5">
        <v>3315</v>
      </c>
      <c r="F4270" s="75">
        <f t="shared" si="132"/>
        <v>70</v>
      </c>
      <c r="G4270" s="75">
        <f t="shared" si="133"/>
        <v>30</v>
      </c>
    </row>
    <row r="4271" spans="1:7" ht="20.100000000000001" customHeight="1" x14ac:dyDescent="0.2">
      <c r="A4271" s="3" t="s">
        <v>8531</v>
      </c>
      <c r="B4271" s="4" t="s">
        <v>8532</v>
      </c>
      <c r="C4271" s="5">
        <v>13780</v>
      </c>
      <c r="D4271" s="5">
        <v>9646</v>
      </c>
      <c r="E4271" s="5">
        <v>4134</v>
      </c>
      <c r="F4271" s="75">
        <f t="shared" si="132"/>
        <v>70</v>
      </c>
      <c r="G4271" s="75">
        <f t="shared" si="133"/>
        <v>30</v>
      </c>
    </row>
    <row r="4272" spans="1:7" ht="20.100000000000001" customHeight="1" x14ac:dyDescent="0.2">
      <c r="A4272" s="3" t="s">
        <v>8533</v>
      </c>
      <c r="B4272" s="4" t="s">
        <v>8534</v>
      </c>
      <c r="C4272" s="5">
        <v>13780</v>
      </c>
      <c r="D4272" s="5">
        <v>9646</v>
      </c>
      <c r="E4272" s="5">
        <v>4134</v>
      </c>
      <c r="F4272" s="75">
        <f t="shared" si="132"/>
        <v>70</v>
      </c>
      <c r="G4272" s="75">
        <f t="shared" si="133"/>
        <v>30</v>
      </c>
    </row>
    <row r="4273" spans="1:7" ht="20.100000000000001" customHeight="1" x14ac:dyDescent="0.2">
      <c r="A4273" s="3" t="s">
        <v>8535</v>
      </c>
      <c r="B4273" s="4" t="s">
        <v>8536</v>
      </c>
      <c r="C4273" s="5">
        <v>13780</v>
      </c>
      <c r="D4273" s="5">
        <v>9646</v>
      </c>
      <c r="E4273" s="5">
        <v>4134</v>
      </c>
      <c r="F4273" s="75">
        <f t="shared" si="132"/>
        <v>70</v>
      </c>
      <c r="G4273" s="75">
        <f t="shared" si="133"/>
        <v>30</v>
      </c>
    </row>
    <row r="4274" spans="1:7" ht="20.100000000000001" customHeight="1" x14ac:dyDescent="0.2">
      <c r="A4274" s="3" t="s">
        <v>8537</v>
      </c>
      <c r="B4274" s="4" t="s">
        <v>8538</v>
      </c>
      <c r="C4274" s="5">
        <v>13780</v>
      </c>
      <c r="D4274" s="5">
        <v>9646</v>
      </c>
      <c r="E4274" s="5">
        <v>4134</v>
      </c>
      <c r="F4274" s="75">
        <f t="shared" si="132"/>
        <v>70</v>
      </c>
      <c r="G4274" s="75">
        <f t="shared" si="133"/>
        <v>30</v>
      </c>
    </row>
    <row r="4275" spans="1:7" ht="20.100000000000001" customHeight="1" x14ac:dyDescent="0.2">
      <c r="A4275" s="3" t="s">
        <v>8539</v>
      </c>
      <c r="B4275" s="4" t="s">
        <v>8540</v>
      </c>
      <c r="C4275" s="5">
        <v>20930</v>
      </c>
      <c r="D4275" s="5">
        <v>14651</v>
      </c>
      <c r="E4275" s="5">
        <v>6279</v>
      </c>
      <c r="F4275" s="75">
        <f t="shared" si="132"/>
        <v>70</v>
      </c>
      <c r="G4275" s="75">
        <f t="shared" si="133"/>
        <v>30</v>
      </c>
    </row>
    <row r="4276" spans="1:7" ht="20.100000000000001" customHeight="1" x14ac:dyDescent="0.2">
      <c r="A4276" s="3" t="s">
        <v>8541</v>
      </c>
      <c r="B4276" s="4" t="s">
        <v>8542</v>
      </c>
      <c r="C4276" s="5">
        <v>20930</v>
      </c>
      <c r="D4276" s="5">
        <v>14651</v>
      </c>
      <c r="E4276" s="5">
        <v>6279</v>
      </c>
      <c r="F4276" s="75">
        <f t="shared" si="132"/>
        <v>70</v>
      </c>
      <c r="G4276" s="75">
        <f t="shared" si="133"/>
        <v>30</v>
      </c>
    </row>
    <row r="4277" spans="1:7" ht="20.100000000000001" customHeight="1" x14ac:dyDescent="0.2">
      <c r="A4277" s="3" t="s">
        <v>8543</v>
      </c>
      <c r="B4277" s="4" t="s">
        <v>8544</v>
      </c>
      <c r="C4277" s="5">
        <v>20930</v>
      </c>
      <c r="D4277" s="5">
        <v>14651</v>
      </c>
      <c r="E4277" s="5">
        <v>6279</v>
      </c>
      <c r="F4277" s="75">
        <f t="shared" si="132"/>
        <v>70</v>
      </c>
      <c r="G4277" s="75">
        <f t="shared" si="133"/>
        <v>30</v>
      </c>
    </row>
    <row r="4278" spans="1:7" ht="20.100000000000001" customHeight="1" x14ac:dyDescent="0.2">
      <c r="A4278" s="3" t="s">
        <v>8545</v>
      </c>
      <c r="B4278" s="4" t="s">
        <v>8546</v>
      </c>
      <c r="C4278" s="5">
        <v>20930</v>
      </c>
      <c r="D4278" s="5">
        <v>14651</v>
      </c>
      <c r="E4278" s="5">
        <v>6279</v>
      </c>
      <c r="F4278" s="75">
        <f t="shared" si="132"/>
        <v>70</v>
      </c>
      <c r="G4278" s="75">
        <f t="shared" si="133"/>
        <v>30</v>
      </c>
    </row>
    <row r="4279" spans="1:7" ht="20.100000000000001" customHeight="1" x14ac:dyDescent="0.2">
      <c r="A4279" s="3" t="s">
        <v>8547</v>
      </c>
      <c r="B4279" s="6" t="s">
        <v>8548</v>
      </c>
      <c r="C4279" s="5">
        <v>11050</v>
      </c>
      <c r="D4279" s="5">
        <v>7735</v>
      </c>
      <c r="E4279" s="5">
        <v>3315</v>
      </c>
      <c r="F4279" s="75">
        <f t="shared" si="132"/>
        <v>70</v>
      </c>
      <c r="G4279" s="75">
        <f t="shared" si="133"/>
        <v>30</v>
      </c>
    </row>
    <row r="4280" spans="1:7" ht="20.100000000000001" customHeight="1" x14ac:dyDescent="0.2">
      <c r="A4280" s="3" t="s">
        <v>8549</v>
      </c>
      <c r="B4280" s="4" t="s">
        <v>8550</v>
      </c>
      <c r="C4280" s="5">
        <v>11050</v>
      </c>
      <c r="D4280" s="5">
        <v>7735</v>
      </c>
      <c r="E4280" s="5">
        <v>3315</v>
      </c>
      <c r="F4280" s="75">
        <f t="shared" si="132"/>
        <v>70</v>
      </c>
      <c r="G4280" s="75">
        <f t="shared" si="133"/>
        <v>30</v>
      </c>
    </row>
    <row r="4281" spans="1:7" ht="20.100000000000001" customHeight="1" x14ac:dyDescent="0.2">
      <c r="A4281" s="3" t="s">
        <v>8551</v>
      </c>
      <c r="B4281" s="4" t="s">
        <v>8552</v>
      </c>
      <c r="C4281" s="5">
        <v>13780</v>
      </c>
      <c r="D4281" s="5">
        <v>9646</v>
      </c>
      <c r="E4281" s="5">
        <v>4134</v>
      </c>
      <c r="F4281" s="75">
        <f t="shared" si="132"/>
        <v>70</v>
      </c>
      <c r="G4281" s="75">
        <f t="shared" si="133"/>
        <v>30</v>
      </c>
    </row>
    <row r="4282" spans="1:7" ht="20.100000000000001" customHeight="1" x14ac:dyDescent="0.2">
      <c r="A4282" s="3" t="s">
        <v>8553</v>
      </c>
      <c r="B4282" s="4" t="s">
        <v>8554</v>
      </c>
      <c r="C4282" s="5">
        <v>13780</v>
      </c>
      <c r="D4282" s="5">
        <v>9646</v>
      </c>
      <c r="E4282" s="5">
        <v>4134</v>
      </c>
      <c r="F4282" s="75">
        <f t="shared" si="132"/>
        <v>70</v>
      </c>
      <c r="G4282" s="75">
        <f t="shared" si="133"/>
        <v>30</v>
      </c>
    </row>
    <row r="4283" spans="1:7" ht="20.100000000000001" customHeight="1" x14ac:dyDescent="0.2">
      <c r="A4283" s="3" t="s">
        <v>8555</v>
      </c>
      <c r="B4283" s="4" t="s">
        <v>8556</v>
      </c>
      <c r="C4283" s="5">
        <v>13780</v>
      </c>
      <c r="D4283" s="5">
        <v>9646</v>
      </c>
      <c r="E4283" s="5">
        <v>4134</v>
      </c>
      <c r="F4283" s="75">
        <f t="shared" si="132"/>
        <v>70</v>
      </c>
      <c r="G4283" s="75">
        <f t="shared" si="133"/>
        <v>30</v>
      </c>
    </row>
    <row r="4284" spans="1:7" ht="20.100000000000001" customHeight="1" x14ac:dyDescent="0.2">
      <c r="A4284" s="3" t="s">
        <v>8557</v>
      </c>
      <c r="B4284" s="4" t="s">
        <v>8558</v>
      </c>
      <c r="C4284" s="5">
        <v>20930</v>
      </c>
      <c r="D4284" s="5">
        <v>14651</v>
      </c>
      <c r="E4284" s="5">
        <v>6279</v>
      </c>
      <c r="F4284" s="75">
        <f t="shared" si="132"/>
        <v>70</v>
      </c>
      <c r="G4284" s="75">
        <f t="shared" si="133"/>
        <v>30</v>
      </c>
    </row>
    <row r="4285" spans="1:7" ht="20.100000000000001" customHeight="1" x14ac:dyDescent="0.2">
      <c r="A4285" s="3" t="s">
        <v>8559</v>
      </c>
      <c r="B4285" s="4" t="s">
        <v>8560</v>
      </c>
      <c r="C4285" s="5">
        <v>11050</v>
      </c>
      <c r="D4285" s="5">
        <v>7735</v>
      </c>
      <c r="E4285" s="5">
        <v>3315</v>
      </c>
      <c r="F4285" s="75">
        <f t="shared" si="132"/>
        <v>70</v>
      </c>
      <c r="G4285" s="75">
        <f t="shared" si="133"/>
        <v>30</v>
      </c>
    </row>
    <row r="4286" spans="1:7" ht="20.100000000000001" customHeight="1" x14ac:dyDescent="0.2">
      <c r="A4286" s="7" t="s">
        <v>8561</v>
      </c>
      <c r="B4286" s="6" t="s">
        <v>8562</v>
      </c>
      <c r="C4286" s="8">
        <v>13780</v>
      </c>
      <c r="D4286" s="8">
        <v>9646</v>
      </c>
      <c r="E4286" s="8">
        <v>4134</v>
      </c>
      <c r="F4286" s="75">
        <f t="shared" si="132"/>
        <v>70</v>
      </c>
      <c r="G4286" s="75">
        <f t="shared" si="133"/>
        <v>30</v>
      </c>
    </row>
    <row r="4287" spans="1:7" ht="20.100000000000001" customHeight="1" x14ac:dyDescent="0.2">
      <c r="A4287" s="7" t="s">
        <v>8563</v>
      </c>
      <c r="B4287" s="4" t="s">
        <v>8564</v>
      </c>
      <c r="C4287" s="8">
        <v>11050</v>
      </c>
      <c r="D4287" s="8">
        <v>7735</v>
      </c>
      <c r="E4287" s="8">
        <v>3315</v>
      </c>
      <c r="F4287" s="75">
        <f t="shared" si="132"/>
        <v>70</v>
      </c>
      <c r="G4287" s="75">
        <f t="shared" si="133"/>
        <v>30</v>
      </c>
    </row>
    <row r="4288" spans="1:7" ht="20.100000000000001" customHeight="1" x14ac:dyDescent="0.2">
      <c r="A4288" s="7" t="s">
        <v>8565</v>
      </c>
      <c r="B4288" s="6" t="s">
        <v>8566</v>
      </c>
      <c r="C4288" s="8">
        <v>11050</v>
      </c>
      <c r="D4288" s="8">
        <v>7735</v>
      </c>
      <c r="E4288" s="8">
        <v>3315</v>
      </c>
      <c r="F4288" s="75">
        <f t="shared" si="132"/>
        <v>70</v>
      </c>
      <c r="G4288" s="75">
        <f t="shared" si="133"/>
        <v>30</v>
      </c>
    </row>
    <row r="4289" spans="1:7" ht="20.100000000000001" customHeight="1" x14ac:dyDescent="0.2">
      <c r="A4289" s="3" t="s">
        <v>8567</v>
      </c>
      <c r="B4289" s="4" t="s">
        <v>8568</v>
      </c>
      <c r="C4289" s="5">
        <v>9490</v>
      </c>
      <c r="D4289" s="5">
        <v>6643</v>
      </c>
      <c r="E4289" s="5">
        <v>2847</v>
      </c>
      <c r="F4289" s="75">
        <f t="shared" si="132"/>
        <v>70</v>
      </c>
      <c r="G4289" s="75">
        <f t="shared" si="133"/>
        <v>30</v>
      </c>
    </row>
    <row r="4290" spans="1:7" ht="20.100000000000001" customHeight="1" x14ac:dyDescent="0.2">
      <c r="A4290" s="3" t="s">
        <v>8569</v>
      </c>
      <c r="B4290" s="6" t="s">
        <v>8570</v>
      </c>
      <c r="C4290" s="5">
        <v>9490</v>
      </c>
      <c r="D4290" s="5">
        <v>6643</v>
      </c>
      <c r="E4290" s="5">
        <v>2847</v>
      </c>
      <c r="F4290" s="75">
        <f t="shared" si="132"/>
        <v>70</v>
      </c>
      <c r="G4290" s="75">
        <f t="shared" si="133"/>
        <v>30</v>
      </c>
    </row>
    <row r="4291" spans="1:7" ht="20.100000000000001" customHeight="1" x14ac:dyDescent="0.2">
      <c r="A4291" s="3" t="s">
        <v>8571</v>
      </c>
      <c r="B4291" s="4" t="s">
        <v>8572</v>
      </c>
      <c r="C4291" s="5">
        <v>9490</v>
      </c>
      <c r="D4291" s="5">
        <v>6643</v>
      </c>
      <c r="E4291" s="5">
        <v>2847</v>
      </c>
      <c r="F4291" s="75">
        <f t="shared" ref="F4291:F4354" si="134">(D4291/C4291)*100</f>
        <v>70</v>
      </c>
      <c r="G4291" s="75">
        <f t="shared" ref="G4291:G4354" si="135">(E4291/C4291)*100</f>
        <v>30</v>
      </c>
    </row>
    <row r="4292" spans="1:7" ht="20.100000000000001" customHeight="1" x14ac:dyDescent="0.2">
      <c r="A4292" s="3" t="s">
        <v>8573</v>
      </c>
      <c r="B4292" s="4" t="s">
        <v>8574</v>
      </c>
      <c r="C4292" s="5">
        <v>9490</v>
      </c>
      <c r="D4292" s="5">
        <v>6643</v>
      </c>
      <c r="E4292" s="5">
        <v>2847</v>
      </c>
      <c r="F4292" s="75">
        <f t="shared" si="134"/>
        <v>70</v>
      </c>
      <c r="G4292" s="75">
        <f t="shared" si="135"/>
        <v>30</v>
      </c>
    </row>
    <row r="4293" spans="1:7" ht="20.100000000000001" customHeight="1" x14ac:dyDescent="0.2">
      <c r="A4293" s="3" t="s">
        <v>8575</v>
      </c>
      <c r="B4293" s="4" t="s">
        <v>8576</v>
      </c>
      <c r="C4293" s="5">
        <v>9490</v>
      </c>
      <c r="D4293" s="5">
        <v>6643</v>
      </c>
      <c r="E4293" s="5">
        <v>2847</v>
      </c>
      <c r="F4293" s="75">
        <f t="shared" si="134"/>
        <v>70</v>
      </c>
      <c r="G4293" s="75">
        <f t="shared" si="135"/>
        <v>30</v>
      </c>
    </row>
    <row r="4294" spans="1:7" ht="20.100000000000001" customHeight="1" x14ac:dyDescent="0.2">
      <c r="A4294" s="3" t="s">
        <v>8577</v>
      </c>
      <c r="B4294" s="4" t="s">
        <v>8578</v>
      </c>
      <c r="C4294" s="5">
        <v>9490</v>
      </c>
      <c r="D4294" s="5">
        <v>6643</v>
      </c>
      <c r="E4294" s="5">
        <v>2847</v>
      </c>
      <c r="F4294" s="75">
        <f t="shared" si="134"/>
        <v>70</v>
      </c>
      <c r="G4294" s="75">
        <f t="shared" si="135"/>
        <v>30</v>
      </c>
    </row>
    <row r="4295" spans="1:7" ht="20.100000000000001" customHeight="1" x14ac:dyDescent="0.2">
      <c r="A4295" s="3" t="s">
        <v>8579</v>
      </c>
      <c r="B4295" s="4" t="s">
        <v>8580</v>
      </c>
      <c r="C4295" s="5">
        <v>9490</v>
      </c>
      <c r="D4295" s="5">
        <v>6643</v>
      </c>
      <c r="E4295" s="5">
        <v>2847</v>
      </c>
      <c r="F4295" s="75">
        <f t="shared" si="134"/>
        <v>70</v>
      </c>
      <c r="G4295" s="75">
        <f t="shared" si="135"/>
        <v>30</v>
      </c>
    </row>
    <row r="4296" spans="1:7" ht="20.100000000000001" customHeight="1" x14ac:dyDescent="0.2">
      <c r="A4296" s="3" t="s">
        <v>8581</v>
      </c>
      <c r="B4296" s="4" t="s">
        <v>8582</v>
      </c>
      <c r="C4296" s="5">
        <v>9490</v>
      </c>
      <c r="D4296" s="5">
        <v>6643</v>
      </c>
      <c r="E4296" s="5">
        <v>2847</v>
      </c>
      <c r="F4296" s="75">
        <f t="shared" si="134"/>
        <v>70</v>
      </c>
      <c r="G4296" s="75">
        <f t="shared" si="135"/>
        <v>30</v>
      </c>
    </row>
    <row r="4297" spans="1:7" ht="20.100000000000001" customHeight="1" x14ac:dyDescent="0.2">
      <c r="A4297" s="3" t="s">
        <v>8583</v>
      </c>
      <c r="B4297" s="4" t="s">
        <v>8584</v>
      </c>
      <c r="C4297" s="5">
        <v>9490</v>
      </c>
      <c r="D4297" s="5">
        <v>6643</v>
      </c>
      <c r="E4297" s="5">
        <v>2847</v>
      </c>
      <c r="F4297" s="75">
        <f t="shared" si="134"/>
        <v>70</v>
      </c>
      <c r="G4297" s="75">
        <f t="shared" si="135"/>
        <v>30</v>
      </c>
    </row>
    <row r="4298" spans="1:7" ht="20.100000000000001" customHeight="1" x14ac:dyDescent="0.2">
      <c r="A4298" s="3" t="s">
        <v>8585</v>
      </c>
      <c r="B4298" s="4" t="s">
        <v>8586</v>
      </c>
      <c r="C4298" s="5">
        <v>9490</v>
      </c>
      <c r="D4298" s="5">
        <v>6643</v>
      </c>
      <c r="E4298" s="5">
        <v>2847</v>
      </c>
      <c r="F4298" s="75">
        <f t="shared" si="134"/>
        <v>70</v>
      </c>
      <c r="G4298" s="75">
        <f t="shared" si="135"/>
        <v>30</v>
      </c>
    </row>
    <row r="4299" spans="1:7" ht="20.100000000000001" customHeight="1" x14ac:dyDescent="0.2">
      <c r="A4299" s="3" t="s">
        <v>8587</v>
      </c>
      <c r="B4299" s="4" t="s">
        <v>8588</v>
      </c>
      <c r="C4299" s="5">
        <v>9490</v>
      </c>
      <c r="D4299" s="5">
        <v>6643</v>
      </c>
      <c r="E4299" s="5">
        <v>2847</v>
      </c>
      <c r="F4299" s="75">
        <f t="shared" si="134"/>
        <v>70</v>
      </c>
      <c r="G4299" s="75">
        <f t="shared" si="135"/>
        <v>30</v>
      </c>
    </row>
    <row r="4300" spans="1:7" ht="20.100000000000001" customHeight="1" x14ac:dyDescent="0.2">
      <c r="A4300" s="3" t="s">
        <v>8589</v>
      </c>
      <c r="B4300" s="6" t="s">
        <v>8590</v>
      </c>
      <c r="C4300" s="5">
        <v>9490</v>
      </c>
      <c r="D4300" s="5">
        <v>6643</v>
      </c>
      <c r="E4300" s="5">
        <v>2847</v>
      </c>
      <c r="F4300" s="75">
        <f t="shared" si="134"/>
        <v>70</v>
      </c>
      <c r="G4300" s="75">
        <f t="shared" si="135"/>
        <v>30</v>
      </c>
    </row>
    <row r="4301" spans="1:7" ht="20.100000000000001" customHeight="1" x14ac:dyDescent="0.2">
      <c r="A4301" s="3" t="s">
        <v>8591</v>
      </c>
      <c r="B4301" s="4" t="s">
        <v>8592</v>
      </c>
      <c r="C4301" s="5">
        <v>9490</v>
      </c>
      <c r="D4301" s="5">
        <v>6643</v>
      </c>
      <c r="E4301" s="5">
        <v>2847</v>
      </c>
      <c r="F4301" s="75">
        <f t="shared" si="134"/>
        <v>70</v>
      </c>
      <c r="G4301" s="75">
        <f t="shared" si="135"/>
        <v>30</v>
      </c>
    </row>
    <row r="4302" spans="1:7" ht="20.100000000000001" customHeight="1" x14ac:dyDescent="0.2">
      <c r="A4302" s="3" t="s">
        <v>8593</v>
      </c>
      <c r="B4302" s="4" t="s">
        <v>8594</v>
      </c>
      <c r="C4302" s="5">
        <v>9490</v>
      </c>
      <c r="D4302" s="5">
        <v>6643</v>
      </c>
      <c r="E4302" s="5">
        <v>2847</v>
      </c>
      <c r="F4302" s="75">
        <f t="shared" si="134"/>
        <v>70</v>
      </c>
      <c r="G4302" s="75">
        <f t="shared" si="135"/>
        <v>30</v>
      </c>
    </row>
    <row r="4303" spans="1:7" ht="20.100000000000001" customHeight="1" x14ac:dyDescent="0.2">
      <c r="A4303" s="7" t="s">
        <v>8595</v>
      </c>
      <c r="B4303" s="6" t="s">
        <v>8596</v>
      </c>
      <c r="C4303" s="8">
        <v>9490</v>
      </c>
      <c r="D4303" s="8">
        <v>6643</v>
      </c>
      <c r="E4303" s="8">
        <v>2847</v>
      </c>
      <c r="F4303" s="75">
        <f t="shared" si="134"/>
        <v>70</v>
      </c>
      <c r="G4303" s="75">
        <f t="shared" si="135"/>
        <v>30</v>
      </c>
    </row>
    <row r="4304" spans="1:7" ht="20.100000000000001" customHeight="1" x14ac:dyDescent="0.2">
      <c r="A4304" s="3" t="s">
        <v>8597</v>
      </c>
      <c r="B4304" s="6" t="s">
        <v>8598</v>
      </c>
      <c r="C4304" s="5">
        <v>9490</v>
      </c>
      <c r="D4304" s="5">
        <v>6643</v>
      </c>
      <c r="E4304" s="5">
        <v>2847</v>
      </c>
      <c r="F4304" s="75">
        <f t="shared" si="134"/>
        <v>70</v>
      </c>
      <c r="G4304" s="75">
        <f t="shared" si="135"/>
        <v>30</v>
      </c>
    </row>
    <row r="4305" spans="1:7" ht="20.100000000000001" customHeight="1" x14ac:dyDescent="0.2">
      <c r="A4305" s="3" t="s">
        <v>8599</v>
      </c>
      <c r="B4305" s="6" t="s">
        <v>8600</v>
      </c>
      <c r="C4305" s="5">
        <v>11050</v>
      </c>
      <c r="D4305" s="5">
        <v>7735</v>
      </c>
      <c r="E4305" s="5">
        <v>3315</v>
      </c>
      <c r="F4305" s="75">
        <f t="shared" si="134"/>
        <v>70</v>
      </c>
      <c r="G4305" s="75">
        <f t="shared" si="135"/>
        <v>30</v>
      </c>
    </row>
    <row r="4306" spans="1:7" ht="20.100000000000001" customHeight="1" x14ac:dyDescent="0.2">
      <c r="A4306" s="3" t="s">
        <v>8601</v>
      </c>
      <c r="B4306" s="4" t="s">
        <v>8602</v>
      </c>
      <c r="C4306" s="5">
        <v>11050</v>
      </c>
      <c r="D4306" s="5">
        <v>7735</v>
      </c>
      <c r="E4306" s="5">
        <v>3315</v>
      </c>
      <c r="F4306" s="75">
        <f t="shared" si="134"/>
        <v>70</v>
      </c>
      <c r="G4306" s="75">
        <f t="shared" si="135"/>
        <v>30</v>
      </c>
    </row>
    <row r="4307" spans="1:7" ht="20.100000000000001" customHeight="1" x14ac:dyDescent="0.2">
      <c r="A4307" s="3" t="s">
        <v>8603</v>
      </c>
      <c r="B4307" s="4" t="s">
        <v>8604</v>
      </c>
      <c r="C4307" s="5">
        <v>11050</v>
      </c>
      <c r="D4307" s="5">
        <v>7735</v>
      </c>
      <c r="E4307" s="5">
        <v>3315</v>
      </c>
      <c r="F4307" s="75">
        <f t="shared" si="134"/>
        <v>70</v>
      </c>
      <c r="G4307" s="75">
        <f t="shared" si="135"/>
        <v>30</v>
      </c>
    </row>
    <row r="4308" spans="1:7" ht="20.100000000000001" customHeight="1" x14ac:dyDescent="0.2">
      <c r="A4308" s="3" t="s">
        <v>8605</v>
      </c>
      <c r="B4308" s="6" t="s">
        <v>8606</v>
      </c>
      <c r="C4308" s="5">
        <v>11050</v>
      </c>
      <c r="D4308" s="5">
        <v>7735</v>
      </c>
      <c r="E4308" s="5">
        <v>3315</v>
      </c>
      <c r="F4308" s="75">
        <f t="shared" si="134"/>
        <v>70</v>
      </c>
      <c r="G4308" s="75">
        <f t="shared" si="135"/>
        <v>30</v>
      </c>
    </row>
    <row r="4309" spans="1:7" ht="20.100000000000001" customHeight="1" x14ac:dyDescent="0.2">
      <c r="A4309" s="7" t="s">
        <v>8607</v>
      </c>
      <c r="B4309" s="4" t="s">
        <v>8608</v>
      </c>
      <c r="C4309" s="8">
        <v>11050</v>
      </c>
      <c r="D4309" s="8">
        <v>7735</v>
      </c>
      <c r="E4309" s="8">
        <v>3315</v>
      </c>
      <c r="F4309" s="75">
        <f t="shared" si="134"/>
        <v>70</v>
      </c>
      <c r="G4309" s="75">
        <f t="shared" si="135"/>
        <v>30</v>
      </c>
    </row>
    <row r="4310" spans="1:7" ht="20.100000000000001" customHeight="1" x14ac:dyDescent="0.2">
      <c r="A4310" s="3" t="s">
        <v>8609</v>
      </c>
      <c r="B4310" s="6" t="s">
        <v>8610</v>
      </c>
      <c r="C4310" s="5">
        <v>11050</v>
      </c>
      <c r="D4310" s="5">
        <v>7735</v>
      </c>
      <c r="E4310" s="5">
        <v>3315</v>
      </c>
      <c r="F4310" s="75">
        <f t="shared" si="134"/>
        <v>70</v>
      </c>
      <c r="G4310" s="75">
        <f t="shared" si="135"/>
        <v>30</v>
      </c>
    </row>
    <row r="4311" spans="1:7" ht="20.100000000000001" customHeight="1" x14ac:dyDescent="0.2">
      <c r="A4311" s="7" t="s">
        <v>8611</v>
      </c>
      <c r="B4311" s="6" t="s">
        <v>8612</v>
      </c>
      <c r="C4311" s="8">
        <v>11050</v>
      </c>
      <c r="D4311" s="8">
        <v>7735</v>
      </c>
      <c r="E4311" s="8">
        <v>3315</v>
      </c>
      <c r="F4311" s="75">
        <f t="shared" si="134"/>
        <v>70</v>
      </c>
      <c r="G4311" s="75">
        <f t="shared" si="135"/>
        <v>30</v>
      </c>
    </row>
    <row r="4312" spans="1:7" ht="20.100000000000001" customHeight="1" x14ac:dyDescent="0.2">
      <c r="A4312" s="3" t="s">
        <v>8613</v>
      </c>
      <c r="B4312" s="4" t="s">
        <v>8614</v>
      </c>
      <c r="C4312" s="5">
        <v>11050</v>
      </c>
      <c r="D4312" s="5">
        <v>7735</v>
      </c>
      <c r="E4312" s="5">
        <v>3315</v>
      </c>
      <c r="F4312" s="75">
        <f t="shared" si="134"/>
        <v>70</v>
      </c>
      <c r="G4312" s="75">
        <f t="shared" si="135"/>
        <v>30</v>
      </c>
    </row>
    <row r="4313" spans="1:7" ht="20.100000000000001" customHeight="1" x14ac:dyDescent="0.2">
      <c r="A4313" s="3" t="s">
        <v>8615</v>
      </c>
      <c r="B4313" s="4" t="s">
        <v>8616</v>
      </c>
      <c r="C4313" s="5">
        <v>9620</v>
      </c>
      <c r="D4313" s="5">
        <v>6734</v>
      </c>
      <c r="E4313" s="5">
        <v>2886</v>
      </c>
      <c r="F4313" s="75">
        <f t="shared" si="134"/>
        <v>70</v>
      </c>
      <c r="G4313" s="75">
        <f t="shared" si="135"/>
        <v>30</v>
      </c>
    </row>
    <row r="4314" spans="1:7" ht="20.100000000000001" customHeight="1" x14ac:dyDescent="0.2">
      <c r="A4314" s="3" t="s">
        <v>8617</v>
      </c>
      <c r="B4314" s="4" t="s">
        <v>8618</v>
      </c>
      <c r="C4314" s="5">
        <v>9620</v>
      </c>
      <c r="D4314" s="5">
        <v>6734</v>
      </c>
      <c r="E4314" s="5">
        <v>2886</v>
      </c>
      <c r="F4314" s="75">
        <f t="shared" si="134"/>
        <v>70</v>
      </c>
      <c r="G4314" s="75">
        <f t="shared" si="135"/>
        <v>30</v>
      </c>
    </row>
    <row r="4315" spans="1:7" ht="20.100000000000001" customHeight="1" x14ac:dyDescent="0.2">
      <c r="A4315" s="3" t="s">
        <v>8619</v>
      </c>
      <c r="B4315" s="6" t="s">
        <v>8620</v>
      </c>
      <c r="C4315" s="5">
        <v>9620</v>
      </c>
      <c r="D4315" s="5">
        <v>6734</v>
      </c>
      <c r="E4315" s="5">
        <v>2886</v>
      </c>
      <c r="F4315" s="75">
        <f t="shared" si="134"/>
        <v>70</v>
      </c>
      <c r="G4315" s="75">
        <f t="shared" si="135"/>
        <v>30</v>
      </c>
    </row>
    <row r="4316" spans="1:7" ht="20.100000000000001" customHeight="1" x14ac:dyDescent="0.2">
      <c r="A4316" s="3" t="s">
        <v>8621</v>
      </c>
      <c r="B4316" s="6" t="s">
        <v>8622</v>
      </c>
      <c r="C4316" s="5">
        <v>9620</v>
      </c>
      <c r="D4316" s="5">
        <v>6734</v>
      </c>
      <c r="E4316" s="5">
        <v>2886</v>
      </c>
      <c r="F4316" s="75">
        <f t="shared" si="134"/>
        <v>70</v>
      </c>
      <c r="G4316" s="75">
        <f t="shared" si="135"/>
        <v>30</v>
      </c>
    </row>
    <row r="4317" spans="1:7" ht="20.100000000000001" customHeight="1" x14ac:dyDescent="0.2">
      <c r="A4317" s="3" t="s">
        <v>8623</v>
      </c>
      <c r="B4317" s="6" t="s">
        <v>8624</v>
      </c>
      <c r="C4317" s="5">
        <v>9620</v>
      </c>
      <c r="D4317" s="5">
        <v>6734</v>
      </c>
      <c r="E4317" s="5">
        <v>2886</v>
      </c>
      <c r="F4317" s="75">
        <f t="shared" si="134"/>
        <v>70</v>
      </c>
      <c r="G4317" s="75">
        <f t="shared" si="135"/>
        <v>30</v>
      </c>
    </row>
    <row r="4318" spans="1:7" ht="20.100000000000001" customHeight="1" x14ac:dyDescent="0.2">
      <c r="A4318" s="3" t="s">
        <v>8625</v>
      </c>
      <c r="B4318" s="6" t="s">
        <v>8626</v>
      </c>
      <c r="C4318" s="5">
        <v>8710</v>
      </c>
      <c r="D4318" s="5">
        <v>6097</v>
      </c>
      <c r="E4318" s="5">
        <v>2613</v>
      </c>
      <c r="F4318" s="75">
        <f t="shared" si="134"/>
        <v>70</v>
      </c>
      <c r="G4318" s="75">
        <f t="shared" si="135"/>
        <v>30</v>
      </c>
    </row>
    <row r="4319" spans="1:7" ht="20.100000000000001" customHeight="1" x14ac:dyDescent="0.2">
      <c r="A4319" s="3" t="s">
        <v>8627</v>
      </c>
      <c r="B4319" s="6" t="s">
        <v>8628</v>
      </c>
      <c r="C4319" s="5">
        <v>8710</v>
      </c>
      <c r="D4319" s="5">
        <v>6097</v>
      </c>
      <c r="E4319" s="5">
        <v>2613</v>
      </c>
      <c r="F4319" s="75">
        <f t="shared" si="134"/>
        <v>70</v>
      </c>
      <c r="G4319" s="75">
        <f t="shared" si="135"/>
        <v>30</v>
      </c>
    </row>
    <row r="4320" spans="1:7" ht="20.100000000000001" customHeight="1" x14ac:dyDescent="0.2">
      <c r="A4320" s="3" t="s">
        <v>8629</v>
      </c>
      <c r="B4320" s="4" t="s">
        <v>8630</v>
      </c>
      <c r="C4320" s="5">
        <v>8710</v>
      </c>
      <c r="D4320" s="5">
        <v>6097</v>
      </c>
      <c r="E4320" s="5">
        <v>2613</v>
      </c>
      <c r="F4320" s="75">
        <f t="shared" si="134"/>
        <v>70</v>
      </c>
      <c r="G4320" s="75">
        <f t="shared" si="135"/>
        <v>30</v>
      </c>
    </row>
    <row r="4321" spans="1:7" ht="20.100000000000001" customHeight="1" x14ac:dyDescent="0.2">
      <c r="A4321" s="3" t="s">
        <v>8631</v>
      </c>
      <c r="B4321" s="4" t="s">
        <v>8632</v>
      </c>
      <c r="C4321" s="5">
        <v>8710</v>
      </c>
      <c r="D4321" s="5">
        <v>6097</v>
      </c>
      <c r="E4321" s="5">
        <v>2613</v>
      </c>
      <c r="F4321" s="75">
        <f t="shared" si="134"/>
        <v>70</v>
      </c>
      <c r="G4321" s="75">
        <f t="shared" si="135"/>
        <v>30</v>
      </c>
    </row>
    <row r="4322" spans="1:7" ht="20.100000000000001" customHeight="1" x14ac:dyDescent="0.2">
      <c r="A4322" s="7" t="s">
        <v>8633</v>
      </c>
      <c r="B4322" s="6" t="s">
        <v>8634</v>
      </c>
      <c r="C4322" s="8">
        <v>8710</v>
      </c>
      <c r="D4322" s="8">
        <v>6097</v>
      </c>
      <c r="E4322" s="8">
        <v>2613</v>
      </c>
      <c r="F4322" s="75">
        <f t="shared" si="134"/>
        <v>70</v>
      </c>
      <c r="G4322" s="75">
        <f t="shared" si="135"/>
        <v>30</v>
      </c>
    </row>
    <row r="4323" spans="1:7" ht="20.100000000000001" customHeight="1" x14ac:dyDescent="0.2">
      <c r="A4323" s="3" t="s">
        <v>8635</v>
      </c>
      <c r="B4323" s="4" t="s">
        <v>8636</v>
      </c>
      <c r="C4323" s="5">
        <v>8710</v>
      </c>
      <c r="D4323" s="5">
        <v>6097</v>
      </c>
      <c r="E4323" s="5">
        <v>2613</v>
      </c>
      <c r="F4323" s="75">
        <f t="shared" si="134"/>
        <v>70</v>
      </c>
      <c r="G4323" s="75">
        <f t="shared" si="135"/>
        <v>30</v>
      </c>
    </row>
    <row r="4324" spans="1:7" ht="20.100000000000001" customHeight="1" x14ac:dyDescent="0.2">
      <c r="A4324" s="3" t="s">
        <v>8637</v>
      </c>
      <c r="B4324" s="6" t="s">
        <v>8638</v>
      </c>
      <c r="C4324" s="5">
        <v>8710</v>
      </c>
      <c r="D4324" s="5">
        <v>6097</v>
      </c>
      <c r="E4324" s="5">
        <v>2613</v>
      </c>
      <c r="F4324" s="75">
        <f t="shared" si="134"/>
        <v>70</v>
      </c>
      <c r="G4324" s="75">
        <f t="shared" si="135"/>
        <v>30</v>
      </c>
    </row>
    <row r="4325" spans="1:7" ht="20.100000000000001" customHeight="1" x14ac:dyDescent="0.2">
      <c r="A4325" s="3" t="s">
        <v>8639</v>
      </c>
      <c r="B4325" s="4" t="s">
        <v>8640</v>
      </c>
      <c r="C4325" s="5">
        <v>8710</v>
      </c>
      <c r="D4325" s="5">
        <v>6097</v>
      </c>
      <c r="E4325" s="5">
        <v>2613</v>
      </c>
      <c r="F4325" s="75">
        <f t="shared" si="134"/>
        <v>70</v>
      </c>
      <c r="G4325" s="75">
        <f t="shared" si="135"/>
        <v>30</v>
      </c>
    </row>
    <row r="4326" spans="1:7" ht="20.100000000000001" customHeight="1" x14ac:dyDescent="0.2">
      <c r="A4326" s="3" t="s">
        <v>8641</v>
      </c>
      <c r="B4326" s="6" t="s">
        <v>8642</v>
      </c>
      <c r="C4326" s="5">
        <v>8710</v>
      </c>
      <c r="D4326" s="5">
        <v>6097</v>
      </c>
      <c r="E4326" s="5">
        <v>2613</v>
      </c>
      <c r="F4326" s="75">
        <f t="shared" si="134"/>
        <v>70</v>
      </c>
      <c r="G4326" s="75">
        <f t="shared" si="135"/>
        <v>30</v>
      </c>
    </row>
    <row r="4327" spans="1:7" ht="20.100000000000001" customHeight="1" x14ac:dyDescent="0.2">
      <c r="A4327" s="3" t="s">
        <v>8643</v>
      </c>
      <c r="B4327" s="4" t="s">
        <v>8644</v>
      </c>
      <c r="C4327" s="5">
        <v>8710</v>
      </c>
      <c r="D4327" s="5">
        <v>6097</v>
      </c>
      <c r="E4327" s="5">
        <v>2613</v>
      </c>
      <c r="F4327" s="75">
        <f t="shared" si="134"/>
        <v>70</v>
      </c>
      <c r="G4327" s="75">
        <f t="shared" si="135"/>
        <v>30</v>
      </c>
    </row>
    <row r="4328" spans="1:7" ht="20.100000000000001" customHeight="1" x14ac:dyDescent="0.2">
      <c r="A4328" s="3" t="s">
        <v>8645</v>
      </c>
      <c r="B4328" s="4" t="s">
        <v>8646</v>
      </c>
      <c r="C4328" s="5">
        <v>8710</v>
      </c>
      <c r="D4328" s="5">
        <v>6097</v>
      </c>
      <c r="E4328" s="5">
        <v>2613</v>
      </c>
      <c r="F4328" s="75">
        <f t="shared" si="134"/>
        <v>70</v>
      </c>
      <c r="G4328" s="75">
        <f t="shared" si="135"/>
        <v>30</v>
      </c>
    </row>
    <row r="4329" spans="1:7" ht="20.100000000000001" customHeight="1" x14ac:dyDescent="0.2">
      <c r="A4329" s="3" t="s">
        <v>8647</v>
      </c>
      <c r="B4329" s="4" t="s">
        <v>8648</v>
      </c>
      <c r="C4329" s="5">
        <v>8710</v>
      </c>
      <c r="D4329" s="5">
        <v>6097</v>
      </c>
      <c r="E4329" s="5">
        <v>2613</v>
      </c>
      <c r="F4329" s="75">
        <f t="shared" si="134"/>
        <v>70</v>
      </c>
      <c r="G4329" s="75">
        <f t="shared" si="135"/>
        <v>30</v>
      </c>
    </row>
    <row r="4330" spans="1:7" ht="20.100000000000001" customHeight="1" x14ac:dyDescent="0.2">
      <c r="A4330" s="3" t="s">
        <v>8649</v>
      </c>
      <c r="B4330" s="4" t="s">
        <v>8650</v>
      </c>
      <c r="C4330" s="5">
        <v>8710</v>
      </c>
      <c r="D4330" s="5">
        <v>6097</v>
      </c>
      <c r="E4330" s="5">
        <v>2613</v>
      </c>
      <c r="F4330" s="75">
        <f t="shared" si="134"/>
        <v>70</v>
      </c>
      <c r="G4330" s="75">
        <f t="shared" si="135"/>
        <v>30</v>
      </c>
    </row>
    <row r="4331" spans="1:7" ht="20.100000000000001" customHeight="1" x14ac:dyDescent="0.2">
      <c r="A4331" s="3" t="s">
        <v>8651</v>
      </c>
      <c r="B4331" s="4" t="s">
        <v>8652</v>
      </c>
      <c r="C4331" s="5">
        <v>8710</v>
      </c>
      <c r="D4331" s="5">
        <v>6097</v>
      </c>
      <c r="E4331" s="5">
        <v>2613</v>
      </c>
      <c r="F4331" s="75">
        <f t="shared" si="134"/>
        <v>70</v>
      </c>
      <c r="G4331" s="75">
        <f t="shared" si="135"/>
        <v>30</v>
      </c>
    </row>
    <row r="4332" spans="1:7" ht="20.100000000000001" customHeight="1" x14ac:dyDescent="0.2">
      <c r="A4332" s="7" t="s">
        <v>8653</v>
      </c>
      <c r="B4332" s="6" t="s">
        <v>8654</v>
      </c>
      <c r="C4332" s="8">
        <v>8710</v>
      </c>
      <c r="D4332" s="8">
        <v>6097</v>
      </c>
      <c r="E4332" s="8">
        <v>2613</v>
      </c>
      <c r="F4332" s="75">
        <f t="shared" si="134"/>
        <v>70</v>
      </c>
      <c r="G4332" s="75">
        <f t="shared" si="135"/>
        <v>30</v>
      </c>
    </row>
    <row r="4333" spans="1:7" ht="20.100000000000001" customHeight="1" x14ac:dyDescent="0.2">
      <c r="A4333" s="7" t="s">
        <v>8655</v>
      </c>
      <c r="B4333" s="6" t="s">
        <v>8656</v>
      </c>
      <c r="C4333" s="8">
        <v>8710</v>
      </c>
      <c r="D4333" s="8">
        <v>6097</v>
      </c>
      <c r="E4333" s="8">
        <v>2613</v>
      </c>
      <c r="F4333" s="75">
        <f t="shared" si="134"/>
        <v>70</v>
      </c>
      <c r="G4333" s="75">
        <f t="shared" si="135"/>
        <v>30</v>
      </c>
    </row>
    <row r="4334" spans="1:7" ht="20.100000000000001" customHeight="1" x14ac:dyDescent="0.2">
      <c r="A4334" s="7" t="s">
        <v>8657</v>
      </c>
      <c r="B4334" s="6" t="s">
        <v>8658</v>
      </c>
      <c r="C4334" s="8">
        <v>8710</v>
      </c>
      <c r="D4334" s="8">
        <v>6097</v>
      </c>
      <c r="E4334" s="8">
        <v>2613</v>
      </c>
      <c r="F4334" s="75">
        <f t="shared" si="134"/>
        <v>70</v>
      </c>
      <c r="G4334" s="75">
        <f t="shared" si="135"/>
        <v>30</v>
      </c>
    </row>
    <row r="4335" spans="1:7" ht="20.100000000000001" customHeight="1" x14ac:dyDescent="0.2">
      <c r="A4335" s="3" t="s">
        <v>8659</v>
      </c>
      <c r="B4335" s="6" t="s">
        <v>8660</v>
      </c>
      <c r="C4335" s="5">
        <v>8710</v>
      </c>
      <c r="D4335" s="5">
        <v>6097</v>
      </c>
      <c r="E4335" s="5">
        <v>2613</v>
      </c>
      <c r="F4335" s="75">
        <f t="shared" si="134"/>
        <v>70</v>
      </c>
      <c r="G4335" s="75">
        <f t="shared" si="135"/>
        <v>30</v>
      </c>
    </row>
    <row r="4336" spans="1:7" ht="20.100000000000001" customHeight="1" x14ac:dyDescent="0.2">
      <c r="A4336" s="3" t="s">
        <v>8661</v>
      </c>
      <c r="B4336" s="6" t="s">
        <v>8662</v>
      </c>
      <c r="C4336" s="5">
        <v>8710</v>
      </c>
      <c r="D4336" s="5">
        <v>6097</v>
      </c>
      <c r="E4336" s="5">
        <v>2613</v>
      </c>
      <c r="F4336" s="75">
        <f t="shared" si="134"/>
        <v>70</v>
      </c>
      <c r="G4336" s="75">
        <f t="shared" si="135"/>
        <v>30</v>
      </c>
    </row>
    <row r="4337" spans="1:7" ht="20.100000000000001" customHeight="1" x14ac:dyDescent="0.2">
      <c r="A4337" s="3" t="s">
        <v>8663</v>
      </c>
      <c r="B4337" s="6" t="s">
        <v>8664</v>
      </c>
      <c r="C4337" s="5">
        <v>8710</v>
      </c>
      <c r="D4337" s="5">
        <v>6097</v>
      </c>
      <c r="E4337" s="5">
        <v>2613</v>
      </c>
      <c r="F4337" s="75">
        <f t="shared" si="134"/>
        <v>70</v>
      </c>
      <c r="G4337" s="75">
        <f t="shared" si="135"/>
        <v>30</v>
      </c>
    </row>
    <row r="4338" spans="1:7" ht="20.100000000000001" customHeight="1" x14ac:dyDescent="0.2">
      <c r="A4338" s="3" t="s">
        <v>8665</v>
      </c>
      <c r="B4338" s="6" t="s">
        <v>8666</v>
      </c>
      <c r="C4338" s="5">
        <v>8710</v>
      </c>
      <c r="D4338" s="5">
        <v>6097</v>
      </c>
      <c r="E4338" s="5">
        <v>2613</v>
      </c>
      <c r="F4338" s="75">
        <f t="shared" si="134"/>
        <v>70</v>
      </c>
      <c r="G4338" s="75">
        <f t="shared" si="135"/>
        <v>30</v>
      </c>
    </row>
    <row r="4339" spans="1:7" ht="20.100000000000001" customHeight="1" x14ac:dyDescent="0.2">
      <c r="A4339" s="3" t="s">
        <v>8667</v>
      </c>
      <c r="B4339" s="6" t="s">
        <v>8668</v>
      </c>
      <c r="C4339" s="5">
        <v>8710</v>
      </c>
      <c r="D4339" s="5">
        <v>6097</v>
      </c>
      <c r="E4339" s="5">
        <v>2613</v>
      </c>
      <c r="F4339" s="75">
        <f t="shared" si="134"/>
        <v>70</v>
      </c>
      <c r="G4339" s="75">
        <f t="shared" si="135"/>
        <v>30</v>
      </c>
    </row>
    <row r="4340" spans="1:7" ht="20.100000000000001" customHeight="1" x14ac:dyDescent="0.2">
      <c r="A4340" s="3" t="s">
        <v>8669</v>
      </c>
      <c r="B4340" s="4" t="s">
        <v>8670</v>
      </c>
      <c r="C4340" s="5">
        <v>8710</v>
      </c>
      <c r="D4340" s="5">
        <v>6097</v>
      </c>
      <c r="E4340" s="5">
        <v>2613</v>
      </c>
      <c r="F4340" s="75">
        <f t="shared" si="134"/>
        <v>70</v>
      </c>
      <c r="G4340" s="75">
        <f t="shared" si="135"/>
        <v>30</v>
      </c>
    </row>
    <row r="4341" spans="1:7" ht="20.100000000000001" customHeight="1" x14ac:dyDescent="0.2">
      <c r="A4341" s="3" t="s">
        <v>8671</v>
      </c>
      <c r="B4341" s="6" t="s">
        <v>8672</v>
      </c>
      <c r="C4341" s="5">
        <v>8710</v>
      </c>
      <c r="D4341" s="5">
        <v>6097</v>
      </c>
      <c r="E4341" s="5">
        <v>2613</v>
      </c>
      <c r="F4341" s="75">
        <f t="shared" si="134"/>
        <v>70</v>
      </c>
      <c r="G4341" s="75">
        <f t="shared" si="135"/>
        <v>30</v>
      </c>
    </row>
    <row r="4342" spans="1:7" ht="20.100000000000001" customHeight="1" x14ac:dyDescent="0.2">
      <c r="A4342" s="3" t="s">
        <v>8673</v>
      </c>
      <c r="B4342" s="6" t="s">
        <v>8674</v>
      </c>
      <c r="C4342" s="5">
        <v>8710</v>
      </c>
      <c r="D4342" s="5">
        <v>6097</v>
      </c>
      <c r="E4342" s="5">
        <v>2613</v>
      </c>
      <c r="F4342" s="75">
        <f t="shared" si="134"/>
        <v>70</v>
      </c>
      <c r="G4342" s="75">
        <f t="shared" si="135"/>
        <v>30</v>
      </c>
    </row>
    <row r="4343" spans="1:7" ht="20.100000000000001" customHeight="1" x14ac:dyDescent="0.2">
      <c r="A4343" s="7" t="s">
        <v>8675</v>
      </c>
      <c r="B4343" s="6" t="s">
        <v>8676</v>
      </c>
      <c r="C4343" s="8">
        <v>8710</v>
      </c>
      <c r="D4343" s="8">
        <v>6097</v>
      </c>
      <c r="E4343" s="8">
        <v>2613</v>
      </c>
      <c r="F4343" s="75">
        <f t="shared" si="134"/>
        <v>70</v>
      </c>
      <c r="G4343" s="75">
        <f t="shared" si="135"/>
        <v>30</v>
      </c>
    </row>
    <row r="4344" spans="1:7" ht="20.100000000000001" customHeight="1" x14ac:dyDescent="0.2">
      <c r="A4344" s="7" t="s">
        <v>8677</v>
      </c>
      <c r="B4344" s="6" t="s">
        <v>8678</v>
      </c>
      <c r="C4344" s="8">
        <v>8710</v>
      </c>
      <c r="D4344" s="8">
        <v>6097</v>
      </c>
      <c r="E4344" s="8">
        <v>2613</v>
      </c>
      <c r="F4344" s="75">
        <f t="shared" si="134"/>
        <v>70</v>
      </c>
      <c r="G4344" s="75">
        <f t="shared" si="135"/>
        <v>30</v>
      </c>
    </row>
    <row r="4345" spans="1:7" ht="20.100000000000001" customHeight="1" x14ac:dyDescent="0.2">
      <c r="A4345" s="7" t="s">
        <v>8679</v>
      </c>
      <c r="B4345" s="4" t="s">
        <v>8680</v>
      </c>
      <c r="C4345" s="8">
        <v>8710</v>
      </c>
      <c r="D4345" s="8">
        <v>6097</v>
      </c>
      <c r="E4345" s="8">
        <v>2613</v>
      </c>
      <c r="F4345" s="75">
        <f t="shared" si="134"/>
        <v>70</v>
      </c>
      <c r="G4345" s="75">
        <f t="shared" si="135"/>
        <v>30</v>
      </c>
    </row>
    <row r="4346" spans="1:7" ht="20.100000000000001" customHeight="1" x14ac:dyDescent="0.2">
      <c r="A4346" s="3" t="s">
        <v>8681</v>
      </c>
      <c r="B4346" s="6" t="s">
        <v>8682</v>
      </c>
      <c r="C4346" s="5">
        <v>8710</v>
      </c>
      <c r="D4346" s="5">
        <v>6097</v>
      </c>
      <c r="E4346" s="5">
        <v>2613</v>
      </c>
      <c r="F4346" s="75">
        <f t="shared" si="134"/>
        <v>70</v>
      </c>
      <c r="G4346" s="75">
        <f t="shared" si="135"/>
        <v>30</v>
      </c>
    </row>
    <row r="4347" spans="1:7" ht="20.100000000000001" customHeight="1" x14ac:dyDescent="0.2">
      <c r="A4347" s="3" t="s">
        <v>8683</v>
      </c>
      <c r="B4347" s="6" t="s">
        <v>8684</v>
      </c>
      <c r="C4347" s="5">
        <v>8710</v>
      </c>
      <c r="D4347" s="5">
        <v>6097</v>
      </c>
      <c r="E4347" s="5">
        <v>2613</v>
      </c>
      <c r="F4347" s="75">
        <f t="shared" si="134"/>
        <v>70</v>
      </c>
      <c r="G4347" s="75">
        <f t="shared" si="135"/>
        <v>30</v>
      </c>
    </row>
    <row r="4348" spans="1:7" ht="20.100000000000001" customHeight="1" x14ac:dyDescent="0.2">
      <c r="A4348" s="7" t="s">
        <v>8685</v>
      </c>
      <c r="B4348" s="6" t="s">
        <v>8686</v>
      </c>
      <c r="C4348" s="8">
        <v>8710</v>
      </c>
      <c r="D4348" s="8">
        <v>6097</v>
      </c>
      <c r="E4348" s="8">
        <v>2613</v>
      </c>
      <c r="F4348" s="75">
        <f t="shared" si="134"/>
        <v>70</v>
      </c>
      <c r="G4348" s="75">
        <f t="shared" si="135"/>
        <v>30</v>
      </c>
    </row>
    <row r="4349" spans="1:7" ht="20.100000000000001" customHeight="1" x14ac:dyDescent="0.2">
      <c r="A4349" s="3" t="s">
        <v>8687</v>
      </c>
      <c r="B4349" s="4" t="s">
        <v>8688</v>
      </c>
      <c r="C4349" s="5">
        <v>8710</v>
      </c>
      <c r="D4349" s="5">
        <v>6097</v>
      </c>
      <c r="E4349" s="5">
        <v>2613</v>
      </c>
      <c r="F4349" s="75">
        <f t="shared" si="134"/>
        <v>70</v>
      </c>
      <c r="G4349" s="75">
        <f t="shared" si="135"/>
        <v>30</v>
      </c>
    </row>
    <row r="4350" spans="1:7" ht="20.100000000000001" customHeight="1" x14ac:dyDescent="0.2">
      <c r="A4350" s="7" t="s">
        <v>8689</v>
      </c>
      <c r="B4350" s="6" t="s">
        <v>8690</v>
      </c>
      <c r="C4350" s="8">
        <v>8710</v>
      </c>
      <c r="D4350" s="8">
        <v>6097</v>
      </c>
      <c r="E4350" s="8">
        <v>2613</v>
      </c>
      <c r="F4350" s="75">
        <f t="shared" si="134"/>
        <v>70</v>
      </c>
      <c r="G4350" s="75">
        <f t="shared" si="135"/>
        <v>30</v>
      </c>
    </row>
    <row r="4351" spans="1:7" ht="20.100000000000001" customHeight="1" x14ac:dyDescent="0.2">
      <c r="A4351" s="3" t="s">
        <v>8691</v>
      </c>
      <c r="B4351" s="4" t="s">
        <v>8692</v>
      </c>
      <c r="C4351" s="5">
        <v>8710</v>
      </c>
      <c r="D4351" s="5">
        <v>6097</v>
      </c>
      <c r="E4351" s="5">
        <v>2613</v>
      </c>
      <c r="F4351" s="75">
        <f t="shared" si="134"/>
        <v>70</v>
      </c>
      <c r="G4351" s="75">
        <f t="shared" si="135"/>
        <v>30</v>
      </c>
    </row>
    <row r="4352" spans="1:7" ht="20.100000000000001" customHeight="1" x14ac:dyDescent="0.2">
      <c r="A4352" s="3" t="s">
        <v>8693</v>
      </c>
      <c r="B4352" s="4" t="s">
        <v>8694</v>
      </c>
      <c r="C4352" s="5">
        <v>8710</v>
      </c>
      <c r="D4352" s="5">
        <v>6097</v>
      </c>
      <c r="E4352" s="5">
        <v>2613</v>
      </c>
      <c r="F4352" s="75">
        <f t="shared" si="134"/>
        <v>70</v>
      </c>
      <c r="G4352" s="75">
        <f t="shared" si="135"/>
        <v>30</v>
      </c>
    </row>
    <row r="4353" spans="1:7" ht="20.100000000000001" customHeight="1" x14ac:dyDescent="0.2">
      <c r="A4353" s="3" t="s">
        <v>8695</v>
      </c>
      <c r="B4353" s="4" t="s">
        <v>8696</v>
      </c>
      <c r="C4353" s="5">
        <v>9490</v>
      </c>
      <c r="D4353" s="5">
        <v>6643</v>
      </c>
      <c r="E4353" s="5">
        <v>2847</v>
      </c>
      <c r="F4353" s="75">
        <f t="shared" si="134"/>
        <v>70</v>
      </c>
      <c r="G4353" s="75">
        <f t="shared" si="135"/>
        <v>30</v>
      </c>
    </row>
    <row r="4354" spans="1:7" ht="20.100000000000001" customHeight="1" x14ac:dyDescent="0.2">
      <c r="A4354" s="3" t="s">
        <v>8697</v>
      </c>
      <c r="B4354" s="4" t="s">
        <v>8698</v>
      </c>
      <c r="C4354" s="5">
        <v>9490</v>
      </c>
      <c r="D4354" s="5">
        <v>6643</v>
      </c>
      <c r="E4354" s="5">
        <v>2847</v>
      </c>
      <c r="F4354" s="75">
        <f t="shared" si="134"/>
        <v>70</v>
      </c>
      <c r="G4354" s="75">
        <f t="shared" si="135"/>
        <v>30</v>
      </c>
    </row>
    <row r="4355" spans="1:7" ht="20.100000000000001" customHeight="1" x14ac:dyDescent="0.2">
      <c r="A4355" s="3" t="s">
        <v>8699</v>
      </c>
      <c r="B4355" s="4" t="s">
        <v>8700</v>
      </c>
      <c r="C4355" s="5">
        <v>9490</v>
      </c>
      <c r="D4355" s="5">
        <v>6643</v>
      </c>
      <c r="E4355" s="5">
        <v>2847</v>
      </c>
      <c r="F4355" s="75">
        <f t="shared" ref="F4355:F4418" si="136">(D4355/C4355)*100</f>
        <v>70</v>
      </c>
      <c r="G4355" s="75">
        <f t="shared" ref="G4355:G4418" si="137">(E4355/C4355)*100</f>
        <v>30</v>
      </c>
    </row>
    <row r="4356" spans="1:7" ht="20.100000000000001" customHeight="1" x14ac:dyDescent="0.2">
      <c r="A4356" s="3" t="s">
        <v>8701</v>
      </c>
      <c r="B4356" s="6" t="s">
        <v>8702</v>
      </c>
      <c r="C4356" s="5">
        <v>9490</v>
      </c>
      <c r="D4356" s="5">
        <v>6643</v>
      </c>
      <c r="E4356" s="5">
        <v>2847</v>
      </c>
      <c r="F4356" s="75">
        <f t="shared" si="136"/>
        <v>70</v>
      </c>
      <c r="G4356" s="75">
        <f t="shared" si="137"/>
        <v>30</v>
      </c>
    </row>
    <row r="4357" spans="1:7" ht="20.100000000000001" customHeight="1" x14ac:dyDescent="0.2">
      <c r="A4357" s="7" t="s">
        <v>8703</v>
      </c>
      <c r="B4357" s="6" t="s">
        <v>8704</v>
      </c>
      <c r="C4357" s="8">
        <v>9490</v>
      </c>
      <c r="D4357" s="8">
        <v>6643</v>
      </c>
      <c r="E4357" s="8">
        <v>2847</v>
      </c>
      <c r="F4357" s="75">
        <f t="shared" si="136"/>
        <v>70</v>
      </c>
      <c r="G4357" s="75">
        <f t="shared" si="137"/>
        <v>30</v>
      </c>
    </row>
    <row r="4358" spans="1:7" ht="20.100000000000001" customHeight="1" x14ac:dyDescent="0.2">
      <c r="A4358" s="3" t="s">
        <v>8705</v>
      </c>
      <c r="B4358" s="6" t="s">
        <v>8706</v>
      </c>
      <c r="C4358" s="5">
        <v>9490</v>
      </c>
      <c r="D4358" s="5">
        <v>6643</v>
      </c>
      <c r="E4358" s="5">
        <v>2847</v>
      </c>
      <c r="F4358" s="75">
        <f t="shared" si="136"/>
        <v>70</v>
      </c>
      <c r="G4358" s="75">
        <f t="shared" si="137"/>
        <v>30</v>
      </c>
    </row>
    <row r="4359" spans="1:7" ht="20.100000000000001" customHeight="1" x14ac:dyDescent="0.2">
      <c r="A4359" s="3" t="s">
        <v>8707</v>
      </c>
      <c r="B4359" s="6" t="s">
        <v>8708</v>
      </c>
      <c r="C4359" s="5">
        <v>16250</v>
      </c>
      <c r="D4359" s="5">
        <v>11375</v>
      </c>
      <c r="E4359" s="5">
        <v>4875</v>
      </c>
      <c r="F4359" s="75">
        <f t="shared" si="136"/>
        <v>70</v>
      </c>
      <c r="G4359" s="75">
        <f t="shared" si="137"/>
        <v>30</v>
      </c>
    </row>
    <row r="4360" spans="1:7" ht="20.100000000000001" customHeight="1" x14ac:dyDescent="0.2">
      <c r="A4360" s="3" t="s">
        <v>8709</v>
      </c>
      <c r="B4360" s="4" t="s">
        <v>8710</v>
      </c>
      <c r="C4360" s="5">
        <v>16250</v>
      </c>
      <c r="D4360" s="5">
        <v>11375</v>
      </c>
      <c r="E4360" s="5">
        <v>4875</v>
      </c>
      <c r="F4360" s="75">
        <f t="shared" si="136"/>
        <v>70</v>
      </c>
      <c r="G4360" s="75">
        <f t="shared" si="137"/>
        <v>30</v>
      </c>
    </row>
    <row r="4361" spans="1:7" ht="20.100000000000001" customHeight="1" x14ac:dyDescent="0.2">
      <c r="A4361" s="3" t="s">
        <v>8711</v>
      </c>
      <c r="B4361" s="6" t="s">
        <v>8712</v>
      </c>
      <c r="C4361" s="5">
        <v>16250</v>
      </c>
      <c r="D4361" s="5">
        <v>11375</v>
      </c>
      <c r="E4361" s="5">
        <v>4875</v>
      </c>
      <c r="F4361" s="75">
        <f t="shared" si="136"/>
        <v>70</v>
      </c>
      <c r="G4361" s="75">
        <f t="shared" si="137"/>
        <v>30</v>
      </c>
    </row>
    <row r="4362" spans="1:7" ht="20.100000000000001" customHeight="1" x14ac:dyDescent="0.2">
      <c r="A4362" s="7" t="s">
        <v>8713</v>
      </c>
      <c r="B4362" s="4" t="s">
        <v>8714</v>
      </c>
      <c r="C4362" s="8">
        <v>16250</v>
      </c>
      <c r="D4362" s="8">
        <v>11375</v>
      </c>
      <c r="E4362" s="8">
        <v>4875</v>
      </c>
      <c r="F4362" s="75">
        <f t="shared" si="136"/>
        <v>70</v>
      </c>
      <c r="G4362" s="75">
        <f t="shared" si="137"/>
        <v>30</v>
      </c>
    </row>
    <row r="4363" spans="1:7" ht="20.100000000000001" customHeight="1" x14ac:dyDescent="0.2">
      <c r="A4363" s="7" t="s">
        <v>8715</v>
      </c>
      <c r="B4363" s="6" t="s">
        <v>8716</v>
      </c>
      <c r="C4363" s="8">
        <v>16250</v>
      </c>
      <c r="D4363" s="8">
        <v>11375</v>
      </c>
      <c r="E4363" s="8">
        <v>4875</v>
      </c>
      <c r="F4363" s="75">
        <f t="shared" si="136"/>
        <v>70</v>
      </c>
      <c r="G4363" s="75">
        <f t="shared" si="137"/>
        <v>30</v>
      </c>
    </row>
    <row r="4364" spans="1:7" ht="20.100000000000001" customHeight="1" x14ac:dyDescent="0.2">
      <c r="A4364" s="3" t="s">
        <v>8717</v>
      </c>
      <c r="B4364" s="6" t="s">
        <v>8718</v>
      </c>
      <c r="C4364" s="5">
        <v>16250</v>
      </c>
      <c r="D4364" s="5">
        <v>11375</v>
      </c>
      <c r="E4364" s="5">
        <v>4875</v>
      </c>
      <c r="F4364" s="75">
        <f t="shared" si="136"/>
        <v>70</v>
      </c>
      <c r="G4364" s="75">
        <f t="shared" si="137"/>
        <v>30</v>
      </c>
    </row>
    <row r="4365" spans="1:7" ht="20.100000000000001" customHeight="1" x14ac:dyDescent="0.2">
      <c r="A4365" s="7" t="s">
        <v>8719</v>
      </c>
      <c r="B4365" s="4" t="s">
        <v>8720</v>
      </c>
      <c r="C4365" s="8">
        <v>16250</v>
      </c>
      <c r="D4365" s="8">
        <v>11375</v>
      </c>
      <c r="E4365" s="8">
        <v>4875</v>
      </c>
      <c r="F4365" s="75">
        <f t="shared" si="136"/>
        <v>70</v>
      </c>
      <c r="G4365" s="75">
        <f t="shared" si="137"/>
        <v>30</v>
      </c>
    </row>
    <row r="4366" spans="1:7" ht="20.100000000000001" customHeight="1" x14ac:dyDescent="0.2">
      <c r="A4366" s="7" t="s">
        <v>8721</v>
      </c>
      <c r="B4366" s="4" t="s">
        <v>8722</v>
      </c>
      <c r="C4366" s="8">
        <v>16250</v>
      </c>
      <c r="D4366" s="8">
        <v>11375</v>
      </c>
      <c r="E4366" s="8">
        <v>4875</v>
      </c>
      <c r="F4366" s="75">
        <f t="shared" si="136"/>
        <v>70</v>
      </c>
      <c r="G4366" s="75">
        <f t="shared" si="137"/>
        <v>30</v>
      </c>
    </row>
    <row r="4367" spans="1:7" ht="20.100000000000001" customHeight="1" x14ac:dyDescent="0.2">
      <c r="A4367" s="3" t="s">
        <v>8723</v>
      </c>
      <c r="B4367" s="4" t="s">
        <v>8724</v>
      </c>
      <c r="C4367" s="5">
        <v>10790</v>
      </c>
      <c r="D4367" s="5">
        <v>7553</v>
      </c>
      <c r="E4367" s="5">
        <v>3237</v>
      </c>
      <c r="F4367" s="75">
        <f t="shared" si="136"/>
        <v>70</v>
      </c>
      <c r="G4367" s="75">
        <f t="shared" si="137"/>
        <v>30</v>
      </c>
    </row>
    <row r="4368" spans="1:7" ht="20.100000000000001" customHeight="1" x14ac:dyDescent="0.2">
      <c r="A4368" s="3" t="s">
        <v>8725</v>
      </c>
      <c r="B4368" s="6" t="s">
        <v>8726</v>
      </c>
      <c r="C4368" s="5">
        <v>10790</v>
      </c>
      <c r="D4368" s="5">
        <v>7553</v>
      </c>
      <c r="E4368" s="5">
        <v>3237</v>
      </c>
      <c r="F4368" s="75">
        <f t="shared" si="136"/>
        <v>70</v>
      </c>
      <c r="G4368" s="75">
        <f t="shared" si="137"/>
        <v>30</v>
      </c>
    </row>
    <row r="4369" spans="1:7" ht="20.100000000000001" customHeight="1" x14ac:dyDescent="0.2">
      <c r="A4369" s="3" t="s">
        <v>8727</v>
      </c>
      <c r="B4369" s="4" t="s">
        <v>8728</v>
      </c>
      <c r="C4369" s="5">
        <v>10790</v>
      </c>
      <c r="D4369" s="5">
        <v>7553</v>
      </c>
      <c r="E4369" s="5">
        <v>3237</v>
      </c>
      <c r="F4369" s="75">
        <f t="shared" si="136"/>
        <v>70</v>
      </c>
      <c r="G4369" s="75">
        <f t="shared" si="137"/>
        <v>30</v>
      </c>
    </row>
    <row r="4370" spans="1:7" ht="20.100000000000001" customHeight="1" x14ac:dyDescent="0.2">
      <c r="A4370" s="3" t="s">
        <v>8729</v>
      </c>
      <c r="B4370" s="4" t="s">
        <v>8730</v>
      </c>
      <c r="C4370" s="5">
        <v>10790</v>
      </c>
      <c r="D4370" s="5">
        <v>7553</v>
      </c>
      <c r="E4370" s="5">
        <v>3237</v>
      </c>
      <c r="F4370" s="75">
        <f t="shared" si="136"/>
        <v>70</v>
      </c>
      <c r="G4370" s="75">
        <f t="shared" si="137"/>
        <v>30</v>
      </c>
    </row>
    <row r="4371" spans="1:7" ht="20.100000000000001" customHeight="1" x14ac:dyDescent="0.2">
      <c r="A4371" s="3" t="s">
        <v>8731</v>
      </c>
      <c r="B4371" s="6" t="s">
        <v>8732</v>
      </c>
      <c r="C4371" s="5">
        <v>10790</v>
      </c>
      <c r="D4371" s="5">
        <v>7553</v>
      </c>
      <c r="E4371" s="5">
        <v>3237</v>
      </c>
      <c r="F4371" s="75">
        <f t="shared" si="136"/>
        <v>70</v>
      </c>
      <c r="G4371" s="75">
        <f t="shared" si="137"/>
        <v>30</v>
      </c>
    </row>
    <row r="4372" spans="1:7" ht="20.100000000000001" customHeight="1" x14ac:dyDescent="0.2">
      <c r="A4372" s="3" t="s">
        <v>8733</v>
      </c>
      <c r="B4372" s="4" t="s">
        <v>8734</v>
      </c>
      <c r="C4372" s="5">
        <v>10790</v>
      </c>
      <c r="D4372" s="5">
        <v>7553</v>
      </c>
      <c r="E4372" s="5">
        <v>3237</v>
      </c>
      <c r="F4372" s="75">
        <f t="shared" si="136"/>
        <v>70</v>
      </c>
      <c r="G4372" s="75">
        <f t="shared" si="137"/>
        <v>30</v>
      </c>
    </row>
    <row r="4373" spans="1:7" ht="20.100000000000001" customHeight="1" x14ac:dyDescent="0.2">
      <c r="A4373" s="3" t="s">
        <v>8735</v>
      </c>
      <c r="B4373" s="4" t="s">
        <v>8736</v>
      </c>
      <c r="C4373" s="5">
        <v>10790</v>
      </c>
      <c r="D4373" s="5">
        <v>7553</v>
      </c>
      <c r="E4373" s="5">
        <v>3237</v>
      </c>
      <c r="F4373" s="75">
        <f t="shared" si="136"/>
        <v>70</v>
      </c>
      <c r="G4373" s="75">
        <f t="shared" si="137"/>
        <v>30</v>
      </c>
    </row>
    <row r="4374" spans="1:7" ht="20.100000000000001" customHeight="1" x14ac:dyDescent="0.2">
      <c r="A4374" s="3" t="s">
        <v>8737</v>
      </c>
      <c r="B4374" s="6" t="s">
        <v>8738</v>
      </c>
      <c r="C4374" s="5">
        <v>10790</v>
      </c>
      <c r="D4374" s="5">
        <v>7553</v>
      </c>
      <c r="E4374" s="5">
        <v>3237</v>
      </c>
      <c r="F4374" s="75">
        <f t="shared" si="136"/>
        <v>70</v>
      </c>
      <c r="G4374" s="75">
        <f t="shared" si="137"/>
        <v>30</v>
      </c>
    </row>
    <row r="4375" spans="1:7" ht="20.100000000000001" customHeight="1" x14ac:dyDescent="0.2">
      <c r="A4375" s="3" t="s">
        <v>8739</v>
      </c>
      <c r="B4375" s="6" t="s">
        <v>8740</v>
      </c>
      <c r="C4375" s="5">
        <v>10790</v>
      </c>
      <c r="D4375" s="5">
        <v>7553</v>
      </c>
      <c r="E4375" s="5">
        <v>3237</v>
      </c>
      <c r="F4375" s="75">
        <f t="shared" si="136"/>
        <v>70</v>
      </c>
      <c r="G4375" s="75">
        <f t="shared" si="137"/>
        <v>30</v>
      </c>
    </row>
    <row r="4376" spans="1:7" ht="20.100000000000001" customHeight="1" x14ac:dyDescent="0.2">
      <c r="A4376" s="3" t="s">
        <v>8741</v>
      </c>
      <c r="B4376" s="6" t="s">
        <v>8742</v>
      </c>
      <c r="C4376" s="5">
        <v>10790</v>
      </c>
      <c r="D4376" s="5">
        <v>7553</v>
      </c>
      <c r="E4376" s="5">
        <v>3237</v>
      </c>
      <c r="F4376" s="75">
        <f t="shared" si="136"/>
        <v>70</v>
      </c>
      <c r="G4376" s="75">
        <f t="shared" si="137"/>
        <v>30</v>
      </c>
    </row>
    <row r="4377" spans="1:7" ht="20.100000000000001" customHeight="1" x14ac:dyDescent="0.2">
      <c r="A4377" s="3" t="s">
        <v>8743</v>
      </c>
      <c r="B4377" s="4" t="s">
        <v>8744</v>
      </c>
      <c r="C4377" s="5">
        <v>8060</v>
      </c>
      <c r="D4377" s="5">
        <v>5642</v>
      </c>
      <c r="E4377" s="5">
        <v>2418</v>
      </c>
      <c r="F4377" s="75">
        <f t="shared" si="136"/>
        <v>70</v>
      </c>
      <c r="G4377" s="75">
        <f t="shared" si="137"/>
        <v>30</v>
      </c>
    </row>
    <row r="4378" spans="1:7" ht="20.100000000000001" customHeight="1" x14ac:dyDescent="0.2">
      <c r="A4378" s="3" t="s">
        <v>8745</v>
      </c>
      <c r="B4378" s="4" t="s">
        <v>8746</v>
      </c>
      <c r="C4378" s="5">
        <v>8060</v>
      </c>
      <c r="D4378" s="5">
        <v>5642</v>
      </c>
      <c r="E4378" s="5">
        <v>2418</v>
      </c>
      <c r="F4378" s="75">
        <f t="shared" si="136"/>
        <v>70</v>
      </c>
      <c r="G4378" s="75">
        <f t="shared" si="137"/>
        <v>30</v>
      </c>
    </row>
    <row r="4379" spans="1:7" ht="20.100000000000001" customHeight="1" x14ac:dyDescent="0.2">
      <c r="A4379" s="3" t="s">
        <v>8747</v>
      </c>
      <c r="B4379" s="4" t="s">
        <v>8748</v>
      </c>
      <c r="C4379" s="5">
        <v>8060</v>
      </c>
      <c r="D4379" s="5">
        <v>5642</v>
      </c>
      <c r="E4379" s="5">
        <v>2418</v>
      </c>
      <c r="F4379" s="75">
        <f t="shared" si="136"/>
        <v>70</v>
      </c>
      <c r="G4379" s="75">
        <f t="shared" si="137"/>
        <v>30</v>
      </c>
    </row>
    <row r="4380" spans="1:7" ht="20.100000000000001" customHeight="1" x14ac:dyDescent="0.2">
      <c r="A4380" s="7" t="s">
        <v>8749</v>
      </c>
      <c r="B4380" s="6" t="s">
        <v>8750</v>
      </c>
      <c r="C4380" s="8">
        <v>8060</v>
      </c>
      <c r="D4380" s="8">
        <v>5642</v>
      </c>
      <c r="E4380" s="8">
        <v>2418</v>
      </c>
      <c r="F4380" s="75">
        <f t="shared" si="136"/>
        <v>70</v>
      </c>
      <c r="G4380" s="75">
        <f t="shared" si="137"/>
        <v>30</v>
      </c>
    </row>
    <row r="4381" spans="1:7" ht="20.100000000000001" customHeight="1" x14ac:dyDescent="0.2">
      <c r="A4381" s="3" t="s">
        <v>8751</v>
      </c>
      <c r="B4381" s="6" t="s">
        <v>8752</v>
      </c>
      <c r="C4381" s="5">
        <v>6890</v>
      </c>
      <c r="D4381" s="5">
        <v>4823</v>
      </c>
      <c r="E4381" s="5">
        <v>2067</v>
      </c>
      <c r="F4381" s="75">
        <f t="shared" si="136"/>
        <v>70</v>
      </c>
      <c r="G4381" s="75">
        <f t="shared" si="137"/>
        <v>30</v>
      </c>
    </row>
    <row r="4382" spans="1:7" ht="20.100000000000001" customHeight="1" x14ac:dyDescent="0.2">
      <c r="A4382" s="3" t="s">
        <v>8753</v>
      </c>
      <c r="B4382" s="6" t="s">
        <v>8754</v>
      </c>
      <c r="C4382" s="5">
        <v>6890</v>
      </c>
      <c r="D4382" s="5">
        <v>4823</v>
      </c>
      <c r="E4382" s="5">
        <v>2067</v>
      </c>
      <c r="F4382" s="75">
        <f t="shared" si="136"/>
        <v>70</v>
      </c>
      <c r="G4382" s="75">
        <f t="shared" si="137"/>
        <v>30</v>
      </c>
    </row>
    <row r="4383" spans="1:7" ht="20.100000000000001" customHeight="1" x14ac:dyDescent="0.2">
      <c r="A4383" s="7" t="s">
        <v>8755</v>
      </c>
      <c r="B4383" s="4" t="s">
        <v>8756</v>
      </c>
      <c r="C4383" s="8">
        <v>6890</v>
      </c>
      <c r="D4383" s="8">
        <v>4823</v>
      </c>
      <c r="E4383" s="8">
        <v>2067</v>
      </c>
      <c r="F4383" s="75">
        <f t="shared" si="136"/>
        <v>70</v>
      </c>
      <c r="G4383" s="75">
        <f t="shared" si="137"/>
        <v>30</v>
      </c>
    </row>
    <row r="4384" spans="1:7" ht="20.100000000000001" customHeight="1" x14ac:dyDescent="0.2">
      <c r="A4384" s="7" t="s">
        <v>8757</v>
      </c>
      <c r="B4384" s="6" t="s">
        <v>8758</v>
      </c>
      <c r="C4384" s="8">
        <v>6890</v>
      </c>
      <c r="D4384" s="8">
        <v>4823</v>
      </c>
      <c r="E4384" s="8">
        <v>2067</v>
      </c>
      <c r="F4384" s="75">
        <f t="shared" si="136"/>
        <v>70</v>
      </c>
      <c r="G4384" s="75">
        <f t="shared" si="137"/>
        <v>30</v>
      </c>
    </row>
    <row r="4385" spans="1:7" ht="20.100000000000001" customHeight="1" x14ac:dyDescent="0.2">
      <c r="A4385" s="3" t="s">
        <v>8759</v>
      </c>
      <c r="B4385" s="4" t="s">
        <v>8760</v>
      </c>
      <c r="C4385" s="5">
        <v>6890</v>
      </c>
      <c r="D4385" s="5">
        <v>4823</v>
      </c>
      <c r="E4385" s="5">
        <v>2067</v>
      </c>
      <c r="F4385" s="75">
        <f t="shared" si="136"/>
        <v>70</v>
      </c>
      <c r="G4385" s="75">
        <f t="shared" si="137"/>
        <v>30</v>
      </c>
    </row>
    <row r="4386" spans="1:7" ht="20.100000000000001" customHeight="1" x14ac:dyDescent="0.2">
      <c r="A4386" s="3" t="s">
        <v>8761</v>
      </c>
      <c r="B4386" s="4" t="s">
        <v>8762</v>
      </c>
      <c r="C4386" s="5">
        <v>6890</v>
      </c>
      <c r="D4386" s="5">
        <v>4823</v>
      </c>
      <c r="E4386" s="5">
        <v>2067</v>
      </c>
      <c r="F4386" s="75">
        <f t="shared" si="136"/>
        <v>70</v>
      </c>
      <c r="G4386" s="75">
        <f t="shared" si="137"/>
        <v>30</v>
      </c>
    </row>
    <row r="4387" spans="1:7" ht="20.100000000000001" customHeight="1" x14ac:dyDescent="0.2">
      <c r="A4387" s="3" t="s">
        <v>8763</v>
      </c>
      <c r="B4387" s="4" t="s">
        <v>8764</v>
      </c>
      <c r="C4387" s="5">
        <v>6890</v>
      </c>
      <c r="D4387" s="5">
        <v>4823</v>
      </c>
      <c r="E4387" s="5">
        <v>2067</v>
      </c>
      <c r="F4387" s="75">
        <f t="shared" si="136"/>
        <v>70</v>
      </c>
      <c r="G4387" s="75">
        <f t="shared" si="137"/>
        <v>30</v>
      </c>
    </row>
    <row r="4388" spans="1:7" ht="20.100000000000001" customHeight="1" x14ac:dyDescent="0.2">
      <c r="A4388" s="3" t="s">
        <v>8765</v>
      </c>
      <c r="B4388" s="6" t="s">
        <v>8766</v>
      </c>
      <c r="C4388" s="5">
        <v>8190</v>
      </c>
      <c r="D4388" s="5">
        <v>5733</v>
      </c>
      <c r="E4388" s="5">
        <v>2457</v>
      </c>
      <c r="F4388" s="75">
        <f t="shared" si="136"/>
        <v>70</v>
      </c>
      <c r="G4388" s="75">
        <f t="shared" si="137"/>
        <v>30</v>
      </c>
    </row>
    <row r="4389" spans="1:7" ht="20.100000000000001" customHeight="1" x14ac:dyDescent="0.2">
      <c r="A4389" s="3" t="s">
        <v>8767</v>
      </c>
      <c r="B4389" s="4" t="s">
        <v>8768</v>
      </c>
      <c r="C4389" s="5">
        <v>8190</v>
      </c>
      <c r="D4389" s="5">
        <v>5733</v>
      </c>
      <c r="E4389" s="5">
        <v>2457</v>
      </c>
      <c r="F4389" s="75">
        <f t="shared" si="136"/>
        <v>70</v>
      </c>
      <c r="G4389" s="75">
        <f t="shared" si="137"/>
        <v>30</v>
      </c>
    </row>
    <row r="4390" spans="1:7" ht="20.100000000000001" customHeight="1" x14ac:dyDescent="0.2">
      <c r="A4390" s="7" t="s">
        <v>8769</v>
      </c>
      <c r="B4390" s="6" t="s">
        <v>8770</v>
      </c>
      <c r="C4390" s="8">
        <v>8190</v>
      </c>
      <c r="D4390" s="8">
        <v>5733</v>
      </c>
      <c r="E4390" s="8">
        <v>2457</v>
      </c>
      <c r="F4390" s="75">
        <f t="shared" si="136"/>
        <v>70</v>
      </c>
      <c r="G4390" s="75">
        <f t="shared" si="137"/>
        <v>30</v>
      </c>
    </row>
    <row r="4391" spans="1:7" ht="20.100000000000001" customHeight="1" x14ac:dyDescent="0.2">
      <c r="A4391" s="3" t="s">
        <v>8771</v>
      </c>
      <c r="B4391" s="4" t="s">
        <v>8772</v>
      </c>
      <c r="C4391" s="5">
        <v>8190</v>
      </c>
      <c r="D4391" s="5">
        <v>5733</v>
      </c>
      <c r="E4391" s="5">
        <v>2457</v>
      </c>
      <c r="F4391" s="75">
        <f t="shared" si="136"/>
        <v>70</v>
      </c>
      <c r="G4391" s="75">
        <f t="shared" si="137"/>
        <v>30</v>
      </c>
    </row>
    <row r="4392" spans="1:7" ht="20.100000000000001" customHeight="1" x14ac:dyDescent="0.2">
      <c r="A4392" s="3" t="s">
        <v>8773</v>
      </c>
      <c r="B4392" s="6" t="s">
        <v>8774</v>
      </c>
      <c r="C4392" s="5">
        <v>8710</v>
      </c>
      <c r="D4392" s="5">
        <v>6097</v>
      </c>
      <c r="E4392" s="5">
        <v>2613</v>
      </c>
      <c r="F4392" s="75">
        <f t="shared" si="136"/>
        <v>70</v>
      </c>
      <c r="G4392" s="75">
        <f t="shared" si="137"/>
        <v>30</v>
      </c>
    </row>
    <row r="4393" spans="1:7" ht="20.100000000000001" customHeight="1" x14ac:dyDescent="0.2">
      <c r="A4393" s="7" t="s">
        <v>8775</v>
      </c>
      <c r="B4393" s="4" t="s">
        <v>8776</v>
      </c>
      <c r="C4393" s="8">
        <v>8190</v>
      </c>
      <c r="D4393" s="8">
        <v>5733</v>
      </c>
      <c r="E4393" s="8">
        <v>2457</v>
      </c>
      <c r="F4393" s="75">
        <f t="shared" si="136"/>
        <v>70</v>
      </c>
      <c r="G4393" s="75">
        <f t="shared" si="137"/>
        <v>30</v>
      </c>
    </row>
    <row r="4394" spans="1:7" ht="20.100000000000001" customHeight="1" x14ac:dyDescent="0.2">
      <c r="A4394" s="3" t="s">
        <v>8777</v>
      </c>
      <c r="B4394" s="6" t="s">
        <v>8778</v>
      </c>
      <c r="C4394" s="5">
        <v>8320</v>
      </c>
      <c r="D4394" s="5">
        <v>5824</v>
      </c>
      <c r="E4394" s="5">
        <v>2496</v>
      </c>
      <c r="F4394" s="75">
        <f t="shared" si="136"/>
        <v>70</v>
      </c>
      <c r="G4394" s="75">
        <f t="shared" si="137"/>
        <v>30</v>
      </c>
    </row>
    <row r="4395" spans="1:7" ht="20.100000000000001" customHeight="1" x14ac:dyDescent="0.2">
      <c r="A4395" s="3" t="s">
        <v>8779</v>
      </c>
      <c r="B4395" s="6" t="s">
        <v>8780</v>
      </c>
      <c r="C4395" s="5">
        <v>8320</v>
      </c>
      <c r="D4395" s="5">
        <v>5824</v>
      </c>
      <c r="E4395" s="5">
        <v>2496</v>
      </c>
      <c r="F4395" s="75">
        <f t="shared" si="136"/>
        <v>70</v>
      </c>
      <c r="G4395" s="75">
        <f t="shared" si="137"/>
        <v>30</v>
      </c>
    </row>
    <row r="4396" spans="1:7" ht="20.100000000000001" customHeight="1" x14ac:dyDescent="0.2">
      <c r="A4396" s="7" t="s">
        <v>8781</v>
      </c>
      <c r="B4396" s="4" t="s">
        <v>8782</v>
      </c>
      <c r="C4396" s="8">
        <v>8320</v>
      </c>
      <c r="D4396" s="8">
        <v>5824</v>
      </c>
      <c r="E4396" s="8">
        <v>2496</v>
      </c>
      <c r="F4396" s="75">
        <f t="shared" si="136"/>
        <v>70</v>
      </c>
      <c r="G4396" s="75">
        <f t="shared" si="137"/>
        <v>30</v>
      </c>
    </row>
    <row r="4397" spans="1:7" ht="20.100000000000001" customHeight="1" x14ac:dyDescent="0.2">
      <c r="A4397" s="3" t="s">
        <v>8783</v>
      </c>
      <c r="B4397" s="4" t="s">
        <v>8784</v>
      </c>
      <c r="C4397" s="5">
        <v>8320</v>
      </c>
      <c r="D4397" s="5">
        <v>5824</v>
      </c>
      <c r="E4397" s="5">
        <v>2496</v>
      </c>
      <c r="F4397" s="75">
        <f t="shared" si="136"/>
        <v>70</v>
      </c>
      <c r="G4397" s="75">
        <f t="shared" si="137"/>
        <v>30</v>
      </c>
    </row>
    <row r="4398" spans="1:7" ht="20.100000000000001" customHeight="1" x14ac:dyDescent="0.2">
      <c r="A4398" s="3" t="s">
        <v>8785</v>
      </c>
      <c r="B4398" s="4" t="s">
        <v>8786</v>
      </c>
      <c r="C4398" s="5">
        <v>8320</v>
      </c>
      <c r="D4398" s="5">
        <v>5824</v>
      </c>
      <c r="E4398" s="5">
        <v>2496</v>
      </c>
      <c r="F4398" s="75">
        <f t="shared" si="136"/>
        <v>70</v>
      </c>
      <c r="G4398" s="75">
        <f t="shared" si="137"/>
        <v>30</v>
      </c>
    </row>
    <row r="4399" spans="1:7" ht="20.100000000000001" customHeight="1" x14ac:dyDescent="0.2">
      <c r="A4399" s="7" t="s">
        <v>8787</v>
      </c>
      <c r="B4399" s="6" t="s">
        <v>8788</v>
      </c>
      <c r="C4399" s="8">
        <v>8320</v>
      </c>
      <c r="D4399" s="8">
        <v>5824</v>
      </c>
      <c r="E4399" s="8">
        <v>2496</v>
      </c>
      <c r="F4399" s="75">
        <f t="shared" si="136"/>
        <v>70</v>
      </c>
      <c r="G4399" s="75">
        <f t="shared" si="137"/>
        <v>30</v>
      </c>
    </row>
    <row r="4400" spans="1:7" ht="20.100000000000001" customHeight="1" x14ac:dyDescent="0.2">
      <c r="A4400" s="7" t="s">
        <v>8789</v>
      </c>
      <c r="B4400" s="6" t="s">
        <v>8790</v>
      </c>
      <c r="C4400" s="8">
        <v>8320</v>
      </c>
      <c r="D4400" s="8">
        <v>5824</v>
      </c>
      <c r="E4400" s="8">
        <v>2496</v>
      </c>
      <c r="F4400" s="75">
        <f t="shared" si="136"/>
        <v>70</v>
      </c>
      <c r="G4400" s="75">
        <f t="shared" si="137"/>
        <v>30</v>
      </c>
    </row>
    <row r="4401" spans="1:7" ht="20.100000000000001" customHeight="1" x14ac:dyDescent="0.2">
      <c r="A4401" s="3" t="s">
        <v>8791</v>
      </c>
      <c r="B4401" s="4" t="s">
        <v>8792</v>
      </c>
      <c r="C4401" s="5">
        <v>8320</v>
      </c>
      <c r="D4401" s="5">
        <v>5824</v>
      </c>
      <c r="E4401" s="5">
        <v>2496</v>
      </c>
      <c r="F4401" s="75">
        <f t="shared" si="136"/>
        <v>70</v>
      </c>
      <c r="G4401" s="75">
        <f t="shared" si="137"/>
        <v>30</v>
      </c>
    </row>
    <row r="4402" spans="1:7" ht="20.100000000000001" customHeight="1" x14ac:dyDescent="0.2">
      <c r="A4402" s="3" t="s">
        <v>8793</v>
      </c>
      <c r="B4402" s="4" t="s">
        <v>8794</v>
      </c>
      <c r="C4402" s="5">
        <v>8320</v>
      </c>
      <c r="D4402" s="5">
        <v>5824</v>
      </c>
      <c r="E4402" s="5">
        <v>2496</v>
      </c>
      <c r="F4402" s="75">
        <f t="shared" si="136"/>
        <v>70</v>
      </c>
      <c r="G4402" s="75">
        <f t="shared" si="137"/>
        <v>30</v>
      </c>
    </row>
    <row r="4403" spans="1:7" ht="20.100000000000001" customHeight="1" x14ac:dyDescent="0.2">
      <c r="A4403" s="3" t="s">
        <v>8795</v>
      </c>
      <c r="B4403" s="4" t="s">
        <v>8796</v>
      </c>
      <c r="C4403" s="5">
        <v>8320</v>
      </c>
      <c r="D4403" s="5">
        <v>5824</v>
      </c>
      <c r="E4403" s="5">
        <v>2496</v>
      </c>
      <c r="F4403" s="75">
        <f t="shared" si="136"/>
        <v>70</v>
      </c>
      <c r="G4403" s="75">
        <f t="shared" si="137"/>
        <v>30</v>
      </c>
    </row>
    <row r="4404" spans="1:7" ht="20.100000000000001" customHeight="1" x14ac:dyDescent="0.2">
      <c r="A4404" s="3" t="s">
        <v>8797</v>
      </c>
      <c r="B4404" s="6" t="s">
        <v>8798</v>
      </c>
      <c r="C4404" s="5">
        <v>8320</v>
      </c>
      <c r="D4404" s="5">
        <v>5824</v>
      </c>
      <c r="E4404" s="5">
        <v>2496</v>
      </c>
      <c r="F4404" s="75">
        <f t="shared" si="136"/>
        <v>70</v>
      </c>
      <c r="G4404" s="75">
        <f t="shared" si="137"/>
        <v>30</v>
      </c>
    </row>
    <row r="4405" spans="1:7" ht="20.100000000000001" customHeight="1" x14ac:dyDescent="0.2">
      <c r="A4405" s="3" t="s">
        <v>8799</v>
      </c>
      <c r="B4405" s="6" t="s">
        <v>8800</v>
      </c>
      <c r="C4405" s="5">
        <v>8320</v>
      </c>
      <c r="D4405" s="5">
        <v>5824</v>
      </c>
      <c r="E4405" s="5">
        <v>2496</v>
      </c>
      <c r="F4405" s="75">
        <f t="shared" si="136"/>
        <v>70</v>
      </c>
      <c r="G4405" s="75">
        <f t="shared" si="137"/>
        <v>30</v>
      </c>
    </row>
    <row r="4406" spans="1:7" ht="20.100000000000001" customHeight="1" x14ac:dyDescent="0.2">
      <c r="A4406" s="3" t="s">
        <v>8801</v>
      </c>
      <c r="B4406" s="6" t="s">
        <v>8802</v>
      </c>
      <c r="C4406" s="5">
        <v>8320</v>
      </c>
      <c r="D4406" s="5">
        <v>5824</v>
      </c>
      <c r="E4406" s="5">
        <v>2496</v>
      </c>
      <c r="F4406" s="75">
        <f t="shared" si="136"/>
        <v>70</v>
      </c>
      <c r="G4406" s="75">
        <f t="shared" si="137"/>
        <v>30</v>
      </c>
    </row>
    <row r="4407" spans="1:7" ht="20.100000000000001" customHeight="1" x14ac:dyDescent="0.2">
      <c r="A4407" s="3" t="s">
        <v>8803</v>
      </c>
      <c r="B4407" s="6" t="s">
        <v>8804</v>
      </c>
      <c r="C4407" s="5">
        <v>8320</v>
      </c>
      <c r="D4407" s="5">
        <v>5824</v>
      </c>
      <c r="E4407" s="5">
        <v>2496</v>
      </c>
      <c r="F4407" s="75">
        <f t="shared" si="136"/>
        <v>70</v>
      </c>
      <c r="G4407" s="75">
        <f t="shared" si="137"/>
        <v>30</v>
      </c>
    </row>
    <row r="4408" spans="1:7" ht="20.100000000000001" customHeight="1" x14ac:dyDescent="0.2">
      <c r="A4408" s="7" t="s">
        <v>8805</v>
      </c>
      <c r="B4408" s="4" t="s">
        <v>8806</v>
      </c>
      <c r="C4408" s="8">
        <v>8320</v>
      </c>
      <c r="D4408" s="8">
        <v>5824</v>
      </c>
      <c r="E4408" s="8">
        <v>2496</v>
      </c>
      <c r="F4408" s="75">
        <f t="shared" si="136"/>
        <v>70</v>
      </c>
      <c r="G4408" s="75">
        <f t="shared" si="137"/>
        <v>30</v>
      </c>
    </row>
    <row r="4409" spans="1:7" ht="20.100000000000001" customHeight="1" x14ac:dyDescent="0.2">
      <c r="A4409" s="3" t="s">
        <v>8807</v>
      </c>
      <c r="B4409" s="6" t="s">
        <v>8808</v>
      </c>
      <c r="C4409" s="5">
        <v>8320</v>
      </c>
      <c r="D4409" s="5">
        <v>5824</v>
      </c>
      <c r="E4409" s="5">
        <v>2496</v>
      </c>
      <c r="F4409" s="75">
        <f t="shared" si="136"/>
        <v>70</v>
      </c>
      <c r="G4409" s="75">
        <f t="shared" si="137"/>
        <v>30</v>
      </c>
    </row>
    <row r="4410" spans="1:7" ht="20.100000000000001" customHeight="1" x14ac:dyDescent="0.2">
      <c r="A4410" s="7" t="s">
        <v>8809</v>
      </c>
      <c r="B4410" s="6" t="s">
        <v>8810</v>
      </c>
      <c r="C4410" s="8">
        <v>8320</v>
      </c>
      <c r="D4410" s="8">
        <v>5824</v>
      </c>
      <c r="E4410" s="8">
        <v>2496</v>
      </c>
      <c r="F4410" s="75">
        <f t="shared" si="136"/>
        <v>70</v>
      </c>
      <c r="G4410" s="75">
        <f t="shared" si="137"/>
        <v>30</v>
      </c>
    </row>
    <row r="4411" spans="1:7" ht="20.100000000000001" customHeight="1" x14ac:dyDescent="0.2">
      <c r="A4411" s="7" t="s">
        <v>8811</v>
      </c>
      <c r="B4411" s="6" t="s">
        <v>8812</v>
      </c>
      <c r="C4411" s="8">
        <v>8320</v>
      </c>
      <c r="D4411" s="8">
        <v>5824</v>
      </c>
      <c r="E4411" s="8">
        <v>2496</v>
      </c>
      <c r="F4411" s="75">
        <f t="shared" si="136"/>
        <v>70</v>
      </c>
      <c r="G4411" s="75">
        <f t="shared" si="137"/>
        <v>30</v>
      </c>
    </row>
    <row r="4412" spans="1:7" ht="20.100000000000001" customHeight="1" x14ac:dyDescent="0.2">
      <c r="A4412" s="3" t="s">
        <v>8813</v>
      </c>
      <c r="B4412" s="4" t="s">
        <v>8814</v>
      </c>
      <c r="C4412" s="5">
        <v>8320</v>
      </c>
      <c r="D4412" s="5">
        <v>5824</v>
      </c>
      <c r="E4412" s="5">
        <v>2496</v>
      </c>
      <c r="F4412" s="75">
        <f t="shared" si="136"/>
        <v>70</v>
      </c>
      <c r="G4412" s="75">
        <f t="shared" si="137"/>
        <v>30</v>
      </c>
    </row>
    <row r="4413" spans="1:7" ht="20.100000000000001" customHeight="1" x14ac:dyDescent="0.2">
      <c r="A4413" s="3" t="s">
        <v>8815</v>
      </c>
      <c r="B4413" s="4" t="s">
        <v>8816</v>
      </c>
      <c r="C4413" s="5">
        <v>8320</v>
      </c>
      <c r="D4413" s="5">
        <v>5824</v>
      </c>
      <c r="E4413" s="5">
        <v>2496</v>
      </c>
      <c r="F4413" s="75">
        <f t="shared" si="136"/>
        <v>70</v>
      </c>
      <c r="G4413" s="75">
        <f t="shared" si="137"/>
        <v>30</v>
      </c>
    </row>
    <row r="4414" spans="1:7" ht="20.100000000000001" customHeight="1" x14ac:dyDescent="0.2">
      <c r="A4414" s="3" t="s">
        <v>8817</v>
      </c>
      <c r="B4414" s="4" t="s">
        <v>8818</v>
      </c>
      <c r="C4414" s="5">
        <v>8320</v>
      </c>
      <c r="D4414" s="5">
        <v>5824</v>
      </c>
      <c r="E4414" s="5">
        <v>2496</v>
      </c>
      <c r="F4414" s="75">
        <f t="shared" si="136"/>
        <v>70</v>
      </c>
      <c r="G4414" s="75">
        <f t="shared" si="137"/>
        <v>30</v>
      </c>
    </row>
    <row r="4415" spans="1:7" ht="20.100000000000001" customHeight="1" x14ac:dyDescent="0.2">
      <c r="A4415" s="3" t="s">
        <v>8819</v>
      </c>
      <c r="B4415" s="4" t="s">
        <v>8820</v>
      </c>
      <c r="C4415" s="5">
        <v>8320</v>
      </c>
      <c r="D4415" s="5">
        <v>5824</v>
      </c>
      <c r="E4415" s="5">
        <v>2496</v>
      </c>
      <c r="F4415" s="75">
        <f t="shared" si="136"/>
        <v>70</v>
      </c>
      <c r="G4415" s="75">
        <f t="shared" si="137"/>
        <v>30</v>
      </c>
    </row>
    <row r="4416" spans="1:7" ht="20.100000000000001" customHeight="1" x14ac:dyDescent="0.2">
      <c r="A4416" s="3" t="s">
        <v>8821</v>
      </c>
      <c r="B4416" s="4" t="s">
        <v>8822</v>
      </c>
      <c r="C4416" s="5">
        <v>8320</v>
      </c>
      <c r="D4416" s="5">
        <v>5824</v>
      </c>
      <c r="E4416" s="5">
        <v>2496</v>
      </c>
      <c r="F4416" s="75">
        <f t="shared" si="136"/>
        <v>70</v>
      </c>
      <c r="G4416" s="75">
        <f t="shared" si="137"/>
        <v>30</v>
      </c>
    </row>
    <row r="4417" spans="1:7" ht="20.100000000000001" customHeight="1" x14ac:dyDescent="0.2">
      <c r="A4417" s="3" t="s">
        <v>8823</v>
      </c>
      <c r="B4417" s="4" t="s">
        <v>8824</v>
      </c>
      <c r="C4417" s="5">
        <v>8320</v>
      </c>
      <c r="D4417" s="5">
        <v>5824</v>
      </c>
      <c r="E4417" s="5">
        <v>2496</v>
      </c>
      <c r="F4417" s="75">
        <f t="shared" si="136"/>
        <v>70</v>
      </c>
      <c r="G4417" s="75">
        <f t="shared" si="137"/>
        <v>30</v>
      </c>
    </row>
    <row r="4418" spans="1:7" ht="20.100000000000001" customHeight="1" x14ac:dyDescent="0.2">
      <c r="A4418" s="3" t="s">
        <v>8825</v>
      </c>
      <c r="B4418" s="4" t="s">
        <v>8826</v>
      </c>
      <c r="C4418" s="5">
        <v>8320</v>
      </c>
      <c r="D4418" s="5">
        <v>5824</v>
      </c>
      <c r="E4418" s="5">
        <v>2496</v>
      </c>
      <c r="F4418" s="75">
        <f t="shared" si="136"/>
        <v>70</v>
      </c>
      <c r="G4418" s="75">
        <f t="shared" si="137"/>
        <v>30</v>
      </c>
    </row>
    <row r="4419" spans="1:7" ht="20.100000000000001" customHeight="1" x14ac:dyDescent="0.2">
      <c r="A4419" s="3" t="s">
        <v>8827</v>
      </c>
      <c r="B4419" s="4" t="s">
        <v>8828</v>
      </c>
      <c r="C4419" s="5">
        <v>8320</v>
      </c>
      <c r="D4419" s="5">
        <v>5824</v>
      </c>
      <c r="E4419" s="5">
        <v>2496</v>
      </c>
      <c r="F4419" s="75">
        <f t="shared" ref="F4419:F4482" si="138">(D4419/C4419)*100</f>
        <v>70</v>
      </c>
      <c r="G4419" s="75">
        <f t="shared" ref="G4419:G4482" si="139">(E4419/C4419)*100</f>
        <v>30</v>
      </c>
    </row>
    <row r="4420" spans="1:7" ht="20.100000000000001" customHeight="1" x14ac:dyDescent="0.2">
      <c r="A4420" s="3" t="s">
        <v>8829</v>
      </c>
      <c r="B4420" s="4" t="s">
        <v>8830</v>
      </c>
      <c r="C4420" s="5">
        <v>8320</v>
      </c>
      <c r="D4420" s="5">
        <v>5824</v>
      </c>
      <c r="E4420" s="5">
        <v>2496</v>
      </c>
      <c r="F4420" s="75">
        <f t="shared" si="138"/>
        <v>70</v>
      </c>
      <c r="G4420" s="75">
        <f t="shared" si="139"/>
        <v>30</v>
      </c>
    </row>
    <row r="4421" spans="1:7" ht="20.100000000000001" customHeight="1" x14ac:dyDescent="0.2">
      <c r="A4421" s="3" t="s">
        <v>8831</v>
      </c>
      <c r="B4421" s="6" t="s">
        <v>8832</v>
      </c>
      <c r="C4421" s="5">
        <v>8320</v>
      </c>
      <c r="D4421" s="5">
        <v>5824</v>
      </c>
      <c r="E4421" s="5">
        <v>2496</v>
      </c>
      <c r="F4421" s="75">
        <f t="shared" si="138"/>
        <v>70</v>
      </c>
      <c r="G4421" s="75">
        <f t="shared" si="139"/>
        <v>30</v>
      </c>
    </row>
    <row r="4422" spans="1:7" ht="20.100000000000001" customHeight="1" x14ac:dyDescent="0.2">
      <c r="A4422" s="3" t="s">
        <v>8833</v>
      </c>
      <c r="B4422" s="4" t="s">
        <v>8834</v>
      </c>
      <c r="C4422" s="5">
        <v>8320</v>
      </c>
      <c r="D4422" s="5">
        <v>5824</v>
      </c>
      <c r="E4422" s="5">
        <v>2496</v>
      </c>
      <c r="F4422" s="75">
        <f t="shared" si="138"/>
        <v>70</v>
      </c>
      <c r="G4422" s="75">
        <f t="shared" si="139"/>
        <v>30</v>
      </c>
    </row>
    <row r="4423" spans="1:7" ht="20.100000000000001" customHeight="1" x14ac:dyDescent="0.2">
      <c r="A4423" s="3" t="s">
        <v>8835</v>
      </c>
      <c r="B4423" s="4" t="s">
        <v>8836</v>
      </c>
      <c r="C4423" s="5">
        <v>8320</v>
      </c>
      <c r="D4423" s="5">
        <v>5824</v>
      </c>
      <c r="E4423" s="5">
        <v>2496</v>
      </c>
      <c r="F4423" s="75">
        <f t="shared" si="138"/>
        <v>70</v>
      </c>
      <c r="G4423" s="75">
        <f t="shared" si="139"/>
        <v>30</v>
      </c>
    </row>
    <row r="4424" spans="1:7" ht="20.100000000000001" customHeight="1" x14ac:dyDescent="0.2">
      <c r="A4424" s="3" t="s">
        <v>8837</v>
      </c>
      <c r="B4424" s="4" t="s">
        <v>8838</v>
      </c>
      <c r="C4424" s="5">
        <v>8320</v>
      </c>
      <c r="D4424" s="5">
        <v>5824</v>
      </c>
      <c r="E4424" s="5">
        <v>2496</v>
      </c>
      <c r="F4424" s="75">
        <f t="shared" si="138"/>
        <v>70</v>
      </c>
      <c r="G4424" s="75">
        <f t="shared" si="139"/>
        <v>30</v>
      </c>
    </row>
    <row r="4425" spans="1:7" ht="20.100000000000001" customHeight="1" x14ac:dyDescent="0.2">
      <c r="A4425" s="3" t="s">
        <v>8839</v>
      </c>
      <c r="B4425" s="4" t="s">
        <v>8840</v>
      </c>
      <c r="C4425" s="5">
        <v>8320</v>
      </c>
      <c r="D4425" s="5">
        <v>5824</v>
      </c>
      <c r="E4425" s="5">
        <v>2496</v>
      </c>
      <c r="F4425" s="75">
        <f t="shared" si="138"/>
        <v>70</v>
      </c>
      <c r="G4425" s="75">
        <f t="shared" si="139"/>
        <v>30</v>
      </c>
    </row>
    <row r="4426" spans="1:7" ht="20.100000000000001" customHeight="1" x14ac:dyDescent="0.2">
      <c r="A4426" s="3" t="s">
        <v>8841</v>
      </c>
      <c r="B4426" s="6" t="s">
        <v>8842</v>
      </c>
      <c r="C4426" s="5">
        <v>8320</v>
      </c>
      <c r="D4426" s="5">
        <v>5824</v>
      </c>
      <c r="E4426" s="5">
        <v>2496</v>
      </c>
      <c r="F4426" s="75">
        <f t="shared" si="138"/>
        <v>70</v>
      </c>
      <c r="G4426" s="75">
        <f t="shared" si="139"/>
        <v>30</v>
      </c>
    </row>
    <row r="4427" spans="1:7" ht="20.100000000000001" customHeight="1" x14ac:dyDescent="0.2">
      <c r="A4427" s="3" t="s">
        <v>8843</v>
      </c>
      <c r="B4427" s="4" t="s">
        <v>8844</v>
      </c>
      <c r="C4427" s="5">
        <v>8320</v>
      </c>
      <c r="D4427" s="5">
        <v>5824</v>
      </c>
      <c r="E4427" s="5">
        <v>2496</v>
      </c>
      <c r="F4427" s="75">
        <f t="shared" si="138"/>
        <v>70</v>
      </c>
      <c r="G4427" s="75">
        <f t="shared" si="139"/>
        <v>30</v>
      </c>
    </row>
    <row r="4428" spans="1:7" ht="20.100000000000001" customHeight="1" x14ac:dyDescent="0.2">
      <c r="A4428" s="3" t="s">
        <v>8845</v>
      </c>
      <c r="B4428" s="4" t="s">
        <v>8846</v>
      </c>
      <c r="C4428" s="5">
        <v>8320</v>
      </c>
      <c r="D4428" s="5">
        <v>5824</v>
      </c>
      <c r="E4428" s="5">
        <v>2496</v>
      </c>
      <c r="F4428" s="75">
        <f t="shared" si="138"/>
        <v>70</v>
      </c>
      <c r="G4428" s="75">
        <f t="shared" si="139"/>
        <v>30</v>
      </c>
    </row>
    <row r="4429" spans="1:7" ht="20.100000000000001" customHeight="1" x14ac:dyDescent="0.2">
      <c r="A4429" s="3" t="s">
        <v>8847</v>
      </c>
      <c r="B4429" s="6" t="s">
        <v>8848</v>
      </c>
      <c r="C4429" s="5">
        <v>8320</v>
      </c>
      <c r="D4429" s="5">
        <v>5824</v>
      </c>
      <c r="E4429" s="5">
        <v>2496</v>
      </c>
      <c r="F4429" s="75">
        <f t="shared" si="138"/>
        <v>70</v>
      </c>
      <c r="G4429" s="75">
        <f t="shared" si="139"/>
        <v>30</v>
      </c>
    </row>
    <row r="4430" spans="1:7" ht="20.100000000000001" customHeight="1" x14ac:dyDescent="0.2">
      <c r="A4430" s="3" t="s">
        <v>8849</v>
      </c>
      <c r="B4430" s="6" t="s">
        <v>8850</v>
      </c>
      <c r="C4430" s="5">
        <v>8320</v>
      </c>
      <c r="D4430" s="5">
        <v>5824</v>
      </c>
      <c r="E4430" s="5">
        <v>2496</v>
      </c>
      <c r="F4430" s="75">
        <f t="shared" si="138"/>
        <v>70</v>
      </c>
      <c r="G4430" s="75">
        <f t="shared" si="139"/>
        <v>30</v>
      </c>
    </row>
    <row r="4431" spans="1:7" ht="20.100000000000001" customHeight="1" x14ac:dyDescent="0.2">
      <c r="A4431" s="3" t="s">
        <v>8851</v>
      </c>
      <c r="B4431" s="6" t="s">
        <v>8852</v>
      </c>
      <c r="C4431" s="5">
        <v>8320</v>
      </c>
      <c r="D4431" s="5">
        <v>5824</v>
      </c>
      <c r="E4431" s="5">
        <v>2496</v>
      </c>
      <c r="F4431" s="75">
        <f t="shared" si="138"/>
        <v>70</v>
      </c>
      <c r="G4431" s="75">
        <f t="shared" si="139"/>
        <v>30</v>
      </c>
    </row>
    <row r="4432" spans="1:7" ht="20.100000000000001" customHeight="1" x14ac:dyDescent="0.2">
      <c r="A4432" s="3" t="s">
        <v>8853</v>
      </c>
      <c r="B4432" s="4" t="s">
        <v>8854</v>
      </c>
      <c r="C4432" s="5">
        <v>8320</v>
      </c>
      <c r="D4432" s="5">
        <v>5824</v>
      </c>
      <c r="E4432" s="5">
        <v>2496</v>
      </c>
      <c r="F4432" s="75">
        <f t="shared" si="138"/>
        <v>70</v>
      </c>
      <c r="G4432" s="75">
        <f t="shared" si="139"/>
        <v>30</v>
      </c>
    </row>
    <row r="4433" spans="1:7" ht="20.100000000000001" customHeight="1" x14ac:dyDescent="0.2">
      <c r="A4433" s="3" t="s">
        <v>8855</v>
      </c>
      <c r="B4433" s="4" t="s">
        <v>8856</v>
      </c>
      <c r="C4433" s="5">
        <v>8320</v>
      </c>
      <c r="D4433" s="5">
        <v>5824</v>
      </c>
      <c r="E4433" s="5">
        <v>2496</v>
      </c>
      <c r="F4433" s="75">
        <f t="shared" si="138"/>
        <v>70</v>
      </c>
      <c r="G4433" s="75">
        <f t="shared" si="139"/>
        <v>30</v>
      </c>
    </row>
    <row r="4434" spans="1:7" ht="20.100000000000001" customHeight="1" x14ac:dyDescent="0.2">
      <c r="A4434" s="3" t="s">
        <v>8857</v>
      </c>
      <c r="B4434" s="4" t="s">
        <v>8858</v>
      </c>
      <c r="C4434" s="5">
        <v>8320</v>
      </c>
      <c r="D4434" s="5">
        <v>5824</v>
      </c>
      <c r="E4434" s="5">
        <v>2496</v>
      </c>
      <c r="F4434" s="75">
        <f t="shared" si="138"/>
        <v>70</v>
      </c>
      <c r="G4434" s="75">
        <f t="shared" si="139"/>
        <v>30</v>
      </c>
    </row>
    <row r="4435" spans="1:7" ht="20.100000000000001" customHeight="1" x14ac:dyDescent="0.2">
      <c r="A4435" s="3" t="s">
        <v>8859</v>
      </c>
      <c r="B4435" s="6" t="s">
        <v>8860</v>
      </c>
      <c r="C4435" s="5">
        <v>8320</v>
      </c>
      <c r="D4435" s="5">
        <v>5824</v>
      </c>
      <c r="E4435" s="5">
        <v>2496</v>
      </c>
      <c r="F4435" s="75">
        <f t="shared" si="138"/>
        <v>70</v>
      </c>
      <c r="G4435" s="75">
        <f t="shared" si="139"/>
        <v>30</v>
      </c>
    </row>
    <row r="4436" spans="1:7" ht="20.100000000000001" customHeight="1" x14ac:dyDescent="0.2">
      <c r="A4436" s="3" t="s">
        <v>8861</v>
      </c>
      <c r="B4436" s="4" t="s">
        <v>8862</v>
      </c>
      <c r="C4436" s="5">
        <v>8320</v>
      </c>
      <c r="D4436" s="5">
        <v>5824</v>
      </c>
      <c r="E4436" s="5">
        <v>2496</v>
      </c>
      <c r="F4436" s="75">
        <f t="shared" si="138"/>
        <v>70</v>
      </c>
      <c r="G4436" s="75">
        <f t="shared" si="139"/>
        <v>30</v>
      </c>
    </row>
    <row r="4437" spans="1:7" ht="20.100000000000001" customHeight="1" x14ac:dyDescent="0.2">
      <c r="A4437" s="3" t="s">
        <v>8863</v>
      </c>
      <c r="B4437" s="4" t="s">
        <v>8864</v>
      </c>
      <c r="C4437" s="5">
        <v>8320</v>
      </c>
      <c r="D4437" s="5">
        <v>5824</v>
      </c>
      <c r="E4437" s="5">
        <v>2496</v>
      </c>
      <c r="F4437" s="75">
        <f t="shared" si="138"/>
        <v>70</v>
      </c>
      <c r="G4437" s="75">
        <f t="shared" si="139"/>
        <v>30</v>
      </c>
    </row>
    <row r="4438" spans="1:7" ht="20.100000000000001" customHeight="1" x14ac:dyDescent="0.2">
      <c r="A4438" s="3" t="s">
        <v>8865</v>
      </c>
      <c r="B4438" s="4" t="s">
        <v>8866</v>
      </c>
      <c r="C4438" s="5">
        <v>7410</v>
      </c>
      <c r="D4438" s="5">
        <v>5187</v>
      </c>
      <c r="E4438" s="5">
        <v>2223</v>
      </c>
      <c r="F4438" s="75">
        <f t="shared" si="138"/>
        <v>70</v>
      </c>
      <c r="G4438" s="75">
        <f t="shared" si="139"/>
        <v>30</v>
      </c>
    </row>
    <row r="4439" spans="1:7" ht="20.100000000000001" customHeight="1" x14ac:dyDescent="0.2">
      <c r="A4439" s="7" t="s">
        <v>8867</v>
      </c>
      <c r="B4439" s="4" t="s">
        <v>8868</v>
      </c>
      <c r="C4439" s="8">
        <v>7410</v>
      </c>
      <c r="D4439" s="8">
        <v>5187</v>
      </c>
      <c r="E4439" s="8">
        <v>2223</v>
      </c>
      <c r="F4439" s="75">
        <f t="shared" si="138"/>
        <v>70</v>
      </c>
      <c r="G4439" s="75">
        <f t="shared" si="139"/>
        <v>30</v>
      </c>
    </row>
    <row r="4440" spans="1:7" ht="20.100000000000001" customHeight="1" x14ac:dyDescent="0.2">
      <c r="A4440" s="3" t="s">
        <v>8869</v>
      </c>
      <c r="B4440" s="4" t="s">
        <v>8870</v>
      </c>
      <c r="C4440" s="5">
        <v>7410</v>
      </c>
      <c r="D4440" s="5">
        <v>5187</v>
      </c>
      <c r="E4440" s="5">
        <v>2223</v>
      </c>
      <c r="F4440" s="75">
        <f t="shared" si="138"/>
        <v>70</v>
      </c>
      <c r="G4440" s="75">
        <f t="shared" si="139"/>
        <v>30</v>
      </c>
    </row>
    <row r="4441" spans="1:7" ht="20.100000000000001" customHeight="1" x14ac:dyDescent="0.2">
      <c r="A4441" s="3" t="s">
        <v>8871</v>
      </c>
      <c r="B4441" s="4" t="s">
        <v>8872</v>
      </c>
      <c r="C4441" s="5">
        <v>7410</v>
      </c>
      <c r="D4441" s="5">
        <v>5187</v>
      </c>
      <c r="E4441" s="5">
        <v>2223</v>
      </c>
      <c r="F4441" s="75">
        <f t="shared" si="138"/>
        <v>70</v>
      </c>
      <c r="G4441" s="75">
        <f t="shared" si="139"/>
        <v>30</v>
      </c>
    </row>
    <row r="4442" spans="1:7" ht="20.100000000000001" customHeight="1" x14ac:dyDescent="0.2">
      <c r="A4442" s="3" t="s">
        <v>8873</v>
      </c>
      <c r="B4442" s="4" t="s">
        <v>8874</v>
      </c>
      <c r="C4442" s="5">
        <v>7410</v>
      </c>
      <c r="D4442" s="5">
        <v>5187</v>
      </c>
      <c r="E4442" s="5">
        <v>2223</v>
      </c>
      <c r="F4442" s="75">
        <f t="shared" si="138"/>
        <v>70</v>
      </c>
      <c r="G4442" s="75">
        <f t="shared" si="139"/>
        <v>30</v>
      </c>
    </row>
    <row r="4443" spans="1:7" ht="20.100000000000001" customHeight="1" x14ac:dyDescent="0.2">
      <c r="A4443" s="3" t="s">
        <v>8875</v>
      </c>
      <c r="B4443" s="4" t="s">
        <v>8876</v>
      </c>
      <c r="C4443" s="5">
        <v>7410</v>
      </c>
      <c r="D4443" s="5">
        <v>5187</v>
      </c>
      <c r="E4443" s="5">
        <v>2223</v>
      </c>
      <c r="F4443" s="75">
        <f t="shared" si="138"/>
        <v>70</v>
      </c>
      <c r="G4443" s="75">
        <f t="shared" si="139"/>
        <v>30</v>
      </c>
    </row>
    <row r="4444" spans="1:7" ht="20.100000000000001" customHeight="1" x14ac:dyDescent="0.2">
      <c r="A4444" s="3" t="s">
        <v>8877</v>
      </c>
      <c r="B4444" s="4" t="s">
        <v>8878</v>
      </c>
      <c r="C4444" s="5">
        <v>7410</v>
      </c>
      <c r="D4444" s="5">
        <v>5187</v>
      </c>
      <c r="E4444" s="5">
        <v>2223</v>
      </c>
      <c r="F4444" s="75">
        <f t="shared" si="138"/>
        <v>70</v>
      </c>
      <c r="G4444" s="75">
        <f t="shared" si="139"/>
        <v>30</v>
      </c>
    </row>
    <row r="4445" spans="1:7" ht="20.100000000000001" customHeight="1" x14ac:dyDescent="0.2">
      <c r="A4445" s="3" t="s">
        <v>8879</v>
      </c>
      <c r="B4445" s="4" t="s">
        <v>8880</v>
      </c>
      <c r="C4445" s="5">
        <v>7410</v>
      </c>
      <c r="D4445" s="5">
        <v>5187</v>
      </c>
      <c r="E4445" s="5">
        <v>2223</v>
      </c>
      <c r="F4445" s="75">
        <f t="shared" si="138"/>
        <v>70</v>
      </c>
      <c r="G4445" s="75">
        <f t="shared" si="139"/>
        <v>30</v>
      </c>
    </row>
    <row r="4446" spans="1:7" ht="20.100000000000001" customHeight="1" x14ac:dyDescent="0.2">
      <c r="A4446" s="3" t="s">
        <v>8881</v>
      </c>
      <c r="B4446" s="6" t="s">
        <v>8882</v>
      </c>
      <c r="C4446" s="5">
        <v>7410</v>
      </c>
      <c r="D4446" s="5">
        <v>5187</v>
      </c>
      <c r="E4446" s="5">
        <v>2223</v>
      </c>
      <c r="F4446" s="75">
        <f t="shared" si="138"/>
        <v>70</v>
      </c>
      <c r="G4446" s="75">
        <f t="shared" si="139"/>
        <v>30</v>
      </c>
    </row>
    <row r="4447" spans="1:7" ht="20.100000000000001" customHeight="1" x14ac:dyDescent="0.2">
      <c r="A4447" s="3" t="s">
        <v>8883</v>
      </c>
      <c r="B4447" s="6" t="s">
        <v>8884</v>
      </c>
      <c r="C4447" s="5">
        <v>7410</v>
      </c>
      <c r="D4447" s="5">
        <v>5187</v>
      </c>
      <c r="E4447" s="5">
        <v>2223</v>
      </c>
      <c r="F4447" s="75">
        <f t="shared" si="138"/>
        <v>70</v>
      </c>
      <c r="G4447" s="75">
        <f t="shared" si="139"/>
        <v>30</v>
      </c>
    </row>
    <row r="4448" spans="1:7" ht="20.100000000000001" customHeight="1" x14ac:dyDescent="0.2">
      <c r="A4448" s="3" t="s">
        <v>8885</v>
      </c>
      <c r="B4448" s="6" t="s">
        <v>8886</v>
      </c>
      <c r="C4448" s="5">
        <v>7410</v>
      </c>
      <c r="D4448" s="5">
        <v>5187</v>
      </c>
      <c r="E4448" s="5">
        <v>2223</v>
      </c>
      <c r="F4448" s="75">
        <f t="shared" si="138"/>
        <v>70</v>
      </c>
      <c r="G4448" s="75">
        <f t="shared" si="139"/>
        <v>30</v>
      </c>
    </row>
    <row r="4449" spans="1:7" ht="20.100000000000001" customHeight="1" x14ac:dyDescent="0.2">
      <c r="A4449" s="3" t="s">
        <v>8887</v>
      </c>
      <c r="B4449" s="6" t="s">
        <v>8888</v>
      </c>
      <c r="C4449" s="5">
        <v>7410</v>
      </c>
      <c r="D4449" s="5">
        <v>5187</v>
      </c>
      <c r="E4449" s="5">
        <v>2223</v>
      </c>
      <c r="F4449" s="75">
        <f t="shared" si="138"/>
        <v>70</v>
      </c>
      <c r="G4449" s="75">
        <f t="shared" si="139"/>
        <v>30</v>
      </c>
    </row>
    <row r="4450" spans="1:7" ht="20.100000000000001" customHeight="1" x14ac:dyDescent="0.2">
      <c r="A4450" s="3" t="s">
        <v>8889</v>
      </c>
      <c r="B4450" s="4" t="s">
        <v>8890</v>
      </c>
      <c r="C4450" s="5">
        <v>7410</v>
      </c>
      <c r="D4450" s="5">
        <v>5187</v>
      </c>
      <c r="E4450" s="5">
        <v>2223</v>
      </c>
      <c r="F4450" s="75">
        <f t="shared" si="138"/>
        <v>70</v>
      </c>
      <c r="G4450" s="75">
        <f t="shared" si="139"/>
        <v>30</v>
      </c>
    </row>
    <row r="4451" spans="1:7" ht="20.100000000000001" customHeight="1" x14ac:dyDescent="0.2">
      <c r="A4451" s="3" t="s">
        <v>8891</v>
      </c>
      <c r="B4451" s="4" t="s">
        <v>8892</v>
      </c>
      <c r="C4451" s="5">
        <v>7410</v>
      </c>
      <c r="D4451" s="5">
        <v>5187</v>
      </c>
      <c r="E4451" s="5">
        <v>2223</v>
      </c>
      <c r="F4451" s="75">
        <f t="shared" si="138"/>
        <v>70</v>
      </c>
      <c r="G4451" s="75">
        <f t="shared" si="139"/>
        <v>30</v>
      </c>
    </row>
    <row r="4452" spans="1:7" ht="20.100000000000001" customHeight="1" x14ac:dyDescent="0.2">
      <c r="A4452" s="7" t="s">
        <v>8893</v>
      </c>
      <c r="B4452" s="4" t="s">
        <v>8894</v>
      </c>
      <c r="C4452" s="8">
        <v>7410</v>
      </c>
      <c r="D4452" s="8">
        <v>5187</v>
      </c>
      <c r="E4452" s="8">
        <v>2223</v>
      </c>
      <c r="F4452" s="75">
        <f t="shared" si="138"/>
        <v>70</v>
      </c>
      <c r="G4452" s="75">
        <f t="shared" si="139"/>
        <v>30</v>
      </c>
    </row>
    <row r="4453" spans="1:7" ht="20.100000000000001" customHeight="1" x14ac:dyDescent="0.2">
      <c r="A4453" s="3" t="s">
        <v>8895</v>
      </c>
      <c r="B4453" s="4" t="s">
        <v>8896</v>
      </c>
      <c r="C4453" s="5">
        <v>7410</v>
      </c>
      <c r="D4453" s="5">
        <v>5187</v>
      </c>
      <c r="E4453" s="5">
        <v>2223</v>
      </c>
      <c r="F4453" s="75">
        <f t="shared" si="138"/>
        <v>70</v>
      </c>
      <c r="G4453" s="75">
        <f t="shared" si="139"/>
        <v>30</v>
      </c>
    </row>
    <row r="4454" spans="1:7" ht="20.100000000000001" customHeight="1" x14ac:dyDescent="0.2">
      <c r="A4454" s="7" t="s">
        <v>8897</v>
      </c>
      <c r="B4454" s="6" t="s">
        <v>8898</v>
      </c>
      <c r="C4454" s="8">
        <v>7410</v>
      </c>
      <c r="D4454" s="8">
        <v>5187</v>
      </c>
      <c r="E4454" s="8">
        <v>2223</v>
      </c>
      <c r="F4454" s="75">
        <f t="shared" si="138"/>
        <v>70</v>
      </c>
      <c r="G4454" s="75">
        <f t="shared" si="139"/>
        <v>30</v>
      </c>
    </row>
    <row r="4455" spans="1:7" ht="20.100000000000001" customHeight="1" x14ac:dyDescent="0.2">
      <c r="A4455" s="3" t="s">
        <v>8899</v>
      </c>
      <c r="B4455" s="6" t="s">
        <v>8900</v>
      </c>
      <c r="C4455" s="5">
        <v>7410</v>
      </c>
      <c r="D4455" s="5">
        <v>5187</v>
      </c>
      <c r="E4455" s="5">
        <v>2223</v>
      </c>
      <c r="F4455" s="75">
        <f t="shared" si="138"/>
        <v>70</v>
      </c>
      <c r="G4455" s="75">
        <f t="shared" si="139"/>
        <v>30</v>
      </c>
    </row>
    <row r="4456" spans="1:7" ht="20.100000000000001" customHeight="1" x14ac:dyDescent="0.2">
      <c r="A4456" s="3" t="s">
        <v>8901</v>
      </c>
      <c r="B4456" s="6" t="s">
        <v>8902</v>
      </c>
      <c r="C4456" s="5">
        <v>7410</v>
      </c>
      <c r="D4456" s="5">
        <v>5187</v>
      </c>
      <c r="E4456" s="5">
        <v>2223</v>
      </c>
      <c r="F4456" s="75">
        <f t="shared" si="138"/>
        <v>70</v>
      </c>
      <c r="G4456" s="75">
        <f t="shared" si="139"/>
        <v>30</v>
      </c>
    </row>
    <row r="4457" spans="1:7" ht="20.100000000000001" customHeight="1" x14ac:dyDescent="0.2">
      <c r="A4457" s="3" t="s">
        <v>8903</v>
      </c>
      <c r="B4457" s="6" t="s">
        <v>8904</v>
      </c>
      <c r="C4457" s="5">
        <v>7410</v>
      </c>
      <c r="D4457" s="5">
        <v>5187</v>
      </c>
      <c r="E4457" s="5">
        <v>2223</v>
      </c>
      <c r="F4457" s="75">
        <f t="shared" si="138"/>
        <v>70</v>
      </c>
      <c r="G4457" s="75">
        <f t="shared" si="139"/>
        <v>30</v>
      </c>
    </row>
    <row r="4458" spans="1:7" ht="20.100000000000001" customHeight="1" x14ac:dyDescent="0.2">
      <c r="A4458" s="3" t="s">
        <v>8905</v>
      </c>
      <c r="B4458" s="4" t="s">
        <v>8906</v>
      </c>
      <c r="C4458" s="5">
        <v>8320</v>
      </c>
      <c r="D4458" s="5">
        <v>5824</v>
      </c>
      <c r="E4458" s="5">
        <v>2496</v>
      </c>
      <c r="F4458" s="75">
        <f t="shared" si="138"/>
        <v>70</v>
      </c>
      <c r="G4458" s="75">
        <f t="shared" si="139"/>
        <v>30</v>
      </c>
    </row>
    <row r="4459" spans="1:7" ht="20.100000000000001" customHeight="1" x14ac:dyDescent="0.2">
      <c r="A4459" s="3" t="s">
        <v>8907</v>
      </c>
      <c r="B4459" s="4" t="s">
        <v>8908</v>
      </c>
      <c r="C4459" s="5">
        <v>7410</v>
      </c>
      <c r="D4459" s="5">
        <v>5187</v>
      </c>
      <c r="E4459" s="5">
        <v>2223</v>
      </c>
      <c r="F4459" s="75">
        <f t="shared" si="138"/>
        <v>70</v>
      </c>
      <c r="G4459" s="75">
        <f t="shared" si="139"/>
        <v>30</v>
      </c>
    </row>
    <row r="4460" spans="1:7" ht="20.100000000000001" customHeight="1" x14ac:dyDescent="0.2">
      <c r="A4460" s="7" t="s">
        <v>8909</v>
      </c>
      <c r="B4460" s="4" t="s">
        <v>8910</v>
      </c>
      <c r="C4460" s="8">
        <v>8320</v>
      </c>
      <c r="D4460" s="8">
        <v>5824</v>
      </c>
      <c r="E4460" s="8">
        <v>2496</v>
      </c>
      <c r="F4460" s="75">
        <f t="shared" si="138"/>
        <v>70</v>
      </c>
      <c r="G4460" s="75">
        <f t="shared" si="139"/>
        <v>30</v>
      </c>
    </row>
    <row r="4461" spans="1:7" ht="20.100000000000001" customHeight="1" x14ac:dyDescent="0.2">
      <c r="A4461" s="3" t="s">
        <v>8911</v>
      </c>
      <c r="B4461" s="4" t="s">
        <v>8912</v>
      </c>
      <c r="C4461" s="5">
        <v>8320</v>
      </c>
      <c r="D4461" s="5">
        <v>5824</v>
      </c>
      <c r="E4461" s="5">
        <v>2496</v>
      </c>
      <c r="F4461" s="75">
        <f t="shared" si="138"/>
        <v>70</v>
      </c>
      <c r="G4461" s="75">
        <f t="shared" si="139"/>
        <v>30</v>
      </c>
    </row>
    <row r="4462" spans="1:7" ht="20.100000000000001" customHeight="1" x14ac:dyDescent="0.2">
      <c r="A4462" s="3" t="s">
        <v>8913</v>
      </c>
      <c r="B4462" s="6" t="s">
        <v>8914</v>
      </c>
      <c r="C4462" s="5">
        <v>8320</v>
      </c>
      <c r="D4462" s="5">
        <v>5824</v>
      </c>
      <c r="E4462" s="5">
        <v>2496</v>
      </c>
      <c r="F4462" s="75">
        <f t="shared" si="138"/>
        <v>70</v>
      </c>
      <c r="G4462" s="75">
        <f t="shared" si="139"/>
        <v>30</v>
      </c>
    </row>
    <row r="4463" spans="1:7" ht="20.100000000000001" customHeight="1" x14ac:dyDescent="0.2">
      <c r="A4463" s="3" t="s">
        <v>8915</v>
      </c>
      <c r="B4463" s="4" t="s">
        <v>8916</v>
      </c>
      <c r="C4463" s="5">
        <v>8320</v>
      </c>
      <c r="D4463" s="5">
        <v>5824</v>
      </c>
      <c r="E4463" s="5">
        <v>2496</v>
      </c>
      <c r="F4463" s="75">
        <f t="shared" si="138"/>
        <v>70</v>
      </c>
      <c r="G4463" s="75">
        <f t="shared" si="139"/>
        <v>30</v>
      </c>
    </row>
    <row r="4464" spans="1:7" ht="20.100000000000001" customHeight="1" x14ac:dyDescent="0.2">
      <c r="A4464" s="3" t="s">
        <v>8917</v>
      </c>
      <c r="B4464" s="4" t="s">
        <v>8918</v>
      </c>
      <c r="C4464" s="5">
        <v>12090</v>
      </c>
      <c r="D4464" s="5">
        <v>8463</v>
      </c>
      <c r="E4464" s="5">
        <v>3627</v>
      </c>
      <c r="F4464" s="75">
        <f t="shared" si="138"/>
        <v>70</v>
      </c>
      <c r="G4464" s="75">
        <f t="shared" si="139"/>
        <v>30</v>
      </c>
    </row>
    <row r="4465" spans="1:7" ht="20.100000000000001" customHeight="1" x14ac:dyDescent="0.2">
      <c r="A4465" s="3" t="s">
        <v>8919</v>
      </c>
      <c r="B4465" s="6" t="s">
        <v>8920</v>
      </c>
      <c r="C4465" s="5">
        <v>8450</v>
      </c>
      <c r="D4465" s="5">
        <v>5915</v>
      </c>
      <c r="E4465" s="5">
        <v>2535</v>
      </c>
      <c r="F4465" s="75">
        <f t="shared" si="138"/>
        <v>70</v>
      </c>
      <c r="G4465" s="75">
        <f t="shared" si="139"/>
        <v>30</v>
      </c>
    </row>
    <row r="4466" spans="1:7" ht="20.100000000000001" customHeight="1" x14ac:dyDescent="0.2">
      <c r="A4466" s="3" t="s">
        <v>8921</v>
      </c>
      <c r="B4466" s="4" t="s">
        <v>8922</v>
      </c>
      <c r="C4466" s="5">
        <v>8450</v>
      </c>
      <c r="D4466" s="5">
        <v>5915</v>
      </c>
      <c r="E4466" s="5">
        <v>2535</v>
      </c>
      <c r="F4466" s="75">
        <f t="shared" si="138"/>
        <v>70</v>
      </c>
      <c r="G4466" s="75">
        <f t="shared" si="139"/>
        <v>30</v>
      </c>
    </row>
    <row r="4467" spans="1:7" ht="20.100000000000001" customHeight="1" x14ac:dyDescent="0.2">
      <c r="A4467" s="3" t="s">
        <v>8923</v>
      </c>
      <c r="B4467" s="4" t="s">
        <v>8924</v>
      </c>
      <c r="C4467" s="5">
        <v>8450</v>
      </c>
      <c r="D4467" s="5">
        <v>5915</v>
      </c>
      <c r="E4467" s="5">
        <v>2535</v>
      </c>
      <c r="F4467" s="75">
        <f t="shared" si="138"/>
        <v>70</v>
      </c>
      <c r="G4467" s="75">
        <f t="shared" si="139"/>
        <v>30</v>
      </c>
    </row>
    <row r="4468" spans="1:7" ht="20.100000000000001" customHeight="1" x14ac:dyDescent="0.2">
      <c r="A4468" s="3" t="s">
        <v>8925</v>
      </c>
      <c r="B4468" s="6" t="s">
        <v>8926</v>
      </c>
      <c r="C4468" s="5">
        <v>8450</v>
      </c>
      <c r="D4468" s="5">
        <v>5915</v>
      </c>
      <c r="E4468" s="5">
        <v>2535</v>
      </c>
      <c r="F4468" s="75">
        <f t="shared" si="138"/>
        <v>70</v>
      </c>
      <c r="G4468" s="75">
        <f t="shared" si="139"/>
        <v>30</v>
      </c>
    </row>
    <row r="4469" spans="1:7" ht="20.100000000000001" customHeight="1" x14ac:dyDescent="0.2">
      <c r="A4469" s="3" t="s">
        <v>8927</v>
      </c>
      <c r="B4469" s="6" t="s">
        <v>8928</v>
      </c>
      <c r="C4469" s="5">
        <v>8450</v>
      </c>
      <c r="D4469" s="5">
        <v>5915</v>
      </c>
      <c r="E4469" s="5">
        <v>2535</v>
      </c>
      <c r="F4469" s="75">
        <f t="shared" si="138"/>
        <v>70</v>
      </c>
      <c r="G4469" s="75">
        <f t="shared" si="139"/>
        <v>30</v>
      </c>
    </row>
    <row r="4470" spans="1:7" ht="20.100000000000001" customHeight="1" x14ac:dyDescent="0.2">
      <c r="A4470" s="3" t="s">
        <v>8929</v>
      </c>
      <c r="B4470" s="6" t="s">
        <v>8930</v>
      </c>
      <c r="C4470" s="5">
        <v>8450</v>
      </c>
      <c r="D4470" s="5">
        <v>5915</v>
      </c>
      <c r="E4470" s="5">
        <v>2535</v>
      </c>
      <c r="F4470" s="75">
        <f t="shared" si="138"/>
        <v>70</v>
      </c>
      <c r="G4470" s="75">
        <f t="shared" si="139"/>
        <v>30</v>
      </c>
    </row>
    <row r="4471" spans="1:7" ht="20.100000000000001" customHeight="1" x14ac:dyDescent="0.2">
      <c r="A4471" s="3" t="s">
        <v>8931</v>
      </c>
      <c r="B4471" s="4" t="s">
        <v>8932</v>
      </c>
      <c r="C4471" s="5">
        <v>12090</v>
      </c>
      <c r="D4471" s="5">
        <v>8463</v>
      </c>
      <c r="E4471" s="5">
        <v>3627</v>
      </c>
      <c r="F4471" s="75">
        <f t="shared" si="138"/>
        <v>70</v>
      </c>
      <c r="G4471" s="75">
        <f t="shared" si="139"/>
        <v>30</v>
      </c>
    </row>
    <row r="4472" spans="1:7" ht="20.100000000000001" customHeight="1" x14ac:dyDescent="0.2">
      <c r="A4472" s="3" t="s">
        <v>8933</v>
      </c>
      <c r="B4472" s="4" t="s">
        <v>8934</v>
      </c>
      <c r="C4472" s="5">
        <v>12090</v>
      </c>
      <c r="D4472" s="5">
        <v>8463</v>
      </c>
      <c r="E4472" s="5">
        <v>3627</v>
      </c>
      <c r="F4472" s="75">
        <f t="shared" si="138"/>
        <v>70</v>
      </c>
      <c r="G4472" s="75">
        <f t="shared" si="139"/>
        <v>30</v>
      </c>
    </row>
    <row r="4473" spans="1:7" ht="20.100000000000001" customHeight="1" x14ac:dyDescent="0.2">
      <c r="A4473" s="3" t="s">
        <v>8935</v>
      </c>
      <c r="B4473" s="4" t="s">
        <v>8936</v>
      </c>
      <c r="C4473" s="5">
        <v>8450</v>
      </c>
      <c r="D4473" s="5">
        <v>5915</v>
      </c>
      <c r="E4473" s="5">
        <v>2535</v>
      </c>
      <c r="F4473" s="75">
        <f t="shared" si="138"/>
        <v>70</v>
      </c>
      <c r="G4473" s="75">
        <f t="shared" si="139"/>
        <v>30</v>
      </c>
    </row>
    <row r="4474" spans="1:7" ht="20.100000000000001" customHeight="1" x14ac:dyDescent="0.2">
      <c r="A4474" s="3" t="s">
        <v>8937</v>
      </c>
      <c r="B4474" s="4" t="s">
        <v>8938</v>
      </c>
      <c r="C4474" s="5">
        <v>12090</v>
      </c>
      <c r="D4474" s="5">
        <v>8463</v>
      </c>
      <c r="E4474" s="5">
        <v>3627</v>
      </c>
      <c r="F4474" s="75">
        <f t="shared" si="138"/>
        <v>70</v>
      </c>
      <c r="G4474" s="75">
        <f t="shared" si="139"/>
        <v>30</v>
      </c>
    </row>
    <row r="4475" spans="1:7" ht="20.100000000000001" customHeight="1" x14ac:dyDescent="0.2">
      <c r="A4475" s="3" t="s">
        <v>8939</v>
      </c>
      <c r="B4475" s="4" t="s">
        <v>8940</v>
      </c>
      <c r="C4475" s="5">
        <v>12090</v>
      </c>
      <c r="D4475" s="5">
        <v>8463</v>
      </c>
      <c r="E4475" s="5">
        <v>3627</v>
      </c>
      <c r="F4475" s="75">
        <f t="shared" si="138"/>
        <v>70</v>
      </c>
      <c r="G4475" s="75">
        <f t="shared" si="139"/>
        <v>30</v>
      </c>
    </row>
    <row r="4476" spans="1:7" ht="20.100000000000001" customHeight="1" x14ac:dyDescent="0.2">
      <c r="A4476" s="3" t="s">
        <v>8941</v>
      </c>
      <c r="B4476" s="4" t="s">
        <v>8942</v>
      </c>
      <c r="C4476" s="5">
        <v>12090</v>
      </c>
      <c r="D4476" s="5">
        <v>8463</v>
      </c>
      <c r="E4476" s="5">
        <v>3627</v>
      </c>
      <c r="F4476" s="75">
        <f t="shared" si="138"/>
        <v>70</v>
      </c>
      <c r="G4476" s="75">
        <f t="shared" si="139"/>
        <v>30</v>
      </c>
    </row>
    <row r="4477" spans="1:7" ht="20.100000000000001" customHeight="1" x14ac:dyDescent="0.2">
      <c r="A4477" s="7" t="s">
        <v>8943</v>
      </c>
      <c r="B4477" s="6" t="s">
        <v>8944</v>
      </c>
      <c r="C4477" s="8">
        <v>12090</v>
      </c>
      <c r="D4477" s="8">
        <v>8463</v>
      </c>
      <c r="E4477" s="8">
        <v>3627</v>
      </c>
      <c r="F4477" s="75">
        <f t="shared" si="138"/>
        <v>70</v>
      </c>
      <c r="G4477" s="75">
        <f t="shared" si="139"/>
        <v>30</v>
      </c>
    </row>
    <row r="4478" spans="1:7" ht="20.100000000000001" customHeight="1" x14ac:dyDescent="0.2">
      <c r="A4478" s="7" t="s">
        <v>8945</v>
      </c>
      <c r="B4478" s="6" t="s">
        <v>8946</v>
      </c>
      <c r="C4478" s="8">
        <v>12090</v>
      </c>
      <c r="D4478" s="8">
        <v>8463</v>
      </c>
      <c r="E4478" s="8">
        <v>3627</v>
      </c>
      <c r="F4478" s="75">
        <f t="shared" si="138"/>
        <v>70</v>
      </c>
      <c r="G4478" s="75">
        <f t="shared" si="139"/>
        <v>30</v>
      </c>
    </row>
    <row r="4479" spans="1:7" ht="20.100000000000001" customHeight="1" x14ac:dyDescent="0.2">
      <c r="A4479" s="7" t="s">
        <v>8947</v>
      </c>
      <c r="B4479" s="4" t="s">
        <v>8948</v>
      </c>
      <c r="C4479" s="8">
        <v>12090</v>
      </c>
      <c r="D4479" s="8">
        <v>8463</v>
      </c>
      <c r="E4479" s="8">
        <v>3627</v>
      </c>
      <c r="F4479" s="75">
        <f t="shared" si="138"/>
        <v>70</v>
      </c>
      <c r="G4479" s="75">
        <f t="shared" si="139"/>
        <v>30</v>
      </c>
    </row>
    <row r="4480" spans="1:7" ht="20.100000000000001" customHeight="1" x14ac:dyDescent="0.2">
      <c r="A4480" s="3" t="s">
        <v>8949</v>
      </c>
      <c r="B4480" s="6" t="s">
        <v>8950</v>
      </c>
      <c r="C4480" s="5">
        <v>12090</v>
      </c>
      <c r="D4480" s="5">
        <v>8463</v>
      </c>
      <c r="E4480" s="5">
        <v>3627</v>
      </c>
      <c r="F4480" s="75">
        <f t="shared" si="138"/>
        <v>70</v>
      </c>
      <c r="G4480" s="75">
        <f t="shared" si="139"/>
        <v>30</v>
      </c>
    </row>
    <row r="4481" spans="1:7" ht="20.100000000000001" customHeight="1" x14ac:dyDescent="0.2">
      <c r="A4481" s="3" t="s">
        <v>8951</v>
      </c>
      <c r="B4481" s="6" t="s">
        <v>8952</v>
      </c>
      <c r="C4481" s="5">
        <v>12090</v>
      </c>
      <c r="D4481" s="5">
        <v>8463</v>
      </c>
      <c r="E4481" s="5">
        <v>3627</v>
      </c>
      <c r="F4481" s="75">
        <f t="shared" si="138"/>
        <v>70</v>
      </c>
      <c r="G4481" s="75">
        <f t="shared" si="139"/>
        <v>30</v>
      </c>
    </row>
    <row r="4482" spans="1:7" ht="20.100000000000001" customHeight="1" x14ac:dyDescent="0.2">
      <c r="A4482" s="3" t="s">
        <v>8953</v>
      </c>
      <c r="B4482" s="6" t="s">
        <v>8954</v>
      </c>
      <c r="C4482" s="5">
        <v>12090</v>
      </c>
      <c r="D4482" s="5">
        <v>8463</v>
      </c>
      <c r="E4482" s="5">
        <v>3627</v>
      </c>
      <c r="F4482" s="75">
        <f t="shared" si="138"/>
        <v>70</v>
      </c>
      <c r="G4482" s="75">
        <f t="shared" si="139"/>
        <v>30</v>
      </c>
    </row>
    <row r="4483" spans="1:7" ht="20.100000000000001" customHeight="1" x14ac:dyDescent="0.2">
      <c r="A4483" s="3" t="s">
        <v>8955</v>
      </c>
      <c r="B4483" s="6" t="s">
        <v>8956</v>
      </c>
      <c r="C4483" s="5">
        <v>7020</v>
      </c>
      <c r="D4483" s="5">
        <v>4914</v>
      </c>
      <c r="E4483" s="5">
        <v>2106</v>
      </c>
      <c r="F4483" s="75">
        <f t="shared" ref="F4483:F4546" si="140">(D4483/C4483)*100</f>
        <v>70</v>
      </c>
      <c r="G4483" s="75">
        <f t="shared" ref="G4483:G4546" si="141">(E4483/C4483)*100</f>
        <v>30</v>
      </c>
    </row>
    <row r="4484" spans="1:7" ht="20.100000000000001" customHeight="1" x14ac:dyDescent="0.2">
      <c r="A4484" s="3" t="s">
        <v>8957</v>
      </c>
      <c r="B4484" s="6" t="s">
        <v>8958</v>
      </c>
      <c r="C4484" s="5">
        <v>9230</v>
      </c>
      <c r="D4484" s="5">
        <v>6461</v>
      </c>
      <c r="E4484" s="5">
        <v>2769</v>
      </c>
      <c r="F4484" s="75">
        <f t="shared" si="140"/>
        <v>70</v>
      </c>
      <c r="G4484" s="75">
        <f t="shared" si="141"/>
        <v>30</v>
      </c>
    </row>
    <row r="4485" spans="1:7" ht="20.100000000000001" customHeight="1" x14ac:dyDescent="0.2">
      <c r="A4485" s="7" t="s">
        <v>8959</v>
      </c>
      <c r="B4485" s="6" t="s">
        <v>8960</v>
      </c>
      <c r="C4485" s="8">
        <v>12090</v>
      </c>
      <c r="D4485" s="8">
        <v>8463</v>
      </c>
      <c r="E4485" s="8">
        <v>3627</v>
      </c>
      <c r="F4485" s="75">
        <f t="shared" si="140"/>
        <v>70</v>
      </c>
      <c r="G4485" s="75">
        <f t="shared" si="141"/>
        <v>30</v>
      </c>
    </row>
    <row r="4486" spans="1:7" ht="20.100000000000001" customHeight="1" x14ac:dyDescent="0.2">
      <c r="A4486" s="3" t="s">
        <v>8961</v>
      </c>
      <c r="B4486" s="6" t="s">
        <v>8962</v>
      </c>
      <c r="C4486" s="5">
        <v>7020</v>
      </c>
      <c r="D4486" s="5">
        <v>4914</v>
      </c>
      <c r="E4486" s="5">
        <v>2106</v>
      </c>
      <c r="F4486" s="75">
        <f t="shared" si="140"/>
        <v>70</v>
      </c>
      <c r="G4486" s="75">
        <f t="shared" si="141"/>
        <v>30</v>
      </c>
    </row>
    <row r="4487" spans="1:7" ht="20.100000000000001" customHeight="1" x14ac:dyDescent="0.2">
      <c r="A4487" s="7" t="s">
        <v>8963</v>
      </c>
      <c r="B4487" s="6" t="s">
        <v>8964</v>
      </c>
      <c r="C4487" s="8">
        <v>12090</v>
      </c>
      <c r="D4487" s="8">
        <v>8463</v>
      </c>
      <c r="E4487" s="8">
        <v>3627</v>
      </c>
      <c r="F4487" s="75">
        <f t="shared" si="140"/>
        <v>70</v>
      </c>
      <c r="G4487" s="75">
        <f t="shared" si="141"/>
        <v>30</v>
      </c>
    </row>
    <row r="4488" spans="1:7" ht="20.100000000000001" customHeight="1" x14ac:dyDescent="0.2">
      <c r="A4488" s="3" t="s">
        <v>8965</v>
      </c>
      <c r="B4488" s="4" t="s">
        <v>8966</v>
      </c>
      <c r="C4488" s="5">
        <v>9880</v>
      </c>
      <c r="D4488" s="5">
        <v>6916</v>
      </c>
      <c r="E4488" s="5">
        <v>2964</v>
      </c>
      <c r="F4488" s="75">
        <f t="shared" si="140"/>
        <v>70</v>
      </c>
      <c r="G4488" s="75">
        <f t="shared" si="141"/>
        <v>30</v>
      </c>
    </row>
    <row r="4489" spans="1:7" ht="20.100000000000001" customHeight="1" x14ac:dyDescent="0.2">
      <c r="A4489" s="3" t="s">
        <v>8967</v>
      </c>
      <c r="B4489" s="6" t="s">
        <v>8968</v>
      </c>
      <c r="C4489" s="5">
        <v>8060</v>
      </c>
      <c r="D4489" s="5">
        <v>5642</v>
      </c>
      <c r="E4489" s="5">
        <v>2418</v>
      </c>
      <c r="F4489" s="75">
        <f t="shared" si="140"/>
        <v>70</v>
      </c>
      <c r="G4489" s="75">
        <f t="shared" si="141"/>
        <v>30</v>
      </c>
    </row>
    <row r="4490" spans="1:7" ht="20.100000000000001" customHeight="1" x14ac:dyDescent="0.2">
      <c r="A4490" s="7" t="s">
        <v>8969</v>
      </c>
      <c r="B4490" s="4" t="s">
        <v>8970</v>
      </c>
      <c r="C4490" s="8">
        <v>9880</v>
      </c>
      <c r="D4490" s="8">
        <v>6916</v>
      </c>
      <c r="E4490" s="8">
        <v>2964</v>
      </c>
      <c r="F4490" s="75">
        <f t="shared" si="140"/>
        <v>70</v>
      </c>
      <c r="G4490" s="75">
        <f t="shared" si="141"/>
        <v>30</v>
      </c>
    </row>
    <row r="4491" spans="1:7" ht="20.100000000000001" customHeight="1" x14ac:dyDescent="0.2">
      <c r="A4491" s="3" t="s">
        <v>8971</v>
      </c>
      <c r="B4491" s="6" t="s">
        <v>8972</v>
      </c>
      <c r="C4491" s="5">
        <v>8060</v>
      </c>
      <c r="D4491" s="5">
        <v>5642</v>
      </c>
      <c r="E4491" s="5">
        <v>2418</v>
      </c>
      <c r="F4491" s="75">
        <f t="shared" si="140"/>
        <v>70</v>
      </c>
      <c r="G4491" s="75">
        <f t="shared" si="141"/>
        <v>30</v>
      </c>
    </row>
    <row r="4492" spans="1:7" ht="20.100000000000001" customHeight="1" x14ac:dyDescent="0.2">
      <c r="A4492" s="3" t="s">
        <v>8973</v>
      </c>
      <c r="B4492" s="6" t="s">
        <v>8974</v>
      </c>
      <c r="C4492" s="5">
        <v>8060</v>
      </c>
      <c r="D4492" s="5">
        <v>5642</v>
      </c>
      <c r="E4492" s="5">
        <v>2418</v>
      </c>
      <c r="F4492" s="75">
        <f t="shared" si="140"/>
        <v>70</v>
      </c>
      <c r="G4492" s="75">
        <f t="shared" si="141"/>
        <v>30</v>
      </c>
    </row>
    <row r="4493" spans="1:7" ht="20.100000000000001" customHeight="1" x14ac:dyDescent="0.2">
      <c r="A4493" s="3" t="s">
        <v>8975</v>
      </c>
      <c r="B4493" s="4" t="s">
        <v>8976</v>
      </c>
      <c r="C4493" s="5">
        <v>8060</v>
      </c>
      <c r="D4493" s="5">
        <v>5642</v>
      </c>
      <c r="E4493" s="5">
        <v>2418</v>
      </c>
      <c r="F4493" s="75">
        <f t="shared" si="140"/>
        <v>70</v>
      </c>
      <c r="G4493" s="75">
        <f t="shared" si="141"/>
        <v>30</v>
      </c>
    </row>
    <row r="4494" spans="1:7" ht="20.100000000000001" customHeight="1" x14ac:dyDescent="0.2">
      <c r="A4494" s="3" t="s">
        <v>8977</v>
      </c>
      <c r="B4494" s="4" t="s">
        <v>8978</v>
      </c>
      <c r="C4494" s="5">
        <v>8060</v>
      </c>
      <c r="D4494" s="5">
        <v>5642</v>
      </c>
      <c r="E4494" s="5">
        <v>2418</v>
      </c>
      <c r="F4494" s="75">
        <f t="shared" si="140"/>
        <v>70</v>
      </c>
      <c r="G4494" s="75">
        <f t="shared" si="141"/>
        <v>30</v>
      </c>
    </row>
    <row r="4495" spans="1:7" ht="20.100000000000001" customHeight="1" x14ac:dyDescent="0.2">
      <c r="A4495" s="3" t="s">
        <v>8979</v>
      </c>
      <c r="B4495" s="4" t="s">
        <v>8980</v>
      </c>
      <c r="C4495" s="5">
        <v>12090</v>
      </c>
      <c r="D4495" s="5">
        <v>8463</v>
      </c>
      <c r="E4495" s="5">
        <v>3627</v>
      </c>
      <c r="F4495" s="75">
        <f t="shared" si="140"/>
        <v>70</v>
      </c>
      <c r="G4495" s="75">
        <f t="shared" si="141"/>
        <v>30</v>
      </c>
    </row>
    <row r="4496" spans="1:7" ht="20.100000000000001" customHeight="1" x14ac:dyDescent="0.2">
      <c r="A4496" s="3" t="s">
        <v>8981</v>
      </c>
      <c r="B4496" s="4" t="s">
        <v>8982</v>
      </c>
      <c r="C4496" s="5">
        <v>12090</v>
      </c>
      <c r="D4496" s="5">
        <v>8463</v>
      </c>
      <c r="E4496" s="5">
        <v>3627</v>
      </c>
      <c r="F4496" s="75">
        <f t="shared" si="140"/>
        <v>70</v>
      </c>
      <c r="G4496" s="75">
        <f t="shared" si="141"/>
        <v>30</v>
      </c>
    </row>
    <row r="4497" spans="1:7" ht="20.100000000000001" customHeight="1" x14ac:dyDescent="0.2">
      <c r="A4497" s="3" t="s">
        <v>8983</v>
      </c>
      <c r="B4497" s="4" t="s">
        <v>8984</v>
      </c>
      <c r="C4497" s="5">
        <v>12090</v>
      </c>
      <c r="D4497" s="5">
        <v>8463</v>
      </c>
      <c r="E4497" s="5">
        <v>3627</v>
      </c>
      <c r="F4497" s="75">
        <f t="shared" si="140"/>
        <v>70</v>
      </c>
      <c r="G4497" s="75">
        <f t="shared" si="141"/>
        <v>30</v>
      </c>
    </row>
    <row r="4498" spans="1:7" ht="20.100000000000001" customHeight="1" x14ac:dyDescent="0.2">
      <c r="A4498" s="3" t="s">
        <v>8985</v>
      </c>
      <c r="B4498" s="6" t="s">
        <v>8986</v>
      </c>
      <c r="C4498" s="5">
        <v>12090</v>
      </c>
      <c r="D4498" s="5">
        <v>8463</v>
      </c>
      <c r="E4498" s="5">
        <v>3627</v>
      </c>
      <c r="F4498" s="75">
        <f t="shared" si="140"/>
        <v>70</v>
      </c>
      <c r="G4498" s="75">
        <f t="shared" si="141"/>
        <v>30</v>
      </c>
    </row>
    <row r="4499" spans="1:7" ht="20.100000000000001" customHeight="1" x14ac:dyDescent="0.2">
      <c r="A4499" s="3" t="s">
        <v>8987</v>
      </c>
      <c r="B4499" s="6" t="s">
        <v>8988</v>
      </c>
      <c r="C4499" s="5">
        <v>12090</v>
      </c>
      <c r="D4499" s="5">
        <v>8463</v>
      </c>
      <c r="E4499" s="5">
        <v>3627</v>
      </c>
      <c r="F4499" s="75">
        <f t="shared" si="140"/>
        <v>70</v>
      </c>
      <c r="G4499" s="75">
        <f t="shared" si="141"/>
        <v>30</v>
      </c>
    </row>
    <row r="4500" spans="1:7" ht="20.100000000000001" customHeight="1" x14ac:dyDescent="0.2">
      <c r="A4500" s="3" t="s">
        <v>8989</v>
      </c>
      <c r="B4500" s="6" t="s">
        <v>8990</v>
      </c>
      <c r="C4500" s="5">
        <v>12090</v>
      </c>
      <c r="D4500" s="5">
        <v>8463</v>
      </c>
      <c r="E4500" s="5">
        <v>3627</v>
      </c>
      <c r="F4500" s="75">
        <f t="shared" si="140"/>
        <v>70</v>
      </c>
      <c r="G4500" s="75">
        <f t="shared" si="141"/>
        <v>30</v>
      </c>
    </row>
    <row r="4501" spans="1:7" ht="20.100000000000001" customHeight="1" x14ac:dyDescent="0.2">
      <c r="A4501" s="3" t="s">
        <v>8991</v>
      </c>
      <c r="B4501" s="6" t="s">
        <v>8992</v>
      </c>
      <c r="C4501" s="5">
        <v>12090</v>
      </c>
      <c r="D4501" s="5">
        <v>8463</v>
      </c>
      <c r="E4501" s="5">
        <v>3627</v>
      </c>
      <c r="F4501" s="75">
        <f t="shared" si="140"/>
        <v>70</v>
      </c>
      <c r="G4501" s="75">
        <f t="shared" si="141"/>
        <v>30</v>
      </c>
    </row>
    <row r="4502" spans="1:7" ht="20.100000000000001" customHeight="1" x14ac:dyDescent="0.2">
      <c r="A4502" s="3" t="s">
        <v>8993</v>
      </c>
      <c r="B4502" s="4" t="s">
        <v>8994</v>
      </c>
      <c r="C4502" s="5">
        <v>12090</v>
      </c>
      <c r="D4502" s="5">
        <v>8463</v>
      </c>
      <c r="E4502" s="5">
        <v>3627</v>
      </c>
      <c r="F4502" s="75">
        <f t="shared" si="140"/>
        <v>70</v>
      </c>
      <c r="G4502" s="75">
        <f t="shared" si="141"/>
        <v>30</v>
      </c>
    </row>
    <row r="4503" spans="1:7" ht="20.100000000000001" customHeight="1" x14ac:dyDescent="0.2">
      <c r="A4503" s="3" t="s">
        <v>8995</v>
      </c>
      <c r="B4503" s="4" t="s">
        <v>8996</v>
      </c>
      <c r="C4503" s="5">
        <v>12090</v>
      </c>
      <c r="D4503" s="5">
        <v>8463</v>
      </c>
      <c r="E4503" s="5">
        <v>3627</v>
      </c>
      <c r="F4503" s="75">
        <f t="shared" si="140"/>
        <v>70</v>
      </c>
      <c r="G4503" s="75">
        <f t="shared" si="141"/>
        <v>30</v>
      </c>
    </row>
    <row r="4504" spans="1:7" ht="20.100000000000001" customHeight="1" x14ac:dyDescent="0.2">
      <c r="A4504" s="7" t="s">
        <v>8997</v>
      </c>
      <c r="B4504" s="6" t="s">
        <v>8998</v>
      </c>
      <c r="C4504" s="8">
        <v>13390</v>
      </c>
      <c r="D4504" s="8">
        <v>9373</v>
      </c>
      <c r="E4504" s="8">
        <v>4017</v>
      </c>
      <c r="F4504" s="75">
        <f t="shared" si="140"/>
        <v>70</v>
      </c>
      <c r="G4504" s="75">
        <f t="shared" si="141"/>
        <v>30</v>
      </c>
    </row>
    <row r="4505" spans="1:7" ht="20.100000000000001" customHeight="1" x14ac:dyDescent="0.2">
      <c r="A4505" s="7" t="s">
        <v>8999</v>
      </c>
      <c r="B4505" s="4" t="s">
        <v>9000</v>
      </c>
      <c r="C4505" s="8">
        <v>13390</v>
      </c>
      <c r="D4505" s="8">
        <v>9373</v>
      </c>
      <c r="E4505" s="8">
        <v>4017</v>
      </c>
      <c r="F4505" s="75">
        <f t="shared" si="140"/>
        <v>70</v>
      </c>
      <c r="G4505" s="75">
        <f t="shared" si="141"/>
        <v>30</v>
      </c>
    </row>
    <row r="4506" spans="1:7" ht="20.100000000000001" customHeight="1" x14ac:dyDescent="0.2">
      <c r="A4506" s="7" t="s">
        <v>9001</v>
      </c>
      <c r="B4506" s="4" t="s">
        <v>9002</v>
      </c>
      <c r="C4506" s="8">
        <v>13390</v>
      </c>
      <c r="D4506" s="8">
        <v>9373</v>
      </c>
      <c r="E4506" s="8">
        <v>4017</v>
      </c>
      <c r="F4506" s="75">
        <f t="shared" si="140"/>
        <v>70</v>
      </c>
      <c r="G4506" s="75">
        <f t="shared" si="141"/>
        <v>30</v>
      </c>
    </row>
    <row r="4507" spans="1:7" ht="20.100000000000001" customHeight="1" x14ac:dyDescent="0.2">
      <c r="A4507" s="7" t="s">
        <v>9003</v>
      </c>
      <c r="B4507" s="6" t="s">
        <v>9004</v>
      </c>
      <c r="C4507" s="8">
        <v>13390</v>
      </c>
      <c r="D4507" s="8">
        <v>9373</v>
      </c>
      <c r="E4507" s="8">
        <v>4017</v>
      </c>
      <c r="F4507" s="75">
        <f t="shared" si="140"/>
        <v>70</v>
      </c>
      <c r="G4507" s="75">
        <f t="shared" si="141"/>
        <v>30</v>
      </c>
    </row>
    <row r="4508" spans="1:7" ht="20.100000000000001" customHeight="1" x14ac:dyDescent="0.2">
      <c r="A4508" s="7" t="s">
        <v>9005</v>
      </c>
      <c r="B4508" s="4" t="s">
        <v>9006</v>
      </c>
      <c r="C4508" s="8">
        <v>13390</v>
      </c>
      <c r="D4508" s="8">
        <v>9373</v>
      </c>
      <c r="E4508" s="8">
        <v>4017</v>
      </c>
      <c r="F4508" s="75">
        <f t="shared" si="140"/>
        <v>70</v>
      </c>
      <c r="G4508" s="75">
        <f t="shared" si="141"/>
        <v>30</v>
      </c>
    </row>
    <row r="4509" spans="1:7" ht="20.100000000000001" customHeight="1" x14ac:dyDescent="0.2">
      <c r="A4509" s="7" t="s">
        <v>9007</v>
      </c>
      <c r="B4509" s="6" t="s">
        <v>9008</v>
      </c>
      <c r="C4509" s="8">
        <v>13390</v>
      </c>
      <c r="D4509" s="8">
        <v>9373</v>
      </c>
      <c r="E4509" s="8">
        <v>4017</v>
      </c>
      <c r="F4509" s="75">
        <f t="shared" si="140"/>
        <v>70</v>
      </c>
      <c r="G4509" s="75">
        <f t="shared" si="141"/>
        <v>30</v>
      </c>
    </row>
    <row r="4510" spans="1:7" ht="20.100000000000001" customHeight="1" x14ac:dyDescent="0.2">
      <c r="A4510" s="7" t="s">
        <v>9009</v>
      </c>
      <c r="B4510" s="6" t="s">
        <v>9010</v>
      </c>
      <c r="C4510" s="8">
        <v>13390</v>
      </c>
      <c r="D4510" s="8">
        <v>9373</v>
      </c>
      <c r="E4510" s="8">
        <v>4017</v>
      </c>
      <c r="F4510" s="75">
        <f t="shared" si="140"/>
        <v>70</v>
      </c>
      <c r="G4510" s="75">
        <f t="shared" si="141"/>
        <v>30</v>
      </c>
    </row>
    <row r="4511" spans="1:7" ht="20.100000000000001" customHeight="1" x14ac:dyDescent="0.2">
      <c r="A4511" s="7" t="s">
        <v>9011</v>
      </c>
      <c r="B4511" s="6" t="s">
        <v>9012</v>
      </c>
      <c r="C4511" s="8">
        <v>13390</v>
      </c>
      <c r="D4511" s="8">
        <v>9373</v>
      </c>
      <c r="E4511" s="8">
        <v>4017</v>
      </c>
      <c r="F4511" s="75">
        <f t="shared" si="140"/>
        <v>70</v>
      </c>
      <c r="G4511" s="75">
        <f t="shared" si="141"/>
        <v>30</v>
      </c>
    </row>
    <row r="4512" spans="1:7" ht="20.100000000000001" customHeight="1" x14ac:dyDescent="0.2">
      <c r="A4512" s="3" t="s">
        <v>9013</v>
      </c>
      <c r="B4512" s="6" t="s">
        <v>9014</v>
      </c>
      <c r="C4512" s="5">
        <v>13390</v>
      </c>
      <c r="D4512" s="5">
        <v>9373</v>
      </c>
      <c r="E4512" s="5">
        <v>4017</v>
      </c>
      <c r="F4512" s="75">
        <f t="shared" si="140"/>
        <v>70</v>
      </c>
      <c r="G4512" s="75">
        <f t="shared" si="141"/>
        <v>30</v>
      </c>
    </row>
    <row r="4513" spans="1:7" ht="20.100000000000001" customHeight="1" x14ac:dyDescent="0.2">
      <c r="A4513" s="7" t="s">
        <v>9015</v>
      </c>
      <c r="B4513" s="6" t="s">
        <v>9016</v>
      </c>
      <c r="C4513" s="8">
        <v>13390</v>
      </c>
      <c r="D4513" s="8">
        <v>9373</v>
      </c>
      <c r="E4513" s="8">
        <v>4017</v>
      </c>
      <c r="F4513" s="75">
        <f t="shared" si="140"/>
        <v>70</v>
      </c>
      <c r="G4513" s="75">
        <f t="shared" si="141"/>
        <v>30</v>
      </c>
    </row>
    <row r="4514" spans="1:7" ht="20.100000000000001" customHeight="1" x14ac:dyDescent="0.2">
      <c r="A4514" s="3" t="s">
        <v>9017</v>
      </c>
      <c r="B4514" s="6" t="s">
        <v>9018</v>
      </c>
      <c r="C4514" s="5">
        <v>13390</v>
      </c>
      <c r="D4514" s="5">
        <v>9373</v>
      </c>
      <c r="E4514" s="5">
        <v>4017</v>
      </c>
      <c r="F4514" s="75">
        <f t="shared" si="140"/>
        <v>70</v>
      </c>
      <c r="G4514" s="75">
        <f t="shared" si="141"/>
        <v>30</v>
      </c>
    </row>
    <row r="4515" spans="1:7" ht="20.100000000000001" customHeight="1" x14ac:dyDescent="0.2">
      <c r="A4515" s="7" t="s">
        <v>9019</v>
      </c>
      <c r="B4515" s="4" t="s">
        <v>9020</v>
      </c>
      <c r="C4515" s="8">
        <v>13390</v>
      </c>
      <c r="D4515" s="8">
        <v>9373</v>
      </c>
      <c r="E4515" s="8">
        <v>4017</v>
      </c>
      <c r="F4515" s="75">
        <f t="shared" si="140"/>
        <v>70</v>
      </c>
      <c r="G4515" s="75">
        <f t="shared" si="141"/>
        <v>30</v>
      </c>
    </row>
    <row r="4516" spans="1:7" ht="20.100000000000001" customHeight="1" x14ac:dyDescent="0.2">
      <c r="A4516" s="7" t="s">
        <v>9021</v>
      </c>
      <c r="B4516" s="4" t="s">
        <v>9022</v>
      </c>
      <c r="C4516" s="8">
        <v>13390</v>
      </c>
      <c r="D4516" s="8">
        <v>9373</v>
      </c>
      <c r="E4516" s="8">
        <v>4017</v>
      </c>
      <c r="F4516" s="75">
        <f t="shared" si="140"/>
        <v>70</v>
      </c>
      <c r="G4516" s="75">
        <f t="shared" si="141"/>
        <v>30</v>
      </c>
    </row>
    <row r="4517" spans="1:7" ht="20.100000000000001" customHeight="1" x14ac:dyDescent="0.2">
      <c r="A4517" s="7" t="s">
        <v>9023</v>
      </c>
      <c r="B4517" s="4" t="s">
        <v>9024</v>
      </c>
      <c r="C4517" s="8">
        <v>13390</v>
      </c>
      <c r="D4517" s="8">
        <v>9373</v>
      </c>
      <c r="E4517" s="8">
        <v>4017</v>
      </c>
      <c r="F4517" s="75">
        <f t="shared" si="140"/>
        <v>70</v>
      </c>
      <c r="G4517" s="75">
        <f t="shared" si="141"/>
        <v>30</v>
      </c>
    </row>
    <row r="4518" spans="1:7" ht="20.100000000000001" customHeight="1" x14ac:dyDescent="0.2">
      <c r="A4518" s="7" t="s">
        <v>9025</v>
      </c>
      <c r="B4518" s="4" t="s">
        <v>9026</v>
      </c>
      <c r="C4518" s="8">
        <v>13390</v>
      </c>
      <c r="D4518" s="8">
        <v>9373</v>
      </c>
      <c r="E4518" s="8">
        <v>4017</v>
      </c>
      <c r="F4518" s="75">
        <f t="shared" si="140"/>
        <v>70</v>
      </c>
      <c r="G4518" s="75">
        <f t="shared" si="141"/>
        <v>30</v>
      </c>
    </row>
    <row r="4519" spans="1:7" ht="20.100000000000001" customHeight="1" x14ac:dyDescent="0.2">
      <c r="A4519" s="3" t="s">
        <v>9027</v>
      </c>
      <c r="B4519" s="6" t="s">
        <v>9028</v>
      </c>
      <c r="C4519" s="5">
        <v>13390</v>
      </c>
      <c r="D4519" s="5">
        <v>9373</v>
      </c>
      <c r="E4519" s="5">
        <v>4017</v>
      </c>
      <c r="F4519" s="75">
        <f t="shared" si="140"/>
        <v>70</v>
      </c>
      <c r="G4519" s="75">
        <f t="shared" si="141"/>
        <v>30</v>
      </c>
    </row>
    <row r="4520" spans="1:7" ht="20.100000000000001" customHeight="1" x14ac:dyDescent="0.2">
      <c r="A4520" s="3" t="s">
        <v>9029</v>
      </c>
      <c r="B4520" s="6" t="s">
        <v>9030</v>
      </c>
      <c r="C4520" s="5">
        <v>13390</v>
      </c>
      <c r="D4520" s="5">
        <v>9373</v>
      </c>
      <c r="E4520" s="5">
        <v>4017</v>
      </c>
      <c r="F4520" s="75">
        <f t="shared" si="140"/>
        <v>70</v>
      </c>
      <c r="G4520" s="75">
        <f t="shared" si="141"/>
        <v>30</v>
      </c>
    </row>
    <row r="4521" spans="1:7" ht="20.100000000000001" customHeight="1" x14ac:dyDescent="0.2">
      <c r="A4521" s="7" t="s">
        <v>9031</v>
      </c>
      <c r="B4521" s="6" t="s">
        <v>9032</v>
      </c>
      <c r="C4521" s="8">
        <v>13390</v>
      </c>
      <c r="D4521" s="8">
        <v>9373</v>
      </c>
      <c r="E4521" s="8">
        <v>4017</v>
      </c>
      <c r="F4521" s="75">
        <f t="shared" si="140"/>
        <v>70</v>
      </c>
      <c r="G4521" s="75">
        <f t="shared" si="141"/>
        <v>30</v>
      </c>
    </row>
    <row r="4522" spans="1:7" ht="20.100000000000001" customHeight="1" x14ac:dyDescent="0.2">
      <c r="A4522" s="3" t="s">
        <v>9033</v>
      </c>
      <c r="B4522" s="6" t="s">
        <v>9034</v>
      </c>
      <c r="C4522" s="5">
        <v>13390</v>
      </c>
      <c r="D4522" s="5">
        <v>9373</v>
      </c>
      <c r="E4522" s="5">
        <v>4017</v>
      </c>
      <c r="F4522" s="75">
        <f t="shared" si="140"/>
        <v>70</v>
      </c>
      <c r="G4522" s="75">
        <f t="shared" si="141"/>
        <v>30</v>
      </c>
    </row>
    <row r="4523" spans="1:7" ht="20.100000000000001" customHeight="1" x14ac:dyDescent="0.2">
      <c r="A4523" s="3" t="s">
        <v>9035</v>
      </c>
      <c r="B4523" s="6" t="s">
        <v>9036</v>
      </c>
      <c r="C4523" s="5">
        <v>13390</v>
      </c>
      <c r="D4523" s="5">
        <v>9373</v>
      </c>
      <c r="E4523" s="5">
        <v>4017</v>
      </c>
      <c r="F4523" s="75">
        <f t="shared" si="140"/>
        <v>70</v>
      </c>
      <c r="G4523" s="75">
        <f t="shared" si="141"/>
        <v>30</v>
      </c>
    </row>
    <row r="4524" spans="1:7" ht="20.100000000000001" customHeight="1" x14ac:dyDescent="0.2">
      <c r="A4524" s="3" t="s">
        <v>9037</v>
      </c>
      <c r="B4524" s="6" t="s">
        <v>9038</v>
      </c>
      <c r="C4524" s="5">
        <v>13390</v>
      </c>
      <c r="D4524" s="5">
        <v>9373</v>
      </c>
      <c r="E4524" s="5">
        <v>4017</v>
      </c>
      <c r="F4524" s="75">
        <f t="shared" si="140"/>
        <v>70</v>
      </c>
      <c r="G4524" s="75">
        <f t="shared" si="141"/>
        <v>30</v>
      </c>
    </row>
    <row r="4525" spans="1:7" ht="20.100000000000001" customHeight="1" x14ac:dyDescent="0.2">
      <c r="A4525" s="3" t="s">
        <v>9039</v>
      </c>
      <c r="B4525" s="6" t="s">
        <v>9040</v>
      </c>
      <c r="C4525" s="5">
        <v>13390</v>
      </c>
      <c r="D4525" s="5">
        <v>9373</v>
      </c>
      <c r="E4525" s="5">
        <v>4017</v>
      </c>
      <c r="F4525" s="75">
        <f t="shared" si="140"/>
        <v>70</v>
      </c>
      <c r="G4525" s="75">
        <f t="shared" si="141"/>
        <v>30</v>
      </c>
    </row>
    <row r="4526" spans="1:7" ht="20.100000000000001" customHeight="1" x14ac:dyDescent="0.2">
      <c r="A4526" s="3" t="s">
        <v>9041</v>
      </c>
      <c r="B4526" s="6" t="s">
        <v>9042</v>
      </c>
      <c r="C4526" s="5">
        <v>13390</v>
      </c>
      <c r="D4526" s="5">
        <v>9373</v>
      </c>
      <c r="E4526" s="5">
        <v>4017</v>
      </c>
      <c r="F4526" s="75">
        <f t="shared" si="140"/>
        <v>70</v>
      </c>
      <c r="G4526" s="75">
        <f t="shared" si="141"/>
        <v>30</v>
      </c>
    </row>
    <row r="4527" spans="1:7" ht="20.100000000000001" customHeight="1" x14ac:dyDescent="0.2">
      <c r="A4527" s="3" t="s">
        <v>9043</v>
      </c>
      <c r="B4527" s="6" t="s">
        <v>9044</v>
      </c>
      <c r="C4527" s="5">
        <v>13390</v>
      </c>
      <c r="D4527" s="5">
        <v>9373</v>
      </c>
      <c r="E4527" s="5">
        <v>4017</v>
      </c>
      <c r="F4527" s="75">
        <f t="shared" si="140"/>
        <v>70</v>
      </c>
      <c r="G4527" s="75">
        <f t="shared" si="141"/>
        <v>30</v>
      </c>
    </row>
    <row r="4528" spans="1:7" ht="20.100000000000001" customHeight="1" x14ac:dyDescent="0.2">
      <c r="A4528" s="3" t="s">
        <v>9045</v>
      </c>
      <c r="B4528" s="6" t="s">
        <v>9046</v>
      </c>
      <c r="C4528" s="5">
        <v>13390</v>
      </c>
      <c r="D4528" s="5">
        <v>9373</v>
      </c>
      <c r="E4528" s="5">
        <v>4017</v>
      </c>
      <c r="F4528" s="75">
        <f t="shared" si="140"/>
        <v>70</v>
      </c>
      <c r="G4528" s="75">
        <f t="shared" si="141"/>
        <v>30</v>
      </c>
    </row>
    <row r="4529" spans="1:7" ht="20.100000000000001" customHeight="1" x14ac:dyDescent="0.2">
      <c r="A4529" s="3" t="s">
        <v>9047</v>
      </c>
      <c r="B4529" s="6" t="s">
        <v>9048</v>
      </c>
      <c r="C4529" s="5">
        <v>13390</v>
      </c>
      <c r="D4529" s="5">
        <v>9373</v>
      </c>
      <c r="E4529" s="5">
        <v>4017</v>
      </c>
      <c r="F4529" s="75">
        <f t="shared" si="140"/>
        <v>70</v>
      </c>
      <c r="G4529" s="75">
        <f t="shared" si="141"/>
        <v>30</v>
      </c>
    </row>
    <row r="4530" spans="1:7" ht="20.100000000000001" customHeight="1" x14ac:dyDescent="0.2">
      <c r="A4530" s="7" t="s">
        <v>9049</v>
      </c>
      <c r="B4530" s="6" t="s">
        <v>9050</v>
      </c>
      <c r="C4530" s="8">
        <v>13390</v>
      </c>
      <c r="D4530" s="8">
        <v>9373</v>
      </c>
      <c r="E4530" s="8">
        <v>4017</v>
      </c>
      <c r="F4530" s="75">
        <f t="shared" si="140"/>
        <v>70</v>
      </c>
      <c r="G4530" s="75">
        <f t="shared" si="141"/>
        <v>30</v>
      </c>
    </row>
    <row r="4531" spans="1:7" ht="20.100000000000001" customHeight="1" x14ac:dyDescent="0.2">
      <c r="A4531" s="7" t="s">
        <v>9051</v>
      </c>
      <c r="B4531" s="4" t="s">
        <v>9052</v>
      </c>
      <c r="C4531" s="8">
        <v>13390</v>
      </c>
      <c r="D4531" s="8">
        <v>9373</v>
      </c>
      <c r="E4531" s="8">
        <v>4017</v>
      </c>
      <c r="F4531" s="75">
        <f t="shared" si="140"/>
        <v>70</v>
      </c>
      <c r="G4531" s="75">
        <f t="shared" si="141"/>
        <v>30</v>
      </c>
    </row>
    <row r="4532" spans="1:7" ht="20.100000000000001" customHeight="1" x14ac:dyDescent="0.2">
      <c r="A4532" s="7" t="s">
        <v>9053</v>
      </c>
      <c r="B4532" s="4" t="s">
        <v>9054</v>
      </c>
      <c r="C4532" s="8">
        <v>13390</v>
      </c>
      <c r="D4532" s="8">
        <v>9373</v>
      </c>
      <c r="E4532" s="8">
        <v>4017</v>
      </c>
      <c r="F4532" s="75">
        <f t="shared" si="140"/>
        <v>70</v>
      </c>
      <c r="G4532" s="75">
        <f t="shared" si="141"/>
        <v>30</v>
      </c>
    </row>
    <row r="4533" spans="1:7" ht="20.100000000000001" customHeight="1" x14ac:dyDescent="0.2">
      <c r="A4533" s="3" t="s">
        <v>9055</v>
      </c>
      <c r="B4533" s="6" t="s">
        <v>9056</v>
      </c>
      <c r="C4533" s="5">
        <v>13390</v>
      </c>
      <c r="D4533" s="5">
        <v>9373</v>
      </c>
      <c r="E4533" s="5">
        <v>4017</v>
      </c>
      <c r="F4533" s="75">
        <f t="shared" si="140"/>
        <v>70</v>
      </c>
      <c r="G4533" s="75">
        <f t="shared" si="141"/>
        <v>30</v>
      </c>
    </row>
    <row r="4534" spans="1:7" ht="20.100000000000001" customHeight="1" x14ac:dyDescent="0.2">
      <c r="A4534" s="7" t="s">
        <v>9057</v>
      </c>
      <c r="B4534" s="4" t="s">
        <v>9058</v>
      </c>
      <c r="C4534" s="8">
        <v>13390</v>
      </c>
      <c r="D4534" s="8">
        <v>9373</v>
      </c>
      <c r="E4534" s="8">
        <v>4017</v>
      </c>
      <c r="F4534" s="75">
        <f t="shared" si="140"/>
        <v>70</v>
      </c>
      <c r="G4534" s="75">
        <f t="shared" si="141"/>
        <v>30</v>
      </c>
    </row>
    <row r="4535" spans="1:7" ht="20.100000000000001" customHeight="1" x14ac:dyDescent="0.2">
      <c r="A4535" s="7" t="s">
        <v>9059</v>
      </c>
      <c r="B4535" s="4" t="s">
        <v>9060</v>
      </c>
      <c r="C4535" s="8">
        <v>13390</v>
      </c>
      <c r="D4535" s="8">
        <v>9373</v>
      </c>
      <c r="E4535" s="8">
        <v>4017</v>
      </c>
      <c r="F4535" s="75">
        <f t="shared" si="140"/>
        <v>70</v>
      </c>
      <c r="G4535" s="75">
        <f t="shared" si="141"/>
        <v>30</v>
      </c>
    </row>
    <row r="4536" spans="1:7" ht="20.100000000000001" customHeight="1" x14ac:dyDescent="0.2">
      <c r="A4536" s="7" t="s">
        <v>9061</v>
      </c>
      <c r="B4536" s="4" t="s">
        <v>9062</v>
      </c>
      <c r="C4536" s="8">
        <v>13390</v>
      </c>
      <c r="D4536" s="8">
        <v>9373</v>
      </c>
      <c r="E4536" s="8">
        <v>4017</v>
      </c>
      <c r="F4536" s="75">
        <f t="shared" si="140"/>
        <v>70</v>
      </c>
      <c r="G4536" s="75">
        <f t="shared" si="141"/>
        <v>30</v>
      </c>
    </row>
    <row r="4537" spans="1:7" ht="20.100000000000001" customHeight="1" x14ac:dyDescent="0.2">
      <c r="A4537" s="7" t="s">
        <v>9063</v>
      </c>
      <c r="B4537" s="4" t="s">
        <v>9064</v>
      </c>
      <c r="C4537" s="8">
        <v>13390</v>
      </c>
      <c r="D4537" s="8">
        <v>9373</v>
      </c>
      <c r="E4537" s="8">
        <v>4017</v>
      </c>
      <c r="F4537" s="75">
        <f t="shared" si="140"/>
        <v>70</v>
      </c>
      <c r="G4537" s="75">
        <f t="shared" si="141"/>
        <v>30</v>
      </c>
    </row>
    <row r="4538" spans="1:7" ht="20.100000000000001" customHeight="1" x14ac:dyDescent="0.2">
      <c r="A4538" s="7" t="s">
        <v>9065</v>
      </c>
      <c r="B4538" s="6" t="s">
        <v>9066</v>
      </c>
      <c r="C4538" s="8">
        <v>13390</v>
      </c>
      <c r="D4538" s="8">
        <v>9373</v>
      </c>
      <c r="E4538" s="8">
        <v>4017</v>
      </c>
      <c r="F4538" s="75">
        <f t="shared" si="140"/>
        <v>70</v>
      </c>
      <c r="G4538" s="75">
        <f t="shared" si="141"/>
        <v>30</v>
      </c>
    </row>
    <row r="4539" spans="1:7" ht="20.100000000000001" customHeight="1" x14ac:dyDescent="0.2">
      <c r="A4539" s="7" t="s">
        <v>9067</v>
      </c>
      <c r="B4539" s="4" t="s">
        <v>9068</v>
      </c>
      <c r="C4539" s="8">
        <v>13390</v>
      </c>
      <c r="D4539" s="8">
        <v>9373</v>
      </c>
      <c r="E4539" s="8">
        <v>4017</v>
      </c>
      <c r="F4539" s="75">
        <f t="shared" si="140"/>
        <v>70</v>
      </c>
      <c r="G4539" s="75">
        <f t="shared" si="141"/>
        <v>30</v>
      </c>
    </row>
    <row r="4540" spans="1:7" ht="20.100000000000001" customHeight="1" x14ac:dyDescent="0.2">
      <c r="A4540" s="7" t="s">
        <v>9069</v>
      </c>
      <c r="B4540" s="6" t="s">
        <v>9070</v>
      </c>
      <c r="C4540" s="8">
        <v>41600</v>
      </c>
      <c r="D4540" s="8">
        <v>29120</v>
      </c>
      <c r="E4540" s="8">
        <v>12480</v>
      </c>
      <c r="F4540" s="75">
        <f t="shared" si="140"/>
        <v>70</v>
      </c>
      <c r="G4540" s="75">
        <f t="shared" si="141"/>
        <v>30</v>
      </c>
    </row>
    <row r="4541" spans="1:7" ht="20.100000000000001" customHeight="1" x14ac:dyDescent="0.2">
      <c r="A4541" s="7" t="s">
        <v>9071</v>
      </c>
      <c r="B4541" s="6" t="s">
        <v>9072</v>
      </c>
      <c r="C4541" s="8">
        <v>9880</v>
      </c>
      <c r="D4541" s="8">
        <v>6916</v>
      </c>
      <c r="E4541" s="8">
        <v>2964</v>
      </c>
      <c r="F4541" s="75">
        <f t="shared" si="140"/>
        <v>70</v>
      </c>
      <c r="G4541" s="75">
        <f t="shared" si="141"/>
        <v>30</v>
      </c>
    </row>
    <row r="4542" spans="1:7" ht="20.100000000000001" customHeight="1" x14ac:dyDescent="0.2">
      <c r="A4542" s="7" t="s">
        <v>9073</v>
      </c>
      <c r="B4542" s="4" t="s">
        <v>9074</v>
      </c>
      <c r="C4542" s="8">
        <v>8060</v>
      </c>
      <c r="D4542" s="8">
        <v>5642</v>
      </c>
      <c r="E4542" s="8">
        <v>2418</v>
      </c>
      <c r="F4542" s="75">
        <f t="shared" si="140"/>
        <v>70</v>
      </c>
      <c r="G4542" s="75">
        <f t="shared" si="141"/>
        <v>30</v>
      </c>
    </row>
    <row r="4543" spans="1:7" ht="20.100000000000001" customHeight="1" x14ac:dyDescent="0.2">
      <c r="A4543" s="3" t="s">
        <v>9075</v>
      </c>
      <c r="B4543" s="4" t="s">
        <v>9076</v>
      </c>
      <c r="C4543" s="5">
        <v>11050</v>
      </c>
      <c r="D4543" s="5">
        <v>7735</v>
      </c>
      <c r="E4543" s="5">
        <v>3315</v>
      </c>
      <c r="F4543" s="75">
        <f t="shared" si="140"/>
        <v>70</v>
      </c>
      <c r="G4543" s="75">
        <f t="shared" si="141"/>
        <v>30</v>
      </c>
    </row>
    <row r="4544" spans="1:7" ht="20.100000000000001" customHeight="1" x14ac:dyDescent="0.2">
      <c r="A4544" s="3" t="s">
        <v>9077</v>
      </c>
      <c r="B4544" s="4" t="s">
        <v>9078</v>
      </c>
      <c r="C4544" s="5">
        <v>11050</v>
      </c>
      <c r="D4544" s="5">
        <v>7735</v>
      </c>
      <c r="E4544" s="5">
        <v>3315</v>
      </c>
      <c r="F4544" s="75">
        <f t="shared" si="140"/>
        <v>70</v>
      </c>
      <c r="G4544" s="75">
        <f t="shared" si="141"/>
        <v>30</v>
      </c>
    </row>
    <row r="4545" spans="1:7" ht="20.100000000000001" customHeight="1" x14ac:dyDescent="0.2">
      <c r="A4545" s="3" t="s">
        <v>9079</v>
      </c>
      <c r="B4545" s="4" t="s">
        <v>9080</v>
      </c>
      <c r="C4545" s="5">
        <v>11050</v>
      </c>
      <c r="D4545" s="5">
        <v>7735</v>
      </c>
      <c r="E4545" s="5">
        <v>3315</v>
      </c>
      <c r="F4545" s="75">
        <f t="shared" si="140"/>
        <v>70</v>
      </c>
      <c r="G4545" s="75">
        <f t="shared" si="141"/>
        <v>30</v>
      </c>
    </row>
    <row r="4546" spans="1:7" ht="20.100000000000001" customHeight="1" x14ac:dyDescent="0.2">
      <c r="A4546" s="3" t="s">
        <v>9081</v>
      </c>
      <c r="B4546" s="4" t="s">
        <v>9082</v>
      </c>
      <c r="C4546" s="5">
        <v>11050</v>
      </c>
      <c r="D4546" s="5">
        <v>7735</v>
      </c>
      <c r="E4546" s="5">
        <v>3315</v>
      </c>
      <c r="F4546" s="75">
        <f t="shared" si="140"/>
        <v>70</v>
      </c>
      <c r="G4546" s="75">
        <f t="shared" si="141"/>
        <v>30</v>
      </c>
    </row>
    <row r="4547" spans="1:7" ht="20.100000000000001" customHeight="1" x14ac:dyDescent="0.2">
      <c r="A4547" s="3" t="s">
        <v>9083</v>
      </c>
      <c r="B4547" s="4" t="s">
        <v>9084</v>
      </c>
      <c r="C4547" s="5">
        <v>11050</v>
      </c>
      <c r="D4547" s="5">
        <v>7735</v>
      </c>
      <c r="E4547" s="5">
        <v>3315</v>
      </c>
      <c r="F4547" s="75">
        <f t="shared" ref="F4547:F4610" si="142">(D4547/C4547)*100</f>
        <v>70</v>
      </c>
      <c r="G4547" s="75">
        <f t="shared" ref="G4547:G4610" si="143">(E4547/C4547)*100</f>
        <v>30</v>
      </c>
    </row>
    <row r="4548" spans="1:7" ht="20.100000000000001" customHeight="1" x14ac:dyDescent="0.2">
      <c r="A4548" s="3" t="s">
        <v>9085</v>
      </c>
      <c r="B4548" s="4" t="s">
        <v>9086</v>
      </c>
      <c r="C4548" s="5">
        <v>11050</v>
      </c>
      <c r="D4548" s="5">
        <v>7735</v>
      </c>
      <c r="E4548" s="5">
        <v>3315</v>
      </c>
      <c r="F4548" s="75">
        <f t="shared" si="142"/>
        <v>70</v>
      </c>
      <c r="G4548" s="75">
        <f t="shared" si="143"/>
        <v>30</v>
      </c>
    </row>
    <row r="4549" spans="1:7" ht="20.100000000000001" customHeight="1" x14ac:dyDescent="0.2">
      <c r="A4549" s="3" t="s">
        <v>9087</v>
      </c>
      <c r="B4549" s="6" t="s">
        <v>9088</v>
      </c>
      <c r="C4549" s="5">
        <v>11050</v>
      </c>
      <c r="D4549" s="5">
        <v>7735</v>
      </c>
      <c r="E4549" s="5">
        <v>3315</v>
      </c>
      <c r="F4549" s="75">
        <f t="shared" si="142"/>
        <v>70</v>
      </c>
      <c r="G4549" s="75">
        <f t="shared" si="143"/>
        <v>30</v>
      </c>
    </row>
    <row r="4550" spans="1:7" ht="20.100000000000001" customHeight="1" x14ac:dyDescent="0.2">
      <c r="A4550" s="3" t="s">
        <v>9089</v>
      </c>
      <c r="B4550" s="4" t="s">
        <v>9090</v>
      </c>
      <c r="C4550" s="5">
        <v>11050</v>
      </c>
      <c r="D4550" s="5">
        <v>7735</v>
      </c>
      <c r="E4550" s="5">
        <v>3315</v>
      </c>
      <c r="F4550" s="75">
        <f t="shared" si="142"/>
        <v>70</v>
      </c>
      <c r="G4550" s="75">
        <f t="shared" si="143"/>
        <v>30</v>
      </c>
    </row>
    <row r="4551" spans="1:7" ht="20.100000000000001" customHeight="1" x14ac:dyDescent="0.2">
      <c r="A4551" s="3" t="s">
        <v>9091</v>
      </c>
      <c r="B4551" s="4" t="s">
        <v>9092</v>
      </c>
      <c r="C4551" s="5">
        <v>11050</v>
      </c>
      <c r="D4551" s="5">
        <v>7735</v>
      </c>
      <c r="E4551" s="5">
        <v>3315</v>
      </c>
      <c r="F4551" s="75">
        <f t="shared" si="142"/>
        <v>70</v>
      </c>
      <c r="G4551" s="75">
        <f t="shared" si="143"/>
        <v>30</v>
      </c>
    </row>
    <row r="4552" spans="1:7" ht="20.100000000000001" customHeight="1" x14ac:dyDescent="0.2">
      <c r="A4552" s="3" t="s">
        <v>9093</v>
      </c>
      <c r="B4552" s="4" t="s">
        <v>9094</v>
      </c>
      <c r="C4552" s="5">
        <v>11050</v>
      </c>
      <c r="D4552" s="5">
        <v>7735</v>
      </c>
      <c r="E4552" s="5">
        <v>3315</v>
      </c>
      <c r="F4552" s="75">
        <f t="shared" si="142"/>
        <v>70</v>
      </c>
      <c r="G4552" s="75">
        <f t="shared" si="143"/>
        <v>30</v>
      </c>
    </row>
    <row r="4553" spans="1:7" ht="20.100000000000001" customHeight="1" x14ac:dyDescent="0.2">
      <c r="A4553" s="3" t="s">
        <v>9095</v>
      </c>
      <c r="B4553" s="4" t="s">
        <v>9096</v>
      </c>
      <c r="C4553" s="5">
        <v>11050</v>
      </c>
      <c r="D4553" s="5">
        <v>7735</v>
      </c>
      <c r="E4553" s="5">
        <v>3315</v>
      </c>
      <c r="F4553" s="75">
        <f t="shared" si="142"/>
        <v>70</v>
      </c>
      <c r="G4553" s="75">
        <f t="shared" si="143"/>
        <v>30</v>
      </c>
    </row>
    <row r="4554" spans="1:7" ht="20.100000000000001" customHeight="1" x14ac:dyDescent="0.2">
      <c r="A4554" s="3" t="s">
        <v>9097</v>
      </c>
      <c r="B4554" s="4" t="s">
        <v>9098</v>
      </c>
      <c r="C4554" s="5">
        <v>11050</v>
      </c>
      <c r="D4554" s="5">
        <v>7735</v>
      </c>
      <c r="E4554" s="5">
        <v>3315</v>
      </c>
      <c r="F4554" s="75">
        <f t="shared" si="142"/>
        <v>70</v>
      </c>
      <c r="G4554" s="75">
        <f t="shared" si="143"/>
        <v>30</v>
      </c>
    </row>
    <row r="4555" spans="1:7" ht="20.100000000000001" customHeight="1" x14ac:dyDescent="0.2">
      <c r="A4555" s="3" t="s">
        <v>9099</v>
      </c>
      <c r="B4555" s="4" t="s">
        <v>9100</v>
      </c>
      <c r="C4555" s="5">
        <v>11050</v>
      </c>
      <c r="D4555" s="5">
        <v>7735</v>
      </c>
      <c r="E4555" s="5">
        <v>3315</v>
      </c>
      <c r="F4555" s="75">
        <f t="shared" si="142"/>
        <v>70</v>
      </c>
      <c r="G4555" s="75">
        <f t="shared" si="143"/>
        <v>30</v>
      </c>
    </row>
    <row r="4556" spans="1:7" ht="20.100000000000001" customHeight="1" x14ac:dyDescent="0.2">
      <c r="A4556" s="3" t="s">
        <v>9101</v>
      </c>
      <c r="B4556" s="4" t="s">
        <v>9102</v>
      </c>
      <c r="C4556" s="5">
        <v>11050</v>
      </c>
      <c r="D4556" s="5">
        <v>7735</v>
      </c>
      <c r="E4556" s="5">
        <v>3315</v>
      </c>
      <c r="F4556" s="75">
        <f t="shared" si="142"/>
        <v>70</v>
      </c>
      <c r="G4556" s="75">
        <f t="shared" si="143"/>
        <v>30</v>
      </c>
    </row>
    <row r="4557" spans="1:7" ht="20.100000000000001" customHeight="1" x14ac:dyDescent="0.2">
      <c r="A4557" s="3" t="s">
        <v>9103</v>
      </c>
      <c r="B4557" s="4" t="s">
        <v>9104</v>
      </c>
      <c r="C4557" s="5">
        <v>11050</v>
      </c>
      <c r="D4557" s="5">
        <v>7735</v>
      </c>
      <c r="E4557" s="5">
        <v>3315</v>
      </c>
      <c r="F4557" s="75">
        <f t="shared" si="142"/>
        <v>70</v>
      </c>
      <c r="G4557" s="75">
        <f t="shared" si="143"/>
        <v>30</v>
      </c>
    </row>
    <row r="4558" spans="1:7" ht="20.100000000000001" customHeight="1" x14ac:dyDescent="0.2">
      <c r="A4558" s="3" t="s">
        <v>9105</v>
      </c>
      <c r="B4558" s="4" t="s">
        <v>9106</v>
      </c>
      <c r="C4558" s="5">
        <v>11050</v>
      </c>
      <c r="D4558" s="5">
        <v>7735</v>
      </c>
      <c r="E4558" s="5">
        <v>3315</v>
      </c>
      <c r="F4558" s="75">
        <f t="shared" si="142"/>
        <v>70</v>
      </c>
      <c r="G4558" s="75">
        <f t="shared" si="143"/>
        <v>30</v>
      </c>
    </row>
    <row r="4559" spans="1:7" ht="20.100000000000001" customHeight="1" x14ac:dyDescent="0.2">
      <c r="A4559" s="3" t="s">
        <v>9107</v>
      </c>
      <c r="B4559" s="6" t="s">
        <v>9108</v>
      </c>
      <c r="C4559" s="5">
        <v>11050</v>
      </c>
      <c r="D4559" s="5">
        <v>7735</v>
      </c>
      <c r="E4559" s="5">
        <v>3315</v>
      </c>
      <c r="F4559" s="75">
        <f t="shared" si="142"/>
        <v>70</v>
      </c>
      <c r="G4559" s="75">
        <f t="shared" si="143"/>
        <v>30</v>
      </c>
    </row>
    <row r="4560" spans="1:7" ht="20.100000000000001" customHeight="1" x14ac:dyDescent="0.2">
      <c r="A4560" s="3" t="s">
        <v>9109</v>
      </c>
      <c r="B4560" s="4" t="s">
        <v>9110</v>
      </c>
      <c r="C4560" s="5">
        <v>11050</v>
      </c>
      <c r="D4560" s="5">
        <v>7735</v>
      </c>
      <c r="E4560" s="5">
        <v>3315</v>
      </c>
      <c r="F4560" s="75">
        <f t="shared" si="142"/>
        <v>70</v>
      </c>
      <c r="G4560" s="75">
        <f t="shared" si="143"/>
        <v>30</v>
      </c>
    </row>
    <row r="4561" spans="1:7" ht="20.100000000000001" customHeight="1" x14ac:dyDescent="0.2">
      <c r="A4561" s="3" t="s">
        <v>9111</v>
      </c>
      <c r="B4561" s="6" t="s">
        <v>9112</v>
      </c>
      <c r="C4561" s="5">
        <v>11050</v>
      </c>
      <c r="D4561" s="5">
        <v>7735</v>
      </c>
      <c r="E4561" s="5">
        <v>3315</v>
      </c>
      <c r="F4561" s="75">
        <f t="shared" si="142"/>
        <v>70</v>
      </c>
      <c r="G4561" s="75">
        <f t="shared" si="143"/>
        <v>30</v>
      </c>
    </row>
    <row r="4562" spans="1:7" ht="20.100000000000001" customHeight="1" x14ac:dyDescent="0.2">
      <c r="A4562" s="3" t="s">
        <v>9113</v>
      </c>
      <c r="B4562" s="4" t="s">
        <v>9114</v>
      </c>
      <c r="C4562" s="5">
        <v>11050</v>
      </c>
      <c r="D4562" s="5">
        <v>7735</v>
      </c>
      <c r="E4562" s="5">
        <v>3315</v>
      </c>
      <c r="F4562" s="75">
        <f t="shared" si="142"/>
        <v>70</v>
      </c>
      <c r="G4562" s="75">
        <f t="shared" si="143"/>
        <v>30</v>
      </c>
    </row>
    <row r="4563" spans="1:7" ht="20.100000000000001" customHeight="1" x14ac:dyDescent="0.2">
      <c r="A4563" s="3" t="s">
        <v>9115</v>
      </c>
      <c r="B4563" s="6" t="s">
        <v>9116</v>
      </c>
      <c r="C4563" s="5">
        <v>11050</v>
      </c>
      <c r="D4563" s="5">
        <v>7735</v>
      </c>
      <c r="E4563" s="5">
        <v>3315</v>
      </c>
      <c r="F4563" s="75">
        <f t="shared" si="142"/>
        <v>70</v>
      </c>
      <c r="G4563" s="75">
        <f t="shared" si="143"/>
        <v>30</v>
      </c>
    </row>
    <row r="4564" spans="1:7" ht="20.100000000000001" customHeight="1" x14ac:dyDescent="0.2">
      <c r="A4564" s="3" t="s">
        <v>9117</v>
      </c>
      <c r="B4564" s="6" t="s">
        <v>9118</v>
      </c>
      <c r="C4564" s="5">
        <v>11050</v>
      </c>
      <c r="D4564" s="5">
        <v>7735</v>
      </c>
      <c r="E4564" s="5">
        <v>3315</v>
      </c>
      <c r="F4564" s="75">
        <f t="shared" si="142"/>
        <v>70</v>
      </c>
      <c r="G4564" s="75">
        <f t="shared" si="143"/>
        <v>30</v>
      </c>
    </row>
    <row r="4565" spans="1:7" ht="20.100000000000001" customHeight="1" x14ac:dyDescent="0.2">
      <c r="A4565" s="3" t="s">
        <v>9119</v>
      </c>
      <c r="B4565" s="6" t="s">
        <v>9120</v>
      </c>
      <c r="C4565" s="5">
        <v>11050</v>
      </c>
      <c r="D4565" s="5">
        <v>7735</v>
      </c>
      <c r="E4565" s="5">
        <v>3315</v>
      </c>
      <c r="F4565" s="75">
        <f t="shared" si="142"/>
        <v>70</v>
      </c>
      <c r="G4565" s="75">
        <f t="shared" si="143"/>
        <v>30</v>
      </c>
    </row>
    <row r="4566" spans="1:7" ht="20.100000000000001" customHeight="1" x14ac:dyDescent="0.2">
      <c r="A4566" s="3" t="s">
        <v>9121</v>
      </c>
      <c r="B4566" s="6" t="s">
        <v>9122</v>
      </c>
      <c r="C4566" s="5">
        <v>11050</v>
      </c>
      <c r="D4566" s="5">
        <v>7735</v>
      </c>
      <c r="E4566" s="5">
        <v>3315</v>
      </c>
      <c r="F4566" s="75">
        <f t="shared" si="142"/>
        <v>70</v>
      </c>
      <c r="G4566" s="75">
        <f t="shared" si="143"/>
        <v>30</v>
      </c>
    </row>
    <row r="4567" spans="1:7" ht="20.100000000000001" customHeight="1" x14ac:dyDescent="0.2">
      <c r="A4567" s="3" t="s">
        <v>9123</v>
      </c>
      <c r="B4567" s="6" t="s">
        <v>9124</v>
      </c>
      <c r="C4567" s="5">
        <v>11050</v>
      </c>
      <c r="D4567" s="5">
        <v>7735</v>
      </c>
      <c r="E4567" s="5">
        <v>3315</v>
      </c>
      <c r="F4567" s="75">
        <f t="shared" si="142"/>
        <v>70</v>
      </c>
      <c r="G4567" s="75">
        <f t="shared" si="143"/>
        <v>30</v>
      </c>
    </row>
    <row r="4568" spans="1:7" ht="20.100000000000001" customHeight="1" x14ac:dyDescent="0.2">
      <c r="A4568" s="3" t="s">
        <v>9125</v>
      </c>
      <c r="B4568" s="6" t="s">
        <v>9126</v>
      </c>
      <c r="C4568" s="5">
        <v>11050</v>
      </c>
      <c r="D4568" s="5">
        <v>7735</v>
      </c>
      <c r="E4568" s="5">
        <v>3315</v>
      </c>
      <c r="F4568" s="75">
        <f t="shared" si="142"/>
        <v>70</v>
      </c>
      <c r="G4568" s="75">
        <f t="shared" si="143"/>
        <v>30</v>
      </c>
    </row>
    <row r="4569" spans="1:7" ht="20.100000000000001" customHeight="1" x14ac:dyDescent="0.2">
      <c r="A4569" s="7" t="s">
        <v>9127</v>
      </c>
      <c r="B4569" s="6" t="s">
        <v>9128</v>
      </c>
      <c r="C4569" s="8">
        <v>9490</v>
      </c>
      <c r="D4569" s="8">
        <v>6643</v>
      </c>
      <c r="E4569" s="8">
        <v>2847</v>
      </c>
      <c r="F4569" s="75">
        <f t="shared" si="142"/>
        <v>70</v>
      </c>
      <c r="G4569" s="75">
        <f t="shared" si="143"/>
        <v>30</v>
      </c>
    </row>
    <row r="4570" spans="1:7" ht="20.100000000000001" customHeight="1" x14ac:dyDescent="0.2">
      <c r="A4570" s="7" t="s">
        <v>9129</v>
      </c>
      <c r="B4570" s="6" t="s">
        <v>9130</v>
      </c>
      <c r="C4570" s="8">
        <v>9490</v>
      </c>
      <c r="D4570" s="8">
        <v>6643</v>
      </c>
      <c r="E4570" s="8">
        <v>2847</v>
      </c>
      <c r="F4570" s="75">
        <f t="shared" si="142"/>
        <v>70</v>
      </c>
      <c r="G4570" s="75">
        <f t="shared" si="143"/>
        <v>30</v>
      </c>
    </row>
    <row r="4571" spans="1:7" ht="20.100000000000001" customHeight="1" x14ac:dyDescent="0.2">
      <c r="A4571" s="7" t="s">
        <v>9131</v>
      </c>
      <c r="B4571" s="6" t="s">
        <v>9132</v>
      </c>
      <c r="C4571" s="8">
        <v>9490</v>
      </c>
      <c r="D4571" s="8">
        <v>6643</v>
      </c>
      <c r="E4571" s="8">
        <v>2847</v>
      </c>
      <c r="F4571" s="75">
        <f t="shared" si="142"/>
        <v>70</v>
      </c>
      <c r="G4571" s="75">
        <f t="shared" si="143"/>
        <v>30</v>
      </c>
    </row>
    <row r="4572" spans="1:7" ht="20.100000000000001" customHeight="1" x14ac:dyDescent="0.2">
      <c r="A4572" s="7" t="s">
        <v>9133</v>
      </c>
      <c r="B4572" s="6" t="s">
        <v>9134</v>
      </c>
      <c r="C4572" s="8">
        <v>9490</v>
      </c>
      <c r="D4572" s="8">
        <v>6643</v>
      </c>
      <c r="E4572" s="8">
        <v>2847</v>
      </c>
      <c r="F4572" s="75">
        <f t="shared" si="142"/>
        <v>70</v>
      </c>
      <c r="G4572" s="75">
        <f t="shared" si="143"/>
        <v>30</v>
      </c>
    </row>
    <row r="4573" spans="1:7" ht="20.100000000000001" customHeight="1" x14ac:dyDescent="0.2">
      <c r="A4573" s="7" t="s">
        <v>9135</v>
      </c>
      <c r="B4573" s="6" t="s">
        <v>9136</v>
      </c>
      <c r="C4573" s="8">
        <v>9490</v>
      </c>
      <c r="D4573" s="8">
        <v>6643</v>
      </c>
      <c r="E4573" s="8">
        <v>2847</v>
      </c>
      <c r="F4573" s="75">
        <f t="shared" si="142"/>
        <v>70</v>
      </c>
      <c r="G4573" s="75">
        <f t="shared" si="143"/>
        <v>30</v>
      </c>
    </row>
    <row r="4574" spans="1:7" ht="20.100000000000001" customHeight="1" x14ac:dyDescent="0.2">
      <c r="A4574" s="7" t="s">
        <v>9137</v>
      </c>
      <c r="B4574" s="6" t="s">
        <v>9138</v>
      </c>
      <c r="C4574" s="8">
        <v>9490</v>
      </c>
      <c r="D4574" s="8">
        <v>6643</v>
      </c>
      <c r="E4574" s="8">
        <v>2847</v>
      </c>
      <c r="F4574" s="75">
        <f t="shared" si="142"/>
        <v>70</v>
      </c>
      <c r="G4574" s="75">
        <f t="shared" si="143"/>
        <v>30</v>
      </c>
    </row>
    <row r="4575" spans="1:7" ht="20.100000000000001" customHeight="1" x14ac:dyDescent="0.2">
      <c r="A4575" s="7" t="s">
        <v>9139</v>
      </c>
      <c r="B4575" s="6" t="s">
        <v>9140</v>
      </c>
      <c r="C4575" s="8">
        <v>9490</v>
      </c>
      <c r="D4575" s="8">
        <v>6643</v>
      </c>
      <c r="E4575" s="8">
        <v>2847</v>
      </c>
      <c r="F4575" s="75">
        <f t="shared" si="142"/>
        <v>70</v>
      </c>
      <c r="G4575" s="75">
        <f t="shared" si="143"/>
        <v>30</v>
      </c>
    </row>
    <row r="4576" spans="1:7" ht="20.100000000000001" customHeight="1" x14ac:dyDescent="0.2">
      <c r="A4576" s="3" t="s">
        <v>9141</v>
      </c>
      <c r="B4576" s="4" t="s">
        <v>9142</v>
      </c>
      <c r="C4576" s="5">
        <v>9490</v>
      </c>
      <c r="D4576" s="5">
        <v>6643</v>
      </c>
      <c r="E4576" s="5">
        <v>2847</v>
      </c>
      <c r="F4576" s="75">
        <f t="shared" si="142"/>
        <v>70</v>
      </c>
      <c r="G4576" s="75">
        <f t="shared" si="143"/>
        <v>30</v>
      </c>
    </row>
    <row r="4577" spans="1:7" ht="20.100000000000001" customHeight="1" x14ac:dyDescent="0.2">
      <c r="A4577" s="7" t="s">
        <v>9143</v>
      </c>
      <c r="B4577" s="6" t="s">
        <v>9144</v>
      </c>
      <c r="C4577" s="8">
        <v>9490</v>
      </c>
      <c r="D4577" s="8">
        <v>6643</v>
      </c>
      <c r="E4577" s="8">
        <v>2847</v>
      </c>
      <c r="F4577" s="75">
        <f t="shared" si="142"/>
        <v>70</v>
      </c>
      <c r="G4577" s="75">
        <f t="shared" si="143"/>
        <v>30</v>
      </c>
    </row>
    <row r="4578" spans="1:7" ht="20.100000000000001" customHeight="1" x14ac:dyDescent="0.2">
      <c r="A4578" s="7" t="s">
        <v>9145</v>
      </c>
      <c r="B4578" s="6" t="s">
        <v>9146</v>
      </c>
      <c r="C4578" s="8">
        <v>9490</v>
      </c>
      <c r="D4578" s="8">
        <v>6643</v>
      </c>
      <c r="E4578" s="8">
        <v>2847</v>
      </c>
      <c r="F4578" s="75">
        <f t="shared" si="142"/>
        <v>70</v>
      </c>
      <c r="G4578" s="75">
        <f t="shared" si="143"/>
        <v>30</v>
      </c>
    </row>
    <row r="4579" spans="1:7" ht="20.100000000000001" customHeight="1" x14ac:dyDescent="0.2">
      <c r="A4579" s="7" t="s">
        <v>9147</v>
      </c>
      <c r="B4579" s="4" t="s">
        <v>9148</v>
      </c>
      <c r="C4579" s="8">
        <v>9490</v>
      </c>
      <c r="D4579" s="8">
        <v>6643</v>
      </c>
      <c r="E4579" s="8">
        <v>2847</v>
      </c>
      <c r="F4579" s="75">
        <f t="shared" si="142"/>
        <v>70</v>
      </c>
      <c r="G4579" s="75">
        <f t="shared" si="143"/>
        <v>30</v>
      </c>
    </row>
    <row r="4580" spans="1:7" ht="20.100000000000001" customHeight="1" x14ac:dyDescent="0.2">
      <c r="A4580" s="7" t="s">
        <v>9149</v>
      </c>
      <c r="B4580" s="6" t="s">
        <v>9150</v>
      </c>
      <c r="C4580" s="8">
        <v>9490</v>
      </c>
      <c r="D4580" s="8">
        <v>6643</v>
      </c>
      <c r="E4580" s="8">
        <v>2847</v>
      </c>
      <c r="F4580" s="75">
        <f t="shared" si="142"/>
        <v>70</v>
      </c>
      <c r="G4580" s="75">
        <f t="shared" si="143"/>
        <v>30</v>
      </c>
    </row>
    <row r="4581" spans="1:7" ht="20.100000000000001" customHeight="1" x14ac:dyDescent="0.2">
      <c r="A4581" s="7" t="s">
        <v>9151</v>
      </c>
      <c r="B4581" s="6" t="s">
        <v>9152</v>
      </c>
      <c r="C4581" s="8">
        <v>11050</v>
      </c>
      <c r="D4581" s="8">
        <v>7735</v>
      </c>
      <c r="E4581" s="8">
        <v>3315</v>
      </c>
      <c r="F4581" s="75">
        <f t="shared" si="142"/>
        <v>70</v>
      </c>
      <c r="G4581" s="75">
        <f t="shared" si="143"/>
        <v>30</v>
      </c>
    </row>
    <row r="4582" spans="1:7" ht="20.100000000000001" customHeight="1" x14ac:dyDescent="0.2">
      <c r="A4582" s="7" t="s">
        <v>9153</v>
      </c>
      <c r="B4582" s="6" t="s">
        <v>9154</v>
      </c>
      <c r="C4582" s="8">
        <v>11050</v>
      </c>
      <c r="D4582" s="8">
        <v>7735</v>
      </c>
      <c r="E4582" s="8">
        <v>3315</v>
      </c>
      <c r="F4582" s="75">
        <f t="shared" si="142"/>
        <v>70</v>
      </c>
      <c r="G4582" s="75">
        <f t="shared" si="143"/>
        <v>30</v>
      </c>
    </row>
    <row r="4583" spans="1:7" ht="20.100000000000001" customHeight="1" x14ac:dyDescent="0.2">
      <c r="A4583" s="7" t="s">
        <v>9155</v>
      </c>
      <c r="B4583" s="6" t="s">
        <v>9156</v>
      </c>
      <c r="C4583" s="8">
        <v>11050</v>
      </c>
      <c r="D4583" s="8">
        <v>7735</v>
      </c>
      <c r="E4583" s="8">
        <v>3315</v>
      </c>
      <c r="F4583" s="75">
        <f t="shared" si="142"/>
        <v>70</v>
      </c>
      <c r="G4583" s="75">
        <f t="shared" si="143"/>
        <v>30</v>
      </c>
    </row>
    <row r="4584" spans="1:7" ht="20.100000000000001" customHeight="1" x14ac:dyDescent="0.2">
      <c r="A4584" s="7" t="s">
        <v>9157</v>
      </c>
      <c r="B4584" s="6" t="s">
        <v>9158</v>
      </c>
      <c r="C4584" s="8">
        <v>11050</v>
      </c>
      <c r="D4584" s="8">
        <v>7735</v>
      </c>
      <c r="E4584" s="8">
        <v>3315</v>
      </c>
      <c r="F4584" s="75">
        <f t="shared" si="142"/>
        <v>70</v>
      </c>
      <c r="G4584" s="75">
        <f t="shared" si="143"/>
        <v>30</v>
      </c>
    </row>
    <row r="4585" spans="1:7" ht="20.100000000000001" customHeight="1" x14ac:dyDescent="0.2">
      <c r="A4585" s="7" t="s">
        <v>9159</v>
      </c>
      <c r="B4585" s="6" t="s">
        <v>9160</v>
      </c>
      <c r="C4585" s="8">
        <v>11050</v>
      </c>
      <c r="D4585" s="8">
        <v>7735</v>
      </c>
      <c r="E4585" s="8">
        <v>3315</v>
      </c>
      <c r="F4585" s="75">
        <f t="shared" si="142"/>
        <v>70</v>
      </c>
      <c r="G4585" s="75">
        <f t="shared" si="143"/>
        <v>30</v>
      </c>
    </row>
    <row r="4586" spans="1:7" ht="20.100000000000001" customHeight="1" x14ac:dyDescent="0.2">
      <c r="A4586" s="7" t="s">
        <v>9161</v>
      </c>
      <c r="B4586" s="6" t="s">
        <v>9162</v>
      </c>
      <c r="C4586" s="8">
        <v>10790</v>
      </c>
      <c r="D4586" s="8">
        <v>7553</v>
      </c>
      <c r="E4586" s="8">
        <v>3237</v>
      </c>
      <c r="F4586" s="75">
        <f t="shared" si="142"/>
        <v>70</v>
      </c>
      <c r="G4586" s="75">
        <f t="shared" si="143"/>
        <v>30</v>
      </c>
    </row>
    <row r="4587" spans="1:7" ht="20.100000000000001" customHeight="1" x14ac:dyDescent="0.2">
      <c r="A4587" s="7" t="s">
        <v>9163</v>
      </c>
      <c r="B4587" s="6" t="s">
        <v>9164</v>
      </c>
      <c r="C4587" s="8">
        <v>9490</v>
      </c>
      <c r="D4587" s="8">
        <v>6643</v>
      </c>
      <c r="E4587" s="8">
        <v>2847</v>
      </c>
      <c r="F4587" s="75">
        <f t="shared" si="142"/>
        <v>70</v>
      </c>
      <c r="G4587" s="75">
        <f t="shared" si="143"/>
        <v>30</v>
      </c>
    </row>
    <row r="4588" spans="1:7" ht="20.100000000000001" customHeight="1" x14ac:dyDescent="0.2">
      <c r="A4588" s="7" t="s">
        <v>9165</v>
      </c>
      <c r="B4588" s="6" t="s">
        <v>9166</v>
      </c>
      <c r="C4588" s="8">
        <v>9490</v>
      </c>
      <c r="D4588" s="8">
        <v>6643</v>
      </c>
      <c r="E4588" s="8">
        <v>2847</v>
      </c>
      <c r="F4588" s="75">
        <f t="shared" si="142"/>
        <v>70</v>
      </c>
      <c r="G4588" s="75">
        <f t="shared" si="143"/>
        <v>30</v>
      </c>
    </row>
    <row r="4589" spans="1:7" ht="20.100000000000001" customHeight="1" x14ac:dyDescent="0.2">
      <c r="A4589" s="7" t="s">
        <v>9167</v>
      </c>
      <c r="B4589" s="6" t="s">
        <v>9168</v>
      </c>
      <c r="C4589" s="8">
        <v>11050</v>
      </c>
      <c r="D4589" s="8">
        <v>7735</v>
      </c>
      <c r="E4589" s="8">
        <v>3315</v>
      </c>
      <c r="F4589" s="75">
        <f t="shared" si="142"/>
        <v>70</v>
      </c>
      <c r="G4589" s="75">
        <f t="shared" si="143"/>
        <v>30</v>
      </c>
    </row>
    <row r="4590" spans="1:7" ht="20.100000000000001" customHeight="1" x14ac:dyDescent="0.2">
      <c r="A4590" s="7" t="s">
        <v>9169</v>
      </c>
      <c r="B4590" s="6" t="s">
        <v>9170</v>
      </c>
      <c r="C4590" s="8">
        <v>11050</v>
      </c>
      <c r="D4590" s="8">
        <v>7735</v>
      </c>
      <c r="E4590" s="8">
        <v>3315</v>
      </c>
      <c r="F4590" s="75">
        <f t="shared" si="142"/>
        <v>70</v>
      </c>
      <c r="G4590" s="75">
        <f t="shared" si="143"/>
        <v>30</v>
      </c>
    </row>
    <row r="4591" spans="1:7" ht="20.100000000000001" customHeight="1" x14ac:dyDescent="0.2">
      <c r="A4591" s="7" t="s">
        <v>9171</v>
      </c>
      <c r="B4591" s="6" t="s">
        <v>9172</v>
      </c>
      <c r="C4591" s="8">
        <v>11050</v>
      </c>
      <c r="D4591" s="8">
        <v>7735</v>
      </c>
      <c r="E4591" s="8">
        <v>3315</v>
      </c>
      <c r="F4591" s="75">
        <f t="shared" si="142"/>
        <v>70</v>
      </c>
      <c r="G4591" s="75">
        <f t="shared" si="143"/>
        <v>30</v>
      </c>
    </row>
    <row r="4592" spans="1:7" ht="20.100000000000001" customHeight="1" x14ac:dyDescent="0.2">
      <c r="A4592" s="7" t="s">
        <v>9173</v>
      </c>
      <c r="B4592" s="6" t="s">
        <v>9174</v>
      </c>
      <c r="C4592" s="8">
        <v>11050</v>
      </c>
      <c r="D4592" s="8">
        <v>7735</v>
      </c>
      <c r="E4592" s="8">
        <v>3315</v>
      </c>
      <c r="F4592" s="75">
        <f t="shared" si="142"/>
        <v>70</v>
      </c>
      <c r="G4592" s="75">
        <f t="shared" si="143"/>
        <v>30</v>
      </c>
    </row>
    <row r="4593" spans="1:7" ht="20.100000000000001" customHeight="1" x14ac:dyDescent="0.2">
      <c r="A4593" s="3" t="s">
        <v>9175</v>
      </c>
      <c r="B4593" s="4" t="s">
        <v>9176</v>
      </c>
      <c r="C4593" s="5">
        <v>9620</v>
      </c>
      <c r="D4593" s="5">
        <v>6734</v>
      </c>
      <c r="E4593" s="5">
        <v>2886</v>
      </c>
      <c r="F4593" s="75">
        <f t="shared" si="142"/>
        <v>70</v>
      </c>
      <c r="G4593" s="75">
        <f t="shared" si="143"/>
        <v>30</v>
      </c>
    </row>
    <row r="4594" spans="1:7" ht="20.100000000000001" customHeight="1" x14ac:dyDescent="0.2">
      <c r="A4594" s="7" t="s">
        <v>9177</v>
      </c>
      <c r="B4594" s="6" t="s">
        <v>9178</v>
      </c>
      <c r="C4594" s="8">
        <v>9620</v>
      </c>
      <c r="D4594" s="8">
        <v>6734</v>
      </c>
      <c r="E4594" s="8">
        <v>2886</v>
      </c>
      <c r="F4594" s="75">
        <f t="shared" si="142"/>
        <v>70</v>
      </c>
      <c r="G4594" s="75">
        <f t="shared" si="143"/>
        <v>30</v>
      </c>
    </row>
    <row r="4595" spans="1:7" ht="20.100000000000001" customHeight="1" x14ac:dyDescent="0.2">
      <c r="A4595" s="7" t="s">
        <v>9179</v>
      </c>
      <c r="B4595" s="6" t="s">
        <v>9180</v>
      </c>
      <c r="C4595" s="8">
        <v>8710</v>
      </c>
      <c r="D4595" s="8">
        <v>6097</v>
      </c>
      <c r="E4595" s="8">
        <v>2613</v>
      </c>
      <c r="F4595" s="75">
        <f t="shared" si="142"/>
        <v>70</v>
      </c>
      <c r="G4595" s="75">
        <f t="shared" si="143"/>
        <v>30</v>
      </c>
    </row>
    <row r="4596" spans="1:7" ht="20.100000000000001" customHeight="1" x14ac:dyDescent="0.2">
      <c r="A4596" s="7" t="s">
        <v>9181</v>
      </c>
      <c r="B4596" s="6" t="s">
        <v>9182</v>
      </c>
      <c r="C4596" s="8">
        <v>8710</v>
      </c>
      <c r="D4596" s="8">
        <v>6097</v>
      </c>
      <c r="E4596" s="8">
        <v>2613</v>
      </c>
      <c r="F4596" s="75">
        <f t="shared" si="142"/>
        <v>70</v>
      </c>
      <c r="G4596" s="75">
        <f t="shared" si="143"/>
        <v>30</v>
      </c>
    </row>
    <row r="4597" spans="1:7" ht="20.100000000000001" customHeight="1" x14ac:dyDescent="0.2">
      <c r="A4597" s="7" t="s">
        <v>9183</v>
      </c>
      <c r="B4597" s="6" t="s">
        <v>9184</v>
      </c>
      <c r="C4597" s="8">
        <v>8710</v>
      </c>
      <c r="D4597" s="8">
        <v>6097</v>
      </c>
      <c r="E4597" s="8">
        <v>2613</v>
      </c>
      <c r="F4597" s="75">
        <f t="shared" si="142"/>
        <v>70</v>
      </c>
      <c r="G4597" s="75">
        <f t="shared" si="143"/>
        <v>30</v>
      </c>
    </row>
    <row r="4598" spans="1:7" ht="20.100000000000001" customHeight="1" x14ac:dyDescent="0.2">
      <c r="A4598" s="7" t="s">
        <v>9185</v>
      </c>
      <c r="B4598" s="6" t="s">
        <v>9186</v>
      </c>
      <c r="C4598" s="8">
        <v>8710</v>
      </c>
      <c r="D4598" s="8">
        <v>6097</v>
      </c>
      <c r="E4598" s="8">
        <v>2613</v>
      </c>
      <c r="F4598" s="75">
        <f t="shared" si="142"/>
        <v>70</v>
      </c>
      <c r="G4598" s="75">
        <f t="shared" si="143"/>
        <v>30</v>
      </c>
    </row>
    <row r="4599" spans="1:7" ht="20.100000000000001" customHeight="1" x14ac:dyDescent="0.2">
      <c r="A4599" s="7" t="s">
        <v>9187</v>
      </c>
      <c r="B4599" s="6" t="s">
        <v>9188</v>
      </c>
      <c r="C4599" s="8">
        <v>8710</v>
      </c>
      <c r="D4599" s="8">
        <v>6097</v>
      </c>
      <c r="E4599" s="8">
        <v>2613</v>
      </c>
      <c r="F4599" s="75">
        <f t="shared" si="142"/>
        <v>70</v>
      </c>
      <c r="G4599" s="75">
        <f t="shared" si="143"/>
        <v>30</v>
      </c>
    </row>
    <row r="4600" spans="1:7" ht="20.100000000000001" customHeight="1" x14ac:dyDescent="0.2">
      <c r="A4600" s="7" t="s">
        <v>9189</v>
      </c>
      <c r="B4600" s="6" t="s">
        <v>9190</v>
      </c>
      <c r="C4600" s="8">
        <v>8710</v>
      </c>
      <c r="D4600" s="8">
        <v>6097</v>
      </c>
      <c r="E4600" s="8">
        <v>2613</v>
      </c>
      <c r="F4600" s="75">
        <f t="shared" si="142"/>
        <v>70</v>
      </c>
      <c r="G4600" s="75">
        <f t="shared" si="143"/>
        <v>30</v>
      </c>
    </row>
    <row r="4601" spans="1:7" ht="20.100000000000001" customHeight="1" x14ac:dyDescent="0.2">
      <c r="A4601" s="7" t="s">
        <v>9191</v>
      </c>
      <c r="B4601" s="6" t="s">
        <v>9192</v>
      </c>
      <c r="C4601" s="8">
        <v>8710</v>
      </c>
      <c r="D4601" s="8">
        <v>6097</v>
      </c>
      <c r="E4601" s="8">
        <v>2613</v>
      </c>
      <c r="F4601" s="75">
        <f t="shared" si="142"/>
        <v>70</v>
      </c>
      <c r="G4601" s="75">
        <f t="shared" si="143"/>
        <v>30</v>
      </c>
    </row>
    <row r="4602" spans="1:7" ht="20.100000000000001" customHeight="1" x14ac:dyDescent="0.2">
      <c r="A4602" s="7" t="s">
        <v>9193</v>
      </c>
      <c r="B4602" s="6" t="s">
        <v>9194</v>
      </c>
      <c r="C4602" s="8">
        <v>8710</v>
      </c>
      <c r="D4602" s="8">
        <v>6097</v>
      </c>
      <c r="E4602" s="8">
        <v>2613</v>
      </c>
      <c r="F4602" s="75">
        <f t="shared" si="142"/>
        <v>70</v>
      </c>
      <c r="G4602" s="75">
        <f t="shared" si="143"/>
        <v>30</v>
      </c>
    </row>
    <row r="4603" spans="1:7" ht="20.100000000000001" customHeight="1" x14ac:dyDescent="0.2">
      <c r="A4603" s="7" t="s">
        <v>9195</v>
      </c>
      <c r="B4603" s="6" t="s">
        <v>9196</v>
      </c>
      <c r="C4603" s="8">
        <v>8710</v>
      </c>
      <c r="D4603" s="8">
        <v>6097</v>
      </c>
      <c r="E4603" s="8">
        <v>2613</v>
      </c>
      <c r="F4603" s="75">
        <f t="shared" si="142"/>
        <v>70</v>
      </c>
      <c r="G4603" s="75">
        <f t="shared" si="143"/>
        <v>30</v>
      </c>
    </row>
    <row r="4604" spans="1:7" ht="20.100000000000001" customHeight="1" x14ac:dyDescent="0.2">
      <c r="A4604" s="7" t="s">
        <v>9197</v>
      </c>
      <c r="B4604" s="6" t="s">
        <v>9198</v>
      </c>
      <c r="C4604" s="8">
        <v>16250</v>
      </c>
      <c r="D4604" s="8">
        <v>11375</v>
      </c>
      <c r="E4604" s="8">
        <v>4875</v>
      </c>
      <c r="F4604" s="75">
        <f t="shared" si="142"/>
        <v>70</v>
      </c>
      <c r="G4604" s="75">
        <f t="shared" si="143"/>
        <v>30</v>
      </c>
    </row>
    <row r="4605" spans="1:7" ht="20.100000000000001" customHeight="1" x14ac:dyDescent="0.2">
      <c r="A4605" s="7" t="s">
        <v>9199</v>
      </c>
      <c r="B4605" s="6" t="s">
        <v>9200</v>
      </c>
      <c r="C4605" s="8">
        <v>16250</v>
      </c>
      <c r="D4605" s="8">
        <v>11375</v>
      </c>
      <c r="E4605" s="8">
        <v>4875</v>
      </c>
      <c r="F4605" s="75">
        <f t="shared" si="142"/>
        <v>70</v>
      </c>
      <c r="G4605" s="75">
        <f t="shared" si="143"/>
        <v>30</v>
      </c>
    </row>
    <row r="4606" spans="1:7" ht="20.100000000000001" customHeight="1" x14ac:dyDescent="0.2">
      <c r="A4606" s="7" t="s">
        <v>9201</v>
      </c>
      <c r="B4606" s="6" t="s">
        <v>9202</v>
      </c>
      <c r="C4606" s="8">
        <v>10790</v>
      </c>
      <c r="D4606" s="8">
        <v>7553</v>
      </c>
      <c r="E4606" s="8">
        <v>3237</v>
      </c>
      <c r="F4606" s="75">
        <f t="shared" si="142"/>
        <v>70</v>
      </c>
      <c r="G4606" s="75">
        <f t="shared" si="143"/>
        <v>30</v>
      </c>
    </row>
    <row r="4607" spans="1:7" ht="20.100000000000001" customHeight="1" x14ac:dyDescent="0.2">
      <c r="A4607" s="7" t="s">
        <v>9203</v>
      </c>
      <c r="B4607" s="6" t="s">
        <v>9204</v>
      </c>
      <c r="C4607" s="8">
        <v>10790</v>
      </c>
      <c r="D4607" s="8">
        <v>7553</v>
      </c>
      <c r="E4607" s="8">
        <v>3237</v>
      </c>
      <c r="F4607" s="75">
        <f t="shared" si="142"/>
        <v>70</v>
      </c>
      <c r="G4607" s="75">
        <f t="shared" si="143"/>
        <v>30</v>
      </c>
    </row>
    <row r="4608" spans="1:7" ht="20.100000000000001" customHeight="1" x14ac:dyDescent="0.2">
      <c r="A4608" s="7" t="s">
        <v>9205</v>
      </c>
      <c r="B4608" s="6" t="s">
        <v>9206</v>
      </c>
      <c r="C4608" s="8">
        <v>10790</v>
      </c>
      <c r="D4608" s="8">
        <v>7553</v>
      </c>
      <c r="E4608" s="8">
        <v>3237</v>
      </c>
      <c r="F4608" s="75">
        <f t="shared" si="142"/>
        <v>70</v>
      </c>
      <c r="G4608" s="75">
        <f t="shared" si="143"/>
        <v>30</v>
      </c>
    </row>
    <row r="4609" spans="1:7" ht="20.100000000000001" customHeight="1" x14ac:dyDescent="0.2">
      <c r="A4609" s="7" t="s">
        <v>9207</v>
      </c>
      <c r="B4609" s="6" t="s">
        <v>9208</v>
      </c>
      <c r="C4609" s="8">
        <v>10790</v>
      </c>
      <c r="D4609" s="8">
        <v>7553</v>
      </c>
      <c r="E4609" s="8">
        <v>3237</v>
      </c>
      <c r="F4609" s="75">
        <f t="shared" si="142"/>
        <v>70</v>
      </c>
      <c r="G4609" s="75">
        <f t="shared" si="143"/>
        <v>30</v>
      </c>
    </row>
    <row r="4610" spans="1:7" ht="20.100000000000001" customHeight="1" x14ac:dyDescent="0.2">
      <c r="A4610" s="7" t="s">
        <v>9209</v>
      </c>
      <c r="B4610" s="6" t="s">
        <v>9210</v>
      </c>
      <c r="C4610" s="8">
        <v>8060</v>
      </c>
      <c r="D4610" s="8">
        <v>5642</v>
      </c>
      <c r="E4610" s="8">
        <v>2418</v>
      </c>
      <c r="F4610" s="75">
        <f t="shared" si="142"/>
        <v>70</v>
      </c>
      <c r="G4610" s="75">
        <f t="shared" si="143"/>
        <v>30</v>
      </c>
    </row>
    <row r="4611" spans="1:7" ht="20.100000000000001" customHeight="1" x14ac:dyDescent="0.2">
      <c r="A4611" s="7" t="s">
        <v>9211</v>
      </c>
      <c r="B4611" s="6" t="s">
        <v>9212</v>
      </c>
      <c r="C4611" s="8">
        <v>8060</v>
      </c>
      <c r="D4611" s="8">
        <v>5642</v>
      </c>
      <c r="E4611" s="8">
        <v>2418</v>
      </c>
      <c r="F4611" s="75">
        <f t="shared" ref="F4611:F4632" si="144">(D4611/C4611)*100</f>
        <v>70</v>
      </c>
      <c r="G4611" s="75">
        <f t="shared" ref="G4611:G4632" si="145">(E4611/C4611)*100</f>
        <v>30</v>
      </c>
    </row>
    <row r="4612" spans="1:7" ht="20.100000000000001" customHeight="1" x14ac:dyDescent="0.2">
      <c r="A4612" s="7" t="s">
        <v>9213</v>
      </c>
      <c r="B4612" s="6" t="s">
        <v>9214</v>
      </c>
      <c r="C4612" s="8">
        <v>8060</v>
      </c>
      <c r="D4612" s="8">
        <v>5642</v>
      </c>
      <c r="E4612" s="8">
        <v>2418</v>
      </c>
      <c r="F4612" s="75">
        <f t="shared" si="144"/>
        <v>70</v>
      </c>
      <c r="G4612" s="75">
        <f t="shared" si="145"/>
        <v>30</v>
      </c>
    </row>
    <row r="4613" spans="1:7" ht="20.100000000000001" customHeight="1" x14ac:dyDescent="0.2">
      <c r="A4613" s="7" t="s">
        <v>9215</v>
      </c>
      <c r="B4613" s="6" t="s">
        <v>9216</v>
      </c>
      <c r="C4613" s="8">
        <v>9490</v>
      </c>
      <c r="D4613" s="8">
        <v>6643</v>
      </c>
      <c r="E4613" s="8">
        <v>2847</v>
      </c>
      <c r="F4613" s="75">
        <f t="shared" si="144"/>
        <v>70</v>
      </c>
      <c r="G4613" s="75">
        <f t="shared" si="145"/>
        <v>30</v>
      </c>
    </row>
    <row r="4614" spans="1:7" ht="20.100000000000001" customHeight="1" x14ac:dyDescent="0.2">
      <c r="A4614" s="7" t="s">
        <v>9217</v>
      </c>
      <c r="B4614" s="6" t="s">
        <v>9218</v>
      </c>
      <c r="C4614" s="8">
        <v>6890</v>
      </c>
      <c r="D4614" s="8">
        <v>4823</v>
      </c>
      <c r="E4614" s="8">
        <v>2067</v>
      </c>
      <c r="F4614" s="75">
        <f t="shared" si="144"/>
        <v>70</v>
      </c>
      <c r="G4614" s="75">
        <f t="shared" si="145"/>
        <v>30</v>
      </c>
    </row>
    <row r="4615" spans="1:7" ht="20.100000000000001" customHeight="1" x14ac:dyDescent="0.2">
      <c r="A4615" s="7" t="s">
        <v>9219</v>
      </c>
      <c r="B4615" s="6" t="s">
        <v>9220</v>
      </c>
      <c r="C4615" s="8">
        <v>6890</v>
      </c>
      <c r="D4615" s="8">
        <v>4823</v>
      </c>
      <c r="E4615" s="8">
        <v>2067</v>
      </c>
      <c r="F4615" s="75">
        <f t="shared" si="144"/>
        <v>70</v>
      </c>
      <c r="G4615" s="75">
        <f t="shared" si="145"/>
        <v>30</v>
      </c>
    </row>
    <row r="4616" spans="1:7" ht="20.100000000000001" customHeight="1" x14ac:dyDescent="0.2">
      <c r="A4616" s="7" t="s">
        <v>9221</v>
      </c>
      <c r="B4616" s="6" t="s">
        <v>9222</v>
      </c>
      <c r="C4616" s="8">
        <v>10790</v>
      </c>
      <c r="D4616" s="8">
        <v>7553</v>
      </c>
      <c r="E4616" s="8">
        <v>3237</v>
      </c>
      <c r="F4616" s="75">
        <f t="shared" si="144"/>
        <v>70</v>
      </c>
      <c r="G4616" s="75">
        <f t="shared" si="145"/>
        <v>30</v>
      </c>
    </row>
    <row r="4617" spans="1:7" ht="20.100000000000001" customHeight="1" x14ac:dyDescent="0.2">
      <c r="A4617" s="7" t="s">
        <v>9223</v>
      </c>
      <c r="B4617" s="6" t="s">
        <v>9224</v>
      </c>
      <c r="C4617" s="8">
        <v>10790</v>
      </c>
      <c r="D4617" s="8">
        <v>7553</v>
      </c>
      <c r="E4617" s="8">
        <v>3237</v>
      </c>
      <c r="F4617" s="75">
        <f t="shared" si="144"/>
        <v>70</v>
      </c>
      <c r="G4617" s="75">
        <f t="shared" si="145"/>
        <v>30</v>
      </c>
    </row>
    <row r="4618" spans="1:7" ht="20.100000000000001" customHeight="1" x14ac:dyDescent="0.2">
      <c r="A4618" s="7" t="s">
        <v>9225</v>
      </c>
      <c r="B4618" s="6" t="s">
        <v>9226</v>
      </c>
      <c r="C4618" s="8">
        <v>10790</v>
      </c>
      <c r="D4618" s="8">
        <v>7553</v>
      </c>
      <c r="E4618" s="8">
        <v>3237</v>
      </c>
      <c r="F4618" s="75">
        <f t="shared" si="144"/>
        <v>70</v>
      </c>
      <c r="G4618" s="75">
        <f t="shared" si="145"/>
        <v>30</v>
      </c>
    </row>
    <row r="4619" spans="1:7" ht="20.100000000000001" customHeight="1" x14ac:dyDescent="0.2">
      <c r="A4619" s="7" t="s">
        <v>9227</v>
      </c>
      <c r="B4619" s="6" t="s">
        <v>9228</v>
      </c>
      <c r="C4619" s="8">
        <v>10790</v>
      </c>
      <c r="D4619" s="8">
        <v>7553</v>
      </c>
      <c r="E4619" s="8">
        <v>3237</v>
      </c>
      <c r="F4619" s="75">
        <f t="shared" si="144"/>
        <v>70</v>
      </c>
      <c r="G4619" s="75">
        <f t="shared" si="145"/>
        <v>30</v>
      </c>
    </row>
    <row r="4620" spans="1:7" ht="20.100000000000001" customHeight="1" x14ac:dyDescent="0.2">
      <c r="A4620" s="3" t="s">
        <v>9229</v>
      </c>
      <c r="B4620" s="4" t="s">
        <v>9230</v>
      </c>
      <c r="C4620" s="5">
        <v>8840</v>
      </c>
      <c r="D4620" s="5">
        <v>6188</v>
      </c>
      <c r="E4620" s="5">
        <v>2652</v>
      </c>
      <c r="F4620" s="75">
        <f t="shared" si="144"/>
        <v>70</v>
      </c>
      <c r="G4620" s="75">
        <f t="shared" si="145"/>
        <v>30</v>
      </c>
    </row>
    <row r="4621" spans="1:7" ht="20.100000000000001" customHeight="1" x14ac:dyDescent="0.2">
      <c r="A4621" s="3" t="s">
        <v>9231</v>
      </c>
      <c r="B4621" s="4" t="s">
        <v>9232</v>
      </c>
      <c r="C4621" s="5">
        <v>8840</v>
      </c>
      <c r="D4621" s="5">
        <v>6188</v>
      </c>
      <c r="E4621" s="5">
        <v>2652</v>
      </c>
      <c r="F4621" s="75">
        <f t="shared" si="144"/>
        <v>70</v>
      </c>
      <c r="G4621" s="75">
        <f t="shared" si="145"/>
        <v>30</v>
      </c>
    </row>
    <row r="4622" spans="1:7" ht="20.100000000000001" customHeight="1" x14ac:dyDescent="0.2">
      <c r="A4622" s="3" t="s">
        <v>9233</v>
      </c>
      <c r="B4622" s="4" t="s">
        <v>9234</v>
      </c>
      <c r="C4622" s="5">
        <v>8840</v>
      </c>
      <c r="D4622" s="5">
        <v>6188</v>
      </c>
      <c r="E4622" s="5">
        <v>2652</v>
      </c>
      <c r="F4622" s="75">
        <f t="shared" si="144"/>
        <v>70</v>
      </c>
      <c r="G4622" s="75">
        <f t="shared" si="145"/>
        <v>30</v>
      </c>
    </row>
    <row r="4623" spans="1:7" ht="20.100000000000001" customHeight="1" x14ac:dyDescent="0.2">
      <c r="A4623" s="3" t="s">
        <v>9235</v>
      </c>
      <c r="B4623" s="6" t="s">
        <v>9236</v>
      </c>
      <c r="C4623" s="5">
        <v>8840</v>
      </c>
      <c r="D4623" s="5">
        <v>6188</v>
      </c>
      <c r="E4623" s="5">
        <v>2652</v>
      </c>
      <c r="F4623" s="75">
        <f t="shared" si="144"/>
        <v>70</v>
      </c>
      <c r="G4623" s="75">
        <f t="shared" si="145"/>
        <v>30</v>
      </c>
    </row>
    <row r="4624" spans="1:7" ht="20.100000000000001" customHeight="1" x14ac:dyDescent="0.2">
      <c r="A4624" s="3" t="s">
        <v>9237</v>
      </c>
      <c r="B4624" s="6" t="s">
        <v>9238</v>
      </c>
      <c r="C4624" s="5">
        <v>8840</v>
      </c>
      <c r="D4624" s="5">
        <v>6188</v>
      </c>
      <c r="E4624" s="5">
        <v>2652</v>
      </c>
      <c r="F4624" s="75">
        <f t="shared" si="144"/>
        <v>70</v>
      </c>
      <c r="G4624" s="75">
        <f t="shared" si="145"/>
        <v>30</v>
      </c>
    </row>
    <row r="4625" spans="1:7" ht="20.100000000000001" customHeight="1" x14ac:dyDescent="0.2">
      <c r="A4625" s="3" t="s">
        <v>9239</v>
      </c>
      <c r="B4625" s="6" t="s">
        <v>9240</v>
      </c>
      <c r="C4625" s="5">
        <v>8840</v>
      </c>
      <c r="D4625" s="5">
        <v>6188</v>
      </c>
      <c r="E4625" s="5">
        <v>2652</v>
      </c>
      <c r="F4625" s="75">
        <f t="shared" si="144"/>
        <v>70</v>
      </c>
      <c r="G4625" s="75">
        <f t="shared" si="145"/>
        <v>30</v>
      </c>
    </row>
    <row r="4626" spans="1:7" ht="20.100000000000001" customHeight="1" x14ac:dyDescent="0.2">
      <c r="A4626" s="3" t="s">
        <v>9241</v>
      </c>
      <c r="B4626" s="4" t="s">
        <v>9242</v>
      </c>
      <c r="C4626" s="5">
        <v>8840</v>
      </c>
      <c r="D4626" s="5">
        <v>6188</v>
      </c>
      <c r="E4626" s="5">
        <v>2652</v>
      </c>
      <c r="F4626" s="75">
        <f t="shared" si="144"/>
        <v>70</v>
      </c>
      <c r="G4626" s="75">
        <f t="shared" si="145"/>
        <v>30</v>
      </c>
    </row>
    <row r="4627" spans="1:7" ht="20.100000000000001" customHeight="1" x14ac:dyDescent="0.2">
      <c r="A4627" s="3" t="s">
        <v>9243</v>
      </c>
      <c r="B4627" s="4" t="s">
        <v>9244</v>
      </c>
      <c r="C4627" s="5">
        <v>8840</v>
      </c>
      <c r="D4627" s="5">
        <v>6188</v>
      </c>
      <c r="E4627" s="5">
        <v>2652</v>
      </c>
      <c r="F4627" s="75">
        <f t="shared" si="144"/>
        <v>70</v>
      </c>
      <c r="G4627" s="75">
        <f t="shared" si="145"/>
        <v>30</v>
      </c>
    </row>
    <row r="4628" spans="1:7" ht="20.100000000000001" customHeight="1" x14ac:dyDescent="0.2">
      <c r="A4628" s="3" t="s">
        <v>9245</v>
      </c>
      <c r="B4628" s="4" t="s">
        <v>9246</v>
      </c>
      <c r="C4628" s="5">
        <v>8840</v>
      </c>
      <c r="D4628" s="5">
        <v>6188</v>
      </c>
      <c r="E4628" s="5">
        <v>2652</v>
      </c>
      <c r="F4628" s="75">
        <f t="shared" si="144"/>
        <v>70</v>
      </c>
      <c r="G4628" s="75">
        <f t="shared" si="145"/>
        <v>30</v>
      </c>
    </row>
    <row r="4629" spans="1:7" ht="20.100000000000001" customHeight="1" x14ac:dyDescent="0.2">
      <c r="A4629" s="3" t="s">
        <v>9247</v>
      </c>
      <c r="B4629" s="6" t="s">
        <v>9248</v>
      </c>
      <c r="C4629" s="5">
        <v>8840</v>
      </c>
      <c r="D4629" s="5">
        <v>6188</v>
      </c>
      <c r="E4629" s="5">
        <v>2652</v>
      </c>
      <c r="F4629" s="75">
        <f t="shared" si="144"/>
        <v>70</v>
      </c>
      <c r="G4629" s="75">
        <f t="shared" si="145"/>
        <v>30</v>
      </c>
    </row>
    <row r="4630" spans="1:7" ht="20.100000000000001" customHeight="1" x14ac:dyDescent="0.2">
      <c r="A4630" s="3" t="s">
        <v>9249</v>
      </c>
      <c r="B4630" s="4" t="s">
        <v>9250</v>
      </c>
      <c r="C4630" s="5">
        <v>8840</v>
      </c>
      <c r="D4630" s="5">
        <v>6188</v>
      </c>
      <c r="E4630" s="5">
        <v>2652</v>
      </c>
      <c r="F4630" s="75">
        <f t="shared" si="144"/>
        <v>70</v>
      </c>
      <c r="G4630" s="75">
        <f t="shared" si="145"/>
        <v>30</v>
      </c>
    </row>
    <row r="4631" spans="1:7" ht="20.100000000000001" customHeight="1" x14ac:dyDescent="0.2">
      <c r="A4631" s="3" t="s">
        <v>9251</v>
      </c>
      <c r="B4631" s="4" t="s">
        <v>9252</v>
      </c>
      <c r="C4631" s="5">
        <v>8840</v>
      </c>
      <c r="D4631" s="5">
        <v>6188</v>
      </c>
      <c r="E4631" s="5">
        <v>2652</v>
      </c>
      <c r="F4631" s="75">
        <f t="shared" si="144"/>
        <v>70</v>
      </c>
      <c r="G4631" s="75">
        <f t="shared" si="145"/>
        <v>30</v>
      </c>
    </row>
    <row r="4632" spans="1:7" ht="20.100000000000001" customHeight="1" x14ac:dyDescent="0.2">
      <c r="A4632" s="3" t="s">
        <v>9253</v>
      </c>
      <c r="B4632" s="4" t="s">
        <v>9254</v>
      </c>
      <c r="C4632" s="5">
        <v>2600</v>
      </c>
      <c r="D4632" s="5">
        <v>1820</v>
      </c>
      <c r="E4632" s="10">
        <v>780</v>
      </c>
      <c r="F4632" s="75">
        <f t="shared" si="144"/>
        <v>70</v>
      </c>
      <c r="G4632" s="75">
        <f t="shared" si="145"/>
        <v>30</v>
      </c>
    </row>
    <row r="4633" spans="1:7" ht="16.7" customHeight="1" x14ac:dyDescent="0.2">
      <c r="F4633" s="76"/>
      <c r="G4633" s="76"/>
    </row>
    <row r="4634" spans="1:7" ht="16.7" customHeight="1" x14ac:dyDescent="0.2">
      <c r="F4634" s="76"/>
      <c r="G4634" s="76"/>
    </row>
    <row r="4635" spans="1:7" x14ac:dyDescent="0.2">
      <c r="F4635" s="76"/>
      <c r="G4635" s="76"/>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326"/>
  <sheetViews>
    <sheetView topLeftCell="A4307" workbookViewId="0">
      <selection activeCell="A4319" sqref="A4319"/>
    </sheetView>
  </sheetViews>
  <sheetFormatPr defaultColWidth="8.83203125" defaultRowHeight="12.75" x14ac:dyDescent="0.2"/>
  <cols>
    <col min="1" max="1" width="16.1640625" customWidth="1"/>
    <col min="2" max="2" width="48.83203125" customWidth="1"/>
    <col min="3" max="5" width="16.1640625" customWidth="1"/>
  </cols>
  <sheetData>
    <row r="1" spans="1:7" ht="17.25" customHeight="1" x14ac:dyDescent="0.2">
      <c r="A1" s="78" t="s">
        <v>9260</v>
      </c>
      <c r="B1" s="78" t="s">
        <v>9256</v>
      </c>
      <c r="C1" s="79" t="s">
        <v>9257</v>
      </c>
      <c r="D1" s="79" t="s">
        <v>9258</v>
      </c>
      <c r="E1" s="79" t="s">
        <v>9259</v>
      </c>
      <c r="F1" s="74" t="s">
        <v>9261</v>
      </c>
      <c r="G1" s="74" t="s">
        <v>9262</v>
      </c>
    </row>
    <row r="2" spans="1:7" ht="33.75" customHeight="1" x14ac:dyDescent="0.2">
      <c r="A2" s="11">
        <v>10060</v>
      </c>
      <c r="B2" s="6" t="s">
        <v>9263</v>
      </c>
      <c r="C2" s="8">
        <v>4732</v>
      </c>
      <c r="D2" s="8">
        <v>3640</v>
      </c>
      <c r="E2" s="8">
        <v>1092</v>
      </c>
      <c r="F2" s="74">
        <f>(D2/C2)*100</f>
        <v>76.923076923076934</v>
      </c>
      <c r="G2" s="74">
        <f>(E2/C2)*100</f>
        <v>23.076923076923077</v>
      </c>
    </row>
    <row r="3" spans="1:7" ht="20.100000000000001" customHeight="1" x14ac:dyDescent="0.2">
      <c r="A3" s="12">
        <v>10080</v>
      </c>
      <c r="B3" s="4" t="s">
        <v>9264</v>
      </c>
      <c r="C3" s="5">
        <v>4732</v>
      </c>
      <c r="D3" s="5">
        <v>3640</v>
      </c>
      <c r="E3" s="5">
        <v>1092</v>
      </c>
      <c r="F3" s="74">
        <f t="shared" ref="F3:F66" si="0">(D3/C3)*100</f>
        <v>76.923076923076934</v>
      </c>
      <c r="G3" s="74">
        <f t="shared" ref="G3:G66" si="1">(E3/C3)*100</f>
        <v>23.076923076923077</v>
      </c>
    </row>
    <row r="4" spans="1:7" ht="18" customHeight="1" x14ac:dyDescent="0.2">
      <c r="A4" s="12">
        <v>10120</v>
      </c>
      <c r="B4" s="6" t="s">
        <v>9265</v>
      </c>
      <c r="C4" s="5">
        <v>4732</v>
      </c>
      <c r="D4" s="5">
        <v>3640</v>
      </c>
      <c r="E4" s="5">
        <v>1092</v>
      </c>
      <c r="F4" s="74">
        <f t="shared" si="0"/>
        <v>76.923076923076934</v>
      </c>
      <c r="G4" s="74">
        <f t="shared" si="1"/>
        <v>23.076923076923077</v>
      </c>
    </row>
    <row r="5" spans="1:7" ht="18" customHeight="1" x14ac:dyDescent="0.2">
      <c r="A5" s="12">
        <v>10140</v>
      </c>
      <c r="B5" s="6" t="s">
        <v>9266</v>
      </c>
      <c r="C5" s="5">
        <v>4732</v>
      </c>
      <c r="D5" s="5">
        <v>3640</v>
      </c>
      <c r="E5" s="5">
        <v>1092</v>
      </c>
      <c r="F5" s="74">
        <f t="shared" si="0"/>
        <v>76.923076923076934</v>
      </c>
      <c r="G5" s="74">
        <f t="shared" si="1"/>
        <v>23.076923076923077</v>
      </c>
    </row>
    <row r="6" spans="1:7" ht="18" customHeight="1" x14ac:dyDescent="0.2">
      <c r="A6" s="12">
        <v>10160</v>
      </c>
      <c r="B6" s="6" t="s">
        <v>9267</v>
      </c>
      <c r="C6" s="5">
        <v>4732</v>
      </c>
      <c r="D6" s="5">
        <v>3640</v>
      </c>
      <c r="E6" s="5">
        <v>1092</v>
      </c>
      <c r="F6" s="74">
        <f t="shared" si="0"/>
        <v>76.923076923076934</v>
      </c>
      <c r="G6" s="74">
        <f t="shared" si="1"/>
        <v>23.076923076923077</v>
      </c>
    </row>
    <row r="7" spans="1:7" ht="18" customHeight="1" x14ac:dyDescent="0.2">
      <c r="A7" s="12">
        <v>10180</v>
      </c>
      <c r="B7" s="6" t="s">
        <v>9268</v>
      </c>
      <c r="C7" s="5">
        <v>7228</v>
      </c>
      <c r="D7" s="5">
        <v>5590</v>
      </c>
      <c r="E7" s="5">
        <v>1638</v>
      </c>
      <c r="F7" s="74">
        <f t="shared" si="0"/>
        <v>77.338129496402871</v>
      </c>
      <c r="G7" s="74">
        <f t="shared" si="1"/>
        <v>22.661870503597122</v>
      </c>
    </row>
    <row r="8" spans="1:7" ht="18" customHeight="1" x14ac:dyDescent="0.2">
      <c r="A8" s="12">
        <v>11000</v>
      </c>
      <c r="B8" s="6" t="s">
        <v>9269</v>
      </c>
      <c r="C8" s="5">
        <v>13702</v>
      </c>
      <c r="D8" s="5">
        <v>7150</v>
      </c>
      <c r="E8" s="5">
        <v>6552</v>
      </c>
      <c r="F8" s="74">
        <f t="shared" si="0"/>
        <v>52.182163187855792</v>
      </c>
      <c r="G8" s="74">
        <f t="shared" si="1"/>
        <v>47.817836812144208</v>
      </c>
    </row>
    <row r="9" spans="1:7" ht="33.75" customHeight="1" x14ac:dyDescent="0.2">
      <c r="A9" s="11">
        <v>11010</v>
      </c>
      <c r="B9" s="4" t="s">
        <v>9270</v>
      </c>
      <c r="C9" s="8">
        <v>13702</v>
      </c>
      <c r="D9" s="8">
        <v>7150</v>
      </c>
      <c r="E9" s="8">
        <v>6552</v>
      </c>
      <c r="F9" s="74">
        <f t="shared" si="0"/>
        <v>52.182163187855792</v>
      </c>
      <c r="G9" s="74">
        <f t="shared" si="1"/>
        <v>47.817836812144208</v>
      </c>
    </row>
    <row r="10" spans="1:7" ht="33.75" customHeight="1" x14ac:dyDescent="0.2">
      <c r="A10" s="11">
        <v>11011</v>
      </c>
      <c r="B10" s="6" t="s">
        <v>9271</v>
      </c>
      <c r="C10" s="8">
        <v>15574</v>
      </c>
      <c r="D10" s="8">
        <v>7930</v>
      </c>
      <c r="E10" s="8">
        <v>7644</v>
      </c>
      <c r="F10" s="74">
        <f t="shared" si="0"/>
        <v>50.918196994991646</v>
      </c>
      <c r="G10" s="74">
        <f t="shared" si="1"/>
        <v>49.081803005008346</v>
      </c>
    </row>
    <row r="11" spans="1:7" ht="33.75" customHeight="1" x14ac:dyDescent="0.2">
      <c r="A11" s="11">
        <v>11012</v>
      </c>
      <c r="B11" s="6" t="s">
        <v>9272</v>
      </c>
      <c r="C11" s="8">
        <v>15756</v>
      </c>
      <c r="D11" s="8">
        <v>7020</v>
      </c>
      <c r="E11" s="8">
        <v>8736</v>
      </c>
      <c r="F11" s="74">
        <f t="shared" si="0"/>
        <v>44.554455445544555</v>
      </c>
      <c r="G11" s="74">
        <f t="shared" si="1"/>
        <v>55.445544554455452</v>
      </c>
    </row>
    <row r="12" spans="1:7" ht="9" customHeight="1" x14ac:dyDescent="0.2">
      <c r="A12" s="12">
        <v>11040</v>
      </c>
      <c r="B12" s="4" t="s">
        <v>9273</v>
      </c>
      <c r="C12" s="5">
        <v>4732</v>
      </c>
      <c r="D12" s="5">
        <v>3640</v>
      </c>
      <c r="E12" s="5">
        <v>1092</v>
      </c>
      <c r="F12" s="74">
        <f t="shared" si="0"/>
        <v>76.923076923076934</v>
      </c>
      <c r="G12" s="74">
        <f t="shared" si="1"/>
        <v>23.076923076923077</v>
      </c>
    </row>
    <row r="13" spans="1:7" ht="9" customHeight="1" x14ac:dyDescent="0.2">
      <c r="A13" s="12">
        <v>11041</v>
      </c>
      <c r="B13" s="4" t="s">
        <v>9274</v>
      </c>
      <c r="C13" s="5">
        <v>4732</v>
      </c>
      <c r="D13" s="5">
        <v>3640</v>
      </c>
      <c r="E13" s="5">
        <v>1092</v>
      </c>
      <c r="F13" s="74">
        <f t="shared" si="0"/>
        <v>76.923076923076934</v>
      </c>
      <c r="G13" s="74">
        <f t="shared" si="1"/>
        <v>23.076923076923077</v>
      </c>
    </row>
    <row r="14" spans="1:7" ht="9" customHeight="1" x14ac:dyDescent="0.2">
      <c r="A14" s="12">
        <v>11042</v>
      </c>
      <c r="B14" s="4" t="s">
        <v>9275</v>
      </c>
      <c r="C14" s="5">
        <v>7384</v>
      </c>
      <c r="D14" s="5">
        <v>5200</v>
      </c>
      <c r="E14" s="5">
        <v>2184</v>
      </c>
      <c r="F14" s="74">
        <f t="shared" si="0"/>
        <v>70.422535211267601</v>
      </c>
      <c r="G14" s="74">
        <f t="shared" si="1"/>
        <v>29.577464788732392</v>
      </c>
    </row>
    <row r="15" spans="1:7" ht="18" customHeight="1" x14ac:dyDescent="0.2">
      <c r="A15" s="12">
        <v>11043</v>
      </c>
      <c r="B15" s="6" t="s">
        <v>9276</v>
      </c>
      <c r="C15" s="5">
        <v>10426</v>
      </c>
      <c r="D15" s="5">
        <v>7150</v>
      </c>
      <c r="E15" s="5">
        <v>3276</v>
      </c>
      <c r="F15" s="74">
        <f t="shared" si="0"/>
        <v>68.578553615960104</v>
      </c>
      <c r="G15" s="74">
        <f t="shared" si="1"/>
        <v>31.421446384039903</v>
      </c>
    </row>
    <row r="16" spans="1:7" ht="18" customHeight="1" x14ac:dyDescent="0.2">
      <c r="A16" s="12">
        <v>11044</v>
      </c>
      <c r="B16" s="6" t="s">
        <v>9277</v>
      </c>
      <c r="C16" s="5">
        <v>10426</v>
      </c>
      <c r="D16" s="5">
        <v>7150</v>
      </c>
      <c r="E16" s="5">
        <v>3276</v>
      </c>
      <c r="F16" s="74">
        <f t="shared" si="0"/>
        <v>68.578553615960104</v>
      </c>
      <c r="G16" s="74">
        <f t="shared" si="1"/>
        <v>31.421446384039903</v>
      </c>
    </row>
    <row r="17" spans="1:7" ht="27" x14ac:dyDescent="0.2">
      <c r="A17" s="11">
        <v>11100</v>
      </c>
      <c r="B17" s="4" t="s">
        <v>9278</v>
      </c>
      <c r="C17" s="8">
        <v>4732</v>
      </c>
      <c r="D17" s="8">
        <v>3640</v>
      </c>
      <c r="E17" s="8">
        <v>1092</v>
      </c>
      <c r="F17" s="74">
        <f t="shared" si="0"/>
        <v>76.923076923076934</v>
      </c>
      <c r="G17" s="74">
        <f t="shared" si="1"/>
        <v>23.076923076923077</v>
      </c>
    </row>
    <row r="18" spans="1:7" ht="27" x14ac:dyDescent="0.2">
      <c r="A18" s="11">
        <v>11300</v>
      </c>
      <c r="B18" s="6" t="s">
        <v>9279</v>
      </c>
      <c r="C18" s="8">
        <v>7228</v>
      </c>
      <c r="D18" s="8">
        <v>5590</v>
      </c>
      <c r="E18" s="8">
        <v>1638</v>
      </c>
      <c r="F18" s="74">
        <f t="shared" si="0"/>
        <v>77.338129496402871</v>
      </c>
      <c r="G18" s="74">
        <f t="shared" si="1"/>
        <v>22.661870503597122</v>
      </c>
    </row>
    <row r="19" spans="1:7" ht="27" x14ac:dyDescent="0.2">
      <c r="A19" s="11">
        <v>11301</v>
      </c>
      <c r="B19" s="6" t="s">
        <v>9280</v>
      </c>
      <c r="C19" s="8">
        <v>4810</v>
      </c>
      <c r="D19" s="8">
        <v>3062.8</v>
      </c>
      <c r="E19" s="8">
        <v>1747.2</v>
      </c>
      <c r="F19" s="74">
        <f t="shared" si="0"/>
        <v>63.675675675675677</v>
      </c>
      <c r="G19" s="74">
        <f t="shared" si="1"/>
        <v>36.324324324324323</v>
      </c>
    </row>
    <row r="20" spans="1:7" ht="27" x14ac:dyDescent="0.2">
      <c r="A20" s="11">
        <v>11302</v>
      </c>
      <c r="B20" s="6" t="s">
        <v>9281</v>
      </c>
      <c r="C20" s="8">
        <v>10426</v>
      </c>
      <c r="D20" s="8">
        <v>7150</v>
      </c>
      <c r="E20" s="8">
        <v>3276</v>
      </c>
      <c r="F20" s="74">
        <f t="shared" si="0"/>
        <v>68.578553615960104</v>
      </c>
      <c r="G20" s="74">
        <f t="shared" si="1"/>
        <v>31.421446384039903</v>
      </c>
    </row>
    <row r="21" spans="1:7" ht="27" x14ac:dyDescent="0.2">
      <c r="A21" s="11">
        <v>11303</v>
      </c>
      <c r="B21" s="6" t="s">
        <v>9282</v>
      </c>
      <c r="C21" s="8">
        <v>10972</v>
      </c>
      <c r="D21" s="8">
        <v>7150</v>
      </c>
      <c r="E21" s="8">
        <v>3822</v>
      </c>
      <c r="F21" s="74">
        <f t="shared" si="0"/>
        <v>65.165876777251185</v>
      </c>
      <c r="G21" s="74">
        <f t="shared" si="1"/>
        <v>34.834123222748815</v>
      </c>
    </row>
    <row r="22" spans="1:7" ht="27" x14ac:dyDescent="0.2">
      <c r="A22" s="11">
        <v>11305</v>
      </c>
      <c r="B22" s="6" t="s">
        <v>9283</v>
      </c>
      <c r="C22" s="8">
        <v>7228</v>
      </c>
      <c r="D22" s="8">
        <v>5590</v>
      </c>
      <c r="E22" s="8">
        <v>1638</v>
      </c>
      <c r="F22" s="74">
        <f t="shared" si="0"/>
        <v>77.338129496402871</v>
      </c>
      <c r="G22" s="74">
        <f t="shared" si="1"/>
        <v>22.661870503597122</v>
      </c>
    </row>
    <row r="23" spans="1:7" ht="27" x14ac:dyDescent="0.2">
      <c r="A23" s="11">
        <v>11306</v>
      </c>
      <c r="B23" s="6" t="s">
        <v>9284</v>
      </c>
      <c r="C23" s="8">
        <v>4810</v>
      </c>
      <c r="D23" s="8">
        <v>3062.8</v>
      </c>
      <c r="E23" s="8">
        <v>1747.2</v>
      </c>
      <c r="F23" s="74">
        <f t="shared" si="0"/>
        <v>63.675675675675677</v>
      </c>
      <c r="G23" s="74">
        <f t="shared" si="1"/>
        <v>36.324324324324323</v>
      </c>
    </row>
    <row r="24" spans="1:7" ht="27" x14ac:dyDescent="0.2">
      <c r="A24" s="11">
        <v>11307</v>
      </c>
      <c r="B24" s="6" t="s">
        <v>9285</v>
      </c>
      <c r="C24" s="8">
        <v>10426</v>
      </c>
      <c r="D24" s="8">
        <v>7150</v>
      </c>
      <c r="E24" s="8">
        <v>3276</v>
      </c>
      <c r="F24" s="74">
        <f t="shared" si="0"/>
        <v>68.578553615960104</v>
      </c>
      <c r="G24" s="74">
        <f t="shared" si="1"/>
        <v>31.421446384039903</v>
      </c>
    </row>
    <row r="25" spans="1:7" ht="27" x14ac:dyDescent="0.2">
      <c r="A25" s="11">
        <v>11308</v>
      </c>
      <c r="B25" s="6" t="s">
        <v>9286</v>
      </c>
      <c r="C25" s="8">
        <v>10972</v>
      </c>
      <c r="D25" s="8">
        <v>7150</v>
      </c>
      <c r="E25" s="8">
        <v>3822</v>
      </c>
      <c r="F25" s="74">
        <f t="shared" si="0"/>
        <v>65.165876777251185</v>
      </c>
      <c r="G25" s="74">
        <f t="shared" si="1"/>
        <v>34.834123222748815</v>
      </c>
    </row>
    <row r="26" spans="1:7" ht="27" x14ac:dyDescent="0.2">
      <c r="A26" s="11">
        <v>11310</v>
      </c>
      <c r="B26" s="4" t="s">
        <v>9287</v>
      </c>
      <c r="C26" s="8">
        <v>4810</v>
      </c>
      <c r="D26" s="8">
        <v>3062.8</v>
      </c>
      <c r="E26" s="8">
        <v>1747.2</v>
      </c>
      <c r="F26" s="74">
        <f t="shared" si="0"/>
        <v>63.675675675675677</v>
      </c>
      <c r="G26" s="74">
        <f t="shared" si="1"/>
        <v>36.324324324324323</v>
      </c>
    </row>
    <row r="27" spans="1:7" ht="27" x14ac:dyDescent="0.2">
      <c r="A27" s="11">
        <v>11311</v>
      </c>
      <c r="B27" s="4" t="s">
        <v>9288</v>
      </c>
      <c r="C27" s="8">
        <v>10426</v>
      </c>
      <c r="D27" s="8">
        <v>7150</v>
      </c>
      <c r="E27" s="8">
        <v>3276</v>
      </c>
      <c r="F27" s="74">
        <f t="shared" si="0"/>
        <v>68.578553615960104</v>
      </c>
      <c r="G27" s="74">
        <f t="shared" si="1"/>
        <v>31.421446384039903</v>
      </c>
    </row>
    <row r="28" spans="1:7" ht="27" x14ac:dyDescent="0.2">
      <c r="A28" s="11">
        <v>11312</v>
      </c>
      <c r="B28" s="4" t="s">
        <v>9289</v>
      </c>
      <c r="C28" s="8">
        <v>10972</v>
      </c>
      <c r="D28" s="8">
        <v>7150</v>
      </c>
      <c r="E28" s="8">
        <v>3822</v>
      </c>
      <c r="F28" s="74">
        <f t="shared" si="0"/>
        <v>65.165876777251185</v>
      </c>
      <c r="G28" s="74">
        <f t="shared" si="1"/>
        <v>34.834123222748815</v>
      </c>
    </row>
    <row r="29" spans="1:7" ht="27" x14ac:dyDescent="0.2">
      <c r="A29" s="11">
        <v>11313</v>
      </c>
      <c r="B29" s="4" t="s">
        <v>9290</v>
      </c>
      <c r="C29" s="8">
        <v>10738</v>
      </c>
      <c r="D29" s="8">
        <v>6370</v>
      </c>
      <c r="E29" s="8">
        <v>4368</v>
      </c>
      <c r="F29" s="74">
        <f t="shared" si="0"/>
        <v>59.322033898305079</v>
      </c>
      <c r="G29" s="74">
        <f t="shared" si="1"/>
        <v>40.677966101694921</v>
      </c>
    </row>
    <row r="30" spans="1:7" ht="27" x14ac:dyDescent="0.2">
      <c r="A30" s="11">
        <v>11400</v>
      </c>
      <c r="B30" s="6" t="s">
        <v>9291</v>
      </c>
      <c r="C30" s="8">
        <v>4732</v>
      </c>
      <c r="D30" s="8">
        <v>3640</v>
      </c>
      <c r="E30" s="8">
        <v>1092</v>
      </c>
      <c r="F30" s="74">
        <f t="shared" si="0"/>
        <v>76.923076923076934</v>
      </c>
      <c r="G30" s="74">
        <f t="shared" si="1"/>
        <v>23.076923076923077</v>
      </c>
    </row>
    <row r="31" spans="1:7" ht="27" x14ac:dyDescent="0.2">
      <c r="A31" s="11">
        <v>11401</v>
      </c>
      <c r="B31" s="6" t="s">
        <v>9292</v>
      </c>
      <c r="C31" s="8">
        <v>4732</v>
      </c>
      <c r="D31" s="8">
        <v>3640</v>
      </c>
      <c r="E31" s="8">
        <v>1092</v>
      </c>
      <c r="F31" s="74">
        <f t="shared" si="0"/>
        <v>76.923076923076934</v>
      </c>
      <c r="G31" s="74">
        <f t="shared" si="1"/>
        <v>23.076923076923077</v>
      </c>
    </row>
    <row r="32" spans="1:7" ht="27" x14ac:dyDescent="0.2">
      <c r="A32" s="11">
        <v>11402</v>
      </c>
      <c r="B32" s="6" t="s">
        <v>9293</v>
      </c>
      <c r="C32" s="8">
        <v>4732</v>
      </c>
      <c r="D32" s="8">
        <v>3640</v>
      </c>
      <c r="E32" s="8">
        <v>1092</v>
      </c>
      <c r="F32" s="74">
        <f t="shared" si="0"/>
        <v>76.923076923076934</v>
      </c>
      <c r="G32" s="74">
        <f t="shared" si="1"/>
        <v>23.076923076923077</v>
      </c>
    </row>
    <row r="33" spans="1:7" ht="27" x14ac:dyDescent="0.2">
      <c r="A33" s="11">
        <v>11403</v>
      </c>
      <c r="B33" s="6" t="s">
        <v>9294</v>
      </c>
      <c r="C33" s="8">
        <v>4732</v>
      </c>
      <c r="D33" s="8">
        <v>3640</v>
      </c>
      <c r="E33" s="8">
        <v>1092</v>
      </c>
      <c r="F33" s="74">
        <f t="shared" si="0"/>
        <v>76.923076923076934</v>
      </c>
      <c r="G33" s="74">
        <f t="shared" si="1"/>
        <v>23.076923076923077</v>
      </c>
    </row>
    <row r="34" spans="1:7" ht="27" x14ac:dyDescent="0.2">
      <c r="A34" s="11">
        <v>11404</v>
      </c>
      <c r="B34" s="6" t="s">
        <v>9295</v>
      </c>
      <c r="C34" s="8">
        <v>4732</v>
      </c>
      <c r="D34" s="8">
        <v>3640</v>
      </c>
      <c r="E34" s="8">
        <v>1092</v>
      </c>
      <c r="F34" s="74">
        <f t="shared" si="0"/>
        <v>76.923076923076934</v>
      </c>
      <c r="G34" s="74">
        <f t="shared" si="1"/>
        <v>23.076923076923077</v>
      </c>
    </row>
    <row r="35" spans="1:7" ht="27" x14ac:dyDescent="0.2">
      <c r="A35" s="11">
        <v>11406</v>
      </c>
      <c r="B35" s="6" t="s">
        <v>9296</v>
      </c>
      <c r="C35" s="8">
        <v>4732</v>
      </c>
      <c r="D35" s="8">
        <v>3640</v>
      </c>
      <c r="E35" s="8">
        <v>1092</v>
      </c>
      <c r="F35" s="74">
        <f t="shared" si="0"/>
        <v>76.923076923076934</v>
      </c>
      <c r="G35" s="74">
        <f t="shared" si="1"/>
        <v>23.076923076923077</v>
      </c>
    </row>
    <row r="36" spans="1:7" ht="27" x14ac:dyDescent="0.2">
      <c r="A36" s="11">
        <v>11420</v>
      </c>
      <c r="B36" s="6" t="s">
        <v>9297</v>
      </c>
      <c r="C36" s="8">
        <v>4732</v>
      </c>
      <c r="D36" s="8">
        <v>3640</v>
      </c>
      <c r="E36" s="8">
        <v>1092</v>
      </c>
      <c r="F36" s="74">
        <f t="shared" si="0"/>
        <v>76.923076923076934</v>
      </c>
      <c r="G36" s="74">
        <f t="shared" si="1"/>
        <v>23.076923076923077</v>
      </c>
    </row>
    <row r="37" spans="1:7" ht="27" x14ac:dyDescent="0.2">
      <c r="A37" s="11">
        <v>11421</v>
      </c>
      <c r="B37" s="6" t="s">
        <v>9298</v>
      </c>
      <c r="C37" s="8">
        <v>4732</v>
      </c>
      <c r="D37" s="8">
        <v>3640</v>
      </c>
      <c r="E37" s="8">
        <v>1092</v>
      </c>
      <c r="F37" s="74">
        <f t="shared" si="0"/>
        <v>76.923076923076934</v>
      </c>
      <c r="G37" s="74">
        <f t="shared" si="1"/>
        <v>23.076923076923077</v>
      </c>
    </row>
    <row r="38" spans="1:7" ht="27" x14ac:dyDescent="0.2">
      <c r="A38" s="11">
        <v>11422</v>
      </c>
      <c r="B38" s="6" t="s">
        <v>9299</v>
      </c>
      <c r="C38" s="8">
        <v>4732</v>
      </c>
      <c r="D38" s="8">
        <v>3640</v>
      </c>
      <c r="E38" s="8">
        <v>1092</v>
      </c>
      <c r="F38" s="74">
        <f t="shared" si="0"/>
        <v>76.923076923076934</v>
      </c>
      <c r="G38" s="74">
        <f t="shared" si="1"/>
        <v>23.076923076923077</v>
      </c>
    </row>
    <row r="39" spans="1:7" ht="27" x14ac:dyDescent="0.2">
      <c r="A39" s="11">
        <v>11423</v>
      </c>
      <c r="B39" s="6" t="s">
        <v>9300</v>
      </c>
      <c r="C39" s="8">
        <v>4732</v>
      </c>
      <c r="D39" s="8">
        <v>3640</v>
      </c>
      <c r="E39" s="8">
        <v>1092</v>
      </c>
      <c r="F39" s="74">
        <f t="shared" si="0"/>
        <v>76.923076923076934</v>
      </c>
      <c r="G39" s="74">
        <f t="shared" si="1"/>
        <v>23.076923076923077</v>
      </c>
    </row>
    <row r="40" spans="1:7" ht="27" x14ac:dyDescent="0.2">
      <c r="A40" s="11">
        <v>11424</v>
      </c>
      <c r="B40" s="6" t="s">
        <v>9301</v>
      </c>
      <c r="C40" s="8">
        <v>4732</v>
      </c>
      <c r="D40" s="8">
        <v>3640</v>
      </c>
      <c r="E40" s="8">
        <v>1092</v>
      </c>
      <c r="F40" s="74">
        <f t="shared" si="0"/>
        <v>76.923076923076934</v>
      </c>
      <c r="G40" s="74">
        <f t="shared" si="1"/>
        <v>23.076923076923077</v>
      </c>
    </row>
    <row r="41" spans="1:7" ht="27" x14ac:dyDescent="0.2">
      <c r="A41" s="11">
        <v>11426</v>
      </c>
      <c r="B41" s="6" t="s">
        <v>9302</v>
      </c>
      <c r="C41" s="8">
        <v>4732</v>
      </c>
      <c r="D41" s="8">
        <v>3640</v>
      </c>
      <c r="E41" s="8">
        <v>1092</v>
      </c>
      <c r="F41" s="74">
        <f t="shared" si="0"/>
        <v>76.923076923076934</v>
      </c>
      <c r="G41" s="74">
        <f t="shared" si="1"/>
        <v>23.076923076923077</v>
      </c>
    </row>
    <row r="42" spans="1:7" ht="27" x14ac:dyDescent="0.2">
      <c r="A42" s="11">
        <v>11440</v>
      </c>
      <c r="B42" s="4" t="s">
        <v>9303</v>
      </c>
      <c r="C42" s="8">
        <v>5340.4</v>
      </c>
      <c r="D42" s="8">
        <v>4030</v>
      </c>
      <c r="E42" s="8">
        <v>1310.4000000000001</v>
      </c>
      <c r="F42" s="74">
        <f t="shared" si="0"/>
        <v>75.462512171372936</v>
      </c>
      <c r="G42" s="74">
        <f t="shared" si="1"/>
        <v>24.537487828627071</v>
      </c>
    </row>
    <row r="43" spans="1:7" ht="27" x14ac:dyDescent="0.2">
      <c r="A43" s="11">
        <v>11441</v>
      </c>
      <c r="B43" s="4" t="s">
        <v>9304</v>
      </c>
      <c r="C43" s="8">
        <v>5340.4</v>
      </c>
      <c r="D43" s="8">
        <v>4030</v>
      </c>
      <c r="E43" s="8">
        <v>1310.4000000000001</v>
      </c>
      <c r="F43" s="74">
        <f t="shared" si="0"/>
        <v>75.462512171372936</v>
      </c>
      <c r="G43" s="74">
        <f t="shared" si="1"/>
        <v>24.537487828627071</v>
      </c>
    </row>
    <row r="44" spans="1:7" ht="27" x14ac:dyDescent="0.2">
      <c r="A44" s="11">
        <v>11442</v>
      </c>
      <c r="B44" s="4" t="s">
        <v>9305</v>
      </c>
      <c r="C44" s="8">
        <v>5340.4</v>
      </c>
      <c r="D44" s="8">
        <v>4030</v>
      </c>
      <c r="E44" s="8">
        <v>1310.4000000000001</v>
      </c>
      <c r="F44" s="74">
        <f t="shared" si="0"/>
        <v>75.462512171372936</v>
      </c>
      <c r="G44" s="74">
        <f t="shared" si="1"/>
        <v>24.537487828627071</v>
      </c>
    </row>
    <row r="45" spans="1:7" ht="27" x14ac:dyDescent="0.2">
      <c r="A45" s="11">
        <v>11443</v>
      </c>
      <c r="B45" s="4" t="s">
        <v>9306</v>
      </c>
      <c r="C45" s="8">
        <v>5340.4</v>
      </c>
      <c r="D45" s="8">
        <v>4030</v>
      </c>
      <c r="E45" s="8">
        <v>1310.4000000000001</v>
      </c>
      <c r="F45" s="74">
        <f t="shared" si="0"/>
        <v>75.462512171372936</v>
      </c>
      <c r="G45" s="74">
        <f t="shared" si="1"/>
        <v>24.537487828627071</v>
      </c>
    </row>
    <row r="46" spans="1:7" ht="27" x14ac:dyDescent="0.2">
      <c r="A46" s="11">
        <v>11444</v>
      </c>
      <c r="B46" s="4" t="s">
        <v>9307</v>
      </c>
      <c r="C46" s="8">
        <v>5340.4</v>
      </c>
      <c r="D46" s="8">
        <v>4030</v>
      </c>
      <c r="E46" s="8">
        <v>1310.4000000000001</v>
      </c>
      <c r="F46" s="74">
        <f t="shared" si="0"/>
        <v>75.462512171372936</v>
      </c>
      <c r="G46" s="74">
        <f t="shared" si="1"/>
        <v>24.537487828627071</v>
      </c>
    </row>
    <row r="47" spans="1:7" ht="27" x14ac:dyDescent="0.2">
      <c r="A47" s="11">
        <v>11446</v>
      </c>
      <c r="B47" s="4" t="s">
        <v>9308</v>
      </c>
      <c r="C47" s="8">
        <v>5340.4</v>
      </c>
      <c r="D47" s="8">
        <v>4030</v>
      </c>
      <c r="E47" s="8">
        <v>1310.4000000000001</v>
      </c>
      <c r="F47" s="74">
        <f t="shared" si="0"/>
        <v>75.462512171372936</v>
      </c>
      <c r="G47" s="74">
        <f t="shared" si="1"/>
        <v>24.537487828627071</v>
      </c>
    </row>
    <row r="48" spans="1:7" ht="18" x14ac:dyDescent="0.2">
      <c r="A48" s="12">
        <v>11450</v>
      </c>
      <c r="B48" s="6" t="s">
        <v>9309</v>
      </c>
      <c r="C48" s="5">
        <v>10426</v>
      </c>
      <c r="D48" s="5">
        <v>7150</v>
      </c>
      <c r="E48" s="5">
        <v>3276</v>
      </c>
      <c r="F48" s="74">
        <f t="shared" si="0"/>
        <v>68.578553615960104</v>
      </c>
      <c r="G48" s="74">
        <f t="shared" si="1"/>
        <v>31.421446384039903</v>
      </c>
    </row>
    <row r="49" spans="1:7" ht="18" x14ac:dyDescent="0.2">
      <c r="A49" s="12">
        <v>11462</v>
      </c>
      <c r="B49" s="6" t="s">
        <v>9310</v>
      </c>
      <c r="C49" s="5">
        <v>10426</v>
      </c>
      <c r="D49" s="5">
        <v>7150</v>
      </c>
      <c r="E49" s="5">
        <v>3276</v>
      </c>
      <c r="F49" s="74">
        <f t="shared" si="0"/>
        <v>68.578553615960104</v>
      </c>
      <c r="G49" s="74">
        <f t="shared" si="1"/>
        <v>31.421446384039903</v>
      </c>
    </row>
    <row r="50" spans="1:7" ht="18" x14ac:dyDescent="0.2">
      <c r="A50" s="12">
        <v>11470</v>
      </c>
      <c r="B50" s="6" t="s">
        <v>9311</v>
      </c>
      <c r="C50" s="5">
        <v>10426</v>
      </c>
      <c r="D50" s="5">
        <v>7150</v>
      </c>
      <c r="E50" s="5">
        <v>3276</v>
      </c>
      <c r="F50" s="74">
        <f t="shared" si="0"/>
        <v>68.578553615960104</v>
      </c>
      <c r="G50" s="74">
        <f t="shared" si="1"/>
        <v>31.421446384039903</v>
      </c>
    </row>
    <row r="51" spans="1:7" ht="18" x14ac:dyDescent="0.2">
      <c r="A51" s="12">
        <v>11600</v>
      </c>
      <c r="B51" s="6" t="s">
        <v>9312</v>
      </c>
      <c r="C51" s="5">
        <v>7228</v>
      </c>
      <c r="D51" s="5">
        <v>5590</v>
      </c>
      <c r="E51" s="5">
        <v>1638</v>
      </c>
      <c r="F51" s="74">
        <f t="shared" si="0"/>
        <v>77.338129496402871</v>
      </c>
      <c r="G51" s="74">
        <f t="shared" si="1"/>
        <v>22.661870503597122</v>
      </c>
    </row>
    <row r="52" spans="1:7" ht="18" x14ac:dyDescent="0.2">
      <c r="A52" s="12">
        <v>11601</v>
      </c>
      <c r="B52" s="6" t="s">
        <v>9313</v>
      </c>
      <c r="C52" s="5">
        <v>7228</v>
      </c>
      <c r="D52" s="5">
        <v>5590</v>
      </c>
      <c r="E52" s="5">
        <v>1638</v>
      </c>
      <c r="F52" s="74">
        <f t="shared" si="0"/>
        <v>77.338129496402871</v>
      </c>
      <c r="G52" s="74">
        <f t="shared" si="1"/>
        <v>22.661870503597122</v>
      </c>
    </row>
    <row r="53" spans="1:7" ht="18" x14ac:dyDescent="0.2">
      <c r="A53" s="12">
        <v>11602</v>
      </c>
      <c r="B53" s="6" t="s">
        <v>9314</v>
      </c>
      <c r="C53" s="5">
        <v>7228</v>
      </c>
      <c r="D53" s="5">
        <v>5590</v>
      </c>
      <c r="E53" s="5">
        <v>1638</v>
      </c>
      <c r="F53" s="74">
        <f t="shared" si="0"/>
        <v>77.338129496402871</v>
      </c>
      <c r="G53" s="74">
        <f t="shared" si="1"/>
        <v>22.661870503597122</v>
      </c>
    </row>
    <row r="54" spans="1:7" ht="18" x14ac:dyDescent="0.2">
      <c r="A54" s="12">
        <v>11603</v>
      </c>
      <c r="B54" s="6" t="s">
        <v>9315</v>
      </c>
      <c r="C54" s="5">
        <v>7228</v>
      </c>
      <c r="D54" s="5">
        <v>5590</v>
      </c>
      <c r="E54" s="5">
        <v>1638</v>
      </c>
      <c r="F54" s="74">
        <f t="shared" si="0"/>
        <v>77.338129496402871</v>
      </c>
      <c r="G54" s="74">
        <f t="shared" si="1"/>
        <v>22.661870503597122</v>
      </c>
    </row>
    <row r="55" spans="1:7" ht="18" x14ac:dyDescent="0.2">
      <c r="A55" s="12">
        <v>11604</v>
      </c>
      <c r="B55" s="6" t="s">
        <v>9316</v>
      </c>
      <c r="C55" s="5">
        <v>7228</v>
      </c>
      <c r="D55" s="5">
        <v>5590</v>
      </c>
      <c r="E55" s="5">
        <v>1638</v>
      </c>
      <c r="F55" s="74">
        <f t="shared" si="0"/>
        <v>77.338129496402871</v>
      </c>
      <c r="G55" s="74">
        <f t="shared" si="1"/>
        <v>22.661870503597122</v>
      </c>
    </row>
    <row r="56" spans="1:7" ht="18" x14ac:dyDescent="0.2">
      <c r="A56" s="12">
        <v>11606</v>
      </c>
      <c r="B56" s="6" t="s">
        <v>9317</v>
      </c>
      <c r="C56" s="5">
        <v>7228</v>
      </c>
      <c r="D56" s="5">
        <v>5590</v>
      </c>
      <c r="E56" s="5">
        <v>1638</v>
      </c>
      <c r="F56" s="74">
        <f t="shared" si="0"/>
        <v>77.338129496402871</v>
      </c>
      <c r="G56" s="74">
        <f t="shared" si="1"/>
        <v>22.661870503597122</v>
      </c>
    </row>
    <row r="57" spans="1:7" ht="18" x14ac:dyDescent="0.2">
      <c r="A57" s="12">
        <v>11620</v>
      </c>
      <c r="B57" s="6" t="s">
        <v>9318</v>
      </c>
      <c r="C57" s="5">
        <v>7384</v>
      </c>
      <c r="D57" s="5">
        <v>5200</v>
      </c>
      <c r="E57" s="5">
        <v>2184</v>
      </c>
      <c r="F57" s="74">
        <f t="shared" si="0"/>
        <v>70.422535211267601</v>
      </c>
      <c r="G57" s="74">
        <f t="shared" si="1"/>
        <v>29.577464788732392</v>
      </c>
    </row>
    <row r="58" spans="1:7" ht="18" x14ac:dyDescent="0.2">
      <c r="A58" s="12">
        <v>11621</v>
      </c>
      <c r="B58" s="6" t="s">
        <v>9319</v>
      </c>
      <c r="C58" s="5">
        <v>7384</v>
      </c>
      <c r="D58" s="5">
        <v>5200</v>
      </c>
      <c r="E58" s="5">
        <v>2184</v>
      </c>
      <c r="F58" s="74">
        <f t="shared" si="0"/>
        <v>70.422535211267601</v>
      </c>
      <c r="G58" s="74">
        <f t="shared" si="1"/>
        <v>29.577464788732392</v>
      </c>
    </row>
    <row r="59" spans="1:7" ht="18" x14ac:dyDescent="0.2">
      <c r="A59" s="12">
        <v>11622</v>
      </c>
      <c r="B59" s="6" t="s">
        <v>9320</v>
      </c>
      <c r="C59" s="5">
        <v>7384</v>
      </c>
      <c r="D59" s="5">
        <v>5200</v>
      </c>
      <c r="E59" s="5">
        <v>2184</v>
      </c>
      <c r="F59" s="74">
        <f t="shared" si="0"/>
        <v>70.422535211267601</v>
      </c>
      <c r="G59" s="74">
        <f t="shared" si="1"/>
        <v>29.577464788732392</v>
      </c>
    </row>
    <row r="60" spans="1:7" ht="18" x14ac:dyDescent="0.2">
      <c r="A60" s="12">
        <v>11623</v>
      </c>
      <c r="B60" s="6" t="s">
        <v>9321</v>
      </c>
      <c r="C60" s="5">
        <v>7384</v>
      </c>
      <c r="D60" s="5">
        <v>5200</v>
      </c>
      <c r="E60" s="5">
        <v>2184</v>
      </c>
      <c r="F60" s="74">
        <f t="shared" si="0"/>
        <v>70.422535211267601</v>
      </c>
      <c r="G60" s="74">
        <f t="shared" si="1"/>
        <v>29.577464788732392</v>
      </c>
    </row>
    <row r="61" spans="1:7" ht="18" x14ac:dyDescent="0.2">
      <c r="A61" s="12">
        <v>11624</v>
      </c>
      <c r="B61" s="6" t="s">
        <v>9322</v>
      </c>
      <c r="C61" s="5">
        <v>7384</v>
      </c>
      <c r="D61" s="5">
        <v>5200</v>
      </c>
      <c r="E61" s="5">
        <v>2184</v>
      </c>
      <c r="F61" s="74">
        <f t="shared" si="0"/>
        <v>70.422535211267601</v>
      </c>
      <c r="G61" s="74">
        <f t="shared" si="1"/>
        <v>29.577464788732392</v>
      </c>
    </row>
    <row r="62" spans="1:7" ht="18" x14ac:dyDescent="0.2">
      <c r="A62" s="12">
        <v>11626</v>
      </c>
      <c r="B62" s="6" t="s">
        <v>9323</v>
      </c>
      <c r="C62" s="5">
        <v>7384</v>
      </c>
      <c r="D62" s="5">
        <v>5200</v>
      </c>
      <c r="E62" s="5">
        <v>2184</v>
      </c>
      <c r="F62" s="74">
        <f t="shared" si="0"/>
        <v>70.422535211267601</v>
      </c>
      <c r="G62" s="74">
        <f t="shared" si="1"/>
        <v>29.577464788732392</v>
      </c>
    </row>
    <row r="63" spans="1:7" ht="18" x14ac:dyDescent="0.2">
      <c r="A63" s="11">
        <v>11640</v>
      </c>
      <c r="B63" s="4" t="s">
        <v>9324</v>
      </c>
      <c r="C63" s="8">
        <v>7384</v>
      </c>
      <c r="D63" s="8">
        <v>5200</v>
      </c>
      <c r="E63" s="8">
        <v>2184</v>
      </c>
      <c r="F63" s="74">
        <f t="shared" si="0"/>
        <v>70.422535211267601</v>
      </c>
      <c r="G63" s="74">
        <f t="shared" si="1"/>
        <v>29.577464788732392</v>
      </c>
    </row>
    <row r="64" spans="1:7" ht="18" x14ac:dyDescent="0.2">
      <c r="A64" s="11">
        <v>11641</v>
      </c>
      <c r="B64" s="4" t="s">
        <v>9325</v>
      </c>
      <c r="C64" s="8">
        <v>7384</v>
      </c>
      <c r="D64" s="8">
        <v>5200</v>
      </c>
      <c r="E64" s="8">
        <v>2184</v>
      </c>
      <c r="F64" s="74">
        <f t="shared" si="0"/>
        <v>70.422535211267601</v>
      </c>
      <c r="G64" s="74">
        <f t="shared" si="1"/>
        <v>29.577464788732392</v>
      </c>
    </row>
    <row r="65" spans="1:7" ht="18" x14ac:dyDescent="0.2">
      <c r="A65" s="11">
        <v>11642</v>
      </c>
      <c r="B65" s="4" t="s">
        <v>9326</v>
      </c>
      <c r="C65" s="8">
        <v>7384</v>
      </c>
      <c r="D65" s="8">
        <v>5200</v>
      </c>
      <c r="E65" s="8">
        <v>2184</v>
      </c>
      <c r="F65" s="74">
        <f t="shared" si="0"/>
        <v>70.422535211267601</v>
      </c>
      <c r="G65" s="74">
        <f t="shared" si="1"/>
        <v>29.577464788732392</v>
      </c>
    </row>
    <row r="66" spans="1:7" ht="18" x14ac:dyDescent="0.2">
      <c r="A66" s="11">
        <v>11643</v>
      </c>
      <c r="B66" s="4" t="s">
        <v>9327</v>
      </c>
      <c r="C66" s="8">
        <v>7384</v>
      </c>
      <c r="D66" s="8">
        <v>5200</v>
      </c>
      <c r="E66" s="8">
        <v>2184</v>
      </c>
      <c r="F66" s="74">
        <f t="shared" si="0"/>
        <v>70.422535211267601</v>
      </c>
      <c r="G66" s="74">
        <f t="shared" si="1"/>
        <v>29.577464788732392</v>
      </c>
    </row>
    <row r="67" spans="1:7" ht="18" x14ac:dyDescent="0.2">
      <c r="A67" s="11">
        <v>11644</v>
      </c>
      <c r="B67" s="4" t="s">
        <v>9328</v>
      </c>
      <c r="C67" s="8">
        <v>7384</v>
      </c>
      <c r="D67" s="8">
        <v>5200</v>
      </c>
      <c r="E67" s="8">
        <v>2184</v>
      </c>
      <c r="F67" s="74">
        <f t="shared" ref="F67:F130" si="2">(D67/C67)*100</f>
        <v>70.422535211267601</v>
      </c>
      <c r="G67" s="74">
        <f t="shared" ref="G67:G130" si="3">(E67/C67)*100</f>
        <v>29.577464788732392</v>
      </c>
    </row>
    <row r="68" spans="1:7" ht="18" x14ac:dyDescent="0.2">
      <c r="A68" s="12">
        <v>11646</v>
      </c>
      <c r="B68" s="6" t="s">
        <v>9329</v>
      </c>
      <c r="C68" s="5">
        <v>7384</v>
      </c>
      <c r="D68" s="5">
        <v>5200</v>
      </c>
      <c r="E68" s="5">
        <v>2184</v>
      </c>
      <c r="F68" s="74">
        <f t="shared" si="2"/>
        <v>70.422535211267601</v>
      </c>
      <c r="G68" s="74">
        <f t="shared" si="3"/>
        <v>29.577464788732392</v>
      </c>
    </row>
    <row r="69" spans="1:7" ht="18" x14ac:dyDescent="0.2">
      <c r="A69" s="12">
        <v>11720</v>
      </c>
      <c r="B69" s="6" t="s">
        <v>9330</v>
      </c>
      <c r="C69" s="5">
        <v>4732</v>
      </c>
      <c r="D69" s="5">
        <v>3640</v>
      </c>
      <c r="E69" s="5">
        <v>1092</v>
      </c>
      <c r="F69" s="74">
        <f t="shared" si="2"/>
        <v>76.923076923076934</v>
      </c>
      <c r="G69" s="74">
        <f t="shared" si="3"/>
        <v>23.076923076923077</v>
      </c>
    </row>
    <row r="70" spans="1:7" ht="18" x14ac:dyDescent="0.2">
      <c r="A70" s="12">
        <v>11721</v>
      </c>
      <c r="B70" s="6" t="s">
        <v>9331</v>
      </c>
      <c r="C70" s="5">
        <v>7228</v>
      </c>
      <c r="D70" s="5">
        <v>5590</v>
      </c>
      <c r="E70" s="5">
        <v>1638</v>
      </c>
      <c r="F70" s="74">
        <f t="shared" si="2"/>
        <v>77.338129496402871</v>
      </c>
      <c r="G70" s="74">
        <f t="shared" si="3"/>
        <v>22.661870503597122</v>
      </c>
    </row>
    <row r="71" spans="1:7" x14ac:dyDescent="0.2">
      <c r="A71" s="12">
        <v>11730</v>
      </c>
      <c r="B71" s="4" t="s">
        <v>9332</v>
      </c>
      <c r="C71" s="5">
        <v>4732</v>
      </c>
      <c r="D71" s="5">
        <v>3640</v>
      </c>
      <c r="E71" s="5">
        <v>1092</v>
      </c>
      <c r="F71" s="74">
        <f t="shared" si="2"/>
        <v>76.923076923076934</v>
      </c>
      <c r="G71" s="74">
        <f t="shared" si="3"/>
        <v>23.076923076923077</v>
      </c>
    </row>
    <row r="72" spans="1:7" x14ac:dyDescent="0.2">
      <c r="A72" s="12">
        <v>11740</v>
      </c>
      <c r="B72" s="4" t="s">
        <v>9333</v>
      </c>
      <c r="C72" s="5">
        <v>4732</v>
      </c>
      <c r="D72" s="5">
        <v>3640</v>
      </c>
      <c r="E72" s="5">
        <v>1092</v>
      </c>
      <c r="F72" s="74">
        <f t="shared" si="2"/>
        <v>76.923076923076934</v>
      </c>
      <c r="G72" s="74">
        <f t="shared" si="3"/>
        <v>23.076923076923077</v>
      </c>
    </row>
    <row r="73" spans="1:7" ht="27" x14ac:dyDescent="0.2">
      <c r="A73" s="11">
        <v>11750</v>
      </c>
      <c r="B73" s="6" t="s">
        <v>9334</v>
      </c>
      <c r="C73" s="8">
        <v>4732</v>
      </c>
      <c r="D73" s="8">
        <v>3640</v>
      </c>
      <c r="E73" s="8">
        <v>1092</v>
      </c>
      <c r="F73" s="74">
        <f t="shared" si="2"/>
        <v>76.923076923076934</v>
      </c>
      <c r="G73" s="74">
        <f t="shared" si="3"/>
        <v>23.076923076923077</v>
      </c>
    </row>
    <row r="74" spans="1:7" ht="36" x14ac:dyDescent="0.2">
      <c r="A74" s="11">
        <v>11752</v>
      </c>
      <c r="B74" s="6" t="s">
        <v>9335</v>
      </c>
      <c r="C74" s="8">
        <v>12090</v>
      </c>
      <c r="D74" s="8">
        <v>9360</v>
      </c>
      <c r="E74" s="8">
        <v>2730</v>
      </c>
      <c r="F74" s="74">
        <f t="shared" si="2"/>
        <v>77.41935483870968</v>
      </c>
      <c r="G74" s="74">
        <f t="shared" si="3"/>
        <v>22.58064516129032</v>
      </c>
    </row>
    <row r="75" spans="1:7" ht="27" x14ac:dyDescent="0.2">
      <c r="A75" s="11">
        <v>11755</v>
      </c>
      <c r="B75" s="6" t="s">
        <v>9336</v>
      </c>
      <c r="C75" s="8">
        <v>4732</v>
      </c>
      <c r="D75" s="8">
        <v>3640</v>
      </c>
      <c r="E75" s="8">
        <v>1092</v>
      </c>
      <c r="F75" s="74">
        <f t="shared" si="2"/>
        <v>76.923076923076934</v>
      </c>
      <c r="G75" s="74">
        <f t="shared" si="3"/>
        <v>23.076923076923077</v>
      </c>
    </row>
    <row r="76" spans="1:7" x14ac:dyDescent="0.2">
      <c r="A76" s="12">
        <v>11760</v>
      </c>
      <c r="B76" s="4" t="s">
        <v>9337</v>
      </c>
      <c r="C76" s="5">
        <v>7228</v>
      </c>
      <c r="D76" s="5">
        <v>5590</v>
      </c>
      <c r="E76" s="5">
        <v>1638</v>
      </c>
      <c r="F76" s="74">
        <f t="shared" si="2"/>
        <v>77.338129496402871</v>
      </c>
      <c r="G76" s="74">
        <f t="shared" si="3"/>
        <v>22.661870503597122</v>
      </c>
    </row>
    <row r="77" spans="1:7" x14ac:dyDescent="0.2">
      <c r="A77" s="12">
        <v>11762</v>
      </c>
      <c r="B77" s="4" t="s">
        <v>9338</v>
      </c>
      <c r="C77" s="5">
        <v>12090</v>
      </c>
      <c r="D77" s="5">
        <v>9360</v>
      </c>
      <c r="E77" s="5">
        <v>2730</v>
      </c>
      <c r="F77" s="74">
        <f t="shared" si="2"/>
        <v>77.41935483870968</v>
      </c>
      <c r="G77" s="74">
        <f t="shared" si="3"/>
        <v>22.58064516129032</v>
      </c>
    </row>
    <row r="78" spans="1:7" ht="18" x14ac:dyDescent="0.2">
      <c r="A78" s="12">
        <v>11765</v>
      </c>
      <c r="B78" s="6" t="s">
        <v>9339</v>
      </c>
      <c r="C78" s="5">
        <v>4732</v>
      </c>
      <c r="D78" s="5">
        <v>3640</v>
      </c>
      <c r="E78" s="5">
        <v>1092</v>
      </c>
      <c r="F78" s="74">
        <f t="shared" si="2"/>
        <v>76.923076923076934</v>
      </c>
      <c r="G78" s="74">
        <f t="shared" si="3"/>
        <v>23.076923076923077</v>
      </c>
    </row>
    <row r="79" spans="1:7" x14ac:dyDescent="0.2">
      <c r="A79" s="12">
        <v>11770</v>
      </c>
      <c r="B79" s="4" t="s">
        <v>9340</v>
      </c>
      <c r="C79" s="5">
        <v>7384</v>
      </c>
      <c r="D79" s="5">
        <v>5200</v>
      </c>
      <c r="E79" s="5">
        <v>2184</v>
      </c>
      <c r="F79" s="74">
        <f t="shared" si="2"/>
        <v>70.422535211267601</v>
      </c>
      <c r="G79" s="74">
        <f t="shared" si="3"/>
        <v>29.577464788732392</v>
      </c>
    </row>
    <row r="80" spans="1:7" ht="36" x14ac:dyDescent="0.2">
      <c r="A80" s="11">
        <v>12001</v>
      </c>
      <c r="B80" s="6" t="s">
        <v>9341</v>
      </c>
      <c r="C80" s="8">
        <v>4732</v>
      </c>
      <c r="D80" s="8">
        <v>3640</v>
      </c>
      <c r="E80" s="8">
        <v>1092</v>
      </c>
      <c r="F80" s="74">
        <f t="shared" si="2"/>
        <v>76.923076923076934</v>
      </c>
      <c r="G80" s="74">
        <f t="shared" si="3"/>
        <v>23.076923076923077</v>
      </c>
    </row>
    <row r="81" spans="1:7" ht="36" x14ac:dyDescent="0.2">
      <c r="A81" s="11">
        <v>12002</v>
      </c>
      <c r="B81" s="6" t="s">
        <v>9342</v>
      </c>
      <c r="C81" s="8">
        <v>7228</v>
      </c>
      <c r="D81" s="8">
        <v>5590</v>
      </c>
      <c r="E81" s="8">
        <v>1638</v>
      </c>
      <c r="F81" s="74">
        <f t="shared" si="2"/>
        <v>77.338129496402871</v>
      </c>
      <c r="G81" s="74">
        <f t="shared" si="3"/>
        <v>22.661870503597122</v>
      </c>
    </row>
    <row r="82" spans="1:7" ht="36" x14ac:dyDescent="0.2">
      <c r="A82" s="11">
        <v>12004</v>
      </c>
      <c r="B82" s="6" t="s">
        <v>9343</v>
      </c>
      <c r="C82" s="8">
        <v>7384</v>
      </c>
      <c r="D82" s="8">
        <v>5200</v>
      </c>
      <c r="E82" s="8">
        <v>2184</v>
      </c>
      <c r="F82" s="74">
        <f t="shared" si="2"/>
        <v>70.422535211267601</v>
      </c>
      <c r="G82" s="74">
        <f t="shared" si="3"/>
        <v>29.577464788732392</v>
      </c>
    </row>
    <row r="83" spans="1:7" ht="36" x14ac:dyDescent="0.2">
      <c r="A83" s="11">
        <v>12005</v>
      </c>
      <c r="B83" s="6" t="s">
        <v>9344</v>
      </c>
      <c r="C83" s="8">
        <v>7384</v>
      </c>
      <c r="D83" s="8">
        <v>5200</v>
      </c>
      <c r="E83" s="8">
        <v>2184</v>
      </c>
      <c r="F83" s="74">
        <f t="shared" si="2"/>
        <v>70.422535211267601</v>
      </c>
      <c r="G83" s="74">
        <f t="shared" si="3"/>
        <v>29.577464788732392</v>
      </c>
    </row>
    <row r="84" spans="1:7" ht="36" x14ac:dyDescent="0.2">
      <c r="A84" s="11">
        <v>12006</v>
      </c>
      <c r="B84" s="6" t="s">
        <v>9345</v>
      </c>
      <c r="C84" s="8">
        <v>7384</v>
      </c>
      <c r="D84" s="8">
        <v>5200</v>
      </c>
      <c r="E84" s="8">
        <v>2184</v>
      </c>
      <c r="F84" s="74">
        <f t="shared" si="2"/>
        <v>70.422535211267601</v>
      </c>
      <c r="G84" s="74">
        <f t="shared" si="3"/>
        <v>29.577464788732392</v>
      </c>
    </row>
    <row r="85" spans="1:7" ht="36" x14ac:dyDescent="0.2">
      <c r="A85" s="11">
        <v>12007</v>
      </c>
      <c r="B85" s="6" t="s">
        <v>9346</v>
      </c>
      <c r="C85" s="8">
        <v>7384</v>
      </c>
      <c r="D85" s="8">
        <v>5200</v>
      </c>
      <c r="E85" s="8">
        <v>2184</v>
      </c>
      <c r="F85" s="74">
        <f t="shared" si="2"/>
        <v>70.422535211267601</v>
      </c>
      <c r="G85" s="74">
        <f t="shared" si="3"/>
        <v>29.577464788732392</v>
      </c>
    </row>
    <row r="86" spans="1:7" ht="27" x14ac:dyDescent="0.2">
      <c r="A86" s="11">
        <v>12011</v>
      </c>
      <c r="B86" s="6" t="s">
        <v>9347</v>
      </c>
      <c r="C86" s="8">
        <v>7384</v>
      </c>
      <c r="D86" s="8">
        <v>5200</v>
      </c>
      <c r="E86" s="8">
        <v>2184</v>
      </c>
      <c r="F86" s="74">
        <f t="shared" si="2"/>
        <v>70.422535211267601</v>
      </c>
      <c r="G86" s="74">
        <f t="shared" si="3"/>
        <v>29.577464788732392</v>
      </c>
    </row>
    <row r="87" spans="1:7" ht="27" x14ac:dyDescent="0.2">
      <c r="A87" s="11">
        <v>12013</v>
      </c>
      <c r="B87" s="6" t="s">
        <v>9348</v>
      </c>
      <c r="C87" s="8">
        <v>12090</v>
      </c>
      <c r="D87" s="8">
        <v>9360</v>
      </c>
      <c r="E87" s="8">
        <v>2730</v>
      </c>
      <c r="F87" s="74">
        <f t="shared" si="2"/>
        <v>77.41935483870968</v>
      </c>
      <c r="G87" s="74">
        <f t="shared" si="3"/>
        <v>22.58064516129032</v>
      </c>
    </row>
    <row r="88" spans="1:7" ht="27" x14ac:dyDescent="0.2">
      <c r="A88" s="11">
        <v>12014</v>
      </c>
      <c r="B88" s="6" t="s">
        <v>9349</v>
      </c>
      <c r="C88" s="8">
        <v>12417.6</v>
      </c>
      <c r="D88" s="8">
        <v>9360</v>
      </c>
      <c r="E88" s="8">
        <v>3057.6</v>
      </c>
      <c r="F88" s="74">
        <f t="shared" si="2"/>
        <v>75.37688442211055</v>
      </c>
      <c r="G88" s="74">
        <f t="shared" si="3"/>
        <v>24.623115577889447</v>
      </c>
    </row>
    <row r="89" spans="1:7" ht="27" x14ac:dyDescent="0.2">
      <c r="A89" s="11">
        <v>12015</v>
      </c>
      <c r="B89" s="6" t="s">
        <v>9350</v>
      </c>
      <c r="C89" s="8">
        <v>10426</v>
      </c>
      <c r="D89" s="8">
        <v>7150</v>
      </c>
      <c r="E89" s="8">
        <v>3276</v>
      </c>
      <c r="F89" s="74">
        <f t="shared" si="2"/>
        <v>68.578553615960104</v>
      </c>
      <c r="G89" s="74">
        <f t="shared" si="3"/>
        <v>31.421446384039903</v>
      </c>
    </row>
    <row r="90" spans="1:7" ht="27" x14ac:dyDescent="0.2">
      <c r="A90" s="11">
        <v>12016</v>
      </c>
      <c r="B90" s="6" t="s">
        <v>9351</v>
      </c>
      <c r="C90" s="8">
        <v>10426</v>
      </c>
      <c r="D90" s="8">
        <v>7150</v>
      </c>
      <c r="E90" s="8">
        <v>3276</v>
      </c>
      <c r="F90" s="74">
        <f t="shared" si="2"/>
        <v>68.578553615960104</v>
      </c>
      <c r="G90" s="74">
        <f t="shared" si="3"/>
        <v>31.421446384039903</v>
      </c>
    </row>
    <row r="91" spans="1:7" ht="27" x14ac:dyDescent="0.2">
      <c r="A91" s="11">
        <v>12017</v>
      </c>
      <c r="B91" s="6" t="s">
        <v>9352</v>
      </c>
      <c r="C91" s="8">
        <v>10426</v>
      </c>
      <c r="D91" s="8">
        <v>7150</v>
      </c>
      <c r="E91" s="8">
        <v>3276</v>
      </c>
      <c r="F91" s="74">
        <f t="shared" si="2"/>
        <v>68.578553615960104</v>
      </c>
      <c r="G91" s="74">
        <f t="shared" si="3"/>
        <v>31.421446384039903</v>
      </c>
    </row>
    <row r="92" spans="1:7" ht="27" x14ac:dyDescent="0.2">
      <c r="A92" s="11">
        <v>12018</v>
      </c>
      <c r="B92" s="6" t="s">
        <v>9353</v>
      </c>
      <c r="C92" s="8">
        <v>10426</v>
      </c>
      <c r="D92" s="8">
        <v>7150</v>
      </c>
      <c r="E92" s="8">
        <v>3276</v>
      </c>
      <c r="F92" s="74">
        <f t="shared" si="2"/>
        <v>68.578553615960104</v>
      </c>
      <c r="G92" s="74">
        <f t="shared" si="3"/>
        <v>31.421446384039903</v>
      </c>
    </row>
    <row r="93" spans="1:7" ht="27" x14ac:dyDescent="0.2">
      <c r="A93" s="11">
        <v>12031</v>
      </c>
      <c r="B93" s="6" t="s">
        <v>9354</v>
      </c>
      <c r="C93" s="8">
        <v>4732</v>
      </c>
      <c r="D93" s="8">
        <v>3640</v>
      </c>
      <c r="E93" s="8">
        <v>1092</v>
      </c>
      <c r="F93" s="74">
        <f t="shared" si="2"/>
        <v>76.923076923076934</v>
      </c>
      <c r="G93" s="74">
        <f t="shared" si="3"/>
        <v>23.076923076923077</v>
      </c>
    </row>
    <row r="94" spans="1:7" ht="27" x14ac:dyDescent="0.2">
      <c r="A94" s="11">
        <v>12032</v>
      </c>
      <c r="B94" s="6" t="s">
        <v>9355</v>
      </c>
      <c r="C94" s="8">
        <v>7228</v>
      </c>
      <c r="D94" s="8">
        <v>5590</v>
      </c>
      <c r="E94" s="8">
        <v>1638</v>
      </c>
      <c r="F94" s="74">
        <f t="shared" si="2"/>
        <v>77.338129496402871</v>
      </c>
      <c r="G94" s="74">
        <f t="shared" si="3"/>
        <v>22.661870503597122</v>
      </c>
    </row>
    <row r="95" spans="1:7" ht="27" x14ac:dyDescent="0.2">
      <c r="A95" s="11">
        <v>12034</v>
      </c>
      <c r="B95" s="6" t="s">
        <v>9356</v>
      </c>
      <c r="C95" s="8">
        <v>7384</v>
      </c>
      <c r="D95" s="8">
        <v>5200</v>
      </c>
      <c r="E95" s="8">
        <v>2184</v>
      </c>
      <c r="F95" s="74">
        <f t="shared" si="2"/>
        <v>70.422535211267601</v>
      </c>
      <c r="G95" s="74">
        <f t="shared" si="3"/>
        <v>29.577464788732392</v>
      </c>
    </row>
    <row r="96" spans="1:7" ht="27" x14ac:dyDescent="0.2">
      <c r="A96" s="11">
        <v>12035</v>
      </c>
      <c r="B96" s="6" t="s">
        <v>9357</v>
      </c>
      <c r="C96" s="8">
        <v>7384</v>
      </c>
      <c r="D96" s="8">
        <v>5200</v>
      </c>
      <c r="E96" s="8">
        <v>2184</v>
      </c>
      <c r="F96" s="74">
        <f t="shared" si="2"/>
        <v>70.422535211267601</v>
      </c>
      <c r="G96" s="74">
        <f t="shared" si="3"/>
        <v>29.577464788732392</v>
      </c>
    </row>
    <row r="97" spans="1:7" ht="27" x14ac:dyDescent="0.2">
      <c r="A97" s="11">
        <v>12036</v>
      </c>
      <c r="B97" s="6" t="s">
        <v>9358</v>
      </c>
      <c r="C97" s="8">
        <v>7384</v>
      </c>
      <c r="D97" s="8">
        <v>5200</v>
      </c>
      <c r="E97" s="8">
        <v>2184</v>
      </c>
      <c r="F97" s="74">
        <f t="shared" si="2"/>
        <v>70.422535211267601</v>
      </c>
      <c r="G97" s="74">
        <f t="shared" si="3"/>
        <v>29.577464788732392</v>
      </c>
    </row>
    <row r="98" spans="1:7" ht="27" x14ac:dyDescent="0.2">
      <c r="A98" s="11">
        <v>12037</v>
      </c>
      <c r="B98" s="6" t="s">
        <v>9359</v>
      </c>
      <c r="C98" s="8">
        <v>7384</v>
      </c>
      <c r="D98" s="8">
        <v>5200</v>
      </c>
      <c r="E98" s="8">
        <v>2184</v>
      </c>
      <c r="F98" s="74">
        <f t="shared" si="2"/>
        <v>70.422535211267601</v>
      </c>
      <c r="G98" s="74">
        <f t="shared" si="3"/>
        <v>29.577464788732392</v>
      </c>
    </row>
    <row r="99" spans="1:7" ht="18" x14ac:dyDescent="0.2">
      <c r="A99" s="12">
        <v>12041</v>
      </c>
      <c r="B99" s="6" t="s">
        <v>9360</v>
      </c>
      <c r="C99" s="5">
        <v>7384</v>
      </c>
      <c r="D99" s="5">
        <v>5200</v>
      </c>
      <c r="E99" s="5">
        <v>2184</v>
      </c>
      <c r="F99" s="74">
        <f t="shared" si="2"/>
        <v>70.422535211267601</v>
      </c>
      <c r="G99" s="74">
        <f t="shared" si="3"/>
        <v>29.577464788732392</v>
      </c>
    </row>
    <row r="100" spans="1:7" ht="18" x14ac:dyDescent="0.2">
      <c r="A100" s="12">
        <v>12042</v>
      </c>
      <c r="B100" s="6" t="s">
        <v>9361</v>
      </c>
      <c r="C100" s="5">
        <v>12090</v>
      </c>
      <c r="D100" s="5">
        <v>9360</v>
      </c>
      <c r="E100" s="5">
        <v>2730</v>
      </c>
      <c r="F100" s="74">
        <f t="shared" si="2"/>
        <v>77.41935483870968</v>
      </c>
      <c r="G100" s="74">
        <f t="shared" si="3"/>
        <v>22.58064516129032</v>
      </c>
    </row>
    <row r="101" spans="1:7" ht="18" x14ac:dyDescent="0.2">
      <c r="A101" s="12">
        <v>12044</v>
      </c>
      <c r="B101" s="6" t="s">
        <v>9362</v>
      </c>
      <c r="C101" s="5">
        <v>10426</v>
      </c>
      <c r="D101" s="5">
        <v>7150</v>
      </c>
      <c r="E101" s="5">
        <v>3276</v>
      </c>
      <c r="F101" s="74">
        <f t="shared" si="2"/>
        <v>68.578553615960104</v>
      </c>
      <c r="G101" s="74">
        <f t="shared" si="3"/>
        <v>31.421446384039903</v>
      </c>
    </row>
    <row r="102" spans="1:7" ht="18" x14ac:dyDescent="0.2">
      <c r="A102" s="12">
        <v>12045</v>
      </c>
      <c r="B102" s="6" t="s">
        <v>9363</v>
      </c>
      <c r="C102" s="5">
        <v>10972</v>
      </c>
      <c r="D102" s="5">
        <v>7150</v>
      </c>
      <c r="E102" s="5">
        <v>3822</v>
      </c>
      <c r="F102" s="74">
        <f t="shared" si="2"/>
        <v>65.165876777251185</v>
      </c>
      <c r="G102" s="74">
        <f t="shared" si="3"/>
        <v>34.834123222748815</v>
      </c>
    </row>
    <row r="103" spans="1:7" ht="18" x14ac:dyDescent="0.2">
      <c r="A103" s="12">
        <v>12046</v>
      </c>
      <c r="B103" s="6" t="s">
        <v>9364</v>
      </c>
      <c r="C103" s="5">
        <v>10738</v>
      </c>
      <c r="D103" s="5">
        <v>6370</v>
      </c>
      <c r="E103" s="5">
        <v>4368</v>
      </c>
      <c r="F103" s="74">
        <f t="shared" si="2"/>
        <v>59.322033898305079</v>
      </c>
      <c r="G103" s="74">
        <f t="shared" si="3"/>
        <v>40.677966101694921</v>
      </c>
    </row>
    <row r="104" spans="1:7" ht="18" x14ac:dyDescent="0.2">
      <c r="A104" s="12">
        <v>12047</v>
      </c>
      <c r="B104" s="6" t="s">
        <v>9365</v>
      </c>
      <c r="C104" s="5">
        <v>14144</v>
      </c>
      <c r="D104" s="5">
        <v>9230</v>
      </c>
      <c r="E104" s="5">
        <v>4914</v>
      </c>
      <c r="F104" s="74">
        <f t="shared" si="2"/>
        <v>65.257352941176478</v>
      </c>
      <c r="G104" s="74">
        <f t="shared" si="3"/>
        <v>34.742647058823529</v>
      </c>
    </row>
    <row r="105" spans="1:7" ht="27" x14ac:dyDescent="0.2">
      <c r="A105" s="11">
        <v>12051</v>
      </c>
      <c r="B105" s="6" t="s">
        <v>9366</v>
      </c>
      <c r="C105" s="8">
        <v>7384</v>
      </c>
      <c r="D105" s="8">
        <v>5200</v>
      </c>
      <c r="E105" s="8">
        <v>2184</v>
      </c>
      <c r="F105" s="74">
        <f t="shared" si="2"/>
        <v>70.422535211267601</v>
      </c>
      <c r="G105" s="74">
        <f t="shared" si="3"/>
        <v>29.577464788732392</v>
      </c>
    </row>
    <row r="106" spans="1:7" ht="27" x14ac:dyDescent="0.2">
      <c r="A106" s="11">
        <v>12052</v>
      </c>
      <c r="B106" s="6" t="s">
        <v>9367</v>
      </c>
      <c r="C106" s="8">
        <v>7384</v>
      </c>
      <c r="D106" s="8">
        <v>5200</v>
      </c>
      <c r="E106" s="8">
        <v>2184</v>
      </c>
      <c r="F106" s="74">
        <f t="shared" si="2"/>
        <v>70.422535211267601</v>
      </c>
      <c r="G106" s="74">
        <f t="shared" si="3"/>
        <v>29.577464788732392</v>
      </c>
    </row>
    <row r="107" spans="1:7" ht="27" x14ac:dyDescent="0.2">
      <c r="A107" s="11">
        <v>12053</v>
      </c>
      <c r="B107" s="6" t="s">
        <v>9368</v>
      </c>
      <c r="C107" s="8">
        <v>10426</v>
      </c>
      <c r="D107" s="8">
        <v>7150</v>
      </c>
      <c r="E107" s="8">
        <v>3276</v>
      </c>
      <c r="F107" s="74">
        <f t="shared" si="2"/>
        <v>68.578553615960104</v>
      </c>
      <c r="G107" s="74">
        <f t="shared" si="3"/>
        <v>31.421446384039903</v>
      </c>
    </row>
    <row r="108" spans="1:7" ht="27" x14ac:dyDescent="0.2">
      <c r="A108" s="11">
        <v>12054</v>
      </c>
      <c r="B108" s="6" t="s">
        <v>9369</v>
      </c>
      <c r="C108" s="8">
        <v>10426</v>
      </c>
      <c r="D108" s="8">
        <v>7150</v>
      </c>
      <c r="E108" s="8">
        <v>3276</v>
      </c>
      <c r="F108" s="74">
        <f t="shared" si="2"/>
        <v>68.578553615960104</v>
      </c>
      <c r="G108" s="74">
        <f t="shared" si="3"/>
        <v>31.421446384039903</v>
      </c>
    </row>
    <row r="109" spans="1:7" ht="27" x14ac:dyDescent="0.2">
      <c r="A109" s="11">
        <v>12055</v>
      </c>
      <c r="B109" s="6" t="s">
        <v>9370</v>
      </c>
      <c r="C109" s="8">
        <v>10738</v>
      </c>
      <c r="D109" s="8">
        <v>6370</v>
      </c>
      <c r="E109" s="8">
        <v>4368</v>
      </c>
      <c r="F109" s="74">
        <f t="shared" si="2"/>
        <v>59.322033898305079</v>
      </c>
      <c r="G109" s="74">
        <f t="shared" si="3"/>
        <v>40.677966101694921</v>
      </c>
    </row>
    <row r="110" spans="1:7" ht="27" x14ac:dyDescent="0.2">
      <c r="A110" s="11">
        <v>12056</v>
      </c>
      <c r="B110" s="6" t="s">
        <v>9371</v>
      </c>
      <c r="C110" s="8">
        <v>10738</v>
      </c>
      <c r="D110" s="8">
        <v>6370</v>
      </c>
      <c r="E110" s="8">
        <v>4368</v>
      </c>
      <c r="F110" s="74">
        <f t="shared" si="2"/>
        <v>59.322033898305079</v>
      </c>
      <c r="G110" s="74">
        <f t="shared" si="3"/>
        <v>40.677966101694921</v>
      </c>
    </row>
    <row r="111" spans="1:7" ht="18" x14ac:dyDescent="0.2">
      <c r="A111" s="11">
        <v>12057</v>
      </c>
      <c r="B111" s="4" t="s">
        <v>9372</v>
      </c>
      <c r="C111" s="8">
        <v>12610</v>
      </c>
      <c r="D111" s="8">
        <v>7150</v>
      </c>
      <c r="E111" s="8">
        <v>5460</v>
      </c>
      <c r="F111" s="74">
        <f t="shared" si="2"/>
        <v>56.701030927835049</v>
      </c>
      <c r="G111" s="74">
        <f t="shared" si="3"/>
        <v>43.298969072164951</v>
      </c>
    </row>
    <row r="112" spans="1:7" ht="18" x14ac:dyDescent="0.2">
      <c r="A112" s="12">
        <v>14000</v>
      </c>
      <c r="B112" s="6" t="s">
        <v>9373</v>
      </c>
      <c r="C112" s="5">
        <v>15756</v>
      </c>
      <c r="D112" s="5">
        <v>7020</v>
      </c>
      <c r="E112" s="5">
        <v>8736</v>
      </c>
      <c r="F112" s="74">
        <f t="shared" si="2"/>
        <v>44.554455445544555</v>
      </c>
      <c r="G112" s="74">
        <f t="shared" si="3"/>
        <v>55.445544554455452</v>
      </c>
    </row>
    <row r="113" spans="1:7" ht="18" x14ac:dyDescent="0.2">
      <c r="A113" s="12">
        <v>14001</v>
      </c>
      <c r="B113" s="6" t="s">
        <v>9374</v>
      </c>
      <c r="C113" s="5">
        <v>15756</v>
      </c>
      <c r="D113" s="5">
        <v>7020</v>
      </c>
      <c r="E113" s="5">
        <v>8736</v>
      </c>
      <c r="F113" s="74">
        <f t="shared" si="2"/>
        <v>44.554455445544555</v>
      </c>
      <c r="G113" s="74">
        <f t="shared" si="3"/>
        <v>55.445544554455452</v>
      </c>
    </row>
    <row r="114" spans="1:7" ht="18" x14ac:dyDescent="0.2">
      <c r="A114" s="11">
        <v>14020</v>
      </c>
      <c r="B114" s="4" t="s">
        <v>9375</v>
      </c>
      <c r="C114" s="8">
        <v>13702</v>
      </c>
      <c r="D114" s="8">
        <v>7150</v>
      </c>
      <c r="E114" s="8">
        <v>6552</v>
      </c>
      <c r="F114" s="74">
        <f t="shared" si="2"/>
        <v>52.182163187855792</v>
      </c>
      <c r="G114" s="74">
        <f t="shared" si="3"/>
        <v>47.817836812144208</v>
      </c>
    </row>
    <row r="115" spans="1:7" ht="27" x14ac:dyDescent="0.2">
      <c r="A115" s="11">
        <v>14021</v>
      </c>
      <c r="B115" s="4" t="s">
        <v>9376</v>
      </c>
      <c r="C115" s="8">
        <v>15574</v>
      </c>
      <c r="D115" s="8">
        <v>7930</v>
      </c>
      <c r="E115" s="8">
        <v>7644</v>
      </c>
      <c r="F115" s="74">
        <f t="shared" si="2"/>
        <v>50.918196994991646</v>
      </c>
      <c r="G115" s="74">
        <f t="shared" si="3"/>
        <v>49.081803005008346</v>
      </c>
    </row>
    <row r="116" spans="1:7" ht="36" x14ac:dyDescent="0.2">
      <c r="A116" s="11">
        <v>14040</v>
      </c>
      <c r="B116" s="6" t="s">
        <v>9377</v>
      </c>
      <c r="C116" s="8">
        <v>15756</v>
      </c>
      <c r="D116" s="8">
        <v>7020</v>
      </c>
      <c r="E116" s="8">
        <v>8736</v>
      </c>
      <c r="F116" s="74">
        <f t="shared" si="2"/>
        <v>44.554455445544555</v>
      </c>
      <c r="G116" s="74">
        <f t="shared" si="3"/>
        <v>55.445544554455452</v>
      </c>
    </row>
    <row r="117" spans="1:7" ht="36" x14ac:dyDescent="0.2">
      <c r="A117" s="11">
        <v>14041</v>
      </c>
      <c r="B117" s="6" t="s">
        <v>9378</v>
      </c>
      <c r="C117" s="8">
        <v>23400</v>
      </c>
      <c r="D117" s="8">
        <v>12480</v>
      </c>
      <c r="E117" s="8">
        <v>10920</v>
      </c>
      <c r="F117" s="74">
        <f t="shared" si="2"/>
        <v>53.333333333333336</v>
      </c>
      <c r="G117" s="74">
        <f t="shared" si="3"/>
        <v>46.666666666666664</v>
      </c>
    </row>
    <row r="118" spans="1:7" ht="27" x14ac:dyDescent="0.2">
      <c r="A118" s="11">
        <v>14060</v>
      </c>
      <c r="B118" s="6" t="s">
        <v>9379</v>
      </c>
      <c r="C118" s="8">
        <v>23400</v>
      </c>
      <c r="D118" s="8">
        <v>12480</v>
      </c>
      <c r="E118" s="8">
        <v>10920</v>
      </c>
      <c r="F118" s="74">
        <f t="shared" si="2"/>
        <v>53.333333333333336</v>
      </c>
      <c r="G118" s="74">
        <f t="shared" si="3"/>
        <v>46.666666666666664</v>
      </c>
    </row>
    <row r="119" spans="1:7" ht="27" x14ac:dyDescent="0.2">
      <c r="A119" s="11">
        <v>14061</v>
      </c>
      <c r="B119" s="6" t="s">
        <v>9380</v>
      </c>
      <c r="C119" s="8">
        <v>23400</v>
      </c>
      <c r="D119" s="8">
        <v>12480</v>
      </c>
      <c r="E119" s="8">
        <v>10920</v>
      </c>
      <c r="F119" s="74">
        <f t="shared" si="2"/>
        <v>53.333333333333336</v>
      </c>
      <c r="G119" s="74">
        <f t="shared" si="3"/>
        <v>46.666666666666664</v>
      </c>
    </row>
    <row r="120" spans="1:7" ht="27" x14ac:dyDescent="0.2">
      <c r="A120" s="11">
        <v>14300</v>
      </c>
      <c r="B120" s="4" t="s">
        <v>9381</v>
      </c>
      <c r="C120" s="8">
        <v>23400</v>
      </c>
      <c r="D120" s="8">
        <v>12480</v>
      </c>
      <c r="E120" s="8">
        <v>10920</v>
      </c>
      <c r="F120" s="74">
        <f t="shared" si="2"/>
        <v>53.333333333333336</v>
      </c>
      <c r="G120" s="74">
        <f t="shared" si="3"/>
        <v>46.666666666666664</v>
      </c>
    </row>
    <row r="121" spans="1:7" ht="18" x14ac:dyDescent="0.2">
      <c r="A121" s="12">
        <v>14350</v>
      </c>
      <c r="B121" s="6" t="s">
        <v>9382</v>
      </c>
      <c r="C121" s="5">
        <v>35256</v>
      </c>
      <c r="D121" s="5">
        <v>15600</v>
      </c>
      <c r="E121" s="5">
        <v>19656</v>
      </c>
      <c r="F121" s="74">
        <f t="shared" si="2"/>
        <v>44.247787610619469</v>
      </c>
      <c r="G121" s="74">
        <f t="shared" si="3"/>
        <v>55.752212389380531</v>
      </c>
    </row>
    <row r="122" spans="1:7" ht="27" x14ac:dyDescent="0.2">
      <c r="A122" s="11">
        <v>15050</v>
      </c>
      <c r="B122" s="4" t="s">
        <v>9383</v>
      </c>
      <c r="C122" s="8">
        <v>10738</v>
      </c>
      <c r="D122" s="8">
        <v>6370</v>
      </c>
      <c r="E122" s="8">
        <v>4368</v>
      </c>
      <c r="F122" s="74">
        <f t="shared" si="2"/>
        <v>59.322033898305079</v>
      </c>
      <c r="G122" s="74">
        <f t="shared" si="3"/>
        <v>40.677966101694921</v>
      </c>
    </row>
    <row r="123" spans="1:7" ht="36" x14ac:dyDescent="0.2">
      <c r="A123" s="11">
        <v>15100</v>
      </c>
      <c r="B123" s="6" t="s">
        <v>9384</v>
      </c>
      <c r="C123" s="8">
        <v>10738</v>
      </c>
      <c r="D123" s="8">
        <v>6370</v>
      </c>
      <c r="E123" s="8">
        <v>4368</v>
      </c>
      <c r="F123" s="74">
        <f t="shared" si="2"/>
        <v>59.322033898305079</v>
      </c>
      <c r="G123" s="74">
        <f t="shared" si="3"/>
        <v>40.677966101694921</v>
      </c>
    </row>
    <row r="124" spans="1:7" ht="36" x14ac:dyDescent="0.2">
      <c r="A124" s="11">
        <v>15120</v>
      </c>
      <c r="B124" s="6" t="s">
        <v>9385</v>
      </c>
      <c r="C124" s="8">
        <v>28522</v>
      </c>
      <c r="D124" s="8">
        <v>16510</v>
      </c>
      <c r="E124" s="8">
        <v>12012</v>
      </c>
      <c r="F124" s="74">
        <f t="shared" si="2"/>
        <v>57.885141294439379</v>
      </c>
      <c r="G124" s="74">
        <f t="shared" si="3"/>
        <v>42.114858705560621</v>
      </c>
    </row>
    <row r="125" spans="1:7" ht="18" x14ac:dyDescent="0.2">
      <c r="A125" s="12">
        <v>15200</v>
      </c>
      <c r="B125" s="6" t="s">
        <v>9386</v>
      </c>
      <c r="C125" s="5">
        <v>28522</v>
      </c>
      <c r="D125" s="5">
        <v>16510</v>
      </c>
      <c r="E125" s="5">
        <v>12012</v>
      </c>
      <c r="F125" s="74">
        <f t="shared" si="2"/>
        <v>57.885141294439379</v>
      </c>
      <c r="G125" s="74">
        <f t="shared" si="3"/>
        <v>42.114858705560621</v>
      </c>
    </row>
    <row r="126" spans="1:7" ht="27" x14ac:dyDescent="0.2">
      <c r="A126" s="11">
        <v>15220</v>
      </c>
      <c r="B126" s="6" t="s">
        <v>9387</v>
      </c>
      <c r="C126" s="8">
        <v>28522</v>
      </c>
      <c r="D126" s="8">
        <v>16510</v>
      </c>
      <c r="E126" s="8">
        <v>12012</v>
      </c>
      <c r="F126" s="74">
        <f t="shared" si="2"/>
        <v>57.885141294439379</v>
      </c>
      <c r="G126" s="74">
        <f t="shared" si="3"/>
        <v>42.114858705560621</v>
      </c>
    </row>
    <row r="127" spans="1:7" ht="36" x14ac:dyDescent="0.2">
      <c r="A127" s="11">
        <v>15240</v>
      </c>
      <c r="B127" s="6" t="s">
        <v>9388</v>
      </c>
      <c r="C127" s="8">
        <v>39962</v>
      </c>
      <c r="D127" s="8">
        <v>22490</v>
      </c>
      <c r="E127" s="8">
        <v>17472</v>
      </c>
      <c r="F127" s="74">
        <f t="shared" si="2"/>
        <v>56.278464541314243</v>
      </c>
      <c r="G127" s="74">
        <f t="shared" si="3"/>
        <v>43.72153545868575</v>
      </c>
    </row>
    <row r="128" spans="1:7" ht="27" x14ac:dyDescent="0.2">
      <c r="A128" s="11">
        <v>15260</v>
      </c>
      <c r="B128" s="6" t="s">
        <v>9389</v>
      </c>
      <c r="C128" s="8">
        <v>39390</v>
      </c>
      <c r="D128" s="8">
        <v>17550</v>
      </c>
      <c r="E128" s="8">
        <v>21840</v>
      </c>
      <c r="F128" s="74">
        <f t="shared" si="2"/>
        <v>44.554455445544555</v>
      </c>
      <c r="G128" s="74">
        <f t="shared" si="3"/>
        <v>55.445544554455452</v>
      </c>
    </row>
    <row r="129" spans="1:7" x14ac:dyDescent="0.2">
      <c r="A129" s="12">
        <v>15350</v>
      </c>
      <c r="B129" s="4" t="s">
        <v>9390</v>
      </c>
      <c r="C129" s="5">
        <v>39390</v>
      </c>
      <c r="D129" s="5">
        <v>17550</v>
      </c>
      <c r="E129" s="5">
        <v>21840</v>
      </c>
      <c r="F129" s="74">
        <f t="shared" si="2"/>
        <v>44.554455445544555</v>
      </c>
      <c r="G129" s="74">
        <f t="shared" si="3"/>
        <v>55.445544554455452</v>
      </c>
    </row>
    <row r="130" spans="1:7" x14ac:dyDescent="0.2">
      <c r="A130" s="12">
        <v>15400</v>
      </c>
      <c r="B130" s="4" t="s">
        <v>9391</v>
      </c>
      <c r="C130" s="5">
        <v>39390</v>
      </c>
      <c r="D130" s="5">
        <v>17550</v>
      </c>
      <c r="E130" s="5">
        <v>21840</v>
      </c>
      <c r="F130" s="74">
        <f t="shared" si="2"/>
        <v>44.554455445544555</v>
      </c>
      <c r="G130" s="74">
        <f t="shared" si="3"/>
        <v>55.445544554455452</v>
      </c>
    </row>
    <row r="131" spans="1:7" ht="18" x14ac:dyDescent="0.2">
      <c r="A131" s="12">
        <v>15570</v>
      </c>
      <c r="B131" s="6" t="s">
        <v>9392</v>
      </c>
      <c r="C131" s="5">
        <v>23400</v>
      </c>
      <c r="D131" s="5">
        <v>12480</v>
      </c>
      <c r="E131" s="5">
        <v>10920</v>
      </c>
      <c r="F131" s="74">
        <f t="shared" ref="F131:F194" si="4">(D131/C131)*100</f>
        <v>53.333333333333336</v>
      </c>
      <c r="G131" s="74">
        <f t="shared" ref="G131:G194" si="5">(E131/C131)*100</f>
        <v>46.666666666666664</v>
      </c>
    </row>
    <row r="132" spans="1:7" ht="18" x14ac:dyDescent="0.2">
      <c r="A132" s="12">
        <v>15572</v>
      </c>
      <c r="B132" s="6" t="s">
        <v>9393</v>
      </c>
      <c r="C132" s="5">
        <v>39962</v>
      </c>
      <c r="D132" s="5">
        <v>22490</v>
      </c>
      <c r="E132" s="5">
        <v>17472</v>
      </c>
      <c r="F132" s="74">
        <f t="shared" si="4"/>
        <v>56.278464541314243</v>
      </c>
      <c r="G132" s="74">
        <f t="shared" si="5"/>
        <v>43.72153545868575</v>
      </c>
    </row>
    <row r="133" spans="1:7" ht="27" x14ac:dyDescent="0.2">
      <c r="A133" s="11">
        <v>15574</v>
      </c>
      <c r="B133" s="6" t="s">
        <v>9394</v>
      </c>
      <c r="C133" s="8">
        <v>39962</v>
      </c>
      <c r="D133" s="8">
        <v>22490</v>
      </c>
      <c r="E133" s="8">
        <v>17472</v>
      </c>
      <c r="F133" s="74">
        <f t="shared" si="4"/>
        <v>56.278464541314243</v>
      </c>
      <c r="G133" s="74">
        <f t="shared" si="5"/>
        <v>43.72153545868575</v>
      </c>
    </row>
    <row r="134" spans="1:7" ht="18" x14ac:dyDescent="0.2">
      <c r="A134" s="11">
        <v>15576</v>
      </c>
      <c r="B134" s="4" t="s">
        <v>9395</v>
      </c>
      <c r="C134" s="8">
        <v>39390</v>
      </c>
      <c r="D134" s="8">
        <v>17550</v>
      </c>
      <c r="E134" s="8">
        <v>21840</v>
      </c>
      <c r="F134" s="74">
        <f t="shared" si="4"/>
        <v>44.554455445544555</v>
      </c>
      <c r="G134" s="74">
        <f t="shared" si="5"/>
        <v>55.445544554455452</v>
      </c>
    </row>
    <row r="135" spans="1:7" ht="18" x14ac:dyDescent="0.2">
      <c r="A135" s="12">
        <v>15580</v>
      </c>
      <c r="B135" s="6" t="s">
        <v>9396</v>
      </c>
      <c r="C135" s="5">
        <v>28522</v>
      </c>
      <c r="D135" s="5">
        <v>16510</v>
      </c>
      <c r="E135" s="5">
        <v>12012</v>
      </c>
      <c r="F135" s="74">
        <f t="shared" si="4"/>
        <v>57.885141294439379</v>
      </c>
      <c r="G135" s="74">
        <f t="shared" si="5"/>
        <v>42.114858705560621</v>
      </c>
    </row>
    <row r="136" spans="1:7" ht="18" x14ac:dyDescent="0.2">
      <c r="A136" s="11">
        <v>15650</v>
      </c>
      <c r="B136" s="4" t="s">
        <v>9397</v>
      </c>
      <c r="C136" s="8">
        <v>28522</v>
      </c>
      <c r="D136" s="8">
        <v>16510</v>
      </c>
      <c r="E136" s="8">
        <v>12012</v>
      </c>
      <c r="F136" s="74">
        <f t="shared" si="4"/>
        <v>57.885141294439379</v>
      </c>
      <c r="G136" s="74">
        <f t="shared" si="5"/>
        <v>42.114858705560621</v>
      </c>
    </row>
    <row r="137" spans="1:7" ht="27" x14ac:dyDescent="0.2">
      <c r="A137" s="11">
        <v>15732</v>
      </c>
      <c r="B137" s="4" t="s">
        <v>9398</v>
      </c>
      <c r="C137" s="8">
        <v>61542</v>
      </c>
      <c r="D137" s="8">
        <v>27690</v>
      </c>
      <c r="E137" s="8">
        <v>33852</v>
      </c>
      <c r="F137" s="74">
        <f t="shared" si="4"/>
        <v>44.9936628643853</v>
      </c>
      <c r="G137" s="74">
        <f t="shared" si="5"/>
        <v>55.0063371356147</v>
      </c>
    </row>
    <row r="138" spans="1:7" ht="18" x14ac:dyDescent="0.2">
      <c r="A138" s="12">
        <v>15734</v>
      </c>
      <c r="B138" s="6" t="s">
        <v>9399</v>
      </c>
      <c r="C138" s="5">
        <v>61542</v>
      </c>
      <c r="D138" s="5">
        <v>27690</v>
      </c>
      <c r="E138" s="5">
        <v>33852</v>
      </c>
      <c r="F138" s="74">
        <f t="shared" si="4"/>
        <v>44.9936628643853</v>
      </c>
      <c r="G138" s="74">
        <f t="shared" si="5"/>
        <v>55.0063371356147</v>
      </c>
    </row>
    <row r="139" spans="1:7" ht="18" x14ac:dyDescent="0.2">
      <c r="A139" s="12">
        <v>15736</v>
      </c>
      <c r="B139" s="6" t="s">
        <v>9400</v>
      </c>
      <c r="C139" s="5">
        <v>61542</v>
      </c>
      <c r="D139" s="5">
        <v>27690</v>
      </c>
      <c r="E139" s="5">
        <v>33852</v>
      </c>
      <c r="F139" s="74">
        <f t="shared" si="4"/>
        <v>44.9936628643853</v>
      </c>
      <c r="G139" s="74">
        <f t="shared" si="5"/>
        <v>55.0063371356147</v>
      </c>
    </row>
    <row r="140" spans="1:7" ht="18" x14ac:dyDescent="0.2">
      <c r="A140" s="12">
        <v>15738</v>
      </c>
      <c r="B140" s="6" t="s">
        <v>9401</v>
      </c>
      <c r="C140" s="5">
        <v>61542</v>
      </c>
      <c r="D140" s="5">
        <v>27690</v>
      </c>
      <c r="E140" s="5">
        <v>33852</v>
      </c>
      <c r="F140" s="74">
        <f t="shared" si="4"/>
        <v>44.9936628643853</v>
      </c>
      <c r="G140" s="74">
        <f t="shared" si="5"/>
        <v>55.0063371356147</v>
      </c>
    </row>
    <row r="141" spans="1:7" x14ac:dyDescent="0.2">
      <c r="A141" s="12">
        <v>15740</v>
      </c>
      <c r="B141" s="4" t="s">
        <v>9402</v>
      </c>
      <c r="C141" s="5">
        <v>50232</v>
      </c>
      <c r="D141" s="5">
        <v>21840</v>
      </c>
      <c r="E141" s="5">
        <v>28392</v>
      </c>
      <c r="F141" s="74">
        <f t="shared" si="4"/>
        <v>43.478260869565219</v>
      </c>
      <c r="G141" s="74">
        <f t="shared" si="5"/>
        <v>56.521739130434781</v>
      </c>
    </row>
    <row r="142" spans="1:7" x14ac:dyDescent="0.2">
      <c r="A142" s="12">
        <v>15750</v>
      </c>
      <c r="B142" s="4" t="s">
        <v>9403</v>
      </c>
      <c r="C142" s="5">
        <v>50232</v>
      </c>
      <c r="D142" s="5">
        <v>21840</v>
      </c>
      <c r="E142" s="5">
        <v>28392</v>
      </c>
      <c r="F142" s="74">
        <f t="shared" si="4"/>
        <v>43.478260869565219</v>
      </c>
      <c r="G142" s="74">
        <f t="shared" si="5"/>
        <v>56.521739130434781</v>
      </c>
    </row>
    <row r="143" spans="1:7" ht="18" x14ac:dyDescent="0.2">
      <c r="A143" s="12">
        <v>15756</v>
      </c>
      <c r="B143" s="6" t="s">
        <v>9404</v>
      </c>
      <c r="C143" s="5">
        <v>50232</v>
      </c>
      <c r="D143" s="5">
        <v>21840</v>
      </c>
      <c r="E143" s="5">
        <v>28392</v>
      </c>
      <c r="F143" s="74">
        <f t="shared" si="4"/>
        <v>43.478260869565219</v>
      </c>
      <c r="G143" s="74">
        <f t="shared" si="5"/>
        <v>56.521739130434781</v>
      </c>
    </row>
    <row r="144" spans="1:7" x14ac:dyDescent="0.2">
      <c r="A144" s="12">
        <v>15757</v>
      </c>
      <c r="B144" s="4" t="s">
        <v>9405</v>
      </c>
      <c r="C144" s="5">
        <v>50232</v>
      </c>
      <c r="D144" s="5">
        <v>21840</v>
      </c>
      <c r="E144" s="5">
        <v>28392</v>
      </c>
      <c r="F144" s="74">
        <f t="shared" si="4"/>
        <v>43.478260869565219</v>
      </c>
      <c r="G144" s="74">
        <f t="shared" si="5"/>
        <v>56.521739130434781</v>
      </c>
    </row>
    <row r="145" spans="1:7" x14ac:dyDescent="0.2">
      <c r="A145" s="12">
        <v>15758</v>
      </c>
      <c r="B145" s="4" t="s">
        <v>9406</v>
      </c>
      <c r="C145" s="5">
        <v>50232</v>
      </c>
      <c r="D145" s="5">
        <v>21840</v>
      </c>
      <c r="E145" s="5">
        <v>28392</v>
      </c>
      <c r="F145" s="74">
        <f t="shared" si="4"/>
        <v>43.478260869565219</v>
      </c>
      <c r="G145" s="74">
        <f t="shared" si="5"/>
        <v>56.521739130434781</v>
      </c>
    </row>
    <row r="146" spans="1:7" ht="27" x14ac:dyDescent="0.2">
      <c r="A146" s="11">
        <v>15760</v>
      </c>
      <c r="B146" s="6" t="s">
        <v>9407</v>
      </c>
      <c r="C146" s="8">
        <v>28522</v>
      </c>
      <c r="D146" s="8">
        <v>16510</v>
      </c>
      <c r="E146" s="8">
        <v>12012</v>
      </c>
      <c r="F146" s="74">
        <f t="shared" si="4"/>
        <v>57.885141294439379</v>
      </c>
      <c r="G146" s="74">
        <f t="shared" si="5"/>
        <v>42.114858705560621</v>
      </c>
    </row>
    <row r="147" spans="1:7" x14ac:dyDescent="0.2">
      <c r="A147" s="12">
        <v>15770</v>
      </c>
      <c r="B147" s="4" t="s">
        <v>9408</v>
      </c>
      <c r="C147" s="5">
        <v>28522</v>
      </c>
      <c r="D147" s="5">
        <v>16510</v>
      </c>
      <c r="E147" s="5">
        <v>12012</v>
      </c>
      <c r="F147" s="74">
        <f t="shared" si="4"/>
        <v>57.885141294439379</v>
      </c>
      <c r="G147" s="74">
        <f t="shared" si="5"/>
        <v>42.114858705560621</v>
      </c>
    </row>
    <row r="148" spans="1:7" x14ac:dyDescent="0.2">
      <c r="A148" s="12">
        <v>15820</v>
      </c>
      <c r="B148" s="4" t="s">
        <v>9409</v>
      </c>
      <c r="C148" s="5">
        <v>13156</v>
      </c>
      <c r="D148" s="5">
        <v>7150</v>
      </c>
      <c r="E148" s="5">
        <v>6006</v>
      </c>
      <c r="F148" s="74">
        <f t="shared" si="4"/>
        <v>54.347826086956516</v>
      </c>
      <c r="G148" s="74">
        <f t="shared" si="5"/>
        <v>45.652173913043477</v>
      </c>
    </row>
    <row r="149" spans="1:7" x14ac:dyDescent="0.2">
      <c r="A149" s="12">
        <v>15822</v>
      </c>
      <c r="B149" s="4" t="s">
        <v>9410</v>
      </c>
      <c r="C149" s="5">
        <v>13156</v>
      </c>
      <c r="D149" s="5">
        <v>7150</v>
      </c>
      <c r="E149" s="5">
        <v>6006</v>
      </c>
      <c r="F149" s="74">
        <f t="shared" si="4"/>
        <v>54.347826086956516</v>
      </c>
      <c r="G149" s="74">
        <f t="shared" si="5"/>
        <v>45.652173913043477</v>
      </c>
    </row>
    <row r="150" spans="1:7" ht="18" x14ac:dyDescent="0.2">
      <c r="A150" s="12">
        <v>15823</v>
      </c>
      <c r="B150" s="6" t="s">
        <v>9411</v>
      </c>
      <c r="C150" s="5">
        <v>15574</v>
      </c>
      <c r="D150" s="5">
        <v>7930</v>
      </c>
      <c r="E150" s="5">
        <v>7644</v>
      </c>
      <c r="F150" s="74">
        <f t="shared" si="4"/>
        <v>50.918196994991646</v>
      </c>
      <c r="G150" s="74">
        <f t="shared" si="5"/>
        <v>49.081803005008346</v>
      </c>
    </row>
    <row r="151" spans="1:7" ht="27" x14ac:dyDescent="0.2">
      <c r="A151" s="12">
        <v>15840</v>
      </c>
      <c r="B151" s="6" t="s">
        <v>9412</v>
      </c>
      <c r="C151" s="5">
        <v>39390</v>
      </c>
      <c r="D151" s="5">
        <v>17550</v>
      </c>
      <c r="E151" s="5">
        <v>21840</v>
      </c>
      <c r="F151" s="74">
        <f t="shared" si="4"/>
        <v>44.554455445544555</v>
      </c>
      <c r="G151" s="74">
        <f t="shared" si="5"/>
        <v>55.445544554455452</v>
      </c>
    </row>
    <row r="152" spans="1:7" ht="18" x14ac:dyDescent="0.2">
      <c r="A152" s="12">
        <v>15841</v>
      </c>
      <c r="B152" s="6" t="s">
        <v>9413</v>
      </c>
      <c r="C152" s="5">
        <v>39390</v>
      </c>
      <c r="D152" s="5">
        <v>17550</v>
      </c>
      <c r="E152" s="5">
        <v>21840</v>
      </c>
      <c r="F152" s="74">
        <f t="shared" si="4"/>
        <v>44.554455445544555</v>
      </c>
      <c r="G152" s="74">
        <f t="shared" si="5"/>
        <v>55.445544554455452</v>
      </c>
    </row>
    <row r="153" spans="1:7" ht="18" x14ac:dyDescent="0.2">
      <c r="A153" s="12">
        <v>15842</v>
      </c>
      <c r="B153" s="6" t="s">
        <v>9414</v>
      </c>
      <c r="C153" s="5">
        <v>50232</v>
      </c>
      <c r="D153" s="5">
        <v>21840</v>
      </c>
      <c r="E153" s="5">
        <v>28392</v>
      </c>
      <c r="F153" s="74">
        <f t="shared" si="4"/>
        <v>43.478260869565219</v>
      </c>
      <c r="G153" s="74">
        <f t="shared" si="5"/>
        <v>56.521739130434781</v>
      </c>
    </row>
    <row r="154" spans="1:7" ht="18" x14ac:dyDescent="0.2">
      <c r="A154" s="12">
        <v>15845</v>
      </c>
      <c r="B154" s="6" t="s">
        <v>9415</v>
      </c>
      <c r="C154" s="5">
        <v>39390</v>
      </c>
      <c r="D154" s="5">
        <v>17550</v>
      </c>
      <c r="E154" s="5">
        <v>21840</v>
      </c>
      <c r="F154" s="74">
        <f t="shared" si="4"/>
        <v>44.554455445544555</v>
      </c>
      <c r="G154" s="74">
        <f t="shared" si="5"/>
        <v>55.445544554455452</v>
      </c>
    </row>
    <row r="155" spans="1:7" ht="18" x14ac:dyDescent="0.2">
      <c r="A155" s="12">
        <v>15920</v>
      </c>
      <c r="B155" s="6" t="s">
        <v>9416</v>
      </c>
      <c r="C155" s="5">
        <v>39962</v>
      </c>
      <c r="D155" s="5">
        <v>22490</v>
      </c>
      <c r="E155" s="5">
        <v>17472</v>
      </c>
      <c r="F155" s="74">
        <f t="shared" si="4"/>
        <v>56.278464541314243</v>
      </c>
      <c r="G155" s="74">
        <f t="shared" si="5"/>
        <v>43.72153545868575</v>
      </c>
    </row>
    <row r="156" spans="1:7" ht="18" x14ac:dyDescent="0.2">
      <c r="A156" s="12">
        <v>15922</v>
      </c>
      <c r="B156" s="6" t="s">
        <v>9417</v>
      </c>
      <c r="C156" s="5">
        <v>39390</v>
      </c>
      <c r="D156" s="5">
        <v>17550</v>
      </c>
      <c r="E156" s="5">
        <v>21840</v>
      </c>
      <c r="F156" s="74">
        <f t="shared" si="4"/>
        <v>44.554455445544555</v>
      </c>
      <c r="G156" s="74">
        <f t="shared" si="5"/>
        <v>55.445544554455452</v>
      </c>
    </row>
    <row r="157" spans="1:7" x14ac:dyDescent="0.2">
      <c r="A157" s="12">
        <v>15931</v>
      </c>
      <c r="B157" s="4" t="s">
        <v>9418</v>
      </c>
      <c r="C157" s="5">
        <v>28522</v>
      </c>
      <c r="D157" s="5">
        <v>16510</v>
      </c>
      <c r="E157" s="5">
        <v>12012</v>
      </c>
      <c r="F157" s="74">
        <f t="shared" si="4"/>
        <v>57.885141294439379</v>
      </c>
      <c r="G157" s="74">
        <f t="shared" si="5"/>
        <v>42.114858705560621</v>
      </c>
    </row>
    <row r="158" spans="1:7" ht="18" x14ac:dyDescent="0.2">
      <c r="A158" s="12">
        <v>15933</v>
      </c>
      <c r="B158" s="6" t="s">
        <v>9419</v>
      </c>
      <c r="C158" s="5">
        <v>39962</v>
      </c>
      <c r="D158" s="5">
        <v>22490</v>
      </c>
      <c r="E158" s="5">
        <v>17472</v>
      </c>
      <c r="F158" s="74">
        <f t="shared" si="4"/>
        <v>56.278464541314243</v>
      </c>
      <c r="G158" s="74">
        <f t="shared" si="5"/>
        <v>43.72153545868575</v>
      </c>
    </row>
    <row r="159" spans="1:7" ht="18" x14ac:dyDescent="0.2">
      <c r="A159" s="12">
        <v>15934</v>
      </c>
      <c r="B159" s="6" t="s">
        <v>9420</v>
      </c>
      <c r="C159" s="5">
        <v>15756</v>
      </c>
      <c r="D159" s="5">
        <v>7020</v>
      </c>
      <c r="E159" s="5">
        <v>8736</v>
      </c>
      <c r="F159" s="74">
        <f t="shared" si="4"/>
        <v>44.554455445544555</v>
      </c>
      <c r="G159" s="74">
        <f t="shared" si="5"/>
        <v>55.445544554455452</v>
      </c>
    </row>
    <row r="160" spans="1:7" ht="18" x14ac:dyDescent="0.2">
      <c r="A160" s="12">
        <v>15935</v>
      </c>
      <c r="B160" s="6" t="s">
        <v>9421</v>
      </c>
      <c r="C160" s="5">
        <v>39390</v>
      </c>
      <c r="D160" s="5">
        <v>17550</v>
      </c>
      <c r="E160" s="5">
        <v>21840</v>
      </c>
      <c r="F160" s="74">
        <f t="shared" si="4"/>
        <v>44.554455445544555</v>
      </c>
      <c r="G160" s="74">
        <f t="shared" si="5"/>
        <v>55.445544554455452</v>
      </c>
    </row>
    <row r="161" spans="1:7" ht="18" x14ac:dyDescent="0.2">
      <c r="A161" s="12">
        <v>15936</v>
      </c>
      <c r="B161" s="6" t="s">
        <v>9422</v>
      </c>
      <c r="C161" s="5">
        <v>49972</v>
      </c>
      <c r="D161" s="5">
        <v>24310</v>
      </c>
      <c r="E161" s="5">
        <v>25662</v>
      </c>
      <c r="F161" s="74">
        <f t="shared" si="4"/>
        <v>48.647242455775235</v>
      </c>
      <c r="G161" s="74">
        <f t="shared" si="5"/>
        <v>51.352757544224772</v>
      </c>
    </row>
    <row r="162" spans="1:7" ht="18" x14ac:dyDescent="0.2">
      <c r="A162" s="12">
        <v>15937</v>
      </c>
      <c r="B162" s="6" t="s">
        <v>9423</v>
      </c>
      <c r="C162" s="5">
        <v>49140</v>
      </c>
      <c r="D162" s="5">
        <v>21840</v>
      </c>
      <c r="E162" s="5">
        <v>27300</v>
      </c>
      <c r="F162" s="74">
        <f t="shared" si="4"/>
        <v>44.444444444444443</v>
      </c>
      <c r="G162" s="74">
        <f t="shared" si="5"/>
        <v>55.555555555555557</v>
      </c>
    </row>
    <row r="163" spans="1:7" ht="18" x14ac:dyDescent="0.2">
      <c r="A163" s="12">
        <v>15940</v>
      </c>
      <c r="B163" s="6" t="s">
        <v>9424</v>
      </c>
      <c r="C163" s="5">
        <v>15756</v>
      </c>
      <c r="D163" s="5">
        <v>7020</v>
      </c>
      <c r="E163" s="5">
        <v>8736</v>
      </c>
      <c r="F163" s="74">
        <f t="shared" si="4"/>
        <v>44.554455445544555</v>
      </c>
      <c r="G163" s="74">
        <f t="shared" si="5"/>
        <v>55.445544554455452</v>
      </c>
    </row>
    <row r="164" spans="1:7" ht="18" x14ac:dyDescent="0.2">
      <c r="A164" s="12">
        <v>15941</v>
      </c>
      <c r="B164" s="6" t="s">
        <v>9425</v>
      </c>
      <c r="C164" s="5">
        <v>28522</v>
      </c>
      <c r="D164" s="5">
        <v>16510</v>
      </c>
      <c r="E164" s="5">
        <v>12012</v>
      </c>
      <c r="F164" s="74">
        <f t="shared" si="4"/>
        <v>57.885141294439379</v>
      </c>
      <c r="G164" s="74">
        <f t="shared" si="5"/>
        <v>42.114858705560621</v>
      </c>
    </row>
    <row r="165" spans="1:7" ht="18" x14ac:dyDescent="0.2">
      <c r="A165" s="12">
        <v>15944</v>
      </c>
      <c r="B165" s="6" t="s">
        <v>9426</v>
      </c>
      <c r="C165" s="5">
        <v>39962</v>
      </c>
      <c r="D165" s="5">
        <v>22490</v>
      </c>
      <c r="E165" s="5">
        <v>17472</v>
      </c>
      <c r="F165" s="74">
        <f t="shared" si="4"/>
        <v>56.278464541314243</v>
      </c>
      <c r="G165" s="74">
        <f t="shared" si="5"/>
        <v>43.72153545868575</v>
      </c>
    </row>
    <row r="166" spans="1:7" ht="18" x14ac:dyDescent="0.2">
      <c r="A166" s="12">
        <v>15945</v>
      </c>
      <c r="B166" s="6" t="s">
        <v>9427</v>
      </c>
      <c r="C166" s="5">
        <v>39390</v>
      </c>
      <c r="D166" s="5">
        <v>17550</v>
      </c>
      <c r="E166" s="5">
        <v>21840</v>
      </c>
      <c r="F166" s="74">
        <f t="shared" si="4"/>
        <v>44.554455445544555</v>
      </c>
      <c r="G166" s="74">
        <f t="shared" si="5"/>
        <v>55.445544554455452</v>
      </c>
    </row>
    <row r="167" spans="1:7" ht="18" x14ac:dyDescent="0.2">
      <c r="A167" s="11">
        <v>15946</v>
      </c>
      <c r="B167" s="4" t="s">
        <v>9428</v>
      </c>
      <c r="C167" s="8">
        <v>49972</v>
      </c>
      <c r="D167" s="8">
        <v>24310</v>
      </c>
      <c r="E167" s="8">
        <v>25662</v>
      </c>
      <c r="F167" s="74">
        <f t="shared" si="4"/>
        <v>48.647242455775235</v>
      </c>
      <c r="G167" s="74">
        <f t="shared" si="5"/>
        <v>51.352757544224772</v>
      </c>
    </row>
    <row r="168" spans="1:7" ht="18" x14ac:dyDescent="0.2">
      <c r="A168" s="12">
        <v>15950</v>
      </c>
      <c r="B168" s="6" t="s">
        <v>9429</v>
      </c>
      <c r="C168" s="5">
        <v>15574</v>
      </c>
      <c r="D168" s="5">
        <v>7930</v>
      </c>
      <c r="E168" s="5">
        <v>7644</v>
      </c>
      <c r="F168" s="74">
        <f t="shared" si="4"/>
        <v>50.918196994991646</v>
      </c>
      <c r="G168" s="74">
        <f t="shared" si="5"/>
        <v>49.081803005008346</v>
      </c>
    </row>
    <row r="169" spans="1:7" ht="18" x14ac:dyDescent="0.2">
      <c r="A169" s="12">
        <v>15951</v>
      </c>
      <c r="B169" s="6" t="s">
        <v>9430</v>
      </c>
      <c r="C169" s="5">
        <v>28522</v>
      </c>
      <c r="D169" s="5">
        <v>16510</v>
      </c>
      <c r="E169" s="5">
        <v>12012</v>
      </c>
      <c r="F169" s="74">
        <f t="shared" si="4"/>
        <v>57.885141294439379</v>
      </c>
      <c r="G169" s="74">
        <f t="shared" si="5"/>
        <v>42.114858705560621</v>
      </c>
    </row>
    <row r="170" spans="1:7" ht="18" x14ac:dyDescent="0.2">
      <c r="A170" s="12">
        <v>15952</v>
      </c>
      <c r="B170" s="6" t="s">
        <v>9431</v>
      </c>
      <c r="C170" s="5">
        <v>28522</v>
      </c>
      <c r="D170" s="5">
        <v>16510</v>
      </c>
      <c r="E170" s="5">
        <v>12012</v>
      </c>
      <c r="F170" s="74">
        <f t="shared" si="4"/>
        <v>57.885141294439379</v>
      </c>
      <c r="G170" s="74">
        <f t="shared" si="5"/>
        <v>42.114858705560621</v>
      </c>
    </row>
    <row r="171" spans="1:7" ht="18" x14ac:dyDescent="0.2">
      <c r="A171" s="12">
        <v>15953</v>
      </c>
      <c r="B171" s="6" t="s">
        <v>9432</v>
      </c>
      <c r="C171" s="5">
        <v>39962</v>
      </c>
      <c r="D171" s="5">
        <v>22490</v>
      </c>
      <c r="E171" s="5">
        <v>17472</v>
      </c>
      <c r="F171" s="74">
        <f t="shared" si="4"/>
        <v>56.278464541314243</v>
      </c>
      <c r="G171" s="74">
        <f t="shared" si="5"/>
        <v>43.72153545868575</v>
      </c>
    </row>
    <row r="172" spans="1:7" ht="18" x14ac:dyDescent="0.2">
      <c r="A172" s="12">
        <v>15956</v>
      </c>
      <c r="B172" s="6" t="s">
        <v>9433</v>
      </c>
      <c r="C172" s="5">
        <v>40482</v>
      </c>
      <c r="D172" s="5">
        <v>17550</v>
      </c>
      <c r="E172" s="5">
        <v>22932</v>
      </c>
      <c r="F172" s="74">
        <f t="shared" si="4"/>
        <v>43.352601156069362</v>
      </c>
      <c r="G172" s="74">
        <f t="shared" si="5"/>
        <v>56.647398843930638</v>
      </c>
    </row>
    <row r="173" spans="1:7" ht="18" x14ac:dyDescent="0.2">
      <c r="A173" s="11">
        <v>15958</v>
      </c>
      <c r="B173" s="4" t="s">
        <v>9434</v>
      </c>
      <c r="C173" s="8">
        <v>49972</v>
      </c>
      <c r="D173" s="8">
        <v>24310</v>
      </c>
      <c r="E173" s="8">
        <v>25662</v>
      </c>
      <c r="F173" s="74">
        <f t="shared" si="4"/>
        <v>48.647242455775235</v>
      </c>
      <c r="G173" s="74">
        <f t="shared" si="5"/>
        <v>51.352757544224772</v>
      </c>
    </row>
    <row r="174" spans="1:7" ht="18" x14ac:dyDescent="0.2">
      <c r="A174" s="12">
        <v>16010</v>
      </c>
      <c r="B174" s="6" t="s">
        <v>9435</v>
      </c>
      <c r="C174" s="5">
        <v>10738</v>
      </c>
      <c r="D174" s="5">
        <v>6370</v>
      </c>
      <c r="E174" s="5">
        <v>4368</v>
      </c>
      <c r="F174" s="74">
        <f t="shared" si="4"/>
        <v>59.322033898305079</v>
      </c>
      <c r="G174" s="74">
        <f t="shared" si="5"/>
        <v>40.677966101694921</v>
      </c>
    </row>
    <row r="175" spans="1:7" x14ac:dyDescent="0.2">
      <c r="A175" s="12">
        <v>16035</v>
      </c>
      <c r="B175" s="4" t="s">
        <v>9436</v>
      </c>
      <c r="C175" s="5">
        <v>39962</v>
      </c>
      <c r="D175" s="5">
        <v>22490</v>
      </c>
      <c r="E175" s="5">
        <v>17472</v>
      </c>
      <c r="F175" s="74">
        <f t="shared" si="4"/>
        <v>56.278464541314243</v>
      </c>
      <c r="G175" s="74">
        <f t="shared" si="5"/>
        <v>43.72153545868575</v>
      </c>
    </row>
    <row r="176" spans="1:7" ht="27" x14ac:dyDescent="0.2">
      <c r="A176" s="11">
        <v>16040</v>
      </c>
      <c r="B176" s="6" t="s">
        <v>9437</v>
      </c>
      <c r="C176" s="8">
        <v>12610</v>
      </c>
      <c r="D176" s="8">
        <v>7150</v>
      </c>
      <c r="E176" s="8">
        <v>5460</v>
      </c>
      <c r="F176" s="74">
        <f t="shared" si="4"/>
        <v>56.701030927835049</v>
      </c>
      <c r="G176" s="74">
        <f t="shared" si="5"/>
        <v>43.298969072164951</v>
      </c>
    </row>
    <row r="177" spans="1:7" ht="54" x14ac:dyDescent="0.2">
      <c r="A177" s="11">
        <v>17000</v>
      </c>
      <c r="B177" s="6" t="s">
        <v>9438</v>
      </c>
      <c r="C177" s="8">
        <v>7800</v>
      </c>
      <c r="D177" s="8">
        <v>4940</v>
      </c>
      <c r="E177" s="8">
        <v>2860</v>
      </c>
      <c r="F177" s="74">
        <f t="shared" si="4"/>
        <v>63.333333333333329</v>
      </c>
      <c r="G177" s="74">
        <f t="shared" si="5"/>
        <v>36.666666666666664</v>
      </c>
    </row>
    <row r="178" spans="1:7" ht="18" x14ac:dyDescent="0.2">
      <c r="A178" s="12">
        <v>17106</v>
      </c>
      <c r="B178" s="6" t="s">
        <v>9439</v>
      </c>
      <c r="C178" s="5">
        <v>7800</v>
      </c>
      <c r="D178" s="5">
        <v>4940</v>
      </c>
      <c r="E178" s="5">
        <v>2860</v>
      </c>
      <c r="F178" s="74">
        <f t="shared" si="4"/>
        <v>63.333333333333329</v>
      </c>
      <c r="G178" s="74">
        <f t="shared" si="5"/>
        <v>36.666666666666664</v>
      </c>
    </row>
    <row r="179" spans="1:7" ht="18" x14ac:dyDescent="0.2">
      <c r="A179" s="12">
        <v>17250</v>
      </c>
      <c r="B179" s="6" t="s">
        <v>9440</v>
      </c>
      <c r="C179" s="5">
        <v>7384</v>
      </c>
      <c r="D179" s="5">
        <v>5200</v>
      </c>
      <c r="E179" s="5">
        <v>2184</v>
      </c>
      <c r="F179" s="74">
        <f t="shared" si="4"/>
        <v>70.422535211267601</v>
      </c>
      <c r="G179" s="74">
        <f t="shared" si="5"/>
        <v>29.577464788732392</v>
      </c>
    </row>
    <row r="180" spans="1:7" ht="18" x14ac:dyDescent="0.2">
      <c r="A180" s="11">
        <v>17260</v>
      </c>
      <c r="B180" s="4" t="s">
        <v>9441</v>
      </c>
      <c r="C180" s="8">
        <v>7384</v>
      </c>
      <c r="D180" s="8">
        <v>5200</v>
      </c>
      <c r="E180" s="8">
        <v>2184</v>
      </c>
      <c r="F180" s="74">
        <f t="shared" si="4"/>
        <v>70.422535211267601</v>
      </c>
      <c r="G180" s="74">
        <f t="shared" si="5"/>
        <v>29.577464788732392</v>
      </c>
    </row>
    <row r="181" spans="1:7" ht="18" x14ac:dyDescent="0.2">
      <c r="A181" s="11">
        <v>17261</v>
      </c>
      <c r="B181" s="4" t="s">
        <v>9442</v>
      </c>
      <c r="C181" s="8">
        <v>7384</v>
      </c>
      <c r="D181" s="8">
        <v>5200</v>
      </c>
      <c r="E181" s="8">
        <v>2184</v>
      </c>
      <c r="F181" s="74">
        <f t="shared" si="4"/>
        <v>70.422535211267601</v>
      </c>
      <c r="G181" s="74">
        <f t="shared" si="5"/>
        <v>29.577464788732392</v>
      </c>
    </row>
    <row r="182" spans="1:7" ht="18" x14ac:dyDescent="0.2">
      <c r="A182" s="11">
        <v>17262</v>
      </c>
      <c r="B182" s="4" t="s">
        <v>9443</v>
      </c>
      <c r="C182" s="8">
        <v>7384</v>
      </c>
      <c r="D182" s="8">
        <v>5200</v>
      </c>
      <c r="E182" s="8">
        <v>2184</v>
      </c>
      <c r="F182" s="74">
        <f t="shared" si="4"/>
        <v>70.422535211267601</v>
      </c>
      <c r="G182" s="74">
        <f t="shared" si="5"/>
        <v>29.577464788732392</v>
      </c>
    </row>
    <row r="183" spans="1:7" ht="18" x14ac:dyDescent="0.2">
      <c r="A183" s="11">
        <v>17263</v>
      </c>
      <c r="B183" s="4" t="s">
        <v>9444</v>
      </c>
      <c r="C183" s="8">
        <v>7384</v>
      </c>
      <c r="D183" s="8">
        <v>5200</v>
      </c>
      <c r="E183" s="8">
        <v>2184</v>
      </c>
      <c r="F183" s="74">
        <f t="shared" si="4"/>
        <v>70.422535211267601</v>
      </c>
      <c r="G183" s="74">
        <f t="shared" si="5"/>
        <v>29.577464788732392</v>
      </c>
    </row>
    <row r="184" spans="1:7" ht="18" x14ac:dyDescent="0.2">
      <c r="A184" s="11">
        <v>17264</v>
      </c>
      <c r="B184" s="4" t="s">
        <v>9445</v>
      </c>
      <c r="C184" s="8">
        <v>7384</v>
      </c>
      <c r="D184" s="8">
        <v>5200</v>
      </c>
      <c r="E184" s="8">
        <v>2184</v>
      </c>
      <c r="F184" s="74">
        <f t="shared" si="4"/>
        <v>70.422535211267601</v>
      </c>
      <c r="G184" s="74">
        <f t="shared" si="5"/>
        <v>29.577464788732392</v>
      </c>
    </row>
    <row r="185" spans="1:7" ht="18" x14ac:dyDescent="0.2">
      <c r="A185" s="11">
        <v>17266</v>
      </c>
      <c r="B185" s="4" t="s">
        <v>9446</v>
      </c>
      <c r="C185" s="8">
        <v>7384</v>
      </c>
      <c r="D185" s="8">
        <v>5200</v>
      </c>
      <c r="E185" s="8">
        <v>2184</v>
      </c>
      <c r="F185" s="74">
        <f t="shared" si="4"/>
        <v>70.422535211267601</v>
      </c>
      <c r="G185" s="74">
        <f t="shared" si="5"/>
        <v>29.577464788732392</v>
      </c>
    </row>
    <row r="186" spans="1:7" ht="27" x14ac:dyDescent="0.2">
      <c r="A186" s="11">
        <v>17270</v>
      </c>
      <c r="B186" s="6" t="s">
        <v>9447</v>
      </c>
      <c r="C186" s="8">
        <v>7384</v>
      </c>
      <c r="D186" s="8">
        <v>5200</v>
      </c>
      <c r="E186" s="8">
        <v>2184</v>
      </c>
      <c r="F186" s="74">
        <f t="shared" si="4"/>
        <v>70.422535211267601</v>
      </c>
      <c r="G186" s="74">
        <f t="shared" si="5"/>
        <v>29.577464788732392</v>
      </c>
    </row>
    <row r="187" spans="1:7" ht="27" x14ac:dyDescent="0.2">
      <c r="A187" s="11">
        <v>17271</v>
      </c>
      <c r="B187" s="6" t="s">
        <v>9448</v>
      </c>
      <c r="C187" s="8">
        <v>7384</v>
      </c>
      <c r="D187" s="8">
        <v>5200</v>
      </c>
      <c r="E187" s="8">
        <v>2184</v>
      </c>
      <c r="F187" s="74">
        <f t="shared" si="4"/>
        <v>70.422535211267601</v>
      </c>
      <c r="G187" s="74">
        <f t="shared" si="5"/>
        <v>29.577464788732392</v>
      </c>
    </row>
    <row r="188" spans="1:7" ht="27" x14ac:dyDescent="0.2">
      <c r="A188" s="11">
        <v>17272</v>
      </c>
      <c r="B188" s="6" t="s">
        <v>9449</v>
      </c>
      <c r="C188" s="8">
        <v>7384</v>
      </c>
      <c r="D188" s="8">
        <v>5200</v>
      </c>
      <c r="E188" s="8">
        <v>2184</v>
      </c>
      <c r="F188" s="74">
        <f t="shared" si="4"/>
        <v>70.422535211267601</v>
      </c>
      <c r="G188" s="74">
        <f t="shared" si="5"/>
        <v>29.577464788732392</v>
      </c>
    </row>
    <row r="189" spans="1:7" ht="27" x14ac:dyDescent="0.2">
      <c r="A189" s="11">
        <v>17273</v>
      </c>
      <c r="B189" s="6" t="s">
        <v>9450</v>
      </c>
      <c r="C189" s="8">
        <v>7384</v>
      </c>
      <c r="D189" s="8">
        <v>5200</v>
      </c>
      <c r="E189" s="8">
        <v>2184</v>
      </c>
      <c r="F189" s="74">
        <f t="shared" si="4"/>
        <v>70.422535211267601</v>
      </c>
      <c r="G189" s="74">
        <f t="shared" si="5"/>
        <v>29.577464788732392</v>
      </c>
    </row>
    <row r="190" spans="1:7" ht="27" x14ac:dyDescent="0.2">
      <c r="A190" s="11">
        <v>17274</v>
      </c>
      <c r="B190" s="6" t="s">
        <v>9451</v>
      </c>
      <c r="C190" s="8">
        <v>7384</v>
      </c>
      <c r="D190" s="8">
        <v>5200</v>
      </c>
      <c r="E190" s="8">
        <v>2184</v>
      </c>
      <c r="F190" s="74">
        <f t="shared" si="4"/>
        <v>70.422535211267601</v>
      </c>
      <c r="G190" s="74">
        <f t="shared" si="5"/>
        <v>29.577464788732392</v>
      </c>
    </row>
    <row r="191" spans="1:7" ht="27" x14ac:dyDescent="0.2">
      <c r="A191" s="11">
        <v>17276</v>
      </c>
      <c r="B191" s="6" t="s">
        <v>9452</v>
      </c>
      <c r="C191" s="8">
        <v>7384</v>
      </c>
      <c r="D191" s="8">
        <v>5200</v>
      </c>
      <c r="E191" s="8">
        <v>2184</v>
      </c>
      <c r="F191" s="74">
        <f t="shared" si="4"/>
        <v>70.422535211267601</v>
      </c>
      <c r="G191" s="74">
        <f t="shared" si="5"/>
        <v>29.577464788732392</v>
      </c>
    </row>
    <row r="192" spans="1:7" ht="27" x14ac:dyDescent="0.2">
      <c r="A192" s="11">
        <v>17280</v>
      </c>
      <c r="B192" s="6" t="s">
        <v>9453</v>
      </c>
      <c r="C192" s="8">
        <v>12090</v>
      </c>
      <c r="D192" s="8">
        <v>9360</v>
      </c>
      <c r="E192" s="8">
        <v>2730</v>
      </c>
      <c r="F192" s="74">
        <f t="shared" si="4"/>
        <v>77.41935483870968</v>
      </c>
      <c r="G192" s="74">
        <f t="shared" si="5"/>
        <v>22.58064516129032</v>
      </c>
    </row>
    <row r="193" spans="1:7" ht="27" x14ac:dyDescent="0.2">
      <c r="A193" s="11">
        <v>17281</v>
      </c>
      <c r="B193" s="6" t="s">
        <v>9454</v>
      </c>
      <c r="C193" s="8">
        <v>12090</v>
      </c>
      <c r="D193" s="8">
        <v>9360</v>
      </c>
      <c r="E193" s="8">
        <v>2730</v>
      </c>
      <c r="F193" s="74">
        <f t="shared" si="4"/>
        <v>77.41935483870968</v>
      </c>
      <c r="G193" s="74">
        <f t="shared" si="5"/>
        <v>22.58064516129032</v>
      </c>
    </row>
    <row r="194" spans="1:7" ht="27" x14ac:dyDescent="0.2">
      <c r="A194" s="11">
        <v>17282</v>
      </c>
      <c r="B194" s="6" t="s">
        <v>9455</v>
      </c>
      <c r="C194" s="8">
        <v>12090</v>
      </c>
      <c r="D194" s="8">
        <v>9360</v>
      </c>
      <c r="E194" s="8">
        <v>2730</v>
      </c>
      <c r="F194" s="74">
        <f t="shared" si="4"/>
        <v>77.41935483870968</v>
      </c>
      <c r="G194" s="74">
        <f t="shared" si="5"/>
        <v>22.58064516129032</v>
      </c>
    </row>
    <row r="195" spans="1:7" ht="27" x14ac:dyDescent="0.2">
      <c r="A195" s="11">
        <v>17283</v>
      </c>
      <c r="B195" s="6" t="s">
        <v>9456</v>
      </c>
      <c r="C195" s="8">
        <v>12090</v>
      </c>
      <c r="D195" s="8">
        <v>9360</v>
      </c>
      <c r="E195" s="8">
        <v>2730</v>
      </c>
      <c r="F195" s="74">
        <f t="shared" ref="F195:F258" si="6">(D195/C195)*100</f>
        <v>77.41935483870968</v>
      </c>
      <c r="G195" s="74">
        <f t="shared" ref="G195:G258" si="7">(E195/C195)*100</f>
        <v>22.58064516129032</v>
      </c>
    </row>
    <row r="196" spans="1:7" ht="27" x14ac:dyDescent="0.2">
      <c r="A196" s="11">
        <v>17284</v>
      </c>
      <c r="B196" s="6" t="s">
        <v>9457</v>
      </c>
      <c r="C196" s="8">
        <v>12090</v>
      </c>
      <c r="D196" s="8">
        <v>9360</v>
      </c>
      <c r="E196" s="8">
        <v>2730</v>
      </c>
      <c r="F196" s="74">
        <f t="shared" si="6"/>
        <v>77.41935483870968</v>
      </c>
      <c r="G196" s="74">
        <f t="shared" si="7"/>
        <v>22.58064516129032</v>
      </c>
    </row>
    <row r="197" spans="1:7" ht="27" x14ac:dyDescent="0.2">
      <c r="A197" s="11">
        <v>17286</v>
      </c>
      <c r="B197" s="6" t="s">
        <v>9458</v>
      </c>
      <c r="C197" s="8">
        <v>12090</v>
      </c>
      <c r="D197" s="8">
        <v>9360</v>
      </c>
      <c r="E197" s="8">
        <v>2730</v>
      </c>
      <c r="F197" s="74">
        <f t="shared" si="6"/>
        <v>77.41935483870968</v>
      </c>
      <c r="G197" s="74">
        <f t="shared" si="7"/>
        <v>22.58064516129032</v>
      </c>
    </row>
    <row r="198" spans="1:7" ht="54" x14ac:dyDescent="0.2">
      <c r="A198" s="11">
        <v>17304</v>
      </c>
      <c r="B198" s="4" t="s">
        <v>9459</v>
      </c>
      <c r="C198" s="8">
        <v>10426</v>
      </c>
      <c r="D198" s="8">
        <v>7150</v>
      </c>
      <c r="E198" s="8">
        <v>3276</v>
      </c>
      <c r="F198" s="74">
        <f t="shared" si="6"/>
        <v>68.578553615960104</v>
      </c>
      <c r="G198" s="74">
        <f t="shared" si="7"/>
        <v>31.421446384039903</v>
      </c>
    </row>
    <row r="199" spans="1:7" x14ac:dyDescent="0.2">
      <c r="A199" s="12">
        <v>19000</v>
      </c>
      <c r="B199" s="4" t="s">
        <v>9460</v>
      </c>
      <c r="C199" s="5">
        <v>4732</v>
      </c>
      <c r="D199" s="5">
        <v>3640</v>
      </c>
      <c r="E199" s="5">
        <v>1092</v>
      </c>
      <c r="F199" s="74">
        <f t="shared" si="6"/>
        <v>76.923076923076934</v>
      </c>
      <c r="G199" s="74">
        <f t="shared" si="7"/>
        <v>23.076923076923077</v>
      </c>
    </row>
    <row r="200" spans="1:7" ht="18" x14ac:dyDescent="0.2">
      <c r="A200" s="12">
        <v>19020</v>
      </c>
      <c r="B200" s="6" t="s">
        <v>9461</v>
      </c>
      <c r="C200" s="5">
        <v>12610</v>
      </c>
      <c r="D200" s="5">
        <v>7150</v>
      </c>
      <c r="E200" s="5">
        <v>5460</v>
      </c>
      <c r="F200" s="74">
        <f t="shared" si="6"/>
        <v>56.701030927835049</v>
      </c>
      <c r="G200" s="74">
        <f t="shared" si="7"/>
        <v>43.298969072164951</v>
      </c>
    </row>
    <row r="201" spans="1:7" x14ac:dyDescent="0.2">
      <c r="A201" s="12">
        <v>19100</v>
      </c>
      <c r="B201" s="4" t="s">
        <v>9462</v>
      </c>
      <c r="C201" s="5">
        <v>4732</v>
      </c>
      <c r="D201" s="5">
        <v>3640</v>
      </c>
      <c r="E201" s="5">
        <v>1092</v>
      </c>
      <c r="F201" s="74">
        <f t="shared" si="6"/>
        <v>76.923076923076934</v>
      </c>
      <c r="G201" s="74">
        <f t="shared" si="7"/>
        <v>23.076923076923077</v>
      </c>
    </row>
    <row r="202" spans="1:7" x14ac:dyDescent="0.2">
      <c r="A202" s="12">
        <v>19101</v>
      </c>
      <c r="B202" s="4" t="s">
        <v>9463</v>
      </c>
      <c r="C202" s="5">
        <v>7228</v>
      </c>
      <c r="D202" s="5">
        <v>5590</v>
      </c>
      <c r="E202" s="5">
        <v>1638</v>
      </c>
      <c r="F202" s="74">
        <f t="shared" si="6"/>
        <v>77.338129496402871</v>
      </c>
      <c r="G202" s="74">
        <f t="shared" si="7"/>
        <v>22.661870503597122</v>
      </c>
    </row>
    <row r="203" spans="1:7" ht="27" x14ac:dyDescent="0.2">
      <c r="A203" s="11">
        <v>19110</v>
      </c>
      <c r="B203" s="6" t="s">
        <v>9464</v>
      </c>
      <c r="C203" s="8">
        <v>10972</v>
      </c>
      <c r="D203" s="8">
        <v>7150</v>
      </c>
      <c r="E203" s="8">
        <v>3822</v>
      </c>
      <c r="F203" s="74">
        <f t="shared" si="6"/>
        <v>65.165876777251185</v>
      </c>
      <c r="G203" s="74">
        <f t="shared" si="7"/>
        <v>34.834123222748815</v>
      </c>
    </row>
    <row r="204" spans="1:7" x14ac:dyDescent="0.2">
      <c r="A204" s="12">
        <v>19112</v>
      </c>
      <c r="B204" s="4" t="s">
        <v>9465</v>
      </c>
      <c r="C204" s="5">
        <v>10738</v>
      </c>
      <c r="D204" s="5">
        <v>6370</v>
      </c>
      <c r="E204" s="5">
        <v>4368</v>
      </c>
      <c r="F204" s="74">
        <f t="shared" si="6"/>
        <v>59.322033898305079</v>
      </c>
      <c r="G204" s="74">
        <f t="shared" si="7"/>
        <v>40.677966101694921</v>
      </c>
    </row>
    <row r="205" spans="1:7" ht="36" x14ac:dyDescent="0.2">
      <c r="A205" s="11">
        <v>19120</v>
      </c>
      <c r="B205" s="6" t="s">
        <v>9466</v>
      </c>
      <c r="C205" s="8">
        <v>10426</v>
      </c>
      <c r="D205" s="8">
        <v>7150</v>
      </c>
      <c r="E205" s="8">
        <v>3276</v>
      </c>
      <c r="F205" s="74">
        <f t="shared" si="6"/>
        <v>68.578553615960104</v>
      </c>
      <c r="G205" s="74">
        <f t="shared" si="7"/>
        <v>31.421446384039903</v>
      </c>
    </row>
    <row r="206" spans="1:7" ht="27" x14ac:dyDescent="0.2">
      <c r="A206" s="11">
        <v>19125</v>
      </c>
      <c r="B206" s="6" t="s">
        <v>9467</v>
      </c>
      <c r="C206" s="8">
        <v>10426</v>
      </c>
      <c r="D206" s="8">
        <v>7150</v>
      </c>
      <c r="E206" s="8">
        <v>3276</v>
      </c>
      <c r="F206" s="74">
        <f t="shared" si="6"/>
        <v>68.578553615960104</v>
      </c>
      <c r="G206" s="74">
        <f t="shared" si="7"/>
        <v>31.421446384039903</v>
      </c>
    </row>
    <row r="207" spans="1:7" x14ac:dyDescent="0.2">
      <c r="A207" s="12">
        <v>19140</v>
      </c>
      <c r="B207" s="4" t="s">
        <v>9468</v>
      </c>
      <c r="C207" s="5">
        <v>28600</v>
      </c>
      <c r="D207" s="5">
        <v>17160</v>
      </c>
      <c r="E207" s="5">
        <v>11440</v>
      </c>
      <c r="F207" s="74">
        <f t="shared" si="6"/>
        <v>60</v>
      </c>
      <c r="G207" s="74">
        <f t="shared" si="7"/>
        <v>40</v>
      </c>
    </row>
    <row r="208" spans="1:7" x14ac:dyDescent="0.2">
      <c r="A208" s="12">
        <v>19160</v>
      </c>
      <c r="B208" s="4" t="s">
        <v>9469</v>
      </c>
      <c r="C208" s="5">
        <v>28600</v>
      </c>
      <c r="D208" s="5">
        <v>17160</v>
      </c>
      <c r="E208" s="5">
        <v>11440</v>
      </c>
      <c r="F208" s="74">
        <f t="shared" si="6"/>
        <v>60</v>
      </c>
      <c r="G208" s="74">
        <f t="shared" si="7"/>
        <v>40</v>
      </c>
    </row>
    <row r="209" spans="1:7" ht="18" x14ac:dyDescent="0.2">
      <c r="A209" s="12">
        <v>19162</v>
      </c>
      <c r="B209" s="6" t="s">
        <v>9470</v>
      </c>
      <c r="C209" s="5">
        <v>28600</v>
      </c>
      <c r="D209" s="5">
        <v>17160</v>
      </c>
      <c r="E209" s="5">
        <v>11440</v>
      </c>
      <c r="F209" s="74">
        <f t="shared" si="6"/>
        <v>60</v>
      </c>
      <c r="G209" s="74">
        <f t="shared" si="7"/>
        <v>40</v>
      </c>
    </row>
    <row r="210" spans="1:7" x14ac:dyDescent="0.2">
      <c r="A210" s="12">
        <v>19180</v>
      </c>
      <c r="B210" s="4" t="s">
        <v>9471</v>
      </c>
      <c r="C210" s="5">
        <v>28600</v>
      </c>
      <c r="D210" s="5">
        <v>17160</v>
      </c>
      <c r="E210" s="5">
        <v>11440</v>
      </c>
      <c r="F210" s="74">
        <f t="shared" si="6"/>
        <v>60</v>
      </c>
      <c r="G210" s="74">
        <f t="shared" si="7"/>
        <v>40</v>
      </c>
    </row>
    <row r="211" spans="1:7" x14ac:dyDescent="0.2">
      <c r="A211" s="12">
        <v>19182</v>
      </c>
      <c r="B211" s="4" t="s">
        <v>9472</v>
      </c>
      <c r="C211" s="5">
        <v>28600</v>
      </c>
      <c r="D211" s="5">
        <v>17160</v>
      </c>
      <c r="E211" s="5">
        <v>11440</v>
      </c>
      <c r="F211" s="74">
        <f t="shared" si="6"/>
        <v>60</v>
      </c>
      <c r="G211" s="74">
        <f t="shared" si="7"/>
        <v>40</v>
      </c>
    </row>
    <row r="212" spans="1:7" ht="18" x14ac:dyDescent="0.2">
      <c r="A212" s="12">
        <v>19200</v>
      </c>
      <c r="B212" s="6" t="s">
        <v>9473</v>
      </c>
      <c r="C212" s="5">
        <v>28600</v>
      </c>
      <c r="D212" s="5">
        <v>17160</v>
      </c>
      <c r="E212" s="5">
        <v>11440</v>
      </c>
      <c r="F212" s="74">
        <f t="shared" si="6"/>
        <v>60</v>
      </c>
      <c r="G212" s="74">
        <f t="shared" si="7"/>
        <v>40</v>
      </c>
    </row>
    <row r="213" spans="1:7" ht="27" x14ac:dyDescent="0.2">
      <c r="A213" s="11">
        <v>19220</v>
      </c>
      <c r="B213" s="6" t="s">
        <v>9474</v>
      </c>
      <c r="C213" s="8">
        <v>28600</v>
      </c>
      <c r="D213" s="8">
        <v>17160</v>
      </c>
      <c r="E213" s="8">
        <v>11440</v>
      </c>
      <c r="F213" s="74">
        <f t="shared" si="6"/>
        <v>60</v>
      </c>
      <c r="G213" s="74">
        <f t="shared" si="7"/>
        <v>40</v>
      </c>
    </row>
    <row r="214" spans="1:7" ht="27" x14ac:dyDescent="0.2">
      <c r="A214" s="11">
        <v>19240</v>
      </c>
      <c r="B214" s="4" t="s">
        <v>9475</v>
      </c>
      <c r="C214" s="8">
        <v>28600</v>
      </c>
      <c r="D214" s="8">
        <v>17160</v>
      </c>
      <c r="E214" s="8">
        <v>11440</v>
      </c>
      <c r="F214" s="74">
        <f t="shared" si="6"/>
        <v>60</v>
      </c>
      <c r="G214" s="74">
        <f t="shared" si="7"/>
        <v>40</v>
      </c>
    </row>
    <row r="215" spans="1:7" x14ac:dyDescent="0.2">
      <c r="A215" s="12">
        <v>19260</v>
      </c>
      <c r="B215" s="4" t="s">
        <v>9476</v>
      </c>
      <c r="C215" s="5">
        <v>60450</v>
      </c>
      <c r="D215" s="5">
        <v>27690</v>
      </c>
      <c r="E215" s="5">
        <v>32760</v>
      </c>
      <c r="F215" s="74">
        <f t="shared" si="6"/>
        <v>45.806451612903224</v>
      </c>
      <c r="G215" s="74">
        <f t="shared" si="7"/>
        <v>54.193548387096783</v>
      </c>
    </row>
    <row r="216" spans="1:7" ht="27" x14ac:dyDescent="0.2">
      <c r="A216" s="11">
        <v>19271</v>
      </c>
      <c r="B216" s="6" t="s">
        <v>9477</v>
      </c>
      <c r="C216" s="8">
        <v>71500</v>
      </c>
      <c r="D216" s="8">
        <v>27820</v>
      </c>
      <c r="E216" s="8">
        <v>43680</v>
      </c>
      <c r="F216" s="74">
        <f t="shared" si="6"/>
        <v>38.909090909090907</v>
      </c>
      <c r="G216" s="74">
        <f t="shared" si="7"/>
        <v>61.090909090909093</v>
      </c>
    </row>
    <row r="217" spans="1:7" ht="27" x14ac:dyDescent="0.2">
      <c r="A217" s="11">
        <v>19272</v>
      </c>
      <c r="B217" s="6" t="s">
        <v>9478</v>
      </c>
      <c r="C217" s="8">
        <v>76440</v>
      </c>
      <c r="D217" s="8">
        <v>27300</v>
      </c>
      <c r="E217" s="8">
        <v>49140</v>
      </c>
      <c r="F217" s="74">
        <f t="shared" si="6"/>
        <v>35.714285714285715</v>
      </c>
      <c r="G217" s="74">
        <f t="shared" si="7"/>
        <v>64.285714285714292</v>
      </c>
    </row>
    <row r="218" spans="1:7" ht="27" x14ac:dyDescent="0.2">
      <c r="A218" s="11">
        <v>19340</v>
      </c>
      <c r="B218" s="6" t="s">
        <v>9479</v>
      </c>
      <c r="C218" s="8">
        <v>49140</v>
      </c>
      <c r="D218" s="8">
        <v>21840</v>
      </c>
      <c r="E218" s="8">
        <v>27300</v>
      </c>
      <c r="F218" s="74">
        <f t="shared" si="6"/>
        <v>44.444444444444443</v>
      </c>
      <c r="G218" s="74">
        <f t="shared" si="7"/>
        <v>55.555555555555557</v>
      </c>
    </row>
    <row r="219" spans="1:7" ht="18" x14ac:dyDescent="0.2">
      <c r="A219" s="11">
        <v>19342</v>
      </c>
      <c r="B219" s="4" t="s">
        <v>9480</v>
      </c>
      <c r="C219" s="8">
        <v>49140</v>
      </c>
      <c r="D219" s="8">
        <v>21840</v>
      </c>
      <c r="E219" s="8">
        <v>27300</v>
      </c>
      <c r="F219" s="74">
        <f t="shared" si="6"/>
        <v>44.444444444444443</v>
      </c>
      <c r="G219" s="74">
        <f t="shared" si="7"/>
        <v>55.555555555555557</v>
      </c>
    </row>
    <row r="220" spans="1:7" x14ac:dyDescent="0.2">
      <c r="A220" s="12">
        <v>19350</v>
      </c>
      <c r="B220" s="4" t="s">
        <v>9481</v>
      </c>
      <c r="C220" s="5">
        <v>39390</v>
      </c>
      <c r="D220" s="5">
        <v>17550</v>
      </c>
      <c r="E220" s="5">
        <v>21840</v>
      </c>
      <c r="F220" s="74">
        <f t="shared" si="6"/>
        <v>44.554455445544555</v>
      </c>
      <c r="G220" s="74">
        <f t="shared" si="7"/>
        <v>55.445544554455452</v>
      </c>
    </row>
    <row r="221" spans="1:7" ht="27" x14ac:dyDescent="0.2">
      <c r="A221" s="11">
        <v>19357</v>
      </c>
      <c r="B221" s="6" t="s">
        <v>9482</v>
      </c>
      <c r="C221" s="8">
        <v>49140</v>
      </c>
      <c r="D221" s="8">
        <v>21840</v>
      </c>
      <c r="E221" s="8">
        <v>27300</v>
      </c>
      <c r="F221" s="74">
        <f t="shared" si="6"/>
        <v>44.444444444444443</v>
      </c>
      <c r="G221" s="74">
        <f t="shared" si="7"/>
        <v>55.555555555555557</v>
      </c>
    </row>
    <row r="222" spans="1:7" ht="18" x14ac:dyDescent="0.2">
      <c r="A222" s="12">
        <v>19361</v>
      </c>
      <c r="B222" s="6" t="s">
        <v>9483</v>
      </c>
      <c r="C222" s="5">
        <v>71500</v>
      </c>
      <c r="D222" s="5">
        <v>27820</v>
      </c>
      <c r="E222" s="5">
        <v>43680</v>
      </c>
      <c r="F222" s="74">
        <f t="shared" si="6"/>
        <v>38.909090909090907</v>
      </c>
      <c r="G222" s="74">
        <f t="shared" si="7"/>
        <v>61.090909090909093</v>
      </c>
    </row>
    <row r="223" spans="1:7" x14ac:dyDescent="0.2">
      <c r="A223" s="12">
        <v>19364</v>
      </c>
      <c r="B223" s="4" t="s">
        <v>9484</v>
      </c>
      <c r="C223" s="5">
        <v>71500</v>
      </c>
      <c r="D223" s="5">
        <v>27820</v>
      </c>
      <c r="E223" s="5">
        <v>43680</v>
      </c>
      <c r="F223" s="74">
        <f t="shared" si="6"/>
        <v>38.909090909090907</v>
      </c>
      <c r="G223" s="74">
        <f t="shared" si="7"/>
        <v>61.090909090909093</v>
      </c>
    </row>
    <row r="224" spans="1:7" x14ac:dyDescent="0.2">
      <c r="A224" s="12">
        <v>19366</v>
      </c>
      <c r="B224" s="4" t="s">
        <v>9485</v>
      </c>
      <c r="C224" s="5">
        <v>71500</v>
      </c>
      <c r="D224" s="5">
        <v>27820</v>
      </c>
      <c r="E224" s="5">
        <v>43680</v>
      </c>
      <c r="F224" s="74">
        <f t="shared" si="6"/>
        <v>38.909090909090907</v>
      </c>
      <c r="G224" s="74">
        <f t="shared" si="7"/>
        <v>61.090909090909093</v>
      </c>
    </row>
    <row r="225" spans="1:7" ht="27" x14ac:dyDescent="0.2">
      <c r="A225" s="11">
        <v>19367</v>
      </c>
      <c r="B225" s="4" t="s">
        <v>9486</v>
      </c>
      <c r="C225" s="8">
        <v>71500</v>
      </c>
      <c r="D225" s="8">
        <v>27820</v>
      </c>
      <c r="E225" s="8">
        <v>43680</v>
      </c>
      <c r="F225" s="74">
        <f t="shared" si="6"/>
        <v>38.909090909090907</v>
      </c>
      <c r="G225" s="74">
        <f t="shared" si="7"/>
        <v>61.090909090909093</v>
      </c>
    </row>
    <row r="226" spans="1:7" ht="27" x14ac:dyDescent="0.2">
      <c r="A226" s="11">
        <v>19369</v>
      </c>
      <c r="B226" s="4" t="s">
        <v>9487</v>
      </c>
      <c r="C226" s="8">
        <v>71500</v>
      </c>
      <c r="D226" s="8">
        <v>27820</v>
      </c>
      <c r="E226" s="8">
        <v>43680</v>
      </c>
      <c r="F226" s="74">
        <f t="shared" si="6"/>
        <v>38.909090909090907</v>
      </c>
      <c r="G226" s="74">
        <f t="shared" si="7"/>
        <v>61.090909090909093</v>
      </c>
    </row>
    <row r="227" spans="1:7" x14ac:dyDescent="0.2">
      <c r="A227" s="12">
        <v>19370</v>
      </c>
      <c r="B227" s="4" t="s">
        <v>9488</v>
      </c>
      <c r="C227" s="5">
        <v>39390</v>
      </c>
      <c r="D227" s="5">
        <v>17550</v>
      </c>
      <c r="E227" s="5">
        <v>21840</v>
      </c>
      <c r="F227" s="74">
        <f t="shared" si="6"/>
        <v>44.554455445544555</v>
      </c>
      <c r="G227" s="74">
        <f t="shared" si="7"/>
        <v>55.445544554455452</v>
      </c>
    </row>
    <row r="228" spans="1:7" x14ac:dyDescent="0.2">
      <c r="A228" s="12">
        <v>19371</v>
      </c>
      <c r="B228" s="4" t="s">
        <v>9489</v>
      </c>
      <c r="C228" s="5">
        <v>49140</v>
      </c>
      <c r="D228" s="5">
        <v>21840</v>
      </c>
      <c r="E228" s="5">
        <v>27300</v>
      </c>
      <c r="F228" s="74">
        <f t="shared" si="6"/>
        <v>44.444444444444443</v>
      </c>
      <c r="G228" s="74">
        <f t="shared" si="7"/>
        <v>55.555555555555557</v>
      </c>
    </row>
    <row r="229" spans="1:7" x14ac:dyDescent="0.2">
      <c r="A229" s="12">
        <v>20200</v>
      </c>
      <c r="B229" s="4" t="s">
        <v>9490</v>
      </c>
      <c r="C229" s="5">
        <v>5340.4</v>
      </c>
      <c r="D229" s="5">
        <v>4030</v>
      </c>
      <c r="E229" s="5">
        <v>1310.4000000000001</v>
      </c>
      <c r="F229" s="74">
        <f t="shared" si="6"/>
        <v>75.462512171372936</v>
      </c>
      <c r="G229" s="74">
        <f t="shared" si="7"/>
        <v>24.537487828627071</v>
      </c>
    </row>
    <row r="230" spans="1:7" x14ac:dyDescent="0.2">
      <c r="A230" s="12">
        <v>20206</v>
      </c>
      <c r="B230" s="4" t="s">
        <v>9491</v>
      </c>
      <c r="C230" s="5">
        <v>4555.2</v>
      </c>
      <c r="D230" s="5">
        <v>3900</v>
      </c>
      <c r="E230" s="10">
        <v>655.20000000000005</v>
      </c>
      <c r="F230" s="74">
        <f t="shared" si="6"/>
        <v>85.61643835616438</v>
      </c>
      <c r="G230" s="74">
        <f t="shared" si="7"/>
        <v>14.383561643835618</v>
      </c>
    </row>
    <row r="231" spans="1:7" ht="18" x14ac:dyDescent="0.2">
      <c r="A231" s="12">
        <v>20220</v>
      </c>
      <c r="B231" s="6" t="s">
        <v>9492</v>
      </c>
      <c r="C231" s="5">
        <v>14144</v>
      </c>
      <c r="D231" s="5">
        <v>9230</v>
      </c>
      <c r="E231" s="5">
        <v>4914</v>
      </c>
      <c r="F231" s="74">
        <f t="shared" si="6"/>
        <v>65.257352941176478</v>
      </c>
      <c r="G231" s="74">
        <f t="shared" si="7"/>
        <v>34.742647058823529</v>
      </c>
    </row>
    <row r="232" spans="1:7" ht="18" x14ac:dyDescent="0.2">
      <c r="A232" s="12">
        <v>20225</v>
      </c>
      <c r="B232" s="6" t="s">
        <v>9493</v>
      </c>
      <c r="C232" s="5">
        <v>23400</v>
      </c>
      <c r="D232" s="5">
        <v>12480</v>
      </c>
      <c r="E232" s="5">
        <v>10920</v>
      </c>
      <c r="F232" s="74">
        <f t="shared" si="6"/>
        <v>53.333333333333336</v>
      </c>
      <c r="G232" s="74">
        <f t="shared" si="7"/>
        <v>46.666666666666664</v>
      </c>
    </row>
    <row r="233" spans="1:7" ht="18" x14ac:dyDescent="0.2">
      <c r="A233" s="11">
        <v>20240</v>
      </c>
      <c r="B233" s="4" t="s">
        <v>9494</v>
      </c>
      <c r="C233" s="8">
        <v>12610</v>
      </c>
      <c r="D233" s="8">
        <v>7150</v>
      </c>
      <c r="E233" s="8">
        <v>5460</v>
      </c>
      <c r="F233" s="74">
        <f t="shared" si="6"/>
        <v>56.701030927835049</v>
      </c>
      <c r="G233" s="74">
        <f t="shared" si="7"/>
        <v>43.298969072164951</v>
      </c>
    </row>
    <row r="234" spans="1:7" ht="18" x14ac:dyDescent="0.2">
      <c r="A234" s="12">
        <v>20245</v>
      </c>
      <c r="B234" s="6" t="s">
        <v>9495</v>
      </c>
      <c r="C234" s="5">
        <v>16302</v>
      </c>
      <c r="D234" s="5">
        <v>7020</v>
      </c>
      <c r="E234" s="5">
        <v>9282</v>
      </c>
      <c r="F234" s="74">
        <f t="shared" si="6"/>
        <v>43.062200956937801</v>
      </c>
      <c r="G234" s="74">
        <f t="shared" si="7"/>
        <v>56.937799043062199</v>
      </c>
    </row>
    <row r="235" spans="1:7" x14ac:dyDescent="0.2">
      <c r="A235" s="12">
        <v>20250</v>
      </c>
      <c r="B235" s="4" t="s">
        <v>9496</v>
      </c>
      <c r="C235" s="5">
        <v>30290</v>
      </c>
      <c r="D235" s="5">
        <v>13910</v>
      </c>
      <c r="E235" s="5">
        <v>16380</v>
      </c>
      <c r="F235" s="74">
        <f t="shared" si="6"/>
        <v>45.922746781115883</v>
      </c>
      <c r="G235" s="74">
        <f t="shared" si="7"/>
        <v>54.077253218884124</v>
      </c>
    </row>
    <row r="236" spans="1:7" x14ac:dyDescent="0.2">
      <c r="A236" s="12">
        <v>20251</v>
      </c>
      <c r="B236" s="4" t="s">
        <v>9497</v>
      </c>
      <c r="C236" s="5">
        <v>39962</v>
      </c>
      <c r="D236" s="5">
        <v>22490</v>
      </c>
      <c r="E236" s="5">
        <v>17472</v>
      </c>
      <c r="F236" s="74">
        <f t="shared" si="6"/>
        <v>56.278464541314243</v>
      </c>
      <c r="G236" s="74">
        <f t="shared" si="7"/>
        <v>43.72153545868575</v>
      </c>
    </row>
    <row r="237" spans="1:7" ht="18" x14ac:dyDescent="0.2">
      <c r="A237" s="12">
        <v>20520</v>
      </c>
      <c r="B237" s="6" t="s">
        <v>9498</v>
      </c>
      <c r="C237" s="5">
        <v>10426</v>
      </c>
      <c r="D237" s="5">
        <v>7150</v>
      </c>
      <c r="E237" s="5">
        <v>3276</v>
      </c>
      <c r="F237" s="74">
        <f t="shared" si="6"/>
        <v>68.578553615960104</v>
      </c>
      <c r="G237" s="74">
        <f t="shared" si="7"/>
        <v>31.421446384039903</v>
      </c>
    </row>
    <row r="238" spans="1:7" ht="18" x14ac:dyDescent="0.2">
      <c r="A238" s="11">
        <v>20600</v>
      </c>
      <c r="B238" s="4" t="s">
        <v>9499</v>
      </c>
      <c r="C238" s="8">
        <v>7228</v>
      </c>
      <c r="D238" s="8">
        <v>5590</v>
      </c>
      <c r="E238" s="8">
        <v>1638</v>
      </c>
      <c r="F238" s="74">
        <f t="shared" si="6"/>
        <v>77.338129496402871</v>
      </c>
      <c r="G238" s="74">
        <f t="shared" si="7"/>
        <v>22.661870503597122</v>
      </c>
    </row>
    <row r="239" spans="1:7" ht="36" x14ac:dyDescent="0.2">
      <c r="A239" s="11">
        <v>20605</v>
      </c>
      <c r="B239" s="6" t="s">
        <v>9500</v>
      </c>
      <c r="C239" s="8">
        <v>12090</v>
      </c>
      <c r="D239" s="8">
        <v>9360</v>
      </c>
      <c r="E239" s="8">
        <v>2730</v>
      </c>
      <c r="F239" s="74">
        <f t="shared" si="6"/>
        <v>77.41935483870968</v>
      </c>
      <c r="G239" s="74">
        <f t="shared" si="7"/>
        <v>22.58064516129032</v>
      </c>
    </row>
    <row r="240" spans="1:7" ht="27" x14ac:dyDescent="0.2">
      <c r="A240" s="11">
        <v>20610</v>
      </c>
      <c r="B240" s="6" t="s">
        <v>9501</v>
      </c>
      <c r="C240" s="8">
        <v>12090</v>
      </c>
      <c r="D240" s="8">
        <v>9360</v>
      </c>
      <c r="E240" s="8">
        <v>2730</v>
      </c>
      <c r="F240" s="74">
        <f t="shared" si="6"/>
        <v>77.41935483870968</v>
      </c>
      <c r="G240" s="74">
        <f t="shared" si="7"/>
        <v>22.58064516129032</v>
      </c>
    </row>
    <row r="241" spans="1:7" ht="18" x14ac:dyDescent="0.2">
      <c r="A241" s="12">
        <v>20615</v>
      </c>
      <c r="B241" s="6" t="s">
        <v>9502</v>
      </c>
      <c r="C241" s="5">
        <v>10738</v>
      </c>
      <c r="D241" s="5">
        <v>6370</v>
      </c>
      <c r="E241" s="5">
        <v>4368</v>
      </c>
      <c r="F241" s="74">
        <f t="shared" si="6"/>
        <v>59.322033898305079</v>
      </c>
      <c r="G241" s="74">
        <f t="shared" si="7"/>
        <v>40.677966101694921</v>
      </c>
    </row>
    <row r="242" spans="1:7" ht="18" x14ac:dyDescent="0.2">
      <c r="A242" s="12">
        <v>20650</v>
      </c>
      <c r="B242" s="6" t="s">
        <v>9503</v>
      </c>
      <c r="C242" s="5">
        <v>10426</v>
      </c>
      <c r="D242" s="5">
        <v>7150</v>
      </c>
      <c r="E242" s="5">
        <v>3276</v>
      </c>
      <c r="F242" s="74">
        <f t="shared" si="6"/>
        <v>68.578553615960104</v>
      </c>
      <c r="G242" s="74">
        <f t="shared" si="7"/>
        <v>31.421446384039903</v>
      </c>
    </row>
    <row r="243" spans="1:7" ht="18" x14ac:dyDescent="0.2">
      <c r="A243" s="12">
        <v>20660</v>
      </c>
      <c r="B243" s="6" t="s">
        <v>9504</v>
      </c>
      <c r="C243" s="5">
        <v>12828.4</v>
      </c>
      <c r="D243" s="5">
        <v>7150</v>
      </c>
      <c r="E243" s="5">
        <v>5678.4</v>
      </c>
      <c r="F243" s="74">
        <f t="shared" si="6"/>
        <v>55.735711390352662</v>
      </c>
      <c r="G243" s="74">
        <f t="shared" si="7"/>
        <v>44.264288609647345</v>
      </c>
    </row>
    <row r="244" spans="1:7" x14ac:dyDescent="0.2">
      <c r="A244" s="12">
        <v>20661</v>
      </c>
      <c r="B244" s="4" t="s">
        <v>9505</v>
      </c>
      <c r="C244" s="5">
        <v>11190.4</v>
      </c>
      <c r="D244" s="5">
        <v>7150</v>
      </c>
      <c r="E244" s="5">
        <v>4040.4</v>
      </c>
      <c r="F244" s="74">
        <f t="shared" si="6"/>
        <v>63.894052044609673</v>
      </c>
      <c r="G244" s="74">
        <f t="shared" si="7"/>
        <v>36.105947955390342</v>
      </c>
    </row>
    <row r="245" spans="1:7" x14ac:dyDescent="0.2">
      <c r="A245" s="12">
        <v>20662</v>
      </c>
      <c r="B245" s="4" t="s">
        <v>9506</v>
      </c>
      <c r="C245" s="5">
        <v>30290</v>
      </c>
      <c r="D245" s="5">
        <v>13910</v>
      </c>
      <c r="E245" s="5">
        <v>16380</v>
      </c>
      <c r="F245" s="74">
        <f t="shared" si="6"/>
        <v>45.922746781115883</v>
      </c>
      <c r="G245" s="74">
        <f t="shared" si="7"/>
        <v>54.077253218884124</v>
      </c>
    </row>
    <row r="246" spans="1:7" x14ac:dyDescent="0.2">
      <c r="A246" s="12">
        <v>20663</v>
      </c>
      <c r="B246" s="4" t="s">
        <v>9507</v>
      </c>
      <c r="C246" s="5">
        <v>28522</v>
      </c>
      <c r="D246" s="5">
        <v>16510</v>
      </c>
      <c r="E246" s="5">
        <v>12012</v>
      </c>
      <c r="F246" s="74">
        <f t="shared" si="6"/>
        <v>57.885141294439379</v>
      </c>
      <c r="G246" s="74">
        <f t="shared" si="7"/>
        <v>42.114858705560621</v>
      </c>
    </row>
    <row r="247" spans="1:7" ht="18" x14ac:dyDescent="0.2">
      <c r="A247" s="12">
        <v>20670</v>
      </c>
      <c r="B247" s="6" t="s">
        <v>9508</v>
      </c>
      <c r="C247" s="5">
        <v>13702</v>
      </c>
      <c r="D247" s="5">
        <v>7150</v>
      </c>
      <c r="E247" s="5">
        <v>6552</v>
      </c>
      <c r="F247" s="74">
        <f t="shared" si="6"/>
        <v>52.182163187855792</v>
      </c>
      <c r="G247" s="74">
        <f t="shared" si="7"/>
        <v>47.817836812144208</v>
      </c>
    </row>
    <row r="248" spans="1:7" ht="18" x14ac:dyDescent="0.2">
      <c r="A248" s="12">
        <v>20680</v>
      </c>
      <c r="B248" s="6" t="s">
        <v>9509</v>
      </c>
      <c r="C248" s="5">
        <v>15574</v>
      </c>
      <c r="D248" s="5">
        <v>7930</v>
      </c>
      <c r="E248" s="5">
        <v>7644</v>
      </c>
      <c r="F248" s="74">
        <f t="shared" si="6"/>
        <v>50.918196994991646</v>
      </c>
      <c r="G248" s="74">
        <f t="shared" si="7"/>
        <v>49.081803005008346</v>
      </c>
    </row>
    <row r="249" spans="1:7" ht="18" x14ac:dyDescent="0.2">
      <c r="A249" s="11">
        <v>20690</v>
      </c>
      <c r="B249" s="4" t="s">
        <v>9510</v>
      </c>
      <c r="C249" s="8">
        <v>15756</v>
      </c>
      <c r="D249" s="8">
        <v>7020</v>
      </c>
      <c r="E249" s="8">
        <v>8736</v>
      </c>
      <c r="F249" s="74">
        <f t="shared" si="6"/>
        <v>44.554455445544555</v>
      </c>
      <c r="G249" s="74">
        <f t="shared" si="7"/>
        <v>55.445544554455452</v>
      </c>
    </row>
    <row r="250" spans="1:7" ht="27" x14ac:dyDescent="0.2">
      <c r="A250" s="11">
        <v>20692</v>
      </c>
      <c r="B250" s="4" t="s">
        <v>9511</v>
      </c>
      <c r="C250" s="8">
        <v>51064</v>
      </c>
      <c r="D250" s="8">
        <v>24310</v>
      </c>
      <c r="E250" s="8">
        <v>26754</v>
      </c>
      <c r="F250" s="74">
        <f t="shared" si="6"/>
        <v>47.60692464358452</v>
      </c>
      <c r="G250" s="74">
        <f t="shared" si="7"/>
        <v>52.393075356415473</v>
      </c>
    </row>
    <row r="251" spans="1:7" ht="27" x14ac:dyDescent="0.2">
      <c r="A251" s="11">
        <v>20802</v>
      </c>
      <c r="B251" s="6" t="s">
        <v>9512</v>
      </c>
      <c r="C251" s="8">
        <v>12090</v>
      </c>
      <c r="D251" s="8">
        <v>9360</v>
      </c>
      <c r="E251" s="8">
        <v>2730</v>
      </c>
      <c r="F251" s="74">
        <f t="shared" si="6"/>
        <v>77.41935483870968</v>
      </c>
      <c r="G251" s="74">
        <f t="shared" si="7"/>
        <v>22.58064516129032</v>
      </c>
    </row>
    <row r="252" spans="1:7" ht="18" x14ac:dyDescent="0.2">
      <c r="A252" s="11">
        <v>20805</v>
      </c>
      <c r="B252" s="4" t="s">
        <v>9513</v>
      </c>
      <c r="C252" s="8">
        <v>52416</v>
      </c>
      <c r="D252" s="8">
        <v>21840</v>
      </c>
      <c r="E252" s="8">
        <v>30576</v>
      </c>
      <c r="F252" s="74">
        <f t="shared" si="6"/>
        <v>41.666666666666671</v>
      </c>
      <c r="G252" s="74">
        <f t="shared" si="7"/>
        <v>58.333333333333336</v>
      </c>
    </row>
    <row r="253" spans="1:7" ht="27" x14ac:dyDescent="0.2">
      <c r="A253" s="11">
        <v>20808</v>
      </c>
      <c r="B253" s="6" t="s">
        <v>9514</v>
      </c>
      <c r="C253" s="8">
        <v>52416</v>
      </c>
      <c r="D253" s="8">
        <v>21840</v>
      </c>
      <c r="E253" s="8">
        <v>30576</v>
      </c>
      <c r="F253" s="74">
        <f t="shared" si="6"/>
        <v>41.666666666666671</v>
      </c>
      <c r="G253" s="74">
        <f t="shared" si="7"/>
        <v>58.333333333333336</v>
      </c>
    </row>
    <row r="254" spans="1:7" ht="27" x14ac:dyDescent="0.2">
      <c r="A254" s="11">
        <v>20816</v>
      </c>
      <c r="B254" s="4" t="s">
        <v>9515</v>
      </c>
      <c r="C254" s="8">
        <v>30290</v>
      </c>
      <c r="D254" s="8">
        <v>13910</v>
      </c>
      <c r="E254" s="8">
        <v>16380</v>
      </c>
      <c r="F254" s="74">
        <f t="shared" si="6"/>
        <v>45.922746781115883</v>
      </c>
      <c r="G254" s="74">
        <f t="shared" si="7"/>
        <v>54.077253218884124</v>
      </c>
    </row>
    <row r="255" spans="1:7" ht="27" x14ac:dyDescent="0.2">
      <c r="A255" s="11">
        <v>20822</v>
      </c>
      <c r="B255" s="6" t="s">
        <v>9516</v>
      </c>
      <c r="C255" s="8">
        <v>30290</v>
      </c>
      <c r="D255" s="8">
        <v>13910</v>
      </c>
      <c r="E255" s="8">
        <v>16380</v>
      </c>
      <c r="F255" s="74">
        <f t="shared" si="6"/>
        <v>45.922746781115883</v>
      </c>
      <c r="G255" s="74">
        <f t="shared" si="7"/>
        <v>54.077253218884124</v>
      </c>
    </row>
    <row r="256" spans="1:7" ht="18" x14ac:dyDescent="0.2">
      <c r="A256" s="11">
        <v>20824</v>
      </c>
      <c r="B256" s="4" t="s">
        <v>9517</v>
      </c>
      <c r="C256" s="8">
        <v>39390</v>
      </c>
      <c r="D256" s="8">
        <v>17550</v>
      </c>
      <c r="E256" s="8">
        <v>21840</v>
      </c>
      <c r="F256" s="74">
        <f t="shared" si="6"/>
        <v>44.554455445544555</v>
      </c>
      <c r="G256" s="74">
        <f t="shared" si="7"/>
        <v>55.445544554455452</v>
      </c>
    </row>
    <row r="257" spans="1:7" ht="18" x14ac:dyDescent="0.2">
      <c r="A257" s="12">
        <v>20827</v>
      </c>
      <c r="B257" s="6" t="s">
        <v>9518</v>
      </c>
      <c r="C257" s="5">
        <v>30290</v>
      </c>
      <c r="D257" s="5">
        <v>13910</v>
      </c>
      <c r="E257" s="5">
        <v>16380</v>
      </c>
      <c r="F257" s="74">
        <f t="shared" si="6"/>
        <v>45.922746781115883</v>
      </c>
      <c r="G257" s="74">
        <f t="shared" si="7"/>
        <v>54.077253218884124</v>
      </c>
    </row>
    <row r="258" spans="1:7" x14ac:dyDescent="0.2">
      <c r="A258" s="12">
        <v>20838</v>
      </c>
      <c r="B258" s="4" t="s">
        <v>9519</v>
      </c>
      <c r="C258" s="5">
        <v>49140</v>
      </c>
      <c r="D258" s="5">
        <v>21840</v>
      </c>
      <c r="E258" s="5">
        <v>27300</v>
      </c>
      <c r="F258" s="74">
        <f t="shared" si="6"/>
        <v>44.444444444444443</v>
      </c>
      <c r="G258" s="74">
        <f t="shared" si="7"/>
        <v>55.555555555555557</v>
      </c>
    </row>
    <row r="259" spans="1:7" ht="18" x14ac:dyDescent="0.2">
      <c r="A259" s="12">
        <v>20900</v>
      </c>
      <c r="B259" s="6" t="s">
        <v>9520</v>
      </c>
      <c r="C259" s="5">
        <v>13702</v>
      </c>
      <c r="D259" s="5">
        <v>7150</v>
      </c>
      <c r="E259" s="5">
        <v>6552</v>
      </c>
      <c r="F259" s="74">
        <f t="shared" ref="F259:F322" si="8">(D259/C259)*100</f>
        <v>52.182163187855792</v>
      </c>
      <c r="G259" s="74">
        <f t="shared" ref="G259:G322" si="9">(E259/C259)*100</f>
        <v>47.817836812144208</v>
      </c>
    </row>
    <row r="260" spans="1:7" x14ac:dyDescent="0.2">
      <c r="A260" s="12">
        <v>20902</v>
      </c>
      <c r="B260" s="4" t="s">
        <v>9521</v>
      </c>
      <c r="C260" s="5">
        <v>23400</v>
      </c>
      <c r="D260" s="5">
        <v>12480</v>
      </c>
      <c r="E260" s="5">
        <v>10920</v>
      </c>
      <c r="F260" s="74">
        <f t="shared" si="8"/>
        <v>53.333333333333336</v>
      </c>
      <c r="G260" s="74">
        <f t="shared" si="9"/>
        <v>46.666666666666664</v>
      </c>
    </row>
    <row r="261" spans="1:7" x14ac:dyDescent="0.2">
      <c r="A261" s="12">
        <v>20910</v>
      </c>
      <c r="B261" s="4" t="s">
        <v>9522</v>
      </c>
      <c r="C261" s="5">
        <v>15756</v>
      </c>
      <c r="D261" s="5">
        <v>7020</v>
      </c>
      <c r="E261" s="5">
        <v>8736</v>
      </c>
      <c r="F261" s="74">
        <f t="shared" si="8"/>
        <v>44.554455445544555</v>
      </c>
      <c r="G261" s="74">
        <f t="shared" si="9"/>
        <v>55.445544554455452</v>
      </c>
    </row>
    <row r="262" spans="1:7" x14ac:dyDescent="0.2">
      <c r="A262" s="12">
        <v>20912</v>
      </c>
      <c r="B262" s="4" t="s">
        <v>9523</v>
      </c>
      <c r="C262" s="5">
        <v>15756</v>
      </c>
      <c r="D262" s="5">
        <v>7020</v>
      </c>
      <c r="E262" s="5">
        <v>8736</v>
      </c>
      <c r="F262" s="74">
        <f t="shared" si="8"/>
        <v>44.554455445544555</v>
      </c>
      <c r="G262" s="74">
        <f t="shared" si="9"/>
        <v>55.445544554455452</v>
      </c>
    </row>
    <row r="263" spans="1:7" x14ac:dyDescent="0.2">
      <c r="A263" s="12">
        <v>20920</v>
      </c>
      <c r="B263" s="4" t="s">
        <v>9524</v>
      </c>
      <c r="C263" s="5">
        <v>12610</v>
      </c>
      <c r="D263" s="5">
        <v>7150</v>
      </c>
      <c r="E263" s="5">
        <v>5460</v>
      </c>
      <c r="F263" s="74">
        <f t="shared" si="8"/>
        <v>56.701030927835049</v>
      </c>
      <c r="G263" s="74">
        <f t="shared" si="9"/>
        <v>43.298969072164951</v>
      </c>
    </row>
    <row r="264" spans="1:7" ht="18" x14ac:dyDescent="0.2">
      <c r="A264" s="12">
        <v>20922</v>
      </c>
      <c r="B264" s="6" t="s">
        <v>9525</v>
      </c>
      <c r="C264" s="5">
        <v>15756</v>
      </c>
      <c r="D264" s="5">
        <v>7020</v>
      </c>
      <c r="E264" s="5">
        <v>8736</v>
      </c>
      <c r="F264" s="74">
        <f t="shared" si="8"/>
        <v>44.554455445544555</v>
      </c>
      <c r="G264" s="74">
        <f t="shared" si="9"/>
        <v>55.445544554455452</v>
      </c>
    </row>
    <row r="265" spans="1:7" ht="18" x14ac:dyDescent="0.2">
      <c r="A265" s="12">
        <v>20924</v>
      </c>
      <c r="B265" s="6" t="s">
        <v>9526</v>
      </c>
      <c r="C265" s="5">
        <v>14248</v>
      </c>
      <c r="D265" s="5">
        <v>7150</v>
      </c>
      <c r="E265" s="5">
        <v>7098</v>
      </c>
      <c r="F265" s="74">
        <f t="shared" si="8"/>
        <v>50.182481751824817</v>
      </c>
      <c r="G265" s="74">
        <f t="shared" si="9"/>
        <v>49.817518248175183</v>
      </c>
    </row>
    <row r="266" spans="1:7" x14ac:dyDescent="0.2">
      <c r="A266" s="12">
        <v>20926</v>
      </c>
      <c r="B266" s="4" t="s">
        <v>9527</v>
      </c>
      <c r="C266" s="5">
        <v>12610</v>
      </c>
      <c r="D266" s="5">
        <v>7150</v>
      </c>
      <c r="E266" s="5">
        <v>5460</v>
      </c>
      <c r="F266" s="74">
        <f t="shared" si="8"/>
        <v>56.701030927835049</v>
      </c>
      <c r="G266" s="74">
        <f t="shared" si="9"/>
        <v>43.298969072164951</v>
      </c>
    </row>
    <row r="267" spans="1:7" x14ac:dyDescent="0.2">
      <c r="A267" s="12">
        <v>20930</v>
      </c>
      <c r="B267" s="4" t="s">
        <v>9528</v>
      </c>
      <c r="C267" s="5">
        <v>15756</v>
      </c>
      <c r="D267" s="5">
        <v>7020</v>
      </c>
      <c r="E267" s="5">
        <v>8736</v>
      </c>
      <c r="F267" s="74">
        <f t="shared" si="8"/>
        <v>44.554455445544555</v>
      </c>
      <c r="G267" s="74">
        <f t="shared" si="9"/>
        <v>55.445544554455452</v>
      </c>
    </row>
    <row r="268" spans="1:7" x14ac:dyDescent="0.2">
      <c r="A268" s="12">
        <v>20931</v>
      </c>
      <c r="B268" s="4" t="s">
        <v>9529</v>
      </c>
      <c r="C268" s="5">
        <v>23946</v>
      </c>
      <c r="D268" s="5">
        <v>12480</v>
      </c>
      <c r="E268" s="5">
        <v>11466</v>
      </c>
      <c r="F268" s="74">
        <f t="shared" si="8"/>
        <v>52.11726384364821</v>
      </c>
      <c r="G268" s="74">
        <f t="shared" si="9"/>
        <v>47.88273615635179</v>
      </c>
    </row>
    <row r="269" spans="1:7" ht="36" x14ac:dyDescent="0.2">
      <c r="A269" s="11">
        <v>20936</v>
      </c>
      <c r="B269" s="6" t="s">
        <v>9530</v>
      </c>
      <c r="C269" s="8">
        <v>13702</v>
      </c>
      <c r="D269" s="8">
        <v>7150</v>
      </c>
      <c r="E269" s="8">
        <v>6552</v>
      </c>
      <c r="F269" s="74">
        <f t="shared" si="8"/>
        <v>52.182163187855792</v>
      </c>
      <c r="G269" s="74">
        <f t="shared" si="9"/>
        <v>47.817836812144208</v>
      </c>
    </row>
    <row r="270" spans="1:7" ht="27" x14ac:dyDescent="0.2">
      <c r="A270" s="11">
        <v>20937</v>
      </c>
      <c r="B270" s="6" t="s">
        <v>9531</v>
      </c>
      <c r="C270" s="8">
        <v>13702</v>
      </c>
      <c r="D270" s="8">
        <v>7150</v>
      </c>
      <c r="E270" s="8">
        <v>6552</v>
      </c>
      <c r="F270" s="74">
        <f t="shared" si="8"/>
        <v>52.182163187855792</v>
      </c>
      <c r="G270" s="74">
        <f t="shared" si="9"/>
        <v>47.817836812144208</v>
      </c>
    </row>
    <row r="271" spans="1:7" ht="36" x14ac:dyDescent="0.2">
      <c r="A271" s="11">
        <v>20938</v>
      </c>
      <c r="B271" s="6" t="s">
        <v>9532</v>
      </c>
      <c r="C271" s="8">
        <v>23400</v>
      </c>
      <c r="D271" s="8">
        <v>12480</v>
      </c>
      <c r="E271" s="8">
        <v>10920</v>
      </c>
      <c r="F271" s="74">
        <f t="shared" si="8"/>
        <v>53.333333333333336</v>
      </c>
      <c r="G271" s="74">
        <f t="shared" si="9"/>
        <v>46.666666666666664</v>
      </c>
    </row>
    <row r="272" spans="1:7" x14ac:dyDescent="0.2">
      <c r="A272" s="12">
        <v>20955</v>
      </c>
      <c r="B272" s="4" t="s">
        <v>9533</v>
      </c>
      <c r="C272" s="5">
        <v>49140</v>
      </c>
      <c r="D272" s="5">
        <v>21840</v>
      </c>
      <c r="E272" s="5">
        <v>27300</v>
      </c>
      <c r="F272" s="74">
        <f t="shared" si="8"/>
        <v>44.444444444444443</v>
      </c>
      <c r="G272" s="74">
        <f t="shared" si="9"/>
        <v>55.555555555555557</v>
      </c>
    </row>
    <row r="273" spans="1:7" ht="18" x14ac:dyDescent="0.2">
      <c r="A273" s="12">
        <v>20956</v>
      </c>
      <c r="B273" s="6" t="s">
        <v>9534</v>
      </c>
      <c r="C273" s="5">
        <v>49140</v>
      </c>
      <c r="D273" s="5">
        <v>21840</v>
      </c>
      <c r="E273" s="5">
        <v>27300</v>
      </c>
      <c r="F273" s="74">
        <f t="shared" si="8"/>
        <v>44.444444444444443</v>
      </c>
      <c r="G273" s="74">
        <f t="shared" si="9"/>
        <v>55.555555555555557</v>
      </c>
    </row>
    <row r="274" spans="1:7" ht="18" x14ac:dyDescent="0.2">
      <c r="A274" s="12">
        <v>20957</v>
      </c>
      <c r="B274" s="6" t="s">
        <v>9535</v>
      </c>
      <c r="C274" s="5">
        <v>27274</v>
      </c>
      <c r="D274" s="5">
        <v>14170</v>
      </c>
      <c r="E274" s="5">
        <v>13104</v>
      </c>
      <c r="F274" s="74">
        <f t="shared" si="8"/>
        <v>51.954242135367011</v>
      </c>
      <c r="G274" s="74">
        <f t="shared" si="9"/>
        <v>48.045757864632982</v>
      </c>
    </row>
    <row r="275" spans="1:7" ht="18" x14ac:dyDescent="0.2">
      <c r="A275" s="12">
        <v>20962</v>
      </c>
      <c r="B275" s="6" t="s">
        <v>9536</v>
      </c>
      <c r="C275" s="5">
        <v>35256</v>
      </c>
      <c r="D275" s="5">
        <v>15600</v>
      </c>
      <c r="E275" s="5">
        <v>19656</v>
      </c>
      <c r="F275" s="74">
        <f t="shared" si="8"/>
        <v>44.247787610619469</v>
      </c>
      <c r="G275" s="74">
        <f t="shared" si="9"/>
        <v>55.752212389380531</v>
      </c>
    </row>
    <row r="276" spans="1:7" ht="27" x14ac:dyDescent="0.2">
      <c r="A276" s="11">
        <v>20969</v>
      </c>
      <c r="B276" s="6" t="s">
        <v>9537</v>
      </c>
      <c r="C276" s="8">
        <v>49140</v>
      </c>
      <c r="D276" s="8">
        <v>21840</v>
      </c>
      <c r="E276" s="8">
        <v>27300</v>
      </c>
      <c r="F276" s="74">
        <f t="shared" si="8"/>
        <v>44.444444444444443</v>
      </c>
      <c r="G276" s="74">
        <f t="shared" si="9"/>
        <v>55.555555555555557</v>
      </c>
    </row>
    <row r="277" spans="1:7" ht="18" x14ac:dyDescent="0.2">
      <c r="A277" s="12">
        <v>20970</v>
      </c>
      <c r="B277" s="6" t="s">
        <v>9538</v>
      </c>
      <c r="C277" s="5">
        <v>39390</v>
      </c>
      <c r="D277" s="5">
        <v>17550</v>
      </c>
      <c r="E277" s="5">
        <v>21840</v>
      </c>
      <c r="F277" s="74">
        <f t="shared" si="8"/>
        <v>44.554455445544555</v>
      </c>
      <c r="G277" s="74">
        <f t="shared" si="9"/>
        <v>55.445544554455452</v>
      </c>
    </row>
    <row r="278" spans="1:7" ht="18" x14ac:dyDescent="0.2">
      <c r="A278" s="12">
        <v>20972</v>
      </c>
      <c r="B278" s="6" t="s">
        <v>9539</v>
      </c>
      <c r="C278" s="5">
        <v>30290</v>
      </c>
      <c r="D278" s="5">
        <v>13910</v>
      </c>
      <c r="E278" s="5">
        <v>16380</v>
      </c>
      <c r="F278" s="74">
        <f t="shared" si="8"/>
        <v>45.922746781115883</v>
      </c>
      <c r="G278" s="74">
        <f t="shared" si="9"/>
        <v>54.077253218884124</v>
      </c>
    </row>
    <row r="279" spans="1:7" ht="18" x14ac:dyDescent="0.2">
      <c r="A279" s="12">
        <v>20973</v>
      </c>
      <c r="B279" s="6" t="s">
        <v>9540</v>
      </c>
      <c r="C279" s="5">
        <v>35256</v>
      </c>
      <c r="D279" s="5">
        <v>15600</v>
      </c>
      <c r="E279" s="5">
        <v>19656</v>
      </c>
      <c r="F279" s="74">
        <f t="shared" si="8"/>
        <v>44.247787610619469</v>
      </c>
      <c r="G279" s="74">
        <f t="shared" si="9"/>
        <v>55.752212389380531</v>
      </c>
    </row>
    <row r="280" spans="1:7" ht="27" x14ac:dyDescent="0.2">
      <c r="A280" s="11">
        <v>20982</v>
      </c>
      <c r="B280" s="4" t="s">
        <v>9541</v>
      </c>
      <c r="C280" s="8">
        <v>12610</v>
      </c>
      <c r="D280" s="8">
        <v>7150</v>
      </c>
      <c r="E280" s="8">
        <v>5460</v>
      </c>
      <c r="F280" s="74">
        <f t="shared" si="8"/>
        <v>56.701030927835049</v>
      </c>
      <c r="G280" s="74">
        <f t="shared" si="9"/>
        <v>43.298969072164951</v>
      </c>
    </row>
    <row r="281" spans="1:7" x14ac:dyDescent="0.2">
      <c r="A281" s="12">
        <v>21010</v>
      </c>
      <c r="B281" s="4" t="s">
        <v>9542</v>
      </c>
      <c r="C281" s="5">
        <v>12610</v>
      </c>
      <c r="D281" s="5">
        <v>7150</v>
      </c>
      <c r="E281" s="5">
        <v>5460</v>
      </c>
      <c r="F281" s="74">
        <f t="shared" si="8"/>
        <v>56.701030927835049</v>
      </c>
      <c r="G281" s="74">
        <f t="shared" si="9"/>
        <v>43.298969072164951</v>
      </c>
    </row>
    <row r="282" spans="1:7" ht="18" x14ac:dyDescent="0.2">
      <c r="A282" s="12">
        <v>21015</v>
      </c>
      <c r="B282" s="6" t="s">
        <v>9543</v>
      </c>
      <c r="C282" s="5">
        <v>30290</v>
      </c>
      <c r="D282" s="5">
        <v>13910</v>
      </c>
      <c r="E282" s="5">
        <v>16380</v>
      </c>
      <c r="F282" s="74">
        <f t="shared" si="8"/>
        <v>45.922746781115883</v>
      </c>
      <c r="G282" s="74">
        <f t="shared" si="9"/>
        <v>54.077253218884124</v>
      </c>
    </row>
    <row r="283" spans="1:7" ht="18" x14ac:dyDescent="0.2">
      <c r="A283" s="12">
        <v>21025</v>
      </c>
      <c r="B283" s="6" t="s">
        <v>9544</v>
      </c>
      <c r="C283" s="5">
        <v>23400</v>
      </c>
      <c r="D283" s="5">
        <v>12480</v>
      </c>
      <c r="E283" s="5">
        <v>10920</v>
      </c>
      <c r="F283" s="74">
        <f t="shared" si="8"/>
        <v>53.333333333333336</v>
      </c>
      <c r="G283" s="74">
        <f t="shared" si="9"/>
        <v>46.666666666666664</v>
      </c>
    </row>
    <row r="284" spans="1:7" ht="18" x14ac:dyDescent="0.2">
      <c r="A284" s="12">
        <v>21026</v>
      </c>
      <c r="B284" s="6" t="s">
        <v>9545</v>
      </c>
      <c r="C284" s="5">
        <v>23400</v>
      </c>
      <c r="D284" s="5">
        <v>12480</v>
      </c>
      <c r="E284" s="5">
        <v>10920</v>
      </c>
      <c r="F284" s="74">
        <f t="shared" si="8"/>
        <v>53.333333333333336</v>
      </c>
      <c r="G284" s="74">
        <f t="shared" si="9"/>
        <v>46.666666666666664</v>
      </c>
    </row>
    <row r="285" spans="1:7" ht="18" x14ac:dyDescent="0.2">
      <c r="A285" s="12">
        <v>21029</v>
      </c>
      <c r="B285" s="6" t="s">
        <v>9546</v>
      </c>
      <c r="C285" s="5">
        <v>23400</v>
      </c>
      <c r="D285" s="5">
        <v>12480</v>
      </c>
      <c r="E285" s="5">
        <v>10920</v>
      </c>
      <c r="F285" s="74">
        <f t="shared" si="8"/>
        <v>53.333333333333336</v>
      </c>
      <c r="G285" s="74">
        <f t="shared" si="9"/>
        <v>46.666666666666664</v>
      </c>
    </row>
    <row r="286" spans="1:7" ht="18" x14ac:dyDescent="0.2">
      <c r="A286" s="12">
        <v>21030</v>
      </c>
      <c r="B286" s="6" t="s">
        <v>9547</v>
      </c>
      <c r="C286" s="5">
        <v>23400</v>
      </c>
      <c r="D286" s="5">
        <v>12480</v>
      </c>
      <c r="E286" s="5">
        <v>10920</v>
      </c>
      <c r="F286" s="74">
        <f t="shared" si="8"/>
        <v>53.333333333333336</v>
      </c>
      <c r="G286" s="74">
        <f t="shared" si="9"/>
        <v>46.666666666666664</v>
      </c>
    </row>
    <row r="287" spans="1:7" x14ac:dyDescent="0.2">
      <c r="A287" s="12">
        <v>21031</v>
      </c>
      <c r="B287" s="4" t="s">
        <v>9548</v>
      </c>
      <c r="C287" s="5">
        <v>23400</v>
      </c>
      <c r="D287" s="5">
        <v>12480</v>
      </c>
      <c r="E287" s="5">
        <v>10920</v>
      </c>
      <c r="F287" s="74">
        <f t="shared" si="8"/>
        <v>53.333333333333336</v>
      </c>
      <c r="G287" s="74">
        <f t="shared" si="9"/>
        <v>46.666666666666664</v>
      </c>
    </row>
    <row r="288" spans="1:7" x14ac:dyDescent="0.2">
      <c r="A288" s="12">
        <v>21032</v>
      </c>
      <c r="B288" s="4" t="s">
        <v>9549</v>
      </c>
      <c r="C288" s="5">
        <v>23400</v>
      </c>
      <c r="D288" s="5">
        <v>12480</v>
      </c>
      <c r="E288" s="5">
        <v>10920</v>
      </c>
      <c r="F288" s="74">
        <f t="shared" si="8"/>
        <v>53.333333333333336</v>
      </c>
      <c r="G288" s="74">
        <f t="shared" si="9"/>
        <v>46.666666666666664</v>
      </c>
    </row>
    <row r="289" spans="1:7" ht="18" x14ac:dyDescent="0.2">
      <c r="A289" s="12">
        <v>21034</v>
      </c>
      <c r="B289" s="6" t="s">
        <v>9550</v>
      </c>
      <c r="C289" s="5">
        <v>30290</v>
      </c>
      <c r="D289" s="5">
        <v>13910</v>
      </c>
      <c r="E289" s="5">
        <v>16380</v>
      </c>
      <c r="F289" s="74">
        <f t="shared" si="8"/>
        <v>45.922746781115883</v>
      </c>
      <c r="G289" s="74">
        <f t="shared" si="9"/>
        <v>54.077253218884124</v>
      </c>
    </row>
    <row r="290" spans="1:7" ht="18" x14ac:dyDescent="0.2">
      <c r="A290" s="12">
        <v>21040</v>
      </c>
      <c r="B290" s="6" t="s">
        <v>9551</v>
      </c>
      <c r="C290" s="5">
        <v>23400</v>
      </c>
      <c r="D290" s="5">
        <v>12480</v>
      </c>
      <c r="E290" s="5">
        <v>10920</v>
      </c>
      <c r="F290" s="74">
        <f t="shared" si="8"/>
        <v>53.333333333333336</v>
      </c>
      <c r="G290" s="74">
        <f t="shared" si="9"/>
        <v>46.666666666666664</v>
      </c>
    </row>
    <row r="291" spans="1:7" ht="18" x14ac:dyDescent="0.2">
      <c r="A291" s="12">
        <v>21041</v>
      </c>
      <c r="B291" s="6" t="s">
        <v>9552</v>
      </c>
      <c r="C291" s="5">
        <v>28522</v>
      </c>
      <c r="D291" s="5">
        <v>16510</v>
      </c>
      <c r="E291" s="5">
        <v>12012</v>
      </c>
      <c r="F291" s="74">
        <f t="shared" si="8"/>
        <v>57.885141294439379</v>
      </c>
      <c r="G291" s="74">
        <f t="shared" si="9"/>
        <v>42.114858705560621</v>
      </c>
    </row>
    <row r="292" spans="1:7" x14ac:dyDescent="0.2">
      <c r="A292" s="12">
        <v>21044</v>
      </c>
      <c r="B292" s="4" t="s">
        <v>9553</v>
      </c>
      <c r="C292" s="5">
        <v>30290</v>
      </c>
      <c r="D292" s="5">
        <v>13910</v>
      </c>
      <c r="E292" s="5">
        <v>16380</v>
      </c>
      <c r="F292" s="74">
        <f t="shared" si="8"/>
        <v>45.922746781115883</v>
      </c>
      <c r="G292" s="74">
        <f t="shared" si="9"/>
        <v>54.077253218884124</v>
      </c>
    </row>
    <row r="293" spans="1:7" ht="18" x14ac:dyDescent="0.2">
      <c r="A293" s="12">
        <v>21045</v>
      </c>
      <c r="B293" s="6" t="s">
        <v>9554</v>
      </c>
      <c r="C293" s="5">
        <v>39390</v>
      </c>
      <c r="D293" s="5">
        <v>17550</v>
      </c>
      <c r="E293" s="5">
        <v>21840</v>
      </c>
      <c r="F293" s="74">
        <f t="shared" si="8"/>
        <v>44.554455445544555</v>
      </c>
      <c r="G293" s="74">
        <f t="shared" si="9"/>
        <v>55.445544554455452</v>
      </c>
    </row>
    <row r="294" spans="1:7" x14ac:dyDescent="0.2">
      <c r="A294" s="12">
        <v>21050</v>
      </c>
      <c r="B294" s="4" t="s">
        <v>9555</v>
      </c>
      <c r="C294" s="5">
        <v>39390</v>
      </c>
      <c r="D294" s="5">
        <v>17550</v>
      </c>
      <c r="E294" s="5">
        <v>21840</v>
      </c>
      <c r="F294" s="74">
        <f t="shared" si="8"/>
        <v>44.554455445544555</v>
      </c>
      <c r="G294" s="74">
        <f t="shared" si="9"/>
        <v>55.445544554455452</v>
      </c>
    </row>
    <row r="295" spans="1:7" ht="18" x14ac:dyDescent="0.2">
      <c r="A295" s="12">
        <v>21060</v>
      </c>
      <c r="B295" s="6" t="s">
        <v>9556</v>
      </c>
      <c r="C295" s="5">
        <v>39390</v>
      </c>
      <c r="D295" s="5">
        <v>17550</v>
      </c>
      <c r="E295" s="5">
        <v>21840</v>
      </c>
      <c r="F295" s="74">
        <f t="shared" si="8"/>
        <v>44.554455445544555</v>
      </c>
      <c r="G295" s="74">
        <f t="shared" si="9"/>
        <v>55.445544554455452</v>
      </c>
    </row>
    <row r="296" spans="1:7" x14ac:dyDescent="0.2">
      <c r="A296" s="12">
        <v>21070</v>
      </c>
      <c r="B296" s="4" t="s">
        <v>9557</v>
      </c>
      <c r="C296" s="5">
        <v>39390</v>
      </c>
      <c r="D296" s="5">
        <v>17550</v>
      </c>
      <c r="E296" s="5">
        <v>21840</v>
      </c>
      <c r="F296" s="74">
        <f t="shared" si="8"/>
        <v>44.554455445544555</v>
      </c>
      <c r="G296" s="74">
        <f t="shared" si="9"/>
        <v>55.445544554455452</v>
      </c>
    </row>
    <row r="297" spans="1:7" ht="18" x14ac:dyDescent="0.2">
      <c r="A297" s="12">
        <v>21120</v>
      </c>
      <c r="B297" s="6" t="s">
        <v>9558</v>
      </c>
      <c r="C297" s="5">
        <v>23400</v>
      </c>
      <c r="D297" s="5">
        <v>12480</v>
      </c>
      <c r="E297" s="5">
        <v>10920</v>
      </c>
      <c r="F297" s="74">
        <f t="shared" si="8"/>
        <v>53.333333333333336</v>
      </c>
      <c r="G297" s="74">
        <f t="shared" si="9"/>
        <v>46.666666666666664</v>
      </c>
    </row>
    <row r="298" spans="1:7" x14ac:dyDescent="0.2">
      <c r="A298" s="12">
        <v>21121</v>
      </c>
      <c r="B298" s="4" t="s">
        <v>9559</v>
      </c>
      <c r="C298" s="5">
        <v>60450</v>
      </c>
      <c r="D298" s="5">
        <v>27690</v>
      </c>
      <c r="E298" s="5">
        <v>32760</v>
      </c>
      <c r="F298" s="74">
        <f t="shared" si="8"/>
        <v>45.806451612903224</v>
      </c>
      <c r="G298" s="74">
        <f t="shared" si="9"/>
        <v>54.193548387096783</v>
      </c>
    </row>
    <row r="299" spans="1:7" ht="27" x14ac:dyDescent="0.2">
      <c r="A299" s="11">
        <v>21122</v>
      </c>
      <c r="B299" s="6" t="s">
        <v>9560</v>
      </c>
      <c r="C299" s="8">
        <v>39390</v>
      </c>
      <c r="D299" s="8">
        <v>17550</v>
      </c>
      <c r="E299" s="8">
        <v>21840</v>
      </c>
      <c r="F299" s="74">
        <f t="shared" si="8"/>
        <v>44.554455445544555</v>
      </c>
      <c r="G299" s="74">
        <f t="shared" si="9"/>
        <v>55.445544554455452</v>
      </c>
    </row>
    <row r="300" spans="1:7" ht="27" x14ac:dyDescent="0.2">
      <c r="A300" s="11">
        <v>21123</v>
      </c>
      <c r="B300" s="6" t="s">
        <v>9561</v>
      </c>
      <c r="C300" s="8">
        <v>39390</v>
      </c>
      <c r="D300" s="8">
        <v>17550</v>
      </c>
      <c r="E300" s="8">
        <v>21840</v>
      </c>
      <c r="F300" s="74">
        <f t="shared" si="8"/>
        <v>44.554455445544555</v>
      </c>
      <c r="G300" s="74">
        <f t="shared" si="9"/>
        <v>55.445544554455452</v>
      </c>
    </row>
    <row r="301" spans="1:7" ht="18" x14ac:dyDescent="0.2">
      <c r="A301" s="12">
        <v>21125</v>
      </c>
      <c r="B301" s="6" t="s">
        <v>9562</v>
      </c>
      <c r="C301" s="5">
        <v>39390</v>
      </c>
      <c r="D301" s="5">
        <v>17550</v>
      </c>
      <c r="E301" s="5">
        <v>21840</v>
      </c>
      <c r="F301" s="74">
        <f t="shared" si="8"/>
        <v>44.554455445544555</v>
      </c>
      <c r="G301" s="74">
        <f t="shared" si="9"/>
        <v>55.445544554455452</v>
      </c>
    </row>
    <row r="302" spans="1:7" ht="27" x14ac:dyDescent="0.2">
      <c r="A302" s="11">
        <v>21127</v>
      </c>
      <c r="B302" s="6" t="s">
        <v>9563</v>
      </c>
      <c r="C302" s="8">
        <v>60450</v>
      </c>
      <c r="D302" s="8">
        <v>27690</v>
      </c>
      <c r="E302" s="8">
        <v>32760</v>
      </c>
      <c r="F302" s="74">
        <f t="shared" si="8"/>
        <v>45.806451612903224</v>
      </c>
      <c r="G302" s="74">
        <f t="shared" si="9"/>
        <v>54.193548387096783</v>
      </c>
    </row>
    <row r="303" spans="1:7" x14ac:dyDescent="0.2">
      <c r="A303" s="12">
        <v>21137</v>
      </c>
      <c r="B303" s="4" t="s">
        <v>9564</v>
      </c>
      <c r="C303" s="5">
        <v>23400</v>
      </c>
      <c r="D303" s="5">
        <v>12480</v>
      </c>
      <c r="E303" s="5">
        <v>10920</v>
      </c>
      <c r="F303" s="74">
        <f t="shared" si="8"/>
        <v>53.333333333333336</v>
      </c>
      <c r="G303" s="74">
        <f t="shared" si="9"/>
        <v>46.666666666666664</v>
      </c>
    </row>
    <row r="304" spans="1:7" ht="27" x14ac:dyDescent="0.2">
      <c r="A304" s="11">
        <v>21138</v>
      </c>
      <c r="B304" s="6" t="s">
        <v>9565</v>
      </c>
      <c r="C304" s="8">
        <v>60450</v>
      </c>
      <c r="D304" s="8">
        <v>27690</v>
      </c>
      <c r="E304" s="8">
        <v>32760</v>
      </c>
      <c r="F304" s="74">
        <f t="shared" si="8"/>
        <v>45.806451612903224</v>
      </c>
      <c r="G304" s="74">
        <f t="shared" si="9"/>
        <v>54.193548387096783</v>
      </c>
    </row>
    <row r="305" spans="1:7" ht="18" x14ac:dyDescent="0.2">
      <c r="A305" s="12">
        <v>21139</v>
      </c>
      <c r="B305" s="6" t="s">
        <v>9566</v>
      </c>
      <c r="C305" s="5">
        <v>39390</v>
      </c>
      <c r="D305" s="5">
        <v>17550</v>
      </c>
      <c r="E305" s="5">
        <v>21840</v>
      </c>
      <c r="F305" s="74">
        <f t="shared" si="8"/>
        <v>44.554455445544555</v>
      </c>
      <c r="G305" s="74">
        <f t="shared" si="9"/>
        <v>55.445544554455452</v>
      </c>
    </row>
    <row r="306" spans="1:7" ht="27" x14ac:dyDescent="0.2">
      <c r="A306" s="11">
        <v>21141</v>
      </c>
      <c r="B306" s="6" t="s">
        <v>9567</v>
      </c>
      <c r="C306" s="8">
        <v>69420</v>
      </c>
      <c r="D306" s="8">
        <v>31200</v>
      </c>
      <c r="E306" s="8">
        <v>38220</v>
      </c>
      <c r="F306" s="74">
        <f t="shared" si="8"/>
        <v>44.943820224719097</v>
      </c>
      <c r="G306" s="74">
        <f t="shared" si="9"/>
        <v>55.056179775280903</v>
      </c>
    </row>
    <row r="307" spans="1:7" ht="18" x14ac:dyDescent="0.2">
      <c r="A307" s="11">
        <v>21142</v>
      </c>
      <c r="B307" s="6" t="s">
        <v>9568</v>
      </c>
      <c r="C307" s="8">
        <v>60450</v>
      </c>
      <c r="D307" s="8">
        <v>27690</v>
      </c>
      <c r="E307" s="8">
        <v>32760</v>
      </c>
      <c r="F307" s="74">
        <f t="shared" si="8"/>
        <v>45.806451612903224</v>
      </c>
      <c r="G307" s="74">
        <f t="shared" si="9"/>
        <v>54.193548387096783</v>
      </c>
    </row>
    <row r="308" spans="1:7" ht="27" x14ac:dyDescent="0.2">
      <c r="A308" s="11">
        <v>21143</v>
      </c>
      <c r="B308" s="6" t="s">
        <v>9569</v>
      </c>
      <c r="C308" s="8">
        <v>60450</v>
      </c>
      <c r="D308" s="8">
        <v>27690</v>
      </c>
      <c r="E308" s="8">
        <v>32760</v>
      </c>
      <c r="F308" s="74">
        <f t="shared" si="8"/>
        <v>45.806451612903224</v>
      </c>
      <c r="G308" s="74">
        <f t="shared" si="9"/>
        <v>54.193548387096783</v>
      </c>
    </row>
    <row r="309" spans="1:7" ht="27" x14ac:dyDescent="0.2">
      <c r="A309" s="11">
        <v>21145</v>
      </c>
      <c r="B309" s="4" t="s">
        <v>9570</v>
      </c>
      <c r="C309" s="8">
        <v>60450</v>
      </c>
      <c r="D309" s="8">
        <v>27690</v>
      </c>
      <c r="E309" s="8">
        <v>32760</v>
      </c>
      <c r="F309" s="74">
        <f t="shared" si="8"/>
        <v>45.806451612903224</v>
      </c>
      <c r="G309" s="74">
        <f t="shared" si="9"/>
        <v>54.193548387096783</v>
      </c>
    </row>
    <row r="310" spans="1:7" ht="36" x14ac:dyDescent="0.2">
      <c r="A310" s="11">
        <v>21146</v>
      </c>
      <c r="B310" s="4" t="s">
        <v>9571</v>
      </c>
      <c r="C310" s="8">
        <v>60450</v>
      </c>
      <c r="D310" s="8">
        <v>27690</v>
      </c>
      <c r="E310" s="8">
        <v>32760</v>
      </c>
      <c r="F310" s="74">
        <f t="shared" si="8"/>
        <v>45.806451612903224</v>
      </c>
      <c r="G310" s="74">
        <f t="shared" si="9"/>
        <v>54.193548387096783</v>
      </c>
    </row>
    <row r="311" spans="1:7" ht="45" x14ac:dyDescent="0.2">
      <c r="A311" s="11">
        <v>21147</v>
      </c>
      <c r="B311" s="4" t="s">
        <v>9572</v>
      </c>
      <c r="C311" s="8">
        <v>71500</v>
      </c>
      <c r="D311" s="8">
        <v>27820</v>
      </c>
      <c r="E311" s="8">
        <v>43680</v>
      </c>
      <c r="F311" s="74">
        <f t="shared" si="8"/>
        <v>38.909090909090907</v>
      </c>
      <c r="G311" s="74">
        <f t="shared" si="9"/>
        <v>61.090909090909093</v>
      </c>
    </row>
    <row r="312" spans="1:7" ht="18" x14ac:dyDescent="0.2">
      <c r="A312" s="12">
        <v>21150</v>
      </c>
      <c r="B312" s="6" t="s">
        <v>9573</v>
      </c>
      <c r="C312" s="5">
        <v>71500</v>
      </c>
      <c r="D312" s="5">
        <v>27820</v>
      </c>
      <c r="E312" s="5">
        <v>43680</v>
      </c>
      <c r="F312" s="74">
        <f t="shared" si="8"/>
        <v>38.909090909090907</v>
      </c>
      <c r="G312" s="74">
        <f t="shared" si="9"/>
        <v>61.090909090909093</v>
      </c>
    </row>
    <row r="313" spans="1:7" ht="27" x14ac:dyDescent="0.2">
      <c r="A313" s="11">
        <v>21151</v>
      </c>
      <c r="B313" s="6" t="s">
        <v>9574</v>
      </c>
      <c r="C313" s="8">
        <v>71500</v>
      </c>
      <c r="D313" s="8">
        <v>27820</v>
      </c>
      <c r="E313" s="8">
        <v>43680</v>
      </c>
      <c r="F313" s="74">
        <f t="shared" si="8"/>
        <v>38.909090909090907</v>
      </c>
      <c r="G313" s="74">
        <f t="shared" si="9"/>
        <v>61.090909090909093</v>
      </c>
    </row>
    <row r="314" spans="1:7" ht="27" x14ac:dyDescent="0.2">
      <c r="A314" s="11">
        <v>21154</v>
      </c>
      <c r="B314" s="4" t="s">
        <v>9575</v>
      </c>
      <c r="C314" s="8">
        <v>76440</v>
      </c>
      <c r="D314" s="8">
        <v>27300</v>
      </c>
      <c r="E314" s="8">
        <v>49140</v>
      </c>
      <c r="F314" s="74">
        <f t="shared" si="8"/>
        <v>35.714285714285715</v>
      </c>
      <c r="G314" s="74">
        <f t="shared" si="9"/>
        <v>64.285714285714292</v>
      </c>
    </row>
    <row r="315" spans="1:7" ht="27" x14ac:dyDescent="0.2">
      <c r="A315" s="11">
        <v>21155</v>
      </c>
      <c r="B315" s="4" t="s">
        <v>9576</v>
      </c>
      <c r="C315" s="8">
        <v>71500</v>
      </c>
      <c r="D315" s="8">
        <v>27820</v>
      </c>
      <c r="E315" s="8">
        <v>43680</v>
      </c>
      <c r="F315" s="74">
        <f t="shared" si="8"/>
        <v>38.909090909090907</v>
      </c>
      <c r="G315" s="74">
        <f t="shared" si="9"/>
        <v>61.090909090909093</v>
      </c>
    </row>
    <row r="316" spans="1:7" ht="36" x14ac:dyDescent="0.2">
      <c r="A316" s="11">
        <v>21159</v>
      </c>
      <c r="B316" s="6" t="s">
        <v>9577</v>
      </c>
      <c r="C316" s="8">
        <v>71500</v>
      </c>
      <c r="D316" s="8">
        <v>27820</v>
      </c>
      <c r="E316" s="8">
        <v>43680</v>
      </c>
      <c r="F316" s="74">
        <f t="shared" si="8"/>
        <v>38.909090909090907</v>
      </c>
      <c r="G316" s="74">
        <f t="shared" si="9"/>
        <v>61.090909090909093</v>
      </c>
    </row>
    <row r="317" spans="1:7" ht="36" x14ac:dyDescent="0.2">
      <c r="A317" s="11">
        <v>21160</v>
      </c>
      <c r="B317" s="6" t="s">
        <v>9578</v>
      </c>
      <c r="C317" s="8">
        <v>60450</v>
      </c>
      <c r="D317" s="8">
        <v>27690</v>
      </c>
      <c r="E317" s="8">
        <v>32760</v>
      </c>
      <c r="F317" s="74">
        <f t="shared" si="8"/>
        <v>45.806451612903224</v>
      </c>
      <c r="G317" s="74">
        <f t="shared" si="9"/>
        <v>54.193548387096783</v>
      </c>
    </row>
    <row r="318" spans="1:7" ht="27" x14ac:dyDescent="0.2">
      <c r="A318" s="11">
        <v>21172</v>
      </c>
      <c r="B318" s="4" t="s">
        <v>9579</v>
      </c>
      <c r="C318" s="8">
        <v>71500</v>
      </c>
      <c r="D318" s="8">
        <v>27820</v>
      </c>
      <c r="E318" s="8">
        <v>43680</v>
      </c>
      <c r="F318" s="74">
        <f t="shared" si="8"/>
        <v>38.909090909090907</v>
      </c>
      <c r="G318" s="74">
        <f t="shared" si="9"/>
        <v>61.090909090909093</v>
      </c>
    </row>
    <row r="319" spans="1:7" ht="45" x14ac:dyDescent="0.2">
      <c r="A319" s="11">
        <v>21175</v>
      </c>
      <c r="B319" s="4" t="s">
        <v>9580</v>
      </c>
      <c r="C319" s="8">
        <v>71500</v>
      </c>
      <c r="D319" s="8">
        <v>27820</v>
      </c>
      <c r="E319" s="8">
        <v>43680</v>
      </c>
      <c r="F319" s="74">
        <f t="shared" si="8"/>
        <v>38.909090909090907</v>
      </c>
      <c r="G319" s="74">
        <f t="shared" si="9"/>
        <v>61.090909090909093</v>
      </c>
    </row>
    <row r="320" spans="1:7" ht="27" x14ac:dyDescent="0.2">
      <c r="A320" s="11">
        <v>21179</v>
      </c>
      <c r="B320" s="6" t="s">
        <v>9581</v>
      </c>
      <c r="C320" s="8">
        <v>71500</v>
      </c>
      <c r="D320" s="8">
        <v>27820</v>
      </c>
      <c r="E320" s="8">
        <v>43680</v>
      </c>
      <c r="F320" s="74">
        <f t="shared" si="8"/>
        <v>38.909090909090907</v>
      </c>
      <c r="G320" s="74">
        <f t="shared" si="9"/>
        <v>61.090909090909093</v>
      </c>
    </row>
    <row r="321" spans="1:7" ht="27" x14ac:dyDescent="0.2">
      <c r="A321" s="11">
        <v>21180</v>
      </c>
      <c r="B321" s="6" t="s">
        <v>9582</v>
      </c>
      <c r="C321" s="8">
        <v>71500</v>
      </c>
      <c r="D321" s="8">
        <v>27820</v>
      </c>
      <c r="E321" s="8">
        <v>43680</v>
      </c>
      <c r="F321" s="74">
        <f t="shared" si="8"/>
        <v>38.909090909090907</v>
      </c>
      <c r="G321" s="74">
        <f t="shared" si="9"/>
        <v>61.090909090909093</v>
      </c>
    </row>
    <row r="322" spans="1:7" ht="27" x14ac:dyDescent="0.2">
      <c r="A322" s="11">
        <v>21181</v>
      </c>
      <c r="B322" s="6" t="s">
        <v>9583</v>
      </c>
      <c r="C322" s="8">
        <v>69420</v>
      </c>
      <c r="D322" s="8">
        <v>31200</v>
      </c>
      <c r="E322" s="8">
        <v>38220</v>
      </c>
      <c r="F322" s="74">
        <f t="shared" si="8"/>
        <v>44.943820224719097</v>
      </c>
      <c r="G322" s="74">
        <f t="shared" si="9"/>
        <v>55.056179775280903</v>
      </c>
    </row>
    <row r="323" spans="1:7" ht="54" x14ac:dyDescent="0.2">
      <c r="A323" s="11">
        <v>21182</v>
      </c>
      <c r="B323" s="4" t="s">
        <v>9584</v>
      </c>
      <c r="C323" s="8">
        <v>60450</v>
      </c>
      <c r="D323" s="8">
        <v>27690</v>
      </c>
      <c r="E323" s="8">
        <v>32760</v>
      </c>
      <c r="F323" s="74">
        <f t="shared" ref="F323:F386" si="10">(D323/C323)*100</f>
        <v>45.806451612903224</v>
      </c>
      <c r="G323" s="74">
        <f t="shared" ref="G323:G386" si="11">(E323/C323)*100</f>
        <v>54.193548387096783</v>
      </c>
    </row>
    <row r="324" spans="1:7" ht="54" x14ac:dyDescent="0.2">
      <c r="A324" s="11">
        <v>21183</v>
      </c>
      <c r="B324" s="4" t="s">
        <v>9585</v>
      </c>
      <c r="C324" s="8">
        <v>69420</v>
      </c>
      <c r="D324" s="8">
        <v>31200</v>
      </c>
      <c r="E324" s="8">
        <v>38220</v>
      </c>
      <c r="F324" s="74">
        <f t="shared" si="10"/>
        <v>44.943820224719097</v>
      </c>
      <c r="G324" s="74">
        <f t="shared" si="11"/>
        <v>55.056179775280903</v>
      </c>
    </row>
    <row r="325" spans="1:7" ht="54" x14ac:dyDescent="0.2">
      <c r="A325" s="11">
        <v>21184</v>
      </c>
      <c r="B325" s="4" t="s">
        <v>9585</v>
      </c>
      <c r="C325" s="8">
        <v>71500</v>
      </c>
      <c r="D325" s="8">
        <v>27820</v>
      </c>
      <c r="E325" s="8">
        <v>43680</v>
      </c>
      <c r="F325" s="74">
        <f t="shared" si="10"/>
        <v>38.909090909090907</v>
      </c>
      <c r="G325" s="74">
        <f t="shared" si="11"/>
        <v>61.090909090909093</v>
      </c>
    </row>
    <row r="326" spans="1:7" ht="27" x14ac:dyDescent="0.2">
      <c r="A326" s="11">
        <v>21188</v>
      </c>
      <c r="B326" s="6" t="s">
        <v>9586</v>
      </c>
      <c r="C326" s="8">
        <v>71500</v>
      </c>
      <c r="D326" s="8">
        <v>27820</v>
      </c>
      <c r="E326" s="8">
        <v>43680</v>
      </c>
      <c r="F326" s="74">
        <f t="shared" si="10"/>
        <v>38.909090909090907</v>
      </c>
      <c r="G326" s="74">
        <f t="shared" si="11"/>
        <v>61.090909090909093</v>
      </c>
    </row>
    <row r="327" spans="1:7" ht="18" x14ac:dyDescent="0.2">
      <c r="A327" s="11">
        <v>21193</v>
      </c>
      <c r="B327" s="4" t="s">
        <v>9587</v>
      </c>
      <c r="C327" s="8">
        <v>60450</v>
      </c>
      <c r="D327" s="8">
        <v>27690</v>
      </c>
      <c r="E327" s="8">
        <v>32760</v>
      </c>
      <c r="F327" s="74">
        <f t="shared" si="10"/>
        <v>45.806451612903224</v>
      </c>
      <c r="G327" s="74">
        <f t="shared" si="11"/>
        <v>54.193548387096783</v>
      </c>
    </row>
    <row r="328" spans="1:7" ht="27" x14ac:dyDescent="0.2">
      <c r="A328" s="11">
        <v>21194</v>
      </c>
      <c r="B328" s="6" t="s">
        <v>9588</v>
      </c>
      <c r="C328" s="8">
        <v>71500</v>
      </c>
      <c r="D328" s="8">
        <v>27820</v>
      </c>
      <c r="E328" s="8">
        <v>43680</v>
      </c>
      <c r="F328" s="74">
        <f t="shared" si="10"/>
        <v>38.909090909090907</v>
      </c>
      <c r="G328" s="74">
        <f t="shared" si="11"/>
        <v>61.090909090909093</v>
      </c>
    </row>
    <row r="329" spans="1:7" ht="18" x14ac:dyDescent="0.2">
      <c r="A329" s="11">
        <v>21195</v>
      </c>
      <c r="B329" s="4" t="s">
        <v>9589</v>
      </c>
      <c r="C329" s="8">
        <v>60450</v>
      </c>
      <c r="D329" s="8">
        <v>27690</v>
      </c>
      <c r="E329" s="8">
        <v>32760</v>
      </c>
      <c r="F329" s="74">
        <f t="shared" si="10"/>
        <v>45.806451612903224</v>
      </c>
      <c r="G329" s="74">
        <f t="shared" si="11"/>
        <v>54.193548387096783</v>
      </c>
    </row>
    <row r="330" spans="1:7" ht="18" x14ac:dyDescent="0.2">
      <c r="A330" s="11">
        <v>21196</v>
      </c>
      <c r="B330" s="4" t="s">
        <v>9590</v>
      </c>
      <c r="C330" s="8">
        <v>71500</v>
      </c>
      <c r="D330" s="8">
        <v>27820</v>
      </c>
      <c r="E330" s="8">
        <v>43680</v>
      </c>
      <c r="F330" s="74">
        <f t="shared" si="10"/>
        <v>38.909090909090907</v>
      </c>
      <c r="G330" s="74">
        <f t="shared" si="11"/>
        <v>61.090909090909093</v>
      </c>
    </row>
    <row r="331" spans="1:7" x14ac:dyDescent="0.2">
      <c r="A331" s="12">
        <v>21198</v>
      </c>
      <c r="B331" s="4" t="s">
        <v>9591</v>
      </c>
      <c r="C331" s="5">
        <v>39390</v>
      </c>
      <c r="D331" s="5">
        <v>17550</v>
      </c>
      <c r="E331" s="5">
        <v>21840</v>
      </c>
      <c r="F331" s="74">
        <f t="shared" si="10"/>
        <v>44.554455445544555</v>
      </c>
      <c r="G331" s="74">
        <f t="shared" si="11"/>
        <v>55.445544554455452</v>
      </c>
    </row>
    <row r="332" spans="1:7" ht="18" x14ac:dyDescent="0.2">
      <c r="A332" s="12">
        <v>21206</v>
      </c>
      <c r="B332" s="6" t="s">
        <v>9592</v>
      </c>
      <c r="C332" s="5">
        <v>60450</v>
      </c>
      <c r="D332" s="5">
        <v>27690</v>
      </c>
      <c r="E332" s="5">
        <v>32760</v>
      </c>
      <c r="F332" s="74">
        <f t="shared" si="10"/>
        <v>45.806451612903224</v>
      </c>
      <c r="G332" s="74">
        <f t="shared" si="11"/>
        <v>54.193548387096783</v>
      </c>
    </row>
    <row r="333" spans="1:7" ht="18" x14ac:dyDescent="0.2">
      <c r="A333" s="12">
        <v>21210</v>
      </c>
      <c r="B333" s="6" t="s">
        <v>9593</v>
      </c>
      <c r="C333" s="5">
        <v>60450</v>
      </c>
      <c r="D333" s="5">
        <v>27690</v>
      </c>
      <c r="E333" s="5">
        <v>32760</v>
      </c>
      <c r="F333" s="74">
        <f t="shared" si="10"/>
        <v>45.806451612903224</v>
      </c>
      <c r="G333" s="74">
        <f t="shared" si="11"/>
        <v>54.193548387096783</v>
      </c>
    </row>
    <row r="334" spans="1:7" x14ac:dyDescent="0.2">
      <c r="A334" s="12">
        <v>21215</v>
      </c>
      <c r="B334" s="4" t="s">
        <v>9594</v>
      </c>
      <c r="C334" s="5">
        <v>71500</v>
      </c>
      <c r="D334" s="5">
        <v>27820</v>
      </c>
      <c r="E334" s="5">
        <v>43680</v>
      </c>
      <c r="F334" s="74">
        <f t="shared" si="10"/>
        <v>38.909090909090907</v>
      </c>
      <c r="G334" s="74">
        <f t="shared" si="11"/>
        <v>61.090909090909093</v>
      </c>
    </row>
    <row r="335" spans="1:7" ht="18" x14ac:dyDescent="0.2">
      <c r="A335" s="12">
        <v>21230</v>
      </c>
      <c r="B335" s="6" t="s">
        <v>9595</v>
      </c>
      <c r="C335" s="5">
        <v>60450</v>
      </c>
      <c r="D335" s="5">
        <v>27690</v>
      </c>
      <c r="E335" s="5">
        <v>32760</v>
      </c>
      <c r="F335" s="74">
        <f t="shared" si="10"/>
        <v>45.806451612903224</v>
      </c>
      <c r="G335" s="74">
        <f t="shared" si="11"/>
        <v>54.193548387096783</v>
      </c>
    </row>
    <row r="336" spans="1:7" ht="18" x14ac:dyDescent="0.2">
      <c r="A336" s="12">
        <v>21235</v>
      </c>
      <c r="B336" s="6" t="s">
        <v>9596</v>
      </c>
      <c r="C336" s="5">
        <v>39390</v>
      </c>
      <c r="D336" s="5">
        <v>17550</v>
      </c>
      <c r="E336" s="5">
        <v>21840</v>
      </c>
      <c r="F336" s="74">
        <f t="shared" si="10"/>
        <v>44.554455445544555</v>
      </c>
      <c r="G336" s="74">
        <f t="shared" si="11"/>
        <v>55.445544554455452</v>
      </c>
    </row>
    <row r="337" spans="1:7" ht="18" x14ac:dyDescent="0.2">
      <c r="A337" s="12">
        <v>21240</v>
      </c>
      <c r="B337" s="6" t="s">
        <v>9597</v>
      </c>
      <c r="C337" s="5">
        <v>60450</v>
      </c>
      <c r="D337" s="5">
        <v>27690</v>
      </c>
      <c r="E337" s="5">
        <v>32760</v>
      </c>
      <c r="F337" s="74">
        <f t="shared" si="10"/>
        <v>45.806451612903224</v>
      </c>
      <c r="G337" s="74">
        <f t="shared" si="11"/>
        <v>54.193548387096783</v>
      </c>
    </row>
    <row r="338" spans="1:7" ht="18" x14ac:dyDescent="0.2">
      <c r="A338" s="12">
        <v>21242</v>
      </c>
      <c r="B338" s="6" t="s">
        <v>9598</v>
      </c>
      <c r="C338" s="5">
        <v>60450</v>
      </c>
      <c r="D338" s="5">
        <v>27690</v>
      </c>
      <c r="E338" s="5">
        <v>32760</v>
      </c>
      <c r="F338" s="74">
        <f t="shared" si="10"/>
        <v>45.806451612903224</v>
      </c>
      <c r="G338" s="74">
        <f t="shared" si="11"/>
        <v>54.193548387096783</v>
      </c>
    </row>
    <row r="339" spans="1:7" ht="18" x14ac:dyDescent="0.2">
      <c r="A339" s="12">
        <v>21243</v>
      </c>
      <c r="B339" s="6" t="s">
        <v>9599</v>
      </c>
      <c r="C339" s="5">
        <v>71500</v>
      </c>
      <c r="D339" s="5">
        <v>27820</v>
      </c>
      <c r="E339" s="5">
        <v>43680</v>
      </c>
      <c r="F339" s="74">
        <f t="shared" si="10"/>
        <v>38.909090909090907</v>
      </c>
      <c r="G339" s="74">
        <f t="shared" si="11"/>
        <v>61.090909090909093</v>
      </c>
    </row>
    <row r="340" spans="1:7" ht="27" x14ac:dyDescent="0.2">
      <c r="A340" s="11">
        <v>21244</v>
      </c>
      <c r="B340" s="6" t="s">
        <v>9600</v>
      </c>
      <c r="C340" s="8">
        <v>60450</v>
      </c>
      <c r="D340" s="8">
        <v>27690</v>
      </c>
      <c r="E340" s="8">
        <v>32760</v>
      </c>
      <c r="F340" s="74">
        <f t="shared" si="10"/>
        <v>45.806451612903224</v>
      </c>
      <c r="G340" s="74">
        <f t="shared" si="11"/>
        <v>54.193548387096783</v>
      </c>
    </row>
    <row r="341" spans="1:7" ht="18" x14ac:dyDescent="0.2">
      <c r="A341" s="12">
        <v>21245</v>
      </c>
      <c r="B341" s="6" t="s">
        <v>9601</v>
      </c>
      <c r="C341" s="5">
        <v>69420</v>
      </c>
      <c r="D341" s="5">
        <v>31200</v>
      </c>
      <c r="E341" s="5">
        <v>38220</v>
      </c>
      <c r="F341" s="74">
        <f t="shared" si="10"/>
        <v>44.943820224719097</v>
      </c>
      <c r="G341" s="74">
        <f t="shared" si="11"/>
        <v>55.056179775280903</v>
      </c>
    </row>
    <row r="342" spans="1:7" ht="18" x14ac:dyDescent="0.2">
      <c r="A342" s="12">
        <v>21246</v>
      </c>
      <c r="B342" s="6" t="s">
        <v>9602</v>
      </c>
      <c r="C342" s="5">
        <v>71500</v>
      </c>
      <c r="D342" s="5">
        <v>27820</v>
      </c>
      <c r="E342" s="5">
        <v>43680</v>
      </c>
      <c r="F342" s="74">
        <f t="shared" si="10"/>
        <v>38.909090909090907</v>
      </c>
      <c r="G342" s="74">
        <f t="shared" si="11"/>
        <v>61.090909090909093</v>
      </c>
    </row>
    <row r="343" spans="1:7" ht="27" x14ac:dyDescent="0.2">
      <c r="A343" s="11">
        <v>21247</v>
      </c>
      <c r="B343" s="4" t="s">
        <v>9603</v>
      </c>
      <c r="C343" s="8">
        <v>71500</v>
      </c>
      <c r="D343" s="8">
        <v>27820</v>
      </c>
      <c r="E343" s="8">
        <v>43680</v>
      </c>
      <c r="F343" s="74">
        <f t="shared" si="10"/>
        <v>38.909090909090907</v>
      </c>
      <c r="G343" s="74">
        <f t="shared" si="11"/>
        <v>61.090909090909093</v>
      </c>
    </row>
    <row r="344" spans="1:7" ht="18" x14ac:dyDescent="0.2">
      <c r="A344" s="11">
        <v>21248</v>
      </c>
      <c r="B344" s="4" t="s">
        <v>9604</v>
      </c>
      <c r="C344" s="8">
        <v>71500</v>
      </c>
      <c r="D344" s="8">
        <v>27820</v>
      </c>
      <c r="E344" s="8">
        <v>43680</v>
      </c>
      <c r="F344" s="74">
        <f t="shared" si="10"/>
        <v>38.909090909090907</v>
      </c>
      <c r="G344" s="74">
        <f t="shared" si="11"/>
        <v>61.090909090909093</v>
      </c>
    </row>
    <row r="345" spans="1:7" ht="18" x14ac:dyDescent="0.2">
      <c r="A345" s="11">
        <v>21249</v>
      </c>
      <c r="B345" s="4" t="s">
        <v>9605</v>
      </c>
      <c r="C345" s="8">
        <v>81900</v>
      </c>
      <c r="D345" s="8">
        <v>27300</v>
      </c>
      <c r="E345" s="8">
        <v>54600</v>
      </c>
      <c r="F345" s="74">
        <f t="shared" si="10"/>
        <v>33.333333333333329</v>
      </c>
      <c r="G345" s="74">
        <f t="shared" si="11"/>
        <v>66.666666666666657</v>
      </c>
    </row>
    <row r="346" spans="1:7" ht="27" x14ac:dyDescent="0.2">
      <c r="A346" s="11">
        <v>21255</v>
      </c>
      <c r="B346" s="6" t="s">
        <v>9606</v>
      </c>
      <c r="C346" s="8">
        <v>71500</v>
      </c>
      <c r="D346" s="8">
        <v>27820</v>
      </c>
      <c r="E346" s="8">
        <v>43680</v>
      </c>
      <c r="F346" s="74">
        <f t="shared" si="10"/>
        <v>38.909090909090907</v>
      </c>
      <c r="G346" s="74">
        <f t="shared" si="11"/>
        <v>61.090909090909093</v>
      </c>
    </row>
    <row r="347" spans="1:7" ht="27" x14ac:dyDescent="0.2">
      <c r="A347" s="11">
        <v>21256</v>
      </c>
      <c r="B347" s="4" t="s">
        <v>9607</v>
      </c>
      <c r="C347" s="8">
        <v>71500</v>
      </c>
      <c r="D347" s="8">
        <v>27820</v>
      </c>
      <c r="E347" s="8">
        <v>43680</v>
      </c>
      <c r="F347" s="74">
        <f t="shared" si="10"/>
        <v>38.909090909090907</v>
      </c>
      <c r="G347" s="74">
        <f t="shared" si="11"/>
        <v>61.090909090909093</v>
      </c>
    </row>
    <row r="348" spans="1:7" ht="18" x14ac:dyDescent="0.2">
      <c r="A348" s="12">
        <v>21260</v>
      </c>
      <c r="B348" s="6" t="s">
        <v>9608</v>
      </c>
      <c r="C348" s="5">
        <v>71500</v>
      </c>
      <c r="D348" s="5">
        <v>27820</v>
      </c>
      <c r="E348" s="5">
        <v>43680</v>
      </c>
      <c r="F348" s="74">
        <f t="shared" si="10"/>
        <v>38.909090909090907</v>
      </c>
      <c r="G348" s="74">
        <f t="shared" si="11"/>
        <v>61.090909090909093</v>
      </c>
    </row>
    <row r="349" spans="1:7" ht="27" x14ac:dyDescent="0.2">
      <c r="A349" s="11">
        <v>21267</v>
      </c>
      <c r="B349" s="4" t="s">
        <v>9609</v>
      </c>
      <c r="C349" s="8">
        <v>71500</v>
      </c>
      <c r="D349" s="8">
        <v>27820</v>
      </c>
      <c r="E349" s="8">
        <v>43680</v>
      </c>
      <c r="F349" s="74">
        <f t="shared" si="10"/>
        <v>38.909090909090907</v>
      </c>
      <c r="G349" s="74">
        <f t="shared" si="11"/>
        <v>61.090909090909093</v>
      </c>
    </row>
    <row r="350" spans="1:7" x14ac:dyDescent="0.2">
      <c r="A350" s="12">
        <v>21300</v>
      </c>
      <c r="B350" s="4" t="s">
        <v>9610</v>
      </c>
      <c r="C350" s="5">
        <v>13702</v>
      </c>
      <c r="D350" s="5">
        <v>7150</v>
      </c>
      <c r="E350" s="5">
        <v>6552</v>
      </c>
      <c r="F350" s="74">
        <f t="shared" si="10"/>
        <v>52.182163187855792</v>
      </c>
      <c r="G350" s="74">
        <f t="shared" si="11"/>
        <v>47.817836812144208</v>
      </c>
    </row>
    <row r="351" spans="1:7" x14ac:dyDescent="0.2">
      <c r="A351" s="12">
        <v>21315</v>
      </c>
      <c r="B351" s="4" t="s">
        <v>9611</v>
      </c>
      <c r="C351" s="5">
        <v>13702</v>
      </c>
      <c r="D351" s="5">
        <v>7150</v>
      </c>
      <c r="E351" s="5">
        <v>6552</v>
      </c>
      <c r="F351" s="74">
        <f t="shared" si="10"/>
        <v>52.182163187855792</v>
      </c>
      <c r="G351" s="74">
        <f t="shared" si="11"/>
        <v>47.817836812144208</v>
      </c>
    </row>
    <row r="352" spans="1:7" ht="18" x14ac:dyDescent="0.2">
      <c r="A352" s="12">
        <v>21325</v>
      </c>
      <c r="B352" s="4" t="s">
        <v>9612</v>
      </c>
      <c r="C352" s="5">
        <v>15756</v>
      </c>
      <c r="D352" s="5">
        <v>7020</v>
      </c>
      <c r="E352" s="5">
        <v>8736</v>
      </c>
      <c r="F352" s="74">
        <f t="shared" si="10"/>
        <v>44.554455445544555</v>
      </c>
      <c r="G352" s="74">
        <f t="shared" si="11"/>
        <v>55.445544554455452</v>
      </c>
    </row>
    <row r="353" spans="1:7" ht="18" x14ac:dyDescent="0.2">
      <c r="A353" s="11">
        <v>21330</v>
      </c>
      <c r="B353" s="4" t="s">
        <v>9613</v>
      </c>
      <c r="C353" s="8">
        <v>15756</v>
      </c>
      <c r="D353" s="8">
        <v>7020</v>
      </c>
      <c r="E353" s="8">
        <v>8736</v>
      </c>
      <c r="F353" s="74">
        <f t="shared" si="10"/>
        <v>44.554455445544555</v>
      </c>
      <c r="G353" s="74">
        <f t="shared" si="11"/>
        <v>55.445544554455452</v>
      </c>
    </row>
    <row r="354" spans="1:7" ht="27" x14ac:dyDescent="0.2">
      <c r="A354" s="11">
        <v>21335</v>
      </c>
      <c r="B354" s="4" t="s">
        <v>9614</v>
      </c>
      <c r="C354" s="8">
        <v>15756</v>
      </c>
      <c r="D354" s="8">
        <v>7020</v>
      </c>
      <c r="E354" s="8">
        <v>8736</v>
      </c>
      <c r="F354" s="74">
        <f t="shared" si="10"/>
        <v>44.554455445544555</v>
      </c>
      <c r="G354" s="74">
        <f t="shared" si="11"/>
        <v>55.445544554455452</v>
      </c>
    </row>
    <row r="355" spans="1:7" ht="18" x14ac:dyDescent="0.2">
      <c r="A355" s="12">
        <v>21336</v>
      </c>
      <c r="B355" s="6" t="s">
        <v>9615</v>
      </c>
      <c r="C355" s="5">
        <v>15756</v>
      </c>
      <c r="D355" s="5">
        <v>7020</v>
      </c>
      <c r="E355" s="5">
        <v>8736</v>
      </c>
      <c r="F355" s="74">
        <f t="shared" si="10"/>
        <v>44.554455445544555</v>
      </c>
      <c r="G355" s="74">
        <f t="shared" si="11"/>
        <v>55.445544554455452</v>
      </c>
    </row>
    <row r="356" spans="1:7" x14ac:dyDescent="0.2">
      <c r="A356" s="12">
        <v>21337</v>
      </c>
      <c r="B356" s="4" t="s">
        <v>9616</v>
      </c>
      <c r="C356" s="5">
        <v>13702</v>
      </c>
      <c r="D356" s="5">
        <v>7150</v>
      </c>
      <c r="E356" s="5">
        <v>6552</v>
      </c>
      <c r="F356" s="74">
        <f t="shared" si="10"/>
        <v>52.182163187855792</v>
      </c>
      <c r="G356" s="74">
        <f t="shared" si="11"/>
        <v>47.817836812144208</v>
      </c>
    </row>
    <row r="357" spans="1:7" ht="18" x14ac:dyDescent="0.2">
      <c r="A357" s="12">
        <v>21338</v>
      </c>
      <c r="B357" s="6" t="s">
        <v>9617</v>
      </c>
      <c r="C357" s="5">
        <v>15756</v>
      </c>
      <c r="D357" s="5">
        <v>7020</v>
      </c>
      <c r="E357" s="5">
        <v>8736</v>
      </c>
      <c r="F357" s="74">
        <f t="shared" si="10"/>
        <v>44.554455445544555</v>
      </c>
      <c r="G357" s="74">
        <f t="shared" si="11"/>
        <v>55.445544554455452</v>
      </c>
    </row>
    <row r="358" spans="1:7" ht="18" x14ac:dyDescent="0.2">
      <c r="A358" s="12">
        <v>21339</v>
      </c>
      <c r="B358" s="6" t="s">
        <v>9618</v>
      </c>
      <c r="C358" s="5">
        <v>23400</v>
      </c>
      <c r="D358" s="5">
        <v>12480</v>
      </c>
      <c r="E358" s="5">
        <v>10920</v>
      </c>
      <c r="F358" s="74">
        <f t="shared" si="10"/>
        <v>53.333333333333336</v>
      </c>
      <c r="G358" s="74">
        <f t="shared" si="11"/>
        <v>46.666666666666664</v>
      </c>
    </row>
    <row r="359" spans="1:7" ht="36" x14ac:dyDescent="0.2">
      <c r="A359" s="11">
        <v>21340</v>
      </c>
      <c r="B359" s="4" t="s">
        <v>9619</v>
      </c>
      <c r="C359" s="8">
        <v>28522</v>
      </c>
      <c r="D359" s="8">
        <v>16510</v>
      </c>
      <c r="E359" s="8">
        <v>12012</v>
      </c>
      <c r="F359" s="74">
        <f t="shared" si="10"/>
        <v>57.885141294439379</v>
      </c>
      <c r="G359" s="74">
        <f t="shared" si="11"/>
        <v>42.114858705560621</v>
      </c>
    </row>
    <row r="360" spans="1:7" ht="18" x14ac:dyDescent="0.2">
      <c r="A360" s="12">
        <v>21343</v>
      </c>
      <c r="B360" s="6" t="s">
        <v>9620</v>
      </c>
      <c r="C360" s="5">
        <v>28522</v>
      </c>
      <c r="D360" s="5">
        <v>16510</v>
      </c>
      <c r="E360" s="5">
        <v>12012</v>
      </c>
      <c r="F360" s="74">
        <f t="shared" si="10"/>
        <v>57.885141294439379</v>
      </c>
      <c r="G360" s="74">
        <f t="shared" si="11"/>
        <v>42.114858705560621</v>
      </c>
    </row>
    <row r="361" spans="1:7" ht="27" x14ac:dyDescent="0.2">
      <c r="A361" s="11">
        <v>21344</v>
      </c>
      <c r="B361" s="4" t="s">
        <v>9621</v>
      </c>
      <c r="C361" s="8">
        <v>30290</v>
      </c>
      <c r="D361" s="8">
        <v>13910</v>
      </c>
      <c r="E361" s="8">
        <v>16380</v>
      </c>
      <c r="F361" s="74">
        <f t="shared" si="10"/>
        <v>45.922746781115883</v>
      </c>
      <c r="G361" s="74">
        <f t="shared" si="11"/>
        <v>54.077253218884124</v>
      </c>
    </row>
    <row r="362" spans="1:7" ht="27" x14ac:dyDescent="0.2">
      <c r="A362" s="11">
        <v>21345</v>
      </c>
      <c r="B362" s="6" t="s">
        <v>9622</v>
      </c>
      <c r="C362" s="8">
        <v>29458</v>
      </c>
      <c r="D362" s="8">
        <v>14170</v>
      </c>
      <c r="E362" s="8">
        <v>15288</v>
      </c>
      <c r="F362" s="74">
        <f t="shared" si="10"/>
        <v>48.102383053839368</v>
      </c>
      <c r="G362" s="74">
        <f t="shared" si="11"/>
        <v>51.897616946160639</v>
      </c>
    </row>
    <row r="363" spans="1:7" ht="27" x14ac:dyDescent="0.2">
      <c r="A363" s="11">
        <v>21346</v>
      </c>
      <c r="B363" s="6" t="s">
        <v>9623</v>
      </c>
      <c r="C363" s="8">
        <v>30290</v>
      </c>
      <c r="D363" s="8">
        <v>13910</v>
      </c>
      <c r="E363" s="8">
        <v>16380</v>
      </c>
      <c r="F363" s="74">
        <f t="shared" si="10"/>
        <v>45.922746781115883</v>
      </c>
      <c r="G363" s="74">
        <f t="shared" si="11"/>
        <v>54.077253218884124</v>
      </c>
    </row>
    <row r="364" spans="1:7" ht="27" x14ac:dyDescent="0.2">
      <c r="A364" s="11">
        <v>21347</v>
      </c>
      <c r="B364" s="6" t="s">
        <v>9624</v>
      </c>
      <c r="C364" s="8">
        <v>39390</v>
      </c>
      <c r="D364" s="8">
        <v>17550</v>
      </c>
      <c r="E364" s="8">
        <v>21840</v>
      </c>
      <c r="F364" s="74">
        <f t="shared" si="10"/>
        <v>44.554455445544555</v>
      </c>
      <c r="G364" s="74">
        <f t="shared" si="11"/>
        <v>55.445544554455452</v>
      </c>
    </row>
    <row r="365" spans="1:7" ht="27" x14ac:dyDescent="0.2">
      <c r="A365" s="11">
        <v>21348</v>
      </c>
      <c r="B365" s="6" t="s">
        <v>9625</v>
      </c>
      <c r="C365" s="8">
        <v>49140</v>
      </c>
      <c r="D365" s="8">
        <v>21840</v>
      </c>
      <c r="E365" s="8">
        <v>27300</v>
      </c>
      <c r="F365" s="74">
        <f t="shared" si="10"/>
        <v>44.444444444444443</v>
      </c>
      <c r="G365" s="74">
        <f t="shared" si="11"/>
        <v>55.555555555555557</v>
      </c>
    </row>
    <row r="366" spans="1:7" ht="27" x14ac:dyDescent="0.2">
      <c r="A366" s="11">
        <v>21355</v>
      </c>
      <c r="B366" s="6" t="s">
        <v>9626</v>
      </c>
      <c r="C366" s="8">
        <v>28522</v>
      </c>
      <c r="D366" s="8">
        <v>16510</v>
      </c>
      <c r="E366" s="8">
        <v>12012</v>
      </c>
      <c r="F366" s="74">
        <f t="shared" si="10"/>
        <v>57.885141294439379</v>
      </c>
      <c r="G366" s="74">
        <f t="shared" si="11"/>
        <v>42.114858705560621</v>
      </c>
    </row>
    <row r="367" spans="1:7" ht="18" x14ac:dyDescent="0.2">
      <c r="A367" s="12">
        <v>21356</v>
      </c>
      <c r="B367" s="6" t="s">
        <v>9627</v>
      </c>
      <c r="C367" s="5">
        <v>30290</v>
      </c>
      <c r="D367" s="5">
        <v>13910</v>
      </c>
      <c r="E367" s="5">
        <v>16380</v>
      </c>
      <c r="F367" s="74">
        <f t="shared" si="10"/>
        <v>45.922746781115883</v>
      </c>
      <c r="G367" s="74">
        <f t="shared" si="11"/>
        <v>54.077253218884124</v>
      </c>
    </row>
    <row r="368" spans="1:7" ht="18" x14ac:dyDescent="0.2">
      <c r="A368" s="12">
        <v>21360</v>
      </c>
      <c r="B368" s="6" t="s">
        <v>9628</v>
      </c>
      <c r="C368" s="5">
        <v>39390</v>
      </c>
      <c r="D368" s="5">
        <v>17550</v>
      </c>
      <c r="E368" s="5">
        <v>21840</v>
      </c>
      <c r="F368" s="74">
        <f t="shared" si="10"/>
        <v>44.554455445544555</v>
      </c>
      <c r="G368" s="74">
        <f t="shared" si="11"/>
        <v>55.445544554455452</v>
      </c>
    </row>
    <row r="369" spans="1:7" ht="45" x14ac:dyDescent="0.2">
      <c r="A369" s="11">
        <v>21365</v>
      </c>
      <c r="B369" s="4" t="s">
        <v>9629</v>
      </c>
      <c r="C369" s="8">
        <v>49140</v>
      </c>
      <c r="D369" s="8">
        <v>21840</v>
      </c>
      <c r="E369" s="8">
        <v>27300</v>
      </c>
      <c r="F369" s="74">
        <f t="shared" si="10"/>
        <v>44.444444444444443</v>
      </c>
      <c r="G369" s="74">
        <f t="shared" si="11"/>
        <v>55.555555555555557</v>
      </c>
    </row>
    <row r="370" spans="1:7" ht="45" x14ac:dyDescent="0.2">
      <c r="A370" s="11">
        <v>21366</v>
      </c>
      <c r="B370" s="6" t="s">
        <v>9630</v>
      </c>
      <c r="C370" s="8">
        <v>60450</v>
      </c>
      <c r="D370" s="8">
        <v>27690</v>
      </c>
      <c r="E370" s="8">
        <v>32760</v>
      </c>
      <c r="F370" s="74">
        <f t="shared" si="10"/>
        <v>45.806451612903224</v>
      </c>
      <c r="G370" s="74">
        <f t="shared" si="11"/>
        <v>54.193548387096783</v>
      </c>
    </row>
    <row r="371" spans="1:7" ht="27" x14ac:dyDescent="0.2">
      <c r="A371" s="11">
        <v>21385</v>
      </c>
      <c r="B371" s="6" t="s">
        <v>9631</v>
      </c>
      <c r="C371" s="8">
        <v>27274</v>
      </c>
      <c r="D371" s="8">
        <v>14170</v>
      </c>
      <c r="E371" s="8">
        <v>13104</v>
      </c>
      <c r="F371" s="74">
        <f t="shared" si="10"/>
        <v>51.954242135367011</v>
      </c>
      <c r="G371" s="74">
        <f t="shared" si="11"/>
        <v>48.045757864632982</v>
      </c>
    </row>
    <row r="372" spans="1:7" ht="18" x14ac:dyDescent="0.2">
      <c r="A372" s="12">
        <v>21386</v>
      </c>
      <c r="B372" s="6" t="s">
        <v>9632</v>
      </c>
      <c r="C372" s="5">
        <v>23400</v>
      </c>
      <c r="D372" s="5">
        <v>12480</v>
      </c>
      <c r="E372" s="5">
        <v>10920</v>
      </c>
      <c r="F372" s="74">
        <f t="shared" si="10"/>
        <v>53.333333333333336</v>
      </c>
      <c r="G372" s="74">
        <f t="shared" si="11"/>
        <v>46.666666666666664</v>
      </c>
    </row>
    <row r="373" spans="1:7" ht="18" x14ac:dyDescent="0.2">
      <c r="A373" s="12">
        <v>21387</v>
      </c>
      <c r="B373" s="6" t="s">
        <v>9633</v>
      </c>
      <c r="C373" s="5">
        <v>49140</v>
      </c>
      <c r="D373" s="5">
        <v>21840</v>
      </c>
      <c r="E373" s="5">
        <v>27300</v>
      </c>
      <c r="F373" s="74">
        <f t="shared" si="10"/>
        <v>44.444444444444443</v>
      </c>
      <c r="G373" s="74">
        <f t="shared" si="11"/>
        <v>55.555555555555557</v>
      </c>
    </row>
    <row r="374" spans="1:7" ht="27" x14ac:dyDescent="0.2">
      <c r="A374" s="11">
        <v>21390</v>
      </c>
      <c r="B374" s="6" t="s">
        <v>9634</v>
      </c>
      <c r="C374" s="8">
        <v>41054</v>
      </c>
      <c r="D374" s="8">
        <v>22490</v>
      </c>
      <c r="E374" s="8">
        <v>18564</v>
      </c>
      <c r="F374" s="74">
        <f t="shared" si="10"/>
        <v>54.781507283090569</v>
      </c>
      <c r="G374" s="74">
        <f t="shared" si="11"/>
        <v>45.218492716909438</v>
      </c>
    </row>
    <row r="375" spans="1:7" ht="27" x14ac:dyDescent="0.2">
      <c r="A375" s="11">
        <v>21395</v>
      </c>
      <c r="B375" s="6" t="s">
        <v>9635</v>
      </c>
      <c r="C375" s="8">
        <v>41054</v>
      </c>
      <c r="D375" s="8">
        <v>22490</v>
      </c>
      <c r="E375" s="8">
        <v>18564</v>
      </c>
      <c r="F375" s="74">
        <f t="shared" si="10"/>
        <v>54.781507283090569</v>
      </c>
      <c r="G375" s="74">
        <f t="shared" si="11"/>
        <v>45.218492716909438</v>
      </c>
    </row>
    <row r="376" spans="1:7" ht="18" x14ac:dyDescent="0.2">
      <c r="A376" s="12">
        <v>21400</v>
      </c>
      <c r="B376" s="6" t="s">
        <v>9636</v>
      </c>
      <c r="C376" s="5">
        <v>23400</v>
      </c>
      <c r="D376" s="5">
        <v>12480</v>
      </c>
      <c r="E376" s="5">
        <v>10920</v>
      </c>
      <c r="F376" s="74">
        <f t="shared" si="10"/>
        <v>53.333333333333336</v>
      </c>
      <c r="G376" s="74">
        <f t="shared" si="11"/>
        <v>46.666666666666664</v>
      </c>
    </row>
    <row r="377" spans="1:7" ht="18" x14ac:dyDescent="0.2">
      <c r="A377" s="12">
        <v>21406</v>
      </c>
      <c r="B377" s="6" t="s">
        <v>9637</v>
      </c>
      <c r="C377" s="5">
        <v>27274</v>
      </c>
      <c r="D377" s="5">
        <v>14170</v>
      </c>
      <c r="E377" s="5">
        <v>13104</v>
      </c>
      <c r="F377" s="74">
        <f t="shared" si="10"/>
        <v>51.954242135367011</v>
      </c>
      <c r="G377" s="74">
        <f t="shared" si="11"/>
        <v>48.045757864632982</v>
      </c>
    </row>
    <row r="378" spans="1:7" ht="18" x14ac:dyDescent="0.2">
      <c r="A378" s="12">
        <v>21407</v>
      </c>
      <c r="B378" s="6" t="s">
        <v>9638</v>
      </c>
      <c r="C378" s="5">
        <v>41054</v>
      </c>
      <c r="D378" s="5">
        <v>22490</v>
      </c>
      <c r="E378" s="5">
        <v>18564</v>
      </c>
      <c r="F378" s="74">
        <f t="shared" si="10"/>
        <v>54.781507283090569</v>
      </c>
      <c r="G378" s="74">
        <f t="shared" si="11"/>
        <v>45.218492716909438</v>
      </c>
    </row>
    <row r="379" spans="1:7" ht="27" x14ac:dyDescent="0.2">
      <c r="A379" s="11">
        <v>21408</v>
      </c>
      <c r="B379" s="6" t="s">
        <v>9639</v>
      </c>
      <c r="C379" s="8">
        <v>41054</v>
      </c>
      <c r="D379" s="8">
        <v>22490</v>
      </c>
      <c r="E379" s="8">
        <v>18564</v>
      </c>
      <c r="F379" s="74">
        <f t="shared" si="10"/>
        <v>54.781507283090569</v>
      </c>
      <c r="G379" s="74">
        <f t="shared" si="11"/>
        <v>45.218492716909438</v>
      </c>
    </row>
    <row r="380" spans="1:7" ht="27" x14ac:dyDescent="0.2">
      <c r="A380" s="11">
        <v>21421</v>
      </c>
      <c r="B380" s="6" t="s">
        <v>9640</v>
      </c>
      <c r="C380" s="8">
        <v>15756</v>
      </c>
      <c r="D380" s="8">
        <v>7020</v>
      </c>
      <c r="E380" s="8">
        <v>8736</v>
      </c>
      <c r="F380" s="74">
        <f t="shared" si="10"/>
        <v>44.554455445544555</v>
      </c>
      <c r="G380" s="74">
        <f t="shared" si="11"/>
        <v>55.445544554455452</v>
      </c>
    </row>
    <row r="381" spans="1:7" ht="18" x14ac:dyDescent="0.2">
      <c r="A381" s="12">
        <v>21422</v>
      </c>
      <c r="B381" s="6" t="s">
        <v>9641</v>
      </c>
      <c r="C381" s="5">
        <v>27274</v>
      </c>
      <c r="D381" s="5">
        <v>14170</v>
      </c>
      <c r="E381" s="5">
        <v>13104</v>
      </c>
      <c r="F381" s="74">
        <f t="shared" si="10"/>
        <v>51.954242135367011</v>
      </c>
      <c r="G381" s="74">
        <f t="shared" si="11"/>
        <v>48.045757864632982</v>
      </c>
    </row>
    <row r="382" spans="1:7" ht="36" x14ac:dyDescent="0.2">
      <c r="A382" s="11">
        <v>21423</v>
      </c>
      <c r="B382" s="6" t="s">
        <v>9642</v>
      </c>
      <c r="C382" s="8">
        <v>30290</v>
      </c>
      <c r="D382" s="8">
        <v>13910</v>
      </c>
      <c r="E382" s="8">
        <v>16380</v>
      </c>
      <c r="F382" s="74">
        <f t="shared" si="10"/>
        <v>45.922746781115883</v>
      </c>
      <c r="G382" s="74">
        <f t="shared" si="11"/>
        <v>54.077253218884124</v>
      </c>
    </row>
    <row r="383" spans="1:7" ht="27" x14ac:dyDescent="0.2">
      <c r="A383" s="11">
        <v>21431</v>
      </c>
      <c r="B383" s="6" t="s">
        <v>9643</v>
      </c>
      <c r="C383" s="8">
        <v>15756</v>
      </c>
      <c r="D383" s="8">
        <v>7020</v>
      </c>
      <c r="E383" s="8">
        <v>8736</v>
      </c>
      <c r="F383" s="74">
        <f t="shared" si="10"/>
        <v>44.554455445544555</v>
      </c>
      <c r="G383" s="74">
        <f t="shared" si="11"/>
        <v>55.445544554455452</v>
      </c>
    </row>
    <row r="384" spans="1:7" ht="18" x14ac:dyDescent="0.2">
      <c r="A384" s="11">
        <v>21432</v>
      </c>
      <c r="B384" s="4" t="s">
        <v>9644</v>
      </c>
      <c r="C384" s="8">
        <v>30290</v>
      </c>
      <c r="D384" s="8">
        <v>13910</v>
      </c>
      <c r="E384" s="8">
        <v>16380</v>
      </c>
      <c r="F384" s="74">
        <f t="shared" si="10"/>
        <v>45.922746781115883</v>
      </c>
      <c r="G384" s="74">
        <f t="shared" si="11"/>
        <v>54.077253218884124</v>
      </c>
    </row>
    <row r="385" spans="1:7" ht="36" x14ac:dyDescent="0.2">
      <c r="A385" s="11">
        <v>21433</v>
      </c>
      <c r="B385" s="6" t="s">
        <v>9645</v>
      </c>
      <c r="C385" s="8">
        <v>23400</v>
      </c>
      <c r="D385" s="8">
        <v>12480</v>
      </c>
      <c r="E385" s="8">
        <v>10920</v>
      </c>
      <c r="F385" s="74">
        <f t="shared" si="10"/>
        <v>53.333333333333336</v>
      </c>
      <c r="G385" s="74">
        <f t="shared" si="11"/>
        <v>46.666666666666664</v>
      </c>
    </row>
    <row r="386" spans="1:7" ht="36" x14ac:dyDescent="0.2">
      <c r="A386" s="11">
        <v>21435</v>
      </c>
      <c r="B386" s="4" t="s">
        <v>9646</v>
      </c>
      <c r="C386" s="8">
        <v>30290</v>
      </c>
      <c r="D386" s="8">
        <v>13910</v>
      </c>
      <c r="E386" s="8">
        <v>16380</v>
      </c>
      <c r="F386" s="74">
        <f t="shared" si="10"/>
        <v>45.922746781115883</v>
      </c>
      <c r="G386" s="74">
        <f t="shared" si="11"/>
        <v>54.077253218884124</v>
      </c>
    </row>
    <row r="387" spans="1:7" ht="36" x14ac:dyDescent="0.2">
      <c r="A387" s="11">
        <v>21436</v>
      </c>
      <c r="B387" s="6" t="s">
        <v>9647</v>
      </c>
      <c r="C387" s="8">
        <v>60450</v>
      </c>
      <c r="D387" s="8">
        <v>27690</v>
      </c>
      <c r="E387" s="8">
        <v>32760</v>
      </c>
      <c r="F387" s="74">
        <f t="shared" ref="F387:F450" si="12">(D387/C387)*100</f>
        <v>45.806451612903224</v>
      </c>
      <c r="G387" s="74">
        <f t="shared" ref="G387:G450" si="13">(E387/C387)*100</f>
        <v>54.193548387096783</v>
      </c>
    </row>
    <row r="388" spans="1:7" ht="18" x14ac:dyDescent="0.2">
      <c r="A388" s="12">
        <v>21440</v>
      </c>
      <c r="B388" s="6" t="s">
        <v>9648</v>
      </c>
      <c r="C388" s="5">
        <v>15756</v>
      </c>
      <c r="D388" s="5">
        <v>7020</v>
      </c>
      <c r="E388" s="5">
        <v>8736</v>
      </c>
      <c r="F388" s="74">
        <f t="shared" si="12"/>
        <v>44.554455445544555</v>
      </c>
      <c r="G388" s="74">
        <f t="shared" si="13"/>
        <v>55.445544554455452</v>
      </c>
    </row>
    <row r="389" spans="1:7" ht="18" x14ac:dyDescent="0.2">
      <c r="A389" s="12">
        <v>21445</v>
      </c>
      <c r="B389" s="6" t="s">
        <v>9649</v>
      </c>
      <c r="C389" s="5">
        <v>23400</v>
      </c>
      <c r="D389" s="5">
        <v>12480</v>
      </c>
      <c r="E389" s="5">
        <v>10920</v>
      </c>
      <c r="F389" s="74">
        <f t="shared" si="12"/>
        <v>53.333333333333336</v>
      </c>
      <c r="G389" s="74">
        <f t="shared" si="13"/>
        <v>46.666666666666664</v>
      </c>
    </row>
    <row r="390" spans="1:7" x14ac:dyDescent="0.2">
      <c r="A390" s="12">
        <v>21450</v>
      </c>
      <c r="B390" s="4" t="s">
        <v>9650</v>
      </c>
      <c r="C390" s="5">
        <v>23400</v>
      </c>
      <c r="D390" s="5">
        <v>12480</v>
      </c>
      <c r="E390" s="5">
        <v>10920</v>
      </c>
      <c r="F390" s="74">
        <f t="shared" si="12"/>
        <v>53.333333333333336</v>
      </c>
      <c r="G390" s="74">
        <f t="shared" si="13"/>
        <v>46.666666666666664</v>
      </c>
    </row>
    <row r="391" spans="1:7" ht="18" x14ac:dyDescent="0.2">
      <c r="A391" s="12">
        <v>21452</v>
      </c>
      <c r="B391" s="6" t="s">
        <v>9651</v>
      </c>
      <c r="C391" s="5">
        <v>30290</v>
      </c>
      <c r="D391" s="5">
        <v>13910</v>
      </c>
      <c r="E391" s="5">
        <v>16380</v>
      </c>
      <c r="F391" s="74">
        <f t="shared" si="12"/>
        <v>45.922746781115883</v>
      </c>
      <c r="G391" s="74">
        <f t="shared" si="13"/>
        <v>54.077253218884124</v>
      </c>
    </row>
    <row r="392" spans="1:7" ht="18" x14ac:dyDescent="0.2">
      <c r="A392" s="12">
        <v>21453</v>
      </c>
      <c r="B392" s="6" t="s">
        <v>9652</v>
      </c>
      <c r="C392" s="5">
        <v>19448</v>
      </c>
      <c r="D392" s="5">
        <v>9620</v>
      </c>
      <c r="E392" s="5">
        <v>9828</v>
      </c>
      <c r="F392" s="74">
        <f t="shared" si="12"/>
        <v>49.465240641711226</v>
      </c>
      <c r="G392" s="74">
        <f t="shared" si="13"/>
        <v>50.534759358288774</v>
      </c>
    </row>
    <row r="393" spans="1:7" ht="18" x14ac:dyDescent="0.2">
      <c r="A393" s="12">
        <v>21454</v>
      </c>
      <c r="B393" s="6" t="s">
        <v>9653</v>
      </c>
      <c r="C393" s="5">
        <v>29458</v>
      </c>
      <c r="D393" s="5">
        <v>14170</v>
      </c>
      <c r="E393" s="5">
        <v>15288</v>
      </c>
      <c r="F393" s="74">
        <f t="shared" si="12"/>
        <v>48.102383053839368</v>
      </c>
      <c r="G393" s="74">
        <f t="shared" si="13"/>
        <v>51.897616946160639</v>
      </c>
    </row>
    <row r="394" spans="1:7" ht="18" x14ac:dyDescent="0.2">
      <c r="A394" s="12">
        <v>21461</v>
      </c>
      <c r="B394" s="6" t="s">
        <v>9654</v>
      </c>
      <c r="C394" s="5">
        <v>29458</v>
      </c>
      <c r="D394" s="5">
        <v>14170</v>
      </c>
      <c r="E394" s="5">
        <v>15288</v>
      </c>
      <c r="F394" s="74">
        <f t="shared" si="12"/>
        <v>48.102383053839368</v>
      </c>
      <c r="G394" s="74">
        <f t="shared" si="13"/>
        <v>51.897616946160639</v>
      </c>
    </row>
    <row r="395" spans="1:7" ht="18" x14ac:dyDescent="0.2">
      <c r="A395" s="12">
        <v>21462</v>
      </c>
      <c r="B395" s="6" t="s">
        <v>9655</v>
      </c>
      <c r="C395" s="5">
        <v>30290</v>
      </c>
      <c r="D395" s="5">
        <v>13910</v>
      </c>
      <c r="E395" s="5">
        <v>16380</v>
      </c>
      <c r="F395" s="74">
        <f t="shared" si="12"/>
        <v>45.922746781115883</v>
      </c>
      <c r="G395" s="74">
        <f t="shared" si="13"/>
        <v>54.077253218884124</v>
      </c>
    </row>
    <row r="396" spans="1:7" ht="18" x14ac:dyDescent="0.2">
      <c r="A396" s="12">
        <v>21465</v>
      </c>
      <c r="B396" s="4" t="s">
        <v>9656</v>
      </c>
      <c r="C396" s="5">
        <v>39390</v>
      </c>
      <c r="D396" s="5">
        <v>17550</v>
      </c>
      <c r="E396" s="5">
        <v>21840</v>
      </c>
      <c r="F396" s="74">
        <f t="shared" si="12"/>
        <v>44.554455445544555</v>
      </c>
      <c r="G396" s="74">
        <f t="shared" si="13"/>
        <v>55.445544554455452</v>
      </c>
    </row>
    <row r="397" spans="1:7" ht="36" x14ac:dyDescent="0.2">
      <c r="A397" s="11">
        <v>21470</v>
      </c>
      <c r="B397" s="4" t="s">
        <v>9657</v>
      </c>
      <c r="C397" s="8">
        <v>49140</v>
      </c>
      <c r="D397" s="8">
        <v>21840</v>
      </c>
      <c r="E397" s="8">
        <v>27300</v>
      </c>
      <c r="F397" s="74">
        <f t="shared" si="12"/>
        <v>44.444444444444443</v>
      </c>
      <c r="G397" s="74">
        <f t="shared" si="13"/>
        <v>55.555555555555557</v>
      </c>
    </row>
    <row r="398" spans="1:7" ht="18" x14ac:dyDescent="0.2">
      <c r="A398" s="12">
        <v>21480</v>
      </c>
      <c r="B398" s="6" t="s">
        <v>9658</v>
      </c>
      <c r="C398" s="5">
        <v>12610</v>
      </c>
      <c r="D398" s="5">
        <v>7150</v>
      </c>
      <c r="E398" s="5">
        <v>5460</v>
      </c>
      <c r="F398" s="74">
        <f t="shared" si="12"/>
        <v>56.701030927835049</v>
      </c>
      <c r="G398" s="74">
        <f t="shared" si="13"/>
        <v>43.298969072164951</v>
      </c>
    </row>
    <row r="399" spans="1:7" ht="36" x14ac:dyDescent="0.2">
      <c r="A399" s="11">
        <v>21485</v>
      </c>
      <c r="B399" s="6" t="s">
        <v>9659</v>
      </c>
      <c r="C399" s="8">
        <v>27274</v>
      </c>
      <c r="D399" s="8">
        <v>14170</v>
      </c>
      <c r="E399" s="8">
        <v>13104</v>
      </c>
      <c r="F399" s="74">
        <f t="shared" si="12"/>
        <v>51.954242135367011</v>
      </c>
      <c r="G399" s="74">
        <f t="shared" si="13"/>
        <v>48.045757864632982</v>
      </c>
    </row>
    <row r="400" spans="1:7" ht="18" x14ac:dyDescent="0.2">
      <c r="A400" s="12">
        <v>21490</v>
      </c>
      <c r="B400" s="6" t="s">
        <v>9660</v>
      </c>
      <c r="C400" s="5">
        <v>39390</v>
      </c>
      <c r="D400" s="5">
        <v>17550</v>
      </c>
      <c r="E400" s="5">
        <v>21840</v>
      </c>
      <c r="F400" s="74">
        <f t="shared" si="12"/>
        <v>44.554455445544555</v>
      </c>
      <c r="G400" s="74">
        <f t="shared" si="13"/>
        <v>55.445544554455452</v>
      </c>
    </row>
    <row r="401" spans="1:7" x14ac:dyDescent="0.2">
      <c r="A401" s="12">
        <v>21493</v>
      </c>
      <c r="B401" s="4" t="s">
        <v>9661</v>
      </c>
      <c r="C401" s="5">
        <v>23400</v>
      </c>
      <c r="D401" s="5">
        <v>12480</v>
      </c>
      <c r="E401" s="5">
        <v>10920</v>
      </c>
      <c r="F401" s="74">
        <f t="shared" si="12"/>
        <v>53.333333333333336</v>
      </c>
      <c r="G401" s="74">
        <f t="shared" si="13"/>
        <v>46.666666666666664</v>
      </c>
    </row>
    <row r="402" spans="1:7" x14ac:dyDescent="0.2">
      <c r="A402" s="12">
        <v>21495</v>
      </c>
      <c r="B402" s="4" t="s">
        <v>9662</v>
      </c>
      <c r="C402" s="5">
        <v>30290</v>
      </c>
      <c r="D402" s="5">
        <v>13910</v>
      </c>
      <c r="E402" s="5">
        <v>16380</v>
      </c>
      <c r="F402" s="74">
        <f t="shared" si="12"/>
        <v>45.922746781115883</v>
      </c>
      <c r="G402" s="74">
        <f t="shared" si="13"/>
        <v>54.077253218884124</v>
      </c>
    </row>
    <row r="403" spans="1:7" ht="18" x14ac:dyDescent="0.2">
      <c r="A403" s="12">
        <v>21497</v>
      </c>
      <c r="B403" s="6" t="s">
        <v>9663</v>
      </c>
      <c r="C403" s="5">
        <v>15756</v>
      </c>
      <c r="D403" s="5">
        <v>7020</v>
      </c>
      <c r="E403" s="5">
        <v>8736</v>
      </c>
      <c r="F403" s="74">
        <f t="shared" si="12"/>
        <v>44.554455445544555</v>
      </c>
      <c r="G403" s="74">
        <f t="shared" si="13"/>
        <v>55.445544554455452</v>
      </c>
    </row>
    <row r="404" spans="1:7" ht="18" x14ac:dyDescent="0.2">
      <c r="A404" s="12">
        <v>21501</v>
      </c>
      <c r="B404" s="6" t="s">
        <v>9664</v>
      </c>
      <c r="C404" s="5">
        <v>7384</v>
      </c>
      <c r="D404" s="5">
        <v>5200</v>
      </c>
      <c r="E404" s="5">
        <v>2184</v>
      </c>
      <c r="F404" s="74">
        <f t="shared" si="12"/>
        <v>70.422535211267601</v>
      </c>
      <c r="G404" s="74">
        <f t="shared" si="13"/>
        <v>29.577464788732392</v>
      </c>
    </row>
    <row r="405" spans="1:7" ht="27" x14ac:dyDescent="0.2">
      <c r="A405" s="11">
        <v>21502</v>
      </c>
      <c r="B405" s="6" t="s">
        <v>9665</v>
      </c>
      <c r="C405" s="8">
        <v>10426</v>
      </c>
      <c r="D405" s="8">
        <v>7150</v>
      </c>
      <c r="E405" s="8">
        <v>3276</v>
      </c>
      <c r="F405" s="74">
        <f t="shared" si="12"/>
        <v>68.578553615960104</v>
      </c>
      <c r="G405" s="74">
        <f t="shared" si="13"/>
        <v>31.421446384039903</v>
      </c>
    </row>
    <row r="406" spans="1:7" ht="18" x14ac:dyDescent="0.2">
      <c r="A406" s="12">
        <v>21510</v>
      </c>
      <c r="B406" s="6" t="s">
        <v>9666</v>
      </c>
      <c r="C406" s="5">
        <v>5340.4</v>
      </c>
      <c r="D406" s="5">
        <v>4030</v>
      </c>
      <c r="E406" s="5">
        <v>1310.4000000000001</v>
      </c>
      <c r="F406" s="74">
        <f t="shared" si="12"/>
        <v>75.462512171372936</v>
      </c>
      <c r="G406" s="74">
        <f t="shared" si="13"/>
        <v>24.537487828627071</v>
      </c>
    </row>
    <row r="407" spans="1:7" x14ac:dyDescent="0.2">
      <c r="A407" s="12">
        <v>21550</v>
      </c>
      <c r="B407" s="4" t="s">
        <v>9667</v>
      </c>
      <c r="C407" s="5">
        <v>7384</v>
      </c>
      <c r="D407" s="5">
        <v>5200</v>
      </c>
      <c r="E407" s="5">
        <v>2184</v>
      </c>
      <c r="F407" s="74">
        <f t="shared" si="12"/>
        <v>70.422535211267601</v>
      </c>
      <c r="G407" s="74">
        <f t="shared" si="13"/>
        <v>29.577464788732392</v>
      </c>
    </row>
    <row r="408" spans="1:7" ht="18" x14ac:dyDescent="0.2">
      <c r="A408" s="12">
        <v>21555</v>
      </c>
      <c r="B408" s="6" t="s">
        <v>9668</v>
      </c>
      <c r="C408" s="5">
        <v>10426</v>
      </c>
      <c r="D408" s="5">
        <v>7150</v>
      </c>
      <c r="E408" s="5">
        <v>3276</v>
      </c>
      <c r="F408" s="74">
        <f t="shared" si="12"/>
        <v>68.578553615960104</v>
      </c>
      <c r="G408" s="74">
        <f t="shared" si="13"/>
        <v>31.421446384039903</v>
      </c>
    </row>
    <row r="409" spans="1:7" ht="18" x14ac:dyDescent="0.2">
      <c r="A409" s="12">
        <v>21556</v>
      </c>
      <c r="B409" s="6" t="s">
        <v>9669</v>
      </c>
      <c r="C409" s="5">
        <v>12610</v>
      </c>
      <c r="D409" s="5">
        <v>7150</v>
      </c>
      <c r="E409" s="5">
        <v>5460</v>
      </c>
      <c r="F409" s="74">
        <f t="shared" si="12"/>
        <v>56.701030927835049</v>
      </c>
      <c r="G409" s="74">
        <f t="shared" si="13"/>
        <v>43.298969072164951</v>
      </c>
    </row>
    <row r="410" spans="1:7" ht="18" x14ac:dyDescent="0.2">
      <c r="A410" s="12">
        <v>21557</v>
      </c>
      <c r="B410" s="6" t="s">
        <v>9670</v>
      </c>
      <c r="C410" s="5">
        <v>39390</v>
      </c>
      <c r="D410" s="5">
        <v>17550</v>
      </c>
      <c r="E410" s="5">
        <v>21840</v>
      </c>
      <c r="F410" s="74">
        <f t="shared" si="12"/>
        <v>44.554455445544555</v>
      </c>
      <c r="G410" s="74">
        <f t="shared" si="13"/>
        <v>55.445544554455452</v>
      </c>
    </row>
    <row r="411" spans="1:7" x14ac:dyDescent="0.2">
      <c r="A411" s="12">
        <v>21600</v>
      </c>
      <c r="B411" s="4" t="s">
        <v>9671</v>
      </c>
      <c r="C411" s="5">
        <v>13702</v>
      </c>
      <c r="D411" s="5">
        <v>7150</v>
      </c>
      <c r="E411" s="5">
        <v>6552</v>
      </c>
      <c r="F411" s="74">
        <f t="shared" si="12"/>
        <v>52.182163187855792</v>
      </c>
      <c r="G411" s="74">
        <f t="shared" si="13"/>
        <v>47.817836812144208</v>
      </c>
    </row>
    <row r="412" spans="1:7" x14ac:dyDescent="0.2">
      <c r="A412" s="12">
        <v>21610</v>
      </c>
      <c r="B412" s="4" t="s">
        <v>9672</v>
      </c>
      <c r="C412" s="5">
        <v>27274</v>
      </c>
      <c r="D412" s="5">
        <v>14170</v>
      </c>
      <c r="E412" s="5">
        <v>13104</v>
      </c>
      <c r="F412" s="74">
        <f t="shared" si="12"/>
        <v>51.954242135367011</v>
      </c>
      <c r="G412" s="74">
        <f t="shared" si="13"/>
        <v>48.045757864632982</v>
      </c>
    </row>
    <row r="413" spans="1:7" x14ac:dyDescent="0.2">
      <c r="A413" s="12">
        <v>21615</v>
      </c>
      <c r="B413" s="4" t="s">
        <v>9673</v>
      </c>
      <c r="C413" s="5">
        <v>48334</v>
      </c>
      <c r="D413" s="5">
        <v>24310</v>
      </c>
      <c r="E413" s="5">
        <v>24024</v>
      </c>
      <c r="F413" s="74">
        <f t="shared" si="12"/>
        <v>50.295857988165679</v>
      </c>
      <c r="G413" s="74">
        <f t="shared" si="13"/>
        <v>49.704142011834321</v>
      </c>
    </row>
    <row r="414" spans="1:7" ht="18" x14ac:dyDescent="0.2">
      <c r="A414" s="12">
        <v>21616</v>
      </c>
      <c r="B414" s="6" t="s">
        <v>9674</v>
      </c>
      <c r="C414" s="5">
        <v>49140</v>
      </c>
      <c r="D414" s="5">
        <v>21840</v>
      </c>
      <c r="E414" s="5">
        <v>27300</v>
      </c>
      <c r="F414" s="74">
        <f t="shared" si="12"/>
        <v>44.444444444444443</v>
      </c>
      <c r="G414" s="74">
        <f t="shared" si="13"/>
        <v>55.555555555555557</v>
      </c>
    </row>
    <row r="415" spans="1:7" x14ac:dyDescent="0.2">
      <c r="A415" s="12">
        <v>21620</v>
      </c>
      <c r="B415" s="4" t="s">
        <v>9675</v>
      </c>
      <c r="C415" s="5">
        <v>35256</v>
      </c>
      <c r="D415" s="5">
        <v>15600</v>
      </c>
      <c r="E415" s="5">
        <v>19656</v>
      </c>
      <c r="F415" s="74">
        <f t="shared" si="12"/>
        <v>44.247787610619469</v>
      </c>
      <c r="G415" s="74">
        <f t="shared" si="13"/>
        <v>55.752212389380531</v>
      </c>
    </row>
    <row r="416" spans="1:7" x14ac:dyDescent="0.2">
      <c r="A416" s="12">
        <v>21627</v>
      </c>
      <c r="B416" s="4" t="s">
        <v>9676</v>
      </c>
      <c r="C416" s="5">
        <v>15974.4</v>
      </c>
      <c r="D416" s="5">
        <v>7020</v>
      </c>
      <c r="E416" s="5">
        <v>8954.4</v>
      </c>
      <c r="F416" s="74">
        <f t="shared" si="12"/>
        <v>43.9453125</v>
      </c>
      <c r="G416" s="74">
        <f t="shared" si="13"/>
        <v>56.0546875</v>
      </c>
    </row>
    <row r="417" spans="1:7" x14ac:dyDescent="0.2">
      <c r="A417" s="12">
        <v>21630</v>
      </c>
      <c r="B417" s="4" t="s">
        <v>9677</v>
      </c>
      <c r="C417" s="5">
        <v>49140</v>
      </c>
      <c r="D417" s="5">
        <v>21840</v>
      </c>
      <c r="E417" s="5">
        <v>27300</v>
      </c>
      <c r="F417" s="74">
        <f t="shared" si="12"/>
        <v>44.444444444444443</v>
      </c>
      <c r="G417" s="74">
        <f t="shared" si="13"/>
        <v>55.555555555555557</v>
      </c>
    </row>
    <row r="418" spans="1:7" ht="18" x14ac:dyDescent="0.2">
      <c r="A418" s="12">
        <v>21700</v>
      </c>
      <c r="B418" s="6" t="s">
        <v>9678</v>
      </c>
      <c r="C418" s="5">
        <v>23400</v>
      </c>
      <c r="D418" s="5">
        <v>12480</v>
      </c>
      <c r="E418" s="5">
        <v>10920</v>
      </c>
      <c r="F418" s="74">
        <f t="shared" si="12"/>
        <v>53.333333333333336</v>
      </c>
      <c r="G418" s="74">
        <f t="shared" si="13"/>
        <v>46.666666666666664</v>
      </c>
    </row>
    <row r="419" spans="1:7" ht="18" x14ac:dyDescent="0.2">
      <c r="A419" s="12">
        <v>21705</v>
      </c>
      <c r="B419" s="6" t="s">
        <v>9679</v>
      </c>
      <c r="C419" s="5">
        <v>30290</v>
      </c>
      <c r="D419" s="5">
        <v>13910</v>
      </c>
      <c r="E419" s="5">
        <v>16380</v>
      </c>
      <c r="F419" s="74">
        <f t="shared" si="12"/>
        <v>45.922746781115883</v>
      </c>
      <c r="G419" s="74">
        <f t="shared" si="13"/>
        <v>54.077253218884124</v>
      </c>
    </row>
    <row r="420" spans="1:7" ht="18" x14ac:dyDescent="0.2">
      <c r="A420" s="12">
        <v>21720</v>
      </c>
      <c r="B420" s="6" t="s">
        <v>9680</v>
      </c>
      <c r="C420" s="5">
        <v>23400</v>
      </c>
      <c r="D420" s="5">
        <v>12480</v>
      </c>
      <c r="E420" s="5">
        <v>10920</v>
      </c>
      <c r="F420" s="74">
        <f t="shared" si="12"/>
        <v>53.333333333333336</v>
      </c>
      <c r="G420" s="74">
        <f t="shared" si="13"/>
        <v>46.666666666666664</v>
      </c>
    </row>
    <row r="421" spans="1:7" ht="18" x14ac:dyDescent="0.2">
      <c r="A421" s="12">
        <v>21740</v>
      </c>
      <c r="B421" s="6" t="s">
        <v>9681</v>
      </c>
      <c r="C421" s="5">
        <v>35256</v>
      </c>
      <c r="D421" s="5">
        <v>15600</v>
      </c>
      <c r="E421" s="5">
        <v>19656</v>
      </c>
      <c r="F421" s="74">
        <f t="shared" si="12"/>
        <v>44.247787610619469</v>
      </c>
      <c r="G421" s="74">
        <f t="shared" si="13"/>
        <v>55.752212389380531</v>
      </c>
    </row>
    <row r="422" spans="1:7" ht="18" x14ac:dyDescent="0.2">
      <c r="A422" s="12">
        <v>21750</v>
      </c>
      <c r="B422" s="6" t="s">
        <v>9682</v>
      </c>
      <c r="C422" s="5">
        <v>30290</v>
      </c>
      <c r="D422" s="5">
        <v>13910</v>
      </c>
      <c r="E422" s="5">
        <v>16380</v>
      </c>
      <c r="F422" s="74">
        <f t="shared" si="12"/>
        <v>45.922746781115883</v>
      </c>
      <c r="G422" s="74">
        <f t="shared" si="13"/>
        <v>54.077253218884124</v>
      </c>
    </row>
    <row r="423" spans="1:7" x14ac:dyDescent="0.2">
      <c r="A423" s="12">
        <v>21800</v>
      </c>
      <c r="B423" s="4" t="s">
        <v>9683</v>
      </c>
      <c r="C423" s="5">
        <v>10426</v>
      </c>
      <c r="D423" s="5">
        <v>7150</v>
      </c>
      <c r="E423" s="5">
        <v>3276</v>
      </c>
      <c r="F423" s="74">
        <f t="shared" si="12"/>
        <v>68.578553615960104</v>
      </c>
      <c r="G423" s="74">
        <f t="shared" si="13"/>
        <v>31.421446384039903</v>
      </c>
    </row>
    <row r="424" spans="1:7" x14ac:dyDescent="0.2">
      <c r="A424" s="12">
        <v>21805</v>
      </c>
      <c r="B424" s="4" t="s">
        <v>9684</v>
      </c>
      <c r="C424" s="5">
        <v>14248</v>
      </c>
      <c r="D424" s="5">
        <v>7150</v>
      </c>
      <c r="E424" s="5">
        <v>7098</v>
      </c>
      <c r="F424" s="74">
        <f t="shared" si="12"/>
        <v>50.182481751824817</v>
      </c>
      <c r="G424" s="74">
        <f t="shared" si="13"/>
        <v>49.817518248175183</v>
      </c>
    </row>
    <row r="425" spans="1:7" ht="18" x14ac:dyDescent="0.2">
      <c r="A425" s="12">
        <v>21810</v>
      </c>
      <c r="B425" s="6" t="s">
        <v>9685</v>
      </c>
      <c r="C425" s="5">
        <v>27274</v>
      </c>
      <c r="D425" s="5">
        <v>14170</v>
      </c>
      <c r="E425" s="5">
        <v>13104</v>
      </c>
      <c r="F425" s="74">
        <f t="shared" si="12"/>
        <v>51.954242135367011</v>
      </c>
      <c r="G425" s="74">
        <f t="shared" si="13"/>
        <v>48.045757864632982</v>
      </c>
    </row>
    <row r="426" spans="1:7" x14ac:dyDescent="0.2">
      <c r="A426" s="12">
        <v>21820</v>
      </c>
      <c r="B426" s="4" t="s">
        <v>9686</v>
      </c>
      <c r="C426" s="5">
        <v>12828.4</v>
      </c>
      <c r="D426" s="5">
        <v>7150</v>
      </c>
      <c r="E426" s="5">
        <v>5678.4</v>
      </c>
      <c r="F426" s="74">
        <f t="shared" si="12"/>
        <v>55.735711390352662</v>
      </c>
      <c r="G426" s="74">
        <f t="shared" si="13"/>
        <v>44.264288609647345</v>
      </c>
    </row>
    <row r="427" spans="1:7" ht="18" x14ac:dyDescent="0.2">
      <c r="A427" s="12">
        <v>21825</v>
      </c>
      <c r="B427" s="6" t="s">
        <v>9687</v>
      </c>
      <c r="C427" s="5">
        <v>28522</v>
      </c>
      <c r="D427" s="5">
        <v>16510</v>
      </c>
      <c r="E427" s="5">
        <v>12012</v>
      </c>
      <c r="F427" s="74">
        <f t="shared" si="12"/>
        <v>57.885141294439379</v>
      </c>
      <c r="G427" s="74">
        <f t="shared" si="13"/>
        <v>42.114858705560621</v>
      </c>
    </row>
    <row r="428" spans="1:7" x14ac:dyDescent="0.2">
      <c r="A428" s="12">
        <v>21920</v>
      </c>
      <c r="B428" s="4" t="s">
        <v>9688</v>
      </c>
      <c r="C428" s="5">
        <v>4555.2</v>
      </c>
      <c r="D428" s="5">
        <v>3900</v>
      </c>
      <c r="E428" s="10">
        <v>655.20000000000005</v>
      </c>
      <c r="F428" s="74">
        <f t="shared" si="12"/>
        <v>85.61643835616438</v>
      </c>
      <c r="G428" s="74">
        <f t="shared" si="13"/>
        <v>14.383561643835618</v>
      </c>
    </row>
    <row r="429" spans="1:7" x14ac:dyDescent="0.2">
      <c r="A429" s="12">
        <v>21930</v>
      </c>
      <c r="B429" s="4" t="s">
        <v>9689</v>
      </c>
      <c r="C429" s="5">
        <v>7384</v>
      </c>
      <c r="D429" s="5">
        <v>5200</v>
      </c>
      <c r="E429" s="5">
        <v>2184</v>
      </c>
      <c r="F429" s="74">
        <f t="shared" si="12"/>
        <v>70.422535211267601</v>
      </c>
      <c r="G429" s="74">
        <f t="shared" si="13"/>
        <v>29.577464788732392</v>
      </c>
    </row>
    <row r="430" spans="1:7" ht="18" x14ac:dyDescent="0.2">
      <c r="A430" s="12">
        <v>21935</v>
      </c>
      <c r="B430" s="6" t="s">
        <v>9690</v>
      </c>
      <c r="C430" s="5">
        <v>30290</v>
      </c>
      <c r="D430" s="5">
        <v>13910</v>
      </c>
      <c r="E430" s="5">
        <v>16380</v>
      </c>
      <c r="F430" s="74">
        <f t="shared" si="12"/>
        <v>45.922746781115883</v>
      </c>
      <c r="G430" s="74">
        <f t="shared" si="13"/>
        <v>54.077253218884124</v>
      </c>
    </row>
    <row r="431" spans="1:7" ht="36" x14ac:dyDescent="0.2">
      <c r="A431" s="11">
        <v>22100</v>
      </c>
      <c r="B431" s="6" t="s">
        <v>9691</v>
      </c>
      <c r="C431" s="8">
        <v>35256</v>
      </c>
      <c r="D431" s="8">
        <v>15600</v>
      </c>
      <c r="E431" s="8">
        <v>19656</v>
      </c>
      <c r="F431" s="74">
        <f t="shared" si="12"/>
        <v>44.247787610619469</v>
      </c>
      <c r="G431" s="74">
        <f t="shared" si="13"/>
        <v>55.752212389380531</v>
      </c>
    </row>
    <row r="432" spans="1:7" ht="36" x14ac:dyDescent="0.2">
      <c r="A432" s="11">
        <v>22101</v>
      </c>
      <c r="B432" s="6" t="s">
        <v>9692</v>
      </c>
      <c r="C432" s="8">
        <v>35256</v>
      </c>
      <c r="D432" s="8">
        <v>15600</v>
      </c>
      <c r="E432" s="8">
        <v>19656</v>
      </c>
      <c r="F432" s="74">
        <f t="shared" si="12"/>
        <v>44.247787610619469</v>
      </c>
      <c r="G432" s="74">
        <f t="shared" si="13"/>
        <v>55.752212389380531</v>
      </c>
    </row>
    <row r="433" spans="1:7" ht="36" x14ac:dyDescent="0.2">
      <c r="A433" s="11">
        <v>22102</v>
      </c>
      <c r="B433" s="6" t="s">
        <v>9693</v>
      </c>
      <c r="C433" s="8">
        <v>35256</v>
      </c>
      <c r="D433" s="8">
        <v>15600</v>
      </c>
      <c r="E433" s="8">
        <v>19656</v>
      </c>
      <c r="F433" s="74">
        <f t="shared" si="12"/>
        <v>44.247787610619469</v>
      </c>
      <c r="G433" s="74">
        <f t="shared" si="13"/>
        <v>55.752212389380531</v>
      </c>
    </row>
    <row r="434" spans="1:7" ht="27" x14ac:dyDescent="0.2">
      <c r="A434" s="11">
        <v>22110</v>
      </c>
      <c r="B434" s="4" t="s">
        <v>9694</v>
      </c>
      <c r="C434" s="8">
        <v>60450</v>
      </c>
      <c r="D434" s="8">
        <v>27690</v>
      </c>
      <c r="E434" s="8">
        <v>32760</v>
      </c>
      <c r="F434" s="74">
        <f t="shared" si="12"/>
        <v>45.806451612903224</v>
      </c>
      <c r="G434" s="74">
        <f t="shared" si="13"/>
        <v>54.193548387096783</v>
      </c>
    </row>
    <row r="435" spans="1:7" ht="27" x14ac:dyDescent="0.2">
      <c r="A435" s="11">
        <v>22112</v>
      </c>
      <c r="B435" s="4" t="s">
        <v>9695</v>
      </c>
      <c r="C435" s="8">
        <v>39390</v>
      </c>
      <c r="D435" s="8">
        <v>17550</v>
      </c>
      <c r="E435" s="8">
        <v>21840</v>
      </c>
      <c r="F435" s="74">
        <f t="shared" si="12"/>
        <v>44.554455445544555</v>
      </c>
      <c r="G435" s="74">
        <f t="shared" si="13"/>
        <v>55.445544554455452</v>
      </c>
    </row>
    <row r="436" spans="1:7" ht="27" x14ac:dyDescent="0.2">
      <c r="A436" s="11">
        <v>22114</v>
      </c>
      <c r="B436" s="4" t="s">
        <v>9696</v>
      </c>
      <c r="C436" s="8">
        <v>39390</v>
      </c>
      <c r="D436" s="8">
        <v>17550</v>
      </c>
      <c r="E436" s="8">
        <v>21840</v>
      </c>
      <c r="F436" s="74">
        <f t="shared" si="12"/>
        <v>44.554455445544555</v>
      </c>
      <c r="G436" s="74">
        <f t="shared" si="13"/>
        <v>55.445544554455452</v>
      </c>
    </row>
    <row r="437" spans="1:7" ht="18" x14ac:dyDescent="0.2">
      <c r="A437" s="11">
        <v>22210</v>
      </c>
      <c r="B437" s="4" t="s">
        <v>9697</v>
      </c>
      <c r="C437" s="8">
        <v>60450</v>
      </c>
      <c r="D437" s="8">
        <v>27690</v>
      </c>
      <c r="E437" s="8">
        <v>32760</v>
      </c>
      <c r="F437" s="74">
        <f t="shared" si="12"/>
        <v>45.806451612903224</v>
      </c>
      <c r="G437" s="74">
        <f t="shared" si="13"/>
        <v>54.193548387096783</v>
      </c>
    </row>
    <row r="438" spans="1:7" ht="18" x14ac:dyDescent="0.2">
      <c r="A438" s="11">
        <v>22212</v>
      </c>
      <c r="B438" s="4" t="s">
        <v>9698</v>
      </c>
      <c r="C438" s="8">
        <v>60450</v>
      </c>
      <c r="D438" s="8">
        <v>27690</v>
      </c>
      <c r="E438" s="8">
        <v>32760</v>
      </c>
      <c r="F438" s="74">
        <f t="shared" si="12"/>
        <v>45.806451612903224</v>
      </c>
      <c r="G438" s="74">
        <f t="shared" si="13"/>
        <v>54.193548387096783</v>
      </c>
    </row>
    <row r="439" spans="1:7" ht="18" x14ac:dyDescent="0.2">
      <c r="A439" s="11">
        <v>22214</v>
      </c>
      <c r="B439" s="4" t="s">
        <v>9699</v>
      </c>
      <c r="C439" s="8">
        <v>60450</v>
      </c>
      <c r="D439" s="8">
        <v>27690</v>
      </c>
      <c r="E439" s="8">
        <v>32760</v>
      </c>
      <c r="F439" s="74">
        <f t="shared" si="12"/>
        <v>45.806451612903224</v>
      </c>
      <c r="G439" s="74">
        <f t="shared" si="13"/>
        <v>54.193548387096783</v>
      </c>
    </row>
    <row r="440" spans="1:7" ht="27" x14ac:dyDescent="0.2">
      <c r="A440" s="11">
        <v>22220</v>
      </c>
      <c r="B440" s="6" t="s">
        <v>9700</v>
      </c>
      <c r="C440" s="8">
        <v>69420</v>
      </c>
      <c r="D440" s="8">
        <v>31200</v>
      </c>
      <c r="E440" s="8">
        <v>38220</v>
      </c>
      <c r="F440" s="74">
        <f t="shared" si="12"/>
        <v>44.943820224719097</v>
      </c>
      <c r="G440" s="74">
        <f t="shared" si="13"/>
        <v>55.056179775280903</v>
      </c>
    </row>
    <row r="441" spans="1:7" ht="27" x14ac:dyDescent="0.2">
      <c r="A441" s="11">
        <v>22222</v>
      </c>
      <c r="B441" s="6" t="s">
        <v>9701</v>
      </c>
      <c r="C441" s="8">
        <v>69420</v>
      </c>
      <c r="D441" s="8">
        <v>31200</v>
      </c>
      <c r="E441" s="8">
        <v>38220</v>
      </c>
      <c r="F441" s="74">
        <f t="shared" si="12"/>
        <v>44.943820224719097</v>
      </c>
      <c r="G441" s="74">
        <f t="shared" si="13"/>
        <v>55.056179775280903</v>
      </c>
    </row>
    <row r="442" spans="1:7" ht="27" x14ac:dyDescent="0.2">
      <c r="A442" s="11">
        <v>22224</v>
      </c>
      <c r="B442" s="6" t="s">
        <v>9702</v>
      </c>
      <c r="C442" s="8">
        <v>69420</v>
      </c>
      <c r="D442" s="8">
        <v>31200</v>
      </c>
      <c r="E442" s="8">
        <v>38220</v>
      </c>
      <c r="F442" s="74">
        <f t="shared" si="12"/>
        <v>44.943820224719097</v>
      </c>
      <c r="G442" s="74">
        <f t="shared" si="13"/>
        <v>55.056179775280903</v>
      </c>
    </row>
    <row r="443" spans="1:7" ht="18" x14ac:dyDescent="0.2">
      <c r="A443" s="12">
        <v>22305</v>
      </c>
      <c r="B443" s="6" t="s">
        <v>9703</v>
      </c>
      <c r="C443" s="5">
        <v>30290</v>
      </c>
      <c r="D443" s="5">
        <v>13910</v>
      </c>
      <c r="E443" s="5">
        <v>16380</v>
      </c>
      <c r="F443" s="74">
        <f t="shared" si="12"/>
        <v>45.922746781115883</v>
      </c>
      <c r="G443" s="74">
        <f t="shared" si="13"/>
        <v>54.077253218884124</v>
      </c>
    </row>
    <row r="444" spans="1:7" ht="18" x14ac:dyDescent="0.2">
      <c r="A444" s="11">
        <v>22310</v>
      </c>
      <c r="B444" s="4" t="s">
        <v>9704</v>
      </c>
      <c r="C444" s="8">
        <v>39962</v>
      </c>
      <c r="D444" s="8">
        <v>22490</v>
      </c>
      <c r="E444" s="8">
        <v>17472</v>
      </c>
      <c r="F444" s="74">
        <f t="shared" si="12"/>
        <v>56.278464541314243</v>
      </c>
      <c r="G444" s="74">
        <f t="shared" si="13"/>
        <v>43.72153545868575</v>
      </c>
    </row>
    <row r="445" spans="1:7" ht="45" x14ac:dyDescent="0.2">
      <c r="A445" s="11">
        <v>22325</v>
      </c>
      <c r="B445" s="6" t="s">
        <v>9705</v>
      </c>
      <c r="C445" s="8">
        <v>50518</v>
      </c>
      <c r="D445" s="8">
        <v>24310</v>
      </c>
      <c r="E445" s="8">
        <v>26208</v>
      </c>
      <c r="F445" s="74">
        <f t="shared" si="12"/>
        <v>48.121461657231087</v>
      </c>
      <c r="G445" s="74">
        <f t="shared" si="13"/>
        <v>51.878538342768913</v>
      </c>
    </row>
    <row r="446" spans="1:7" ht="45" x14ac:dyDescent="0.2">
      <c r="A446" s="11">
        <v>22326</v>
      </c>
      <c r="B446" s="6" t="s">
        <v>9706</v>
      </c>
      <c r="C446" s="8">
        <v>50232</v>
      </c>
      <c r="D446" s="8">
        <v>21840</v>
      </c>
      <c r="E446" s="8">
        <v>28392</v>
      </c>
      <c r="F446" s="74">
        <f t="shared" si="12"/>
        <v>43.478260869565219</v>
      </c>
      <c r="G446" s="74">
        <f t="shared" si="13"/>
        <v>56.521739130434781</v>
      </c>
    </row>
    <row r="447" spans="1:7" ht="45" x14ac:dyDescent="0.2">
      <c r="A447" s="11">
        <v>22327</v>
      </c>
      <c r="B447" s="6" t="s">
        <v>9707</v>
      </c>
      <c r="C447" s="8">
        <v>49140</v>
      </c>
      <c r="D447" s="8">
        <v>21840</v>
      </c>
      <c r="E447" s="8">
        <v>27300</v>
      </c>
      <c r="F447" s="74">
        <f t="shared" si="12"/>
        <v>44.444444444444443</v>
      </c>
      <c r="G447" s="74">
        <f t="shared" si="13"/>
        <v>55.555555555555557</v>
      </c>
    </row>
    <row r="448" spans="1:7" ht="27" x14ac:dyDescent="0.2">
      <c r="A448" s="11">
        <v>22548</v>
      </c>
      <c r="B448" s="6" t="s">
        <v>9708</v>
      </c>
      <c r="C448" s="8">
        <v>52416</v>
      </c>
      <c r="D448" s="8">
        <v>21840</v>
      </c>
      <c r="E448" s="8">
        <v>30576</v>
      </c>
      <c r="F448" s="74">
        <f t="shared" si="12"/>
        <v>41.666666666666671</v>
      </c>
      <c r="G448" s="74">
        <f t="shared" si="13"/>
        <v>58.333333333333336</v>
      </c>
    </row>
    <row r="449" spans="1:7" ht="36" x14ac:dyDescent="0.2">
      <c r="A449" s="11">
        <v>22554</v>
      </c>
      <c r="B449" s="6" t="s">
        <v>9709</v>
      </c>
      <c r="C449" s="8">
        <v>69420</v>
      </c>
      <c r="D449" s="8">
        <v>31200</v>
      </c>
      <c r="E449" s="8">
        <v>38220</v>
      </c>
      <c r="F449" s="74">
        <f t="shared" si="12"/>
        <v>44.943820224719097</v>
      </c>
      <c r="G449" s="74">
        <f t="shared" si="13"/>
        <v>55.056179775280903</v>
      </c>
    </row>
    <row r="450" spans="1:7" ht="36" x14ac:dyDescent="0.2">
      <c r="A450" s="11">
        <v>22556</v>
      </c>
      <c r="B450" s="6" t="s">
        <v>9710</v>
      </c>
      <c r="C450" s="8">
        <v>60450</v>
      </c>
      <c r="D450" s="8">
        <v>27690</v>
      </c>
      <c r="E450" s="8">
        <v>32760</v>
      </c>
      <c r="F450" s="74">
        <f t="shared" si="12"/>
        <v>45.806451612903224</v>
      </c>
      <c r="G450" s="74">
        <f t="shared" si="13"/>
        <v>54.193548387096783</v>
      </c>
    </row>
    <row r="451" spans="1:7" ht="36" x14ac:dyDescent="0.2">
      <c r="A451" s="11">
        <v>22558</v>
      </c>
      <c r="B451" s="6" t="s">
        <v>9711</v>
      </c>
      <c r="C451" s="8">
        <v>60450</v>
      </c>
      <c r="D451" s="8">
        <v>27690</v>
      </c>
      <c r="E451" s="8">
        <v>32760</v>
      </c>
      <c r="F451" s="74">
        <f t="shared" ref="F451:F514" si="14">(D451/C451)*100</f>
        <v>45.806451612903224</v>
      </c>
      <c r="G451" s="74">
        <f t="shared" ref="G451:G514" si="15">(E451/C451)*100</f>
        <v>54.193548387096783</v>
      </c>
    </row>
    <row r="452" spans="1:7" ht="18" x14ac:dyDescent="0.2">
      <c r="A452" s="12">
        <v>22590</v>
      </c>
      <c r="B452" s="6" t="s">
        <v>9712</v>
      </c>
      <c r="C452" s="5">
        <v>69420</v>
      </c>
      <c r="D452" s="5">
        <v>31200</v>
      </c>
      <c r="E452" s="5">
        <v>38220</v>
      </c>
      <c r="F452" s="74">
        <f t="shared" si="14"/>
        <v>44.943820224719097</v>
      </c>
      <c r="G452" s="74">
        <f t="shared" si="15"/>
        <v>55.056179775280903</v>
      </c>
    </row>
    <row r="453" spans="1:7" x14ac:dyDescent="0.2">
      <c r="A453" s="12">
        <v>22595</v>
      </c>
      <c r="B453" s="4" t="s">
        <v>9713</v>
      </c>
      <c r="C453" s="5">
        <v>69420</v>
      </c>
      <c r="D453" s="5">
        <v>31200</v>
      </c>
      <c r="E453" s="5">
        <v>38220</v>
      </c>
      <c r="F453" s="74">
        <f t="shared" si="14"/>
        <v>44.943820224719097</v>
      </c>
      <c r="G453" s="74">
        <f t="shared" si="15"/>
        <v>55.056179775280903</v>
      </c>
    </row>
    <row r="454" spans="1:7" ht="18" x14ac:dyDescent="0.2">
      <c r="A454" s="11">
        <v>22600</v>
      </c>
      <c r="B454" s="6" t="s">
        <v>9714</v>
      </c>
      <c r="C454" s="8">
        <v>69420</v>
      </c>
      <c r="D454" s="8">
        <v>31200</v>
      </c>
      <c r="E454" s="8">
        <v>38220</v>
      </c>
      <c r="F454" s="74">
        <f t="shared" si="14"/>
        <v>44.943820224719097</v>
      </c>
      <c r="G454" s="74">
        <f t="shared" si="15"/>
        <v>55.056179775280903</v>
      </c>
    </row>
    <row r="455" spans="1:7" ht="36" x14ac:dyDescent="0.2">
      <c r="A455" s="11">
        <v>22610</v>
      </c>
      <c r="B455" s="6" t="s">
        <v>9715</v>
      </c>
      <c r="C455" s="8">
        <v>39390</v>
      </c>
      <c r="D455" s="8">
        <v>17550</v>
      </c>
      <c r="E455" s="8">
        <v>21840</v>
      </c>
      <c r="F455" s="74">
        <f t="shared" si="14"/>
        <v>44.554455445544555</v>
      </c>
      <c r="G455" s="74">
        <f t="shared" si="15"/>
        <v>55.445544554455452</v>
      </c>
    </row>
    <row r="456" spans="1:7" ht="36" x14ac:dyDescent="0.2">
      <c r="A456" s="11">
        <v>22612</v>
      </c>
      <c r="B456" s="6" t="s">
        <v>9716</v>
      </c>
      <c r="C456" s="8">
        <v>39390</v>
      </c>
      <c r="D456" s="8">
        <v>17550</v>
      </c>
      <c r="E456" s="8">
        <v>21840</v>
      </c>
      <c r="F456" s="74">
        <f t="shared" si="14"/>
        <v>44.554455445544555</v>
      </c>
      <c r="G456" s="74">
        <f t="shared" si="15"/>
        <v>55.445544554455452</v>
      </c>
    </row>
    <row r="457" spans="1:7" ht="18" x14ac:dyDescent="0.2">
      <c r="A457" s="12">
        <v>22630</v>
      </c>
      <c r="B457" s="6" t="s">
        <v>9717</v>
      </c>
      <c r="C457" s="5">
        <v>52416</v>
      </c>
      <c r="D457" s="5">
        <v>21840</v>
      </c>
      <c r="E457" s="5">
        <v>30576</v>
      </c>
      <c r="F457" s="74">
        <f t="shared" si="14"/>
        <v>41.666666666666671</v>
      </c>
      <c r="G457" s="74">
        <f t="shared" si="15"/>
        <v>58.333333333333336</v>
      </c>
    </row>
    <row r="458" spans="1:7" ht="18" x14ac:dyDescent="0.2">
      <c r="A458" s="12">
        <v>22800</v>
      </c>
      <c r="B458" s="6" t="s">
        <v>9718</v>
      </c>
      <c r="C458" s="5">
        <v>76440</v>
      </c>
      <c r="D458" s="5">
        <v>27300</v>
      </c>
      <c r="E458" s="5">
        <v>49140</v>
      </c>
      <c r="F458" s="74">
        <f t="shared" si="14"/>
        <v>35.714285714285715</v>
      </c>
      <c r="G458" s="74">
        <f t="shared" si="15"/>
        <v>64.285714285714292</v>
      </c>
    </row>
    <row r="459" spans="1:7" ht="18" x14ac:dyDescent="0.2">
      <c r="A459" s="12">
        <v>22802</v>
      </c>
      <c r="B459" s="6" t="s">
        <v>9719</v>
      </c>
      <c r="C459" s="5">
        <v>81900</v>
      </c>
      <c r="D459" s="5">
        <v>27300</v>
      </c>
      <c r="E459" s="5">
        <v>54600</v>
      </c>
      <c r="F459" s="74">
        <f t="shared" si="14"/>
        <v>33.333333333333329</v>
      </c>
      <c r="G459" s="74">
        <f t="shared" si="15"/>
        <v>66.666666666666657</v>
      </c>
    </row>
    <row r="460" spans="1:7" ht="18" x14ac:dyDescent="0.2">
      <c r="A460" s="11">
        <v>22804</v>
      </c>
      <c r="B460" s="4" t="s">
        <v>9720</v>
      </c>
      <c r="C460" s="8">
        <v>87360</v>
      </c>
      <c r="D460" s="8">
        <v>27300</v>
      </c>
      <c r="E460" s="8">
        <v>60060</v>
      </c>
      <c r="F460" s="74">
        <f t="shared" si="14"/>
        <v>31.25</v>
      </c>
      <c r="G460" s="74">
        <f t="shared" si="15"/>
        <v>68.75</v>
      </c>
    </row>
    <row r="461" spans="1:7" ht="18" x14ac:dyDescent="0.2">
      <c r="A461" s="12">
        <v>22808</v>
      </c>
      <c r="B461" s="6" t="s">
        <v>9721</v>
      </c>
      <c r="C461" s="5">
        <v>71500</v>
      </c>
      <c r="D461" s="5">
        <v>27820</v>
      </c>
      <c r="E461" s="5">
        <v>43680</v>
      </c>
      <c r="F461" s="74">
        <f t="shared" si="14"/>
        <v>38.909090909090907</v>
      </c>
      <c r="G461" s="74">
        <f t="shared" si="15"/>
        <v>61.090909090909093</v>
      </c>
    </row>
    <row r="462" spans="1:7" ht="18" x14ac:dyDescent="0.2">
      <c r="A462" s="12">
        <v>22810</v>
      </c>
      <c r="B462" s="6" t="s">
        <v>9722</v>
      </c>
      <c r="C462" s="5">
        <v>76440</v>
      </c>
      <c r="D462" s="5">
        <v>27300</v>
      </c>
      <c r="E462" s="5">
        <v>49140</v>
      </c>
      <c r="F462" s="74">
        <f t="shared" si="14"/>
        <v>35.714285714285715</v>
      </c>
      <c r="G462" s="74">
        <f t="shared" si="15"/>
        <v>64.285714285714292</v>
      </c>
    </row>
    <row r="463" spans="1:7" ht="18" x14ac:dyDescent="0.2">
      <c r="A463" s="12">
        <v>22812</v>
      </c>
      <c r="B463" s="6" t="s">
        <v>9723</v>
      </c>
      <c r="C463" s="5">
        <v>87360</v>
      </c>
      <c r="D463" s="5">
        <v>27300</v>
      </c>
      <c r="E463" s="5">
        <v>60060</v>
      </c>
      <c r="F463" s="74">
        <f t="shared" si="14"/>
        <v>31.25</v>
      </c>
      <c r="G463" s="74">
        <f t="shared" si="15"/>
        <v>68.75</v>
      </c>
    </row>
    <row r="464" spans="1:7" ht="18" x14ac:dyDescent="0.2">
      <c r="A464" s="12">
        <v>22840</v>
      </c>
      <c r="B464" s="6" t="s">
        <v>9724</v>
      </c>
      <c r="C464" s="5">
        <v>71500</v>
      </c>
      <c r="D464" s="5">
        <v>27820</v>
      </c>
      <c r="E464" s="5">
        <v>43680</v>
      </c>
      <c r="F464" s="74">
        <f t="shared" si="14"/>
        <v>38.909090909090907</v>
      </c>
      <c r="G464" s="74">
        <f t="shared" si="15"/>
        <v>61.090909090909093</v>
      </c>
    </row>
    <row r="465" spans="1:7" ht="18" x14ac:dyDescent="0.2">
      <c r="A465" s="12">
        <v>22841</v>
      </c>
      <c r="B465" s="6" t="s">
        <v>9725</v>
      </c>
      <c r="C465" s="5">
        <v>69420</v>
      </c>
      <c r="D465" s="5">
        <v>31200</v>
      </c>
      <c r="E465" s="5">
        <v>38220</v>
      </c>
      <c r="F465" s="74">
        <f t="shared" si="14"/>
        <v>44.943820224719097</v>
      </c>
      <c r="G465" s="74">
        <f t="shared" si="15"/>
        <v>55.056179775280903</v>
      </c>
    </row>
    <row r="466" spans="1:7" ht="27" x14ac:dyDescent="0.2">
      <c r="A466" s="11">
        <v>22842</v>
      </c>
      <c r="B466" s="4" t="s">
        <v>9726</v>
      </c>
      <c r="C466" s="8">
        <v>71058</v>
      </c>
      <c r="D466" s="8">
        <v>31200</v>
      </c>
      <c r="E466" s="8">
        <v>39858</v>
      </c>
      <c r="F466" s="74">
        <f t="shared" si="14"/>
        <v>43.907793633369927</v>
      </c>
      <c r="G466" s="74">
        <f t="shared" si="15"/>
        <v>56.09220636663008</v>
      </c>
    </row>
    <row r="467" spans="1:7" ht="27" x14ac:dyDescent="0.2">
      <c r="A467" s="11">
        <v>22843</v>
      </c>
      <c r="B467" s="4" t="s">
        <v>9727</v>
      </c>
      <c r="C467" s="8">
        <v>76440</v>
      </c>
      <c r="D467" s="8">
        <v>27300</v>
      </c>
      <c r="E467" s="8">
        <v>49140</v>
      </c>
      <c r="F467" s="74">
        <f t="shared" si="14"/>
        <v>35.714285714285715</v>
      </c>
      <c r="G467" s="74">
        <f t="shared" si="15"/>
        <v>64.285714285714292</v>
      </c>
    </row>
    <row r="468" spans="1:7" ht="27" x14ac:dyDescent="0.2">
      <c r="A468" s="11">
        <v>22844</v>
      </c>
      <c r="B468" s="4" t="s">
        <v>9728</v>
      </c>
      <c r="C468" s="8">
        <v>87360</v>
      </c>
      <c r="D468" s="8">
        <v>27300</v>
      </c>
      <c r="E468" s="8">
        <v>60060</v>
      </c>
      <c r="F468" s="74">
        <f t="shared" si="14"/>
        <v>31.25</v>
      </c>
      <c r="G468" s="74">
        <f t="shared" si="15"/>
        <v>68.75</v>
      </c>
    </row>
    <row r="469" spans="1:7" ht="18" x14ac:dyDescent="0.2">
      <c r="A469" s="12">
        <v>22845</v>
      </c>
      <c r="B469" s="6" t="s">
        <v>9729</v>
      </c>
      <c r="C469" s="5">
        <v>71500</v>
      </c>
      <c r="D469" s="5">
        <v>27820</v>
      </c>
      <c r="E469" s="5">
        <v>43680</v>
      </c>
      <c r="F469" s="74">
        <f t="shared" si="14"/>
        <v>38.909090909090907</v>
      </c>
      <c r="G469" s="74">
        <f t="shared" si="15"/>
        <v>61.090909090909093</v>
      </c>
    </row>
    <row r="470" spans="1:7" ht="18" x14ac:dyDescent="0.2">
      <c r="A470" s="12">
        <v>22846</v>
      </c>
      <c r="B470" s="6" t="s">
        <v>9730</v>
      </c>
      <c r="C470" s="5">
        <v>76440</v>
      </c>
      <c r="D470" s="5">
        <v>27300</v>
      </c>
      <c r="E470" s="5">
        <v>49140</v>
      </c>
      <c r="F470" s="74">
        <f t="shared" si="14"/>
        <v>35.714285714285715</v>
      </c>
      <c r="G470" s="74">
        <f t="shared" si="15"/>
        <v>64.285714285714292</v>
      </c>
    </row>
    <row r="471" spans="1:7" ht="18" x14ac:dyDescent="0.2">
      <c r="A471" s="12">
        <v>22847</v>
      </c>
      <c r="B471" s="6" t="s">
        <v>9731</v>
      </c>
      <c r="C471" s="5">
        <v>87360</v>
      </c>
      <c r="D471" s="5">
        <v>27300</v>
      </c>
      <c r="E471" s="5">
        <v>60060</v>
      </c>
      <c r="F471" s="74">
        <f t="shared" si="14"/>
        <v>31.25</v>
      </c>
      <c r="G471" s="74">
        <f t="shared" si="15"/>
        <v>68.75</v>
      </c>
    </row>
    <row r="472" spans="1:7" ht="27" x14ac:dyDescent="0.2">
      <c r="A472" s="11">
        <v>22848</v>
      </c>
      <c r="B472" s="6" t="s">
        <v>9732</v>
      </c>
      <c r="C472" s="8">
        <v>71500</v>
      </c>
      <c r="D472" s="8">
        <v>27820</v>
      </c>
      <c r="E472" s="8">
        <v>43680</v>
      </c>
      <c r="F472" s="74">
        <f t="shared" si="14"/>
        <v>38.909090909090907</v>
      </c>
      <c r="G472" s="74">
        <f t="shared" si="15"/>
        <v>61.090909090909093</v>
      </c>
    </row>
    <row r="473" spans="1:7" x14ac:dyDescent="0.2">
      <c r="A473" s="12">
        <v>22849</v>
      </c>
      <c r="B473" s="4" t="s">
        <v>9733</v>
      </c>
      <c r="C473" s="5">
        <v>69420</v>
      </c>
      <c r="D473" s="5">
        <v>31200</v>
      </c>
      <c r="E473" s="5">
        <v>38220</v>
      </c>
      <c r="F473" s="74">
        <f t="shared" si="14"/>
        <v>44.943820224719097</v>
      </c>
      <c r="G473" s="74">
        <f t="shared" si="15"/>
        <v>55.056179775280903</v>
      </c>
    </row>
    <row r="474" spans="1:7" ht="18" x14ac:dyDescent="0.2">
      <c r="A474" s="12">
        <v>22850</v>
      </c>
      <c r="B474" s="6" t="s">
        <v>9734</v>
      </c>
      <c r="C474" s="5">
        <v>28522</v>
      </c>
      <c r="D474" s="5">
        <v>16510</v>
      </c>
      <c r="E474" s="5">
        <v>12012</v>
      </c>
      <c r="F474" s="74">
        <f t="shared" si="14"/>
        <v>57.885141294439379</v>
      </c>
      <c r="G474" s="74">
        <f t="shared" si="15"/>
        <v>42.114858705560621</v>
      </c>
    </row>
    <row r="475" spans="1:7" ht="27" x14ac:dyDescent="0.2">
      <c r="A475" s="11">
        <v>22851</v>
      </c>
      <c r="B475" s="6" t="s">
        <v>9735</v>
      </c>
      <c r="C475" s="8">
        <v>76440</v>
      </c>
      <c r="D475" s="8">
        <v>27300</v>
      </c>
      <c r="E475" s="8">
        <v>49140</v>
      </c>
      <c r="F475" s="74">
        <f t="shared" si="14"/>
        <v>35.714285714285715</v>
      </c>
      <c r="G475" s="74">
        <f t="shared" si="15"/>
        <v>64.285714285714292</v>
      </c>
    </row>
    <row r="476" spans="1:7" x14ac:dyDescent="0.2">
      <c r="A476" s="12">
        <v>22852</v>
      </c>
      <c r="B476" s="4" t="s">
        <v>9736</v>
      </c>
      <c r="C476" s="5">
        <v>35256</v>
      </c>
      <c r="D476" s="5">
        <v>15600</v>
      </c>
      <c r="E476" s="5">
        <v>19656</v>
      </c>
      <c r="F476" s="74">
        <f t="shared" si="14"/>
        <v>44.247787610619469</v>
      </c>
      <c r="G476" s="74">
        <f t="shared" si="15"/>
        <v>55.752212389380531</v>
      </c>
    </row>
    <row r="477" spans="1:7" x14ac:dyDescent="0.2">
      <c r="A477" s="12">
        <v>22855</v>
      </c>
      <c r="B477" s="4" t="s">
        <v>9737</v>
      </c>
      <c r="C477" s="5">
        <v>39390</v>
      </c>
      <c r="D477" s="5">
        <v>17550</v>
      </c>
      <c r="E477" s="5">
        <v>21840</v>
      </c>
      <c r="F477" s="74">
        <f t="shared" si="14"/>
        <v>44.554455445544555</v>
      </c>
      <c r="G477" s="74">
        <f t="shared" si="15"/>
        <v>55.445544554455452</v>
      </c>
    </row>
    <row r="478" spans="1:7" ht="18" x14ac:dyDescent="0.2">
      <c r="A478" s="12">
        <v>22900</v>
      </c>
      <c r="B478" s="6" t="s">
        <v>9738</v>
      </c>
      <c r="C478" s="5">
        <v>30290</v>
      </c>
      <c r="D478" s="5">
        <v>13910</v>
      </c>
      <c r="E478" s="5">
        <v>16380</v>
      </c>
      <c r="F478" s="74">
        <f t="shared" si="14"/>
        <v>45.922746781115883</v>
      </c>
      <c r="G478" s="74">
        <f t="shared" si="15"/>
        <v>54.077253218884124</v>
      </c>
    </row>
    <row r="479" spans="1:7" ht="18" x14ac:dyDescent="0.2">
      <c r="A479" s="12">
        <v>23000</v>
      </c>
      <c r="B479" s="6" t="s">
        <v>9739</v>
      </c>
      <c r="C479" s="5">
        <v>27274</v>
      </c>
      <c r="D479" s="5">
        <v>14170</v>
      </c>
      <c r="E479" s="5">
        <v>13104</v>
      </c>
      <c r="F479" s="74">
        <f t="shared" si="14"/>
        <v>51.954242135367011</v>
      </c>
      <c r="G479" s="74">
        <f t="shared" si="15"/>
        <v>48.045757864632982</v>
      </c>
    </row>
    <row r="480" spans="1:7" ht="18" x14ac:dyDescent="0.2">
      <c r="A480" s="12">
        <v>23020</v>
      </c>
      <c r="B480" s="6" t="s">
        <v>9740</v>
      </c>
      <c r="C480" s="5">
        <v>35256</v>
      </c>
      <c r="D480" s="5">
        <v>15600</v>
      </c>
      <c r="E480" s="5">
        <v>19656</v>
      </c>
      <c r="F480" s="74">
        <f t="shared" si="14"/>
        <v>44.247787610619469</v>
      </c>
      <c r="G480" s="74">
        <f t="shared" si="15"/>
        <v>55.752212389380531</v>
      </c>
    </row>
    <row r="481" spans="1:7" ht="18" x14ac:dyDescent="0.2">
      <c r="A481" s="12">
        <v>23030</v>
      </c>
      <c r="B481" s="6" t="s">
        <v>9741</v>
      </c>
      <c r="C481" s="5">
        <v>23400</v>
      </c>
      <c r="D481" s="5">
        <v>12480</v>
      </c>
      <c r="E481" s="5">
        <v>10920</v>
      </c>
      <c r="F481" s="74">
        <f t="shared" si="14"/>
        <v>53.333333333333336</v>
      </c>
      <c r="G481" s="74">
        <f t="shared" si="15"/>
        <v>46.666666666666664</v>
      </c>
    </row>
    <row r="482" spans="1:7" ht="18" x14ac:dyDescent="0.2">
      <c r="A482" s="12">
        <v>23031</v>
      </c>
      <c r="B482" s="6" t="s">
        <v>9742</v>
      </c>
      <c r="C482" s="5">
        <v>19448</v>
      </c>
      <c r="D482" s="5">
        <v>9620</v>
      </c>
      <c r="E482" s="5">
        <v>9828</v>
      </c>
      <c r="F482" s="74">
        <f t="shared" si="14"/>
        <v>49.465240641711226</v>
      </c>
      <c r="G482" s="74">
        <f t="shared" si="15"/>
        <v>50.534759358288774</v>
      </c>
    </row>
    <row r="483" spans="1:7" ht="18" x14ac:dyDescent="0.2">
      <c r="A483" s="11">
        <v>23035</v>
      </c>
      <c r="B483" s="4" t="s">
        <v>9743</v>
      </c>
      <c r="C483" s="8">
        <v>27274</v>
      </c>
      <c r="D483" s="8">
        <v>14170</v>
      </c>
      <c r="E483" s="8">
        <v>13104</v>
      </c>
      <c r="F483" s="74">
        <f t="shared" si="14"/>
        <v>51.954242135367011</v>
      </c>
      <c r="G483" s="74">
        <f t="shared" si="15"/>
        <v>48.045757864632982</v>
      </c>
    </row>
    <row r="484" spans="1:7" ht="27" x14ac:dyDescent="0.2">
      <c r="A484" s="11">
        <v>23040</v>
      </c>
      <c r="B484" s="6" t="s">
        <v>9744</v>
      </c>
      <c r="C484" s="8">
        <v>30290</v>
      </c>
      <c r="D484" s="8">
        <v>13910</v>
      </c>
      <c r="E484" s="8">
        <v>16380</v>
      </c>
      <c r="F484" s="74">
        <f t="shared" si="14"/>
        <v>45.922746781115883</v>
      </c>
      <c r="G484" s="74">
        <f t="shared" si="15"/>
        <v>54.077253218884124</v>
      </c>
    </row>
    <row r="485" spans="1:7" ht="27" x14ac:dyDescent="0.2">
      <c r="A485" s="11">
        <v>23044</v>
      </c>
      <c r="B485" s="4" t="s">
        <v>9745</v>
      </c>
      <c r="C485" s="8">
        <v>27274</v>
      </c>
      <c r="D485" s="8">
        <v>14170</v>
      </c>
      <c r="E485" s="8">
        <v>13104</v>
      </c>
      <c r="F485" s="74">
        <f t="shared" si="14"/>
        <v>51.954242135367011</v>
      </c>
      <c r="G485" s="74">
        <f t="shared" si="15"/>
        <v>48.045757864632982</v>
      </c>
    </row>
    <row r="486" spans="1:7" x14ac:dyDescent="0.2">
      <c r="A486" s="12">
        <v>23065</v>
      </c>
      <c r="B486" s="4" t="s">
        <v>9746</v>
      </c>
      <c r="C486" s="5">
        <v>4555.2</v>
      </c>
      <c r="D486" s="5">
        <v>3900</v>
      </c>
      <c r="E486" s="10">
        <v>655.20000000000005</v>
      </c>
      <c r="F486" s="74">
        <f t="shared" si="14"/>
        <v>85.61643835616438</v>
      </c>
      <c r="G486" s="74">
        <f t="shared" si="15"/>
        <v>14.383561643835618</v>
      </c>
    </row>
    <row r="487" spans="1:7" x14ac:dyDescent="0.2">
      <c r="A487" s="12">
        <v>23075</v>
      </c>
      <c r="B487" s="4" t="s">
        <v>9747</v>
      </c>
      <c r="C487" s="5">
        <v>7384</v>
      </c>
      <c r="D487" s="5">
        <v>5200</v>
      </c>
      <c r="E487" s="5">
        <v>2184</v>
      </c>
      <c r="F487" s="74">
        <f t="shared" si="14"/>
        <v>70.422535211267601</v>
      </c>
      <c r="G487" s="74">
        <f t="shared" si="15"/>
        <v>29.577464788732392</v>
      </c>
    </row>
    <row r="488" spans="1:7" ht="18" x14ac:dyDescent="0.2">
      <c r="A488" s="12">
        <v>23076</v>
      </c>
      <c r="B488" s="6" t="s">
        <v>9748</v>
      </c>
      <c r="C488" s="5">
        <v>10426</v>
      </c>
      <c r="D488" s="5">
        <v>7150</v>
      </c>
      <c r="E488" s="5">
        <v>3276</v>
      </c>
      <c r="F488" s="74">
        <f t="shared" si="14"/>
        <v>68.578553615960104</v>
      </c>
      <c r="G488" s="74">
        <f t="shared" si="15"/>
        <v>31.421446384039903</v>
      </c>
    </row>
    <row r="489" spans="1:7" ht="18" x14ac:dyDescent="0.2">
      <c r="A489" s="12">
        <v>23077</v>
      </c>
      <c r="B489" s="6" t="s">
        <v>9749</v>
      </c>
      <c r="C489" s="5">
        <v>49140</v>
      </c>
      <c r="D489" s="5">
        <v>21840</v>
      </c>
      <c r="E489" s="5">
        <v>27300</v>
      </c>
      <c r="F489" s="74">
        <f t="shared" si="14"/>
        <v>44.444444444444443</v>
      </c>
      <c r="G489" s="74">
        <f t="shared" si="15"/>
        <v>55.555555555555557</v>
      </c>
    </row>
    <row r="490" spans="1:7" x14ac:dyDescent="0.2">
      <c r="A490" s="12">
        <v>23100</v>
      </c>
      <c r="B490" s="4" t="s">
        <v>9750</v>
      </c>
      <c r="C490" s="5">
        <v>30290</v>
      </c>
      <c r="D490" s="5">
        <v>13910</v>
      </c>
      <c r="E490" s="5">
        <v>16380</v>
      </c>
      <c r="F490" s="74">
        <f t="shared" si="14"/>
        <v>45.922746781115883</v>
      </c>
      <c r="G490" s="74">
        <f t="shared" si="15"/>
        <v>54.077253218884124</v>
      </c>
    </row>
    <row r="491" spans="1:7" ht="27" x14ac:dyDescent="0.2">
      <c r="A491" s="11">
        <v>23101</v>
      </c>
      <c r="B491" s="6" t="s">
        <v>9751</v>
      </c>
      <c r="C491" s="8">
        <v>35256</v>
      </c>
      <c r="D491" s="8">
        <v>15600</v>
      </c>
      <c r="E491" s="8">
        <v>19656</v>
      </c>
      <c r="F491" s="74">
        <f t="shared" si="14"/>
        <v>44.247787610619469</v>
      </c>
      <c r="G491" s="74">
        <f t="shared" si="15"/>
        <v>55.752212389380531</v>
      </c>
    </row>
    <row r="492" spans="1:7" x14ac:dyDescent="0.2">
      <c r="A492" s="12">
        <v>23105</v>
      </c>
      <c r="B492" s="4" t="s">
        <v>9752</v>
      </c>
      <c r="C492" s="5">
        <v>35256</v>
      </c>
      <c r="D492" s="5">
        <v>15600</v>
      </c>
      <c r="E492" s="5">
        <v>19656</v>
      </c>
      <c r="F492" s="74">
        <f t="shared" si="14"/>
        <v>44.247787610619469</v>
      </c>
      <c r="G492" s="74">
        <f t="shared" si="15"/>
        <v>55.752212389380531</v>
      </c>
    </row>
    <row r="493" spans="1:7" ht="18" x14ac:dyDescent="0.2">
      <c r="A493" s="12">
        <v>23106</v>
      </c>
      <c r="B493" s="6" t="s">
        <v>9753</v>
      </c>
      <c r="C493" s="5">
        <v>28366</v>
      </c>
      <c r="D493" s="5">
        <v>14170</v>
      </c>
      <c r="E493" s="5">
        <v>14196</v>
      </c>
      <c r="F493" s="74">
        <f t="shared" si="14"/>
        <v>49.954170485792851</v>
      </c>
      <c r="G493" s="74">
        <f t="shared" si="15"/>
        <v>50.045829514207149</v>
      </c>
    </row>
    <row r="494" spans="1:7" ht="27" x14ac:dyDescent="0.2">
      <c r="A494" s="11">
        <v>23107</v>
      </c>
      <c r="B494" s="6" t="s">
        <v>9754</v>
      </c>
      <c r="C494" s="8">
        <v>39962</v>
      </c>
      <c r="D494" s="8">
        <v>22490</v>
      </c>
      <c r="E494" s="8">
        <v>17472</v>
      </c>
      <c r="F494" s="74">
        <f t="shared" si="14"/>
        <v>56.278464541314243</v>
      </c>
      <c r="G494" s="74">
        <f t="shared" si="15"/>
        <v>43.72153545868575</v>
      </c>
    </row>
    <row r="495" spans="1:7" x14ac:dyDescent="0.2">
      <c r="A495" s="12">
        <v>23120</v>
      </c>
      <c r="B495" s="4" t="s">
        <v>9755</v>
      </c>
      <c r="C495" s="5">
        <v>30290</v>
      </c>
      <c r="D495" s="5">
        <v>13910</v>
      </c>
      <c r="E495" s="5">
        <v>16380</v>
      </c>
      <c r="F495" s="74">
        <f t="shared" si="14"/>
        <v>45.922746781115883</v>
      </c>
      <c r="G495" s="74">
        <f t="shared" si="15"/>
        <v>54.077253218884124</v>
      </c>
    </row>
    <row r="496" spans="1:7" x14ac:dyDescent="0.2">
      <c r="A496" s="12">
        <v>23125</v>
      </c>
      <c r="B496" s="4" t="s">
        <v>9756</v>
      </c>
      <c r="C496" s="5">
        <v>36348</v>
      </c>
      <c r="D496" s="5">
        <v>15600</v>
      </c>
      <c r="E496" s="5">
        <v>20748</v>
      </c>
      <c r="F496" s="74">
        <f t="shared" si="14"/>
        <v>42.918454935622321</v>
      </c>
      <c r="G496" s="74">
        <f t="shared" si="15"/>
        <v>57.081545064377679</v>
      </c>
    </row>
    <row r="497" spans="1:7" x14ac:dyDescent="0.2">
      <c r="A497" s="12">
        <v>23130</v>
      </c>
      <c r="B497" s="4" t="s">
        <v>9757</v>
      </c>
      <c r="C497" s="5">
        <v>35802</v>
      </c>
      <c r="D497" s="5">
        <v>15600</v>
      </c>
      <c r="E497" s="5">
        <v>20202</v>
      </c>
      <c r="F497" s="74">
        <f t="shared" si="14"/>
        <v>43.572984749455337</v>
      </c>
      <c r="G497" s="74">
        <f t="shared" si="15"/>
        <v>56.427015250544663</v>
      </c>
    </row>
    <row r="498" spans="1:7" ht="18" x14ac:dyDescent="0.2">
      <c r="A498" s="12">
        <v>23140</v>
      </c>
      <c r="B498" s="6" t="s">
        <v>9758</v>
      </c>
      <c r="C498" s="5">
        <v>27274</v>
      </c>
      <c r="D498" s="5">
        <v>14170</v>
      </c>
      <c r="E498" s="5">
        <v>13104</v>
      </c>
      <c r="F498" s="74">
        <f t="shared" si="14"/>
        <v>51.954242135367011</v>
      </c>
      <c r="G498" s="74">
        <f t="shared" si="15"/>
        <v>48.045757864632982</v>
      </c>
    </row>
    <row r="499" spans="1:7" ht="27" x14ac:dyDescent="0.2">
      <c r="A499" s="11">
        <v>23145</v>
      </c>
      <c r="B499" s="6" t="s">
        <v>9759</v>
      </c>
      <c r="C499" s="8">
        <v>28912</v>
      </c>
      <c r="D499" s="8">
        <v>14170</v>
      </c>
      <c r="E499" s="8">
        <v>14742</v>
      </c>
      <c r="F499" s="74">
        <f t="shared" si="14"/>
        <v>49.010791366906474</v>
      </c>
      <c r="G499" s="74">
        <f t="shared" si="15"/>
        <v>50.989208633093533</v>
      </c>
    </row>
    <row r="500" spans="1:7" ht="18" x14ac:dyDescent="0.2">
      <c r="A500" s="12">
        <v>23146</v>
      </c>
      <c r="B500" s="6" t="s">
        <v>9760</v>
      </c>
      <c r="C500" s="5">
        <v>28912</v>
      </c>
      <c r="D500" s="5">
        <v>14170</v>
      </c>
      <c r="E500" s="5">
        <v>14742</v>
      </c>
      <c r="F500" s="74">
        <f t="shared" si="14"/>
        <v>49.010791366906474</v>
      </c>
      <c r="G500" s="74">
        <f t="shared" si="15"/>
        <v>50.989208633093533</v>
      </c>
    </row>
    <row r="501" spans="1:7" ht="18" x14ac:dyDescent="0.2">
      <c r="A501" s="12">
        <v>23150</v>
      </c>
      <c r="B501" s="6" t="s">
        <v>9761</v>
      </c>
      <c r="C501" s="5">
        <v>39962</v>
      </c>
      <c r="D501" s="5">
        <v>22490</v>
      </c>
      <c r="E501" s="5">
        <v>17472</v>
      </c>
      <c r="F501" s="74">
        <f t="shared" si="14"/>
        <v>56.278464541314243</v>
      </c>
      <c r="G501" s="74">
        <f t="shared" si="15"/>
        <v>43.72153545868575</v>
      </c>
    </row>
    <row r="502" spans="1:7" ht="27" x14ac:dyDescent="0.2">
      <c r="A502" s="11">
        <v>23155</v>
      </c>
      <c r="B502" s="6" t="s">
        <v>9762</v>
      </c>
      <c r="C502" s="8">
        <v>41054</v>
      </c>
      <c r="D502" s="8">
        <v>22490</v>
      </c>
      <c r="E502" s="8">
        <v>18564</v>
      </c>
      <c r="F502" s="74">
        <f t="shared" si="14"/>
        <v>54.781507283090569</v>
      </c>
      <c r="G502" s="74">
        <f t="shared" si="15"/>
        <v>45.218492716909438</v>
      </c>
    </row>
    <row r="503" spans="1:7" ht="18" x14ac:dyDescent="0.2">
      <c r="A503" s="12">
        <v>23156</v>
      </c>
      <c r="B503" s="6" t="s">
        <v>9763</v>
      </c>
      <c r="C503" s="5">
        <v>41054</v>
      </c>
      <c r="D503" s="5">
        <v>22490</v>
      </c>
      <c r="E503" s="5">
        <v>18564</v>
      </c>
      <c r="F503" s="74">
        <f t="shared" si="14"/>
        <v>54.781507283090569</v>
      </c>
      <c r="G503" s="74">
        <f t="shared" si="15"/>
        <v>45.218492716909438</v>
      </c>
    </row>
    <row r="504" spans="1:7" ht="18" x14ac:dyDescent="0.2">
      <c r="A504" s="12">
        <v>23170</v>
      </c>
      <c r="B504" s="6" t="s">
        <v>9764</v>
      </c>
      <c r="C504" s="5">
        <v>27274</v>
      </c>
      <c r="D504" s="5">
        <v>14170</v>
      </c>
      <c r="E504" s="5">
        <v>13104</v>
      </c>
      <c r="F504" s="74">
        <f t="shared" si="14"/>
        <v>51.954242135367011</v>
      </c>
      <c r="G504" s="74">
        <f t="shared" si="15"/>
        <v>48.045757864632982</v>
      </c>
    </row>
    <row r="505" spans="1:7" ht="18" x14ac:dyDescent="0.2">
      <c r="A505" s="12">
        <v>23172</v>
      </c>
      <c r="B505" s="6" t="s">
        <v>9765</v>
      </c>
      <c r="C505" s="5">
        <v>28366</v>
      </c>
      <c r="D505" s="5">
        <v>14170</v>
      </c>
      <c r="E505" s="5">
        <v>14196</v>
      </c>
      <c r="F505" s="74">
        <f t="shared" si="14"/>
        <v>49.954170485792851</v>
      </c>
      <c r="G505" s="74">
        <f t="shared" si="15"/>
        <v>50.045829514207149</v>
      </c>
    </row>
    <row r="506" spans="1:7" ht="18" x14ac:dyDescent="0.2">
      <c r="A506" s="12">
        <v>23174</v>
      </c>
      <c r="B506" s="6" t="s">
        <v>9766</v>
      </c>
      <c r="C506" s="5">
        <v>30290</v>
      </c>
      <c r="D506" s="5">
        <v>13910</v>
      </c>
      <c r="E506" s="5">
        <v>16380</v>
      </c>
      <c r="F506" s="74">
        <f t="shared" si="14"/>
        <v>45.922746781115883</v>
      </c>
      <c r="G506" s="74">
        <f t="shared" si="15"/>
        <v>54.077253218884124</v>
      </c>
    </row>
    <row r="507" spans="1:7" ht="27" x14ac:dyDescent="0.2">
      <c r="A507" s="11">
        <v>23180</v>
      </c>
      <c r="B507" s="6" t="s">
        <v>9767</v>
      </c>
      <c r="C507" s="8">
        <v>27820</v>
      </c>
      <c r="D507" s="8">
        <v>14170</v>
      </c>
      <c r="E507" s="8">
        <v>13650</v>
      </c>
      <c r="F507" s="74">
        <f t="shared" si="14"/>
        <v>50.934579439252339</v>
      </c>
      <c r="G507" s="74">
        <f t="shared" si="15"/>
        <v>49.065420560747661</v>
      </c>
    </row>
    <row r="508" spans="1:7" ht="27" x14ac:dyDescent="0.2">
      <c r="A508" s="11">
        <v>23182</v>
      </c>
      <c r="B508" s="6" t="s">
        <v>9768</v>
      </c>
      <c r="C508" s="8">
        <v>28147.599999999999</v>
      </c>
      <c r="D508" s="8">
        <v>14170</v>
      </c>
      <c r="E508" s="8">
        <v>13977.6</v>
      </c>
      <c r="F508" s="74">
        <f t="shared" si="14"/>
        <v>50.341769813412164</v>
      </c>
      <c r="G508" s="74">
        <f t="shared" si="15"/>
        <v>49.658230186587851</v>
      </c>
    </row>
    <row r="509" spans="1:7" ht="27" x14ac:dyDescent="0.2">
      <c r="A509" s="11">
        <v>23184</v>
      </c>
      <c r="B509" s="6" t="s">
        <v>9769</v>
      </c>
      <c r="C509" s="8">
        <v>28366</v>
      </c>
      <c r="D509" s="8">
        <v>14170</v>
      </c>
      <c r="E509" s="8">
        <v>14196</v>
      </c>
      <c r="F509" s="74">
        <f t="shared" si="14"/>
        <v>49.954170485792851</v>
      </c>
      <c r="G509" s="74">
        <f t="shared" si="15"/>
        <v>50.045829514207149</v>
      </c>
    </row>
    <row r="510" spans="1:7" ht="27" x14ac:dyDescent="0.2">
      <c r="A510" s="12">
        <v>23190</v>
      </c>
      <c r="B510" s="6" t="s">
        <v>9770</v>
      </c>
      <c r="C510" s="5">
        <v>28366</v>
      </c>
      <c r="D510" s="5">
        <v>14170</v>
      </c>
      <c r="E510" s="5">
        <v>14196</v>
      </c>
      <c r="F510" s="74">
        <f t="shared" si="14"/>
        <v>49.954170485792851</v>
      </c>
      <c r="G510" s="74">
        <f t="shared" si="15"/>
        <v>50.045829514207149</v>
      </c>
    </row>
    <row r="511" spans="1:7" x14ac:dyDescent="0.2">
      <c r="A511" s="12">
        <v>23195</v>
      </c>
      <c r="B511" s="4" t="s">
        <v>9771</v>
      </c>
      <c r="C511" s="5">
        <v>35256</v>
      </c>
      <c r="D511" s="5">
        <v>15600</v>
      </c>
      <c r="E511" s="5">
        <v>19656</v>
      </c>
      <c r="F511" s="74">
        <f t="shared" si="14"/>
        <v>44.247787610619469</v>
      </c>
      <c r="G511" s="74">
        <f t="shared" si="15"/>
        <v>55.752212389380531</v>
      </c>
    </row>
    <row r="512" spans="1:7" x14ac:dyDescent="0.2">
      <c r="A512" s="12">
        <v>23200</v>
      </c>
      <c r="B512" s="4" t="s">
        <v>9772</v>
      </c>
      <c r="C512" s="5">
        <v>35256</v>
      </c>
      <c r="D512" s="5">
        <v>15600</v>
      </c>
      <c r="E512" s="5">
        <v>19656</v>
      </c>
      <c r="F512" s="74">
        <f t="shared" si="14"/>
        <v>44.247787610619469</v>
      </c>
      <c r="G512" s="74">
        <f t="shared" si="15"/>
        <v>55.752212389380531</v>
      </c>
    </row>
    <row r="513" spans="1:7" x14ac:dyDescent="0.2">
      <c r="A513" s="12">
        <v>23210</v>
      </c>
      <c r="B513" s="4" t="s">
        <v>9773</v>
      </c>
      <c r="C513" s="5">
        <v>35802</v>
      </c>
      <c r="D513" s="5">
        <v>15600</v>
      </c>
      <c r="E513" s="5">
        <v>20202</v>
      </c>
      <c r="F513" s="74">
        <f t="shared" si="14"/>
        <v>43.572984749455337</v>
      </c>
      <c r="G513" s="74">
        <f t="shared" si="15"/>
        <v>56.427015250544663</v>
      </c>
    </row>
    <row r="514" spans="1:7" x14ac:dyDescent="0.2">
      <c r="A514" s="12">
        <v>23220</v>
      </c>
      <c r="B514" s="4" t="s">
        <v>9774</v>
      </c>
      <c r="C514" s="5">
        <v>48334</v>
      </c>
      <c r="D514" s="5">
        <v>24310</v>
      </c>
      <c r="E514" s="5">
        <v>24024</v>
      </c>
      <c r="F514" s="74">
        <f t="shared" si="14"/>
        <v>50.295857988165679</v>
      </c>
      <c r="G514" s="74">
        <f t="shared" si="15"/>
        <v>49.704142011834321</v>
      </c>
    </row>
    <row r="515" spans="1:7" ht="18" x14ac:dyDescent="0.2">
      <c r="A515" s="11">
        <v>23221</v>
      </c>
      <c r="B515" s="4" t="s">
        <v>9775</v>
      </c>
      <c r="C515" s="8">
        <v>52416</v>
      </c>
      <c r="D515" s="8">
        <v>21840</v>
      </c>
      <c r="E515" s="8">
        <v>30576</v>
      </c>
      <c r="F515" s="74">
        <f t="shared" ref="F515:F578" si="16">(D515/C515)*100</f>
        <v>41.666666666666671</v>
      </c>
      <c r="G515" s="74">
        <f t="shared" ref="G515:G578" si="17">(E515/C515)*100</f>
        <v>58.333333333333336</v>
      </c>
    </row>
    <row r="516" spans="1:7" ht="18" x14ac:dyDescent="0.2">
      <c r="A516" s="12">
        <v>23222</v>
      </c>
      <c r="B516" s="6" t="s">
        <v>9776</v>
      </c>
      <c r="C516" s="5">
        <v>69420</v>
      </c>
      <c r="D516" s="5">
        <v>31200</v>
      </c>
      <c r="E516" s="5">
        <v>38220</v>
      </c>
      <c r="F516" s="74">
        <f t="shared" si="16"/>
        <v>44.943820224719097</v>
      </c>
      <c r="G516" s="74">
        <f t="shared" si="17"/>
        <v>55.056179775280903</v>
      </c>
    </row>
    <row r="517" spans="1:7" x14ac:dyDescent="0.2">
      <c r="A517" s="12">
        <v>23330</v>
      </c>
      <c r="B517" s="4" t="s">
        <v>9777</v>
      </c>
      <c r="C517" s="5">
        <v>7228</v>
      </c>
      <c r="D517" s="5">
        <v>5590</v>
      </c>
      <c r="E517" s="5">
        <v>1638</v>
      </c>
      <c r="F517" s="74">
        <f t="shared" si="16"/>
        <v>77.338129496402871</v>
      </c>
      <c r="G517" s="74">
        <f t="shared" si="17"/>
        <v>22.661870503597122</v>
      </c>
    </row>
    <row r="518" spans="1:7" ht="18" x14ac:dyDescent="0.2">
      <c r="A518" s="12">
        <v>23331</v>
      </c>
      <c r="B518" s="6" t="s">
        <v>9778</v>
      </c>
      <c r="C518" s="5">
        <v>16770</v>
      </c>
      <c r="D518" s="5">
        <v>8580</v>
      </c>
      <c r="E518" s="5">
        <v>8190</v>
      </c>
      <c r="F518" s="74">
        <f t="shared" si="16"/>
        <v>51.162790697674424</v>
      </c>
      <c r="G518" s="74">
        <f t="shared" si="17"/>
        <v>48.837209302325576</v>
      </c>
    </row>
    <row r="519" spans="1:7" ht="18" x14ac:dyDescent="0.2">
      <c r="A519" s="12">
        <v>23332</v>
      </c>
      <c r="B519" s="6" t="s">
        <v>9779</v>
      </c>
      <c r="C519" s="5">
        <v>19448</v>
      </c>
      <c r="D519" s="5">
        <v>9620</v>
      </c>
      <c r="E519" s="5">
        <v>9828</v>
      </c>
      <c r="F519" s="74">
        <f t="shared" si="16"/>
        <v>49.465240641711226</v>
      </c>
      <c r="G519" s="74">
        <f t="shared" si="17"/>
        <v>50.534759358288774</v>
      </c>
    </row>
    <row r="520" spans="1:7" ht="18" x14ac:dyDescent="0.2">
      <c r="A520" s="12">
        <v>23395</v>
      </c>
      <c r="B520" s="6" t="s">
        <v>9780</v>
      </c>
      <c r="C520" s="5">
        <v>28912</v>
      </c>
      <c r="D520" s="5">
        <v>14170</v>
      </c>
      <c r="E520" s="5">
        <v>14742</v>
      </c>
      <c r="F520" s="74">
        <f t="shared" si="16"/>
        <v>49.010791366906474</v>
      </c>
      <c r="G520" s="74">
        <f t="shared" si="17"/>
        <v>50.989208633093533</v>
      </c>
    </row>
    <row r="521" spans="1:7" ht="18" x14ac:dyDescent="0.2">
      <c r="A521" s="12">
        <v>23397</v>
      </c>
      <c r="B521" s="6" t="s">
        <v>9781</v>
      </c>
      <c r="C521" s="5">
        <v>30290</v>
      </c>
      <c r="D521" s="5">
        <v>13910</v>
      </c>
      <c r="E521" s="5">
        <v>16380</v>
      </c>
      <c r="F521" s="74">
        <f t="shared" si="16"/>
        <v>45.922746781115883</v>
      </c>
      <c r="G521" s="74">
        <f t="shared" si="17"/>
        <v>54.077253218884124</v>
      </c>
    </row>
    <row r="522" spans="1:7" ht="18" x14ac:dyDescent="0.2">
      <c r="A522" s="12">
        <v>23400</v>
      </c>
      <c r="B522" s="6" t="s">
        <v>9782</v>
      </c>
      <c r="C522" s="5">
        <v>35256</v>
      </c>
      <c r="D522" s="5">
        <v>15600</v>
      </c>
      <c r="E522" s="5">
        <v>19656</v>
      </c>
      <c r="F522" s="74">
        <f t="shared" si="16"/>
        <v>44.247787610619469</v>
      </c>
      <c r="G522" s="74">
        <f t="shared" si="17"/>
        <v>55.752212389380531</v>
      </c>
    </row>
    <row r="523" spans="1:7" x14ac:dyDescent="0.2">
      <c r="A523" s="12">
        <v>23405</v>
      </c>
      <c r="B523" s="4" t="s">
        <v>9783</v>
      </c>
      <c r="C523" s="5">
        <v>28522</v>
      </c>
      <c r="D523" s="5">
        <v>16510</v>
      </c>
      <c r="E523" s="5">
        <v>12012</v>
      </c>
      <c r="F523" s="74">
        <f t="shared" si="16"/>
        <v>57.885141294439379</v>
      </c>
      <c r="G523" s="74">
        <f t="shared" si="17"/>
        <v>42.114858705560621</v>
      </c>
    </row>
    <row r="524" spans="1:7" ht="18" x14ac:dyDescent="0.2">
      <c r="A524" s="12">
        <v>23406</v>
      </c>
      <c r="B524" s="6" t="s">
        <v>9784</v>
      </c>
      <c r="C524" s="5">
        <v>30004</v>
      </c>
      <c r="D524" s="5">
        <v>14170</v>
      </c>
      <c r="E524" s="5">
        <v>15834</v>
      </c>
      <c r="F524" s="74">
        <f t="shared" si="16"/>
        <v>47.227036395147316</v>
      </c>
      <c r="G524" s="74">
        <f t="shared" si="17"/>
        <v>52.772963604852684</v>
      </c>
    </row>
    <row r="525" spans="1:7" ht="18" x14ac:dyDescent="0.2">
      <c r="A525" s="12">
        <v>23410</v>
      </c>
      <c r="B525" s="6" t="s">
        <v>9785</v>
      </c>
      <c r="C525" s="5">
        <v>27274</v>
      </c>
      <c r="D525" s="5">
        <v>14170</v>
      </c>
      <c r="E525" s="5">
        <v>13104</v>
      </c>
      <c r="F525" s="74">
        <f t="shared" si="16"/>
        <v>51.954242135367011</v>
      </c>
      <c r="G525" s="74">
        <f t="shared" si="17"/>
        <v>48.045757864632982</v>
      </c>
    </row>
    <row r="526" spans="1:7" ht="18" x14ac:dyDescent="0.2">
      <c r="A526" s="12">
        <v>23412</v>
      </c>
      <c r="B526" s="6" t="s">
        <v>9786</v>
      </c>
      <c r="C526" s="5">
        <v>28912</v>
      </c>
      <c r="D526" s="5">
        <v>14170</v>
      </c>
      <c r="E526" s="5">
        <v>14742</v>
      </c>
      <c r="F526" s="74">
        <f t="shared" si="16"/>
        <v>49.010791366906474</v>
      </c>
      <c r="G526" s="74">
        <f t="shared" si="17"/>
        <v>50.989208633093533</v>
      </c>
    </row>
    <row r="527" spans="1:7" ht="18" x14ac:dyDescent="0.2">
      <c r="A527" s="12">
        <v>23415</v>
      </c>
      <c r="B527" s="6" t="s">
        <v>9787</v>
      </c>
      <c r="C527" s="5">
        <v>27492.400000000001</v>
      </c>
      <c r="D527" s="5">
        <v>14170</v>
      </c>
      <c r="E527" s="5">
        <v>13322.4</v>
      </c>
      <c r="F527" s="74">
        <f t="shared" si="16"/>
        <v>51.541516928314735</v>
      </c>
      <c r="G527" s="74">
        <f t="shared" si="17"/>
        <v>48.458483071685258</v>
      </c>
    </row>
    <row r="528" spans="1:7" ht="18" x14ac:dyDescent="0.2">
      <c r="A528" s="12">
        <v>23420</v>
      </c>
      <c r="B528" s="6" t="s">
        <v>9788</v>
      </c>
      <c r="C528" s="5">
        <v>30290</v>
      </c>
      <c r="D528" s="5">
        <v>13910</v>
      </c>
      <c r="E528" s="5">
        <v>16380</v>
      </c>
      <c r="F528" s="74">
        <f t="shared" si="16"/>
        <v>45.922746781115883</v>
      </c>
      <c r="G528" s="74">
        <f t="shared" si="17"/>
        <v>54.077253218884124</v>
      </c>
    </row>
    <row r="529" spans="1:7" x14ac:dyDescent="0.2">
      <c r="A529" s="12">
        <v>23430</v>
      </c>
      <c r="B529" s="4" t="s">
        <v>9789</v>
      </c>
      <c r="C529" s="5">
        <v>28522</v>
      </c>
      <c r="D529" s="5">
        <v>16510</v>
      </c>
      <c r="E529" s="5">
        <v>12012</v>
      </c>
      <c r="F529" s="74">
        <f t="shared" si="16"/>
        <v>57.885141294439379</v>
      </c>
      <c r="G529" s="74">
        <f t="shared" si="17"/>
        <v>42.114858705560621</v>
      </c>
    </row>
    <row r="530" spans="1:7" ht="18" x14ac:dyDescent="0.2">
      <c r="A530" s="12">
        <v>23440</v>
      </c>
      <c r="B530" s="6" t="s">
        <v>9790</v>
      </c>
      <c r="C530" s="5">
        <v>27274</v>
      </c>
      <c r="D530" s="5">
        <v>14170</v>
      </c>
      <c r="E530" s="5">
        <v>13104</v>
      </c>
      <c r="F530" s="74">
        <f t="shared" si="16"/>
        <v>51.954242135367011</v>
      </c>
      <c r="G530" s="74">
        <f t="shared" si="17"/>
        <v>48.045757864632982</v>
      </c>
    </row>
    <row r="531" spans="1:7" ht="18" x14ac:dyDescent="0.2">
      <c r="A531" s="12">
        <v>23450</v>
      </c>
      <c r="B531" s="6" t="s">
        <v>9791</v>
      </c>
      <c r="C531" s="5">
        <v>49140</v>
      </c>
      <c r="D531" s="5">
        <v>21840</v>
      </c>
      <c r="E531" s="5">
        <v>27300</v>
      </c>
      <c r="F531" s="74">
        <f t="shared" si="16"/>
        <v>44.444444444444443</v>
      </c>
      <c r="G531" s="74">
        <f t="shared" si="17"/>
        <v>55.555555555555557</v>
      </c>
    </row>
    <row r="532" spans="1:7" ht="27" x14ac:dyDescent="0.2">
      <c r="A532" s="12">
        <v>23455</v>
      </c>
      <c r="B532" s="6" t="s">
        <v>9792</v>
      </c>
      <c r="C532" s="5">
        <v>50518</v>
      </c>
      <c r="D532" s="5">
        <v>24310</v>
      </c>
      <c r="E532" s="5">
        <v>26208</v>
      </c>
      <c r="F532" s="74">
        <f t="shared" si="16"/>
        <v>48.121461657231087</v>
      </c>
      <c r="G532" s="74">
        <f t="shared" si="17"/>
        <v>51.878538342768913</v>
      </c>
    </row>
    <row r="533" spans="1:7" x14ac:dyDescent="0.2">
      <c r="A533" s="12">
        <v>23460</v>
      </c>
      <c r="B533" s="4" t="s">
        <v>9793</v>
      </c>
      <c r="C533" s="5">
        <v>50518</v>
      </c>
      <c r="D533" s="5">
        <v>24310</v>
      </c>
      <c r="E533" s="5">
        <v>26208</v>
      </c>
      <c r="F533" s="74">
        <f t="shared" si="16"/>
        <v>48.121461657231087</v>
      </c>
      <c r="G533" s="74">
        <f t="shared" si="17"/>
        <v>51.878538342768913</v>
      </c>
    </row>
    <row r="534" spans="1:7" ht="18" x14ac:dyDescent="0.2">
      <c r="A534" s="12">
        <v>23462</v>
      </c>
      <c r="B534" s="6" t="s">
        <v>9794</v>
      </c>
      <c r="C534" s="5">
        <v>48334</v>
      </c>
      <c r="D534" s="5">
        <v>24310</v>
      </c>
      <c r="E534" s="5">
        <v>24024</v>
      </c>
      <c r="F534" s="74">
        <f t="shared" si="16"/>
        <v>50.295857988165679</v>
      </c>
      <c r="G534" s="74">
        <f t="shared" si="17"/>
        <v>49.704142011834321</v>
      </c>
    </row>
    <row r="535" spans="1:7" ht="18" x14ac:dyDescent="0.2">
      <c r="A535" s="12">
        <v>23465</v>
      </c>
      <c r="B535" s="6" t="s">
        <v>9795</v>
      </c>
      <c r="C535" s="5">
        <v>49140</v>
      </c>
      <c r="D535" s="5">
        <v>21840</v>
      </c>
      <c r="E535" s="5">
        <v>27300</v>
      </c>
      <c r="F535" s="74">
        <f t="shared" si="16"/>
        <v>44.444444444444443</v>
      </c>
      <c r="G535" s="74">
        <f t="shared" si="17"/>
        <v>55.555555555555557</v>
      </c>
    </row>
    <row r="536" spans="1:7" ht="18" x14ac:dyDescent="0.2">
      <c r="A536" s="12">
        <v>23466</v>
      </c>
      <c r="B536" s="6" t="s">
        <v>9796</v>
      </c>
      <c r="C536" s="5">
        <v>52416</v>
      </c>
      <c r="D536" s="5">
        <v>21840</v>
      </c>
      <c r="E536" s="5">
        <v>30576</v>
      </c>
      <c r="F536" s="74">
        <f t="shared" si="16"/>
        <v>41.666666666666671</v>
      </c>
      <c r="G536" s="74">
        <f t="shared" si="17"/>
        <v>58.333333333333336</v>
      </c>
    </row>
    <row r="537" spans="1:7" ht="18" x14ac:dyDescent="0.2">
      <c r="A537" s="12">
        <v>23470</v>
      </c>
      <c r="B537" s="6" t="s">
        <v>9797</v>
      </c>
      <c r="C537" s="5">
        <v>62634</v>
      </c>
      <c r="D537" s="5">
        <v>27690</v>
      </c>
      <c r="E537" s="5">
        <v>34944</v>
      </c>
      <c r="F537" s="74">
        <f t="shared" si="16"/>
        <v>44.209215442092152</v>
      </c>
      <c r="G537" s="74">
        <f t="shared" si="17"/>
        <v>55.790784557907848</v>
      </c>
    </row>
    <row r="538" spans="1:7" ht="18" x14ac:dyDescent="0.2">
      <c r="A538" s="12">
        <v>23472</v>
      </c>
      <c r="B538" s="6" t="s">
        <v>9798</v>
      </c>
      <c r="C538" s="5">
        <v>69420</v>
      </c>
      <c r="D538" s="5">
        <v>31200</v>
      </c>
      <c r="E538" s="5">
        <v>38220</v>
      </c>
      <c r="F538" s="74">
        <f t="shared" si="16"/>
        <v>44.943820224719097</v>
      </c>
      <c r="G538" s="74">
        <f t="shared" si="17"/>
        <v>55.056179775280903</v>
      </c>
    </row>
    <row r="539" spans="1:7" x14ac:dyDescent="0.2">
      <c r="A539" s="12">
        <v>23480</v>
      </c>
      <c r="B539" s="4" t="s">
        <v>9799</v>
      </c>
      <c r="C539" s="5">
        <v>35256</v>
      </c>
      <c r="D539" s="5">
        <v>15600</v>
      </c>
      <c r="E539" s="5">
        <v>19656</v>
      </c>
      <c r="F539" s="74">
        <f t="shared" si="16"/>
        <v>44.247787610619469</v>
      </c>
      <c r="G539" s="74">
        <f t="shared" si="17"/>
        <v>55.752212389380531</v>
      </c>
    </row>
    <row r="540" spans="1:7" ht="27" x14ac:dyDescent="0.2">
      <c r="A540" s="11">
        <v>23485</v>
      </c>
      <c r="B540" s="4" t="s">
        <v>9800</v>
      </c>
      <c r="C540" s="8">
        <v>36894</v>
      </c>
      <c r="D540" s="8">
        <v>15600</v>
      </c>
      <c r="E540" s="8">
        <v>21294</v>
      </c>
      <c r="F540" s="74">
        <f t="shared" si="16"/>
        <v>42.283298097251588</v>
      </c>
      <c r="G540" s="74">
        <f t="shared" si="17"/>
        <v>57.716701902748412</v>
      </c>
    </row>
    <row r="541" spans="1:7" ht="27" x14ac:dyDescent="0.2">
      <c r="A541" s="11">
        <v>23490</v>
      </c>
      <c r="B541" s="6" t="s">
        <v>9801</v>
      </c>
      <c r="C541" s="8">
        <v>35256</v>
      </c>
      <c r="D541" s="8">
        <v>15600</v>
      </c>
      <c r="E541" s="8">
        <v>19656</v>
      </c>
      <c r="F541" s="74">
        <f t="shared" si="16"/>
        <v>44.247787610619469</v>
      </c>
      <c r="G541" s="74">
        <f t="shared" si="17"/>
        <v>55.752212389380531</v>
      </c>
    </row>
    <row r="542" spans="1:7" ht="27" x14ac:dyDescent="0.2">
      <c r="A542" s="11">
        <v>23491</v>
      </c>
      <c r="B542" s="4" t="s">
        <v>9802</v>
      </c>
      <c r="C542" s="8">
        <v>35256</v>
      </c>
      <c r="D542" s="8">
        <v>15600</v>
      </c>
      <c r="E542" s="8">
        <v>19656</v>
      </c>
      <c r="F542" s="74">
        <f t="shared" si="16"/>
        <v>44.247787610619469</v>
      </c>
      <c r="G542" s="74">
        <f t="shared" si="17"/>
        <v>55.752212389380531</v>
      </c>
    </row>
    <row r="543" spans="1:7" x14ac:dyDescent="0.2">
      <c r="A543" s="12">
        <v>23500</v>
      </c>
      <c r="B543" s="4" t="s">
        <v>9803</v>
      </c>
      <c r="C543" s="5">
        <v>10426</v>
      </c>
      <c r="D543" s="5">
        <v>7150</v>
      </c>
      <c r="E543" s="5">
        <v>3276</v>
      </c>
      <c r="F543" s="74">
        <f t="shared" si="16"/>
        <v>68.578553615960104</v>
      </c>
      <c r="G543" s="74">
        <f t="shared" si="17"/>
        <v>31.421446384039903</v>
      </c>
    </row>
    <row r="544" spans="1:7" ht="18" x14ac:dyDescent="0.2">
      <c r="A544" s="12">
        <v>23515</v>
      </c>
      <c r="B544" s="6" t="s">
        <v>9804</v>
      </c>
      <c r="C544" s="5">
        <v>16192.8</v>
      </c>
      <c r="D544" s="5">
        <v>7020</v>
      </c>
      <c r="E544" s="5">
        <v>9172.7999999999993</v>
      </c>
      <c r="F544" s="74">
        <f t="shared" si="16"/>
        <v>43.352601156069362</v>
      </c>
      <c r="G544" s="74">
        <f t="shared" si="17"/>
        <v>56.647398843930631</v>
      </c>
    </row>
    <row r="545" spans="1:7" ht="18" x14ac:dyDescent="0.2">
      <c r="A545" s="12">
        <v>23520</v>
      </c>
      <c r="B545" s="4" t="s">
        <v>9805</v>
      </c>
      <c r="C545" s="5">
        <v>14144</v>
      </c>
      <c r="D545" s="5">
        <v>9230</v>
      </c>
      <c r="E545" s="5">
        <v>4914</v>
      </c>
      <c r="F545" s="74">
        <f t="shared" si="16"/>
        <v>65.257352941176478</v>
      </c>
      <c r="G545" s="74">
        <f t="shared" si="17"/>
        <v>34.742647058823529</v>
      </c>
    </row>
    <row r="546" spans="1:7" ht="18" x14ac:dyDescent="0.2">
      <c r="A546" s="12">
        <v>23530</v>
      </c>
      <c r="B546" s="6" t="s">
        <v>9806</v>
      </c>
      <c r="C546" s="5">
        <v>27274</v>
      </c>
      <c r="D546" s="5">
        <v>14170</v>
      </c>
      <c r="E546" s="5">
        <v>13104</v>
      </c>
      <c r="F546" s="74">
        <f t="shared" si="16"/>
        <v>51.954242135367011</v>
      </c>
      <c r="G546" s="74">
        <f t="shared" si="17"/>
        <v>48.045757864632982</v>
      </c>
    </row>
    <row r="547" spans="1:7" ht="18" x14ac:dyDescent="0.2">
      <c r="A547" s="11">
        <v>23532</v>
      </c>
      <c r="B547" s="4" t="s">
        <v>9807</v>
      </c>
      <c r="C547" s="8">
        <v>35256</v>
      </c>
      <c r="D547" s="8">
        <v>15600</v>
      </c>
      <c r="E547" s="8">
        <v>19656</v>
      </c>
      <c r="F547" s="74">
        <f t="shared" si="16"/>
        <v>44.247787610619469</v>
      </c>
      <c r="G547" s="74">
        <f t="shared" si="17"/>
        <v>55.752212389380531</v>
      </c>
    </row>
    <row r="548" spans="1:7" ht="18" x14ac:dyDescent="0.2">
      <c r="A548" s="12">
        <v>23540</v>
      </c>
      <c r="B548" s="6" t="s">
        <v>9808</v>
      </c>
      <c r="C548" s="5">
        <v>10426</v>
      </c>
      <c r="D548" s="5">
        <v>7150</v>
      </c>
      <c r="E548" s="5">
        <v>3276</v>
      </c>
      <c r="F548" s="74">
        <f t="shared" si="16"/>
        <v>68.578553615960104</v>
      </c>
      <c r="G548" s="74">
        <f t="shared" si="17"/>
        <v>31.421446384039903</v>
      </c>
    </row>
    <row r="549" spans="1:7" ht="27" x14ac:dyDescent="0.2">
      <c r="A549" s="12">
        <v>23550</v>
      </c>
      <c r="B549" s="6" t="s">
        <v>9809</v>
      </c>
      <c r="C549" s="5">
        <v>28522</v>
      </c>
      <c r="D549" s="5">
        <v>16510</v>
      </c>
      <c r="E549" s="5">
        <v>12012</v>
      </c>
      <c r="F549" s="74">
        <f t="shared" si="16"/>
        <v>57.885141294439379</v>
      </c>
      <c r="G549" s="74">
        <f t="shared" si="17"/>
        <v>42.114858705560621</v>
      </c>
    </row>
    <row r="550" spans="1:7" ht="36" x14ac:dyDescent="0.2">
      <c r="A550" s="11">
        <v>23552</v>
      </c>
      <c r="B550" s="6" t="s">
        <v>9810</v>
      </c>
      <c r="C550" s="8">
        <v>27274</v>
      </c>
      <c r="D550" s="8">
        <v>14170</v>
      </c>
      <c r="E550" s="8">
        <v>13104</v>
      </c>
      <c r="F550" s="74">
        <f t="shared" si="16"/>
        <v>51.954242135367011</v>
      </c>
      <c r="G550" s="74">
        <f t="shared" si="17"/>
        <v>48.045757864632982</v>
      </c>
    </row>
    <row r="551" spans="1:7" x14ac:dyDescent="0.2">
      <c r="A551" s="12">
        <v>23570</v>
      </c>
      <c r="B551" s="4" t="s">
        <v>9811</v>
      </c>
      <c r="C551" s="5">
        <v>10426</v>
      </c>
      <c r="D551" s="5">
        <v>7150</v>
      </c>
      <c r="E551" s="5">
        <v>3276</v>
      </c>
      <c r="F551" s="74">
        <f t="shared" si="16"/>
        <v>68.578553615960104</v>
      </c>
      <c r="G551" s="74">
        <f t="shared" si="17"/>
        <v>31.421446384039903</v>
      </c>
    </row>
    <row r="552" spans="1:7" ht="18" x14ac:dyDescent="0.2">
      <c r="A552" s="11">
        <v>23585</v>
      </c>
      <c r="B552" s="4" t="s">
        <v>9812</v>
      </c>
      <c r="C552" s="8">
        <v>27274</v>
      </c>
      <c r="D552" s="8">
        <v>14170</v>
      </c>
      <c r="E552" s="8">
        <v>13104</v>
      </c>
      <c r="F552" s="74">
        <f t="shared" si="16"/>
        <v>51.954242135367011</v>
      </c>
      <c r="G552" s="74">
        <f t="shared" si="17"/>
        <v>48.045757864632982</v>
      </c>
    </row>
    <row r="553" spans="1:7" ht="18" x14ac:dyDescent="0.2">
      <c r="A553" s="12">
        <v>23600</v>
      </c>
      <c r="B553" s="6" t="s">
        <v>9813</v>
      </c>
      <c r="C553" s="5">
        <v>13702</v>
      </c>
      <c r="D553" s="5">
        <v>7150</v>
      </c>
      <c r="E553" s="5">
        <v>6552</v>
      </c>
      <c r="F553" s="74">
        <f t="shared" si="16"/>
        <v>52.182163187855792</v>
      </c>
      <c r="G553" s="74">
        <f t="shared" si="17"/>
        <v>47.817836812144208</v>
      </c>
    </row>
    <row r="554" spans="1:7" ht="36" x14ac:dyDescent="0.2">
      <c r="A554" s="11">
        <v>23615</v>
      </c>
      <c r="B554" s="6" t="s">
        <v>9814</v>
      </c>
      <c r="C554" s="8">
        <v>30290</v>
      </c>
      <c r="D554" s="8">
        <v>13910</v>
      </c>
      <c r="E554" s="8">
        <v>16380</v>
      </c>
      <c r="F554" s="74">
        <f t="shared" si="16"/>
        <v>45.922746781115883</v>
      </c>
      <c r="G554" s="74">
        <f t="shared" si="17"/>
        <v>54.077253218884124</v>
      </c>
    </row>
    <row r="555" spans="1:7" ht="36" x14ac:dyDescent="0.2">
      <c r="A555" s="11">
        <v>23616</v>
      </c>
      <c r="B555" s="4" t="s">
        <v>9815</v>
      </c>
      <c r="C555" s="8">
        <v>61542</v>
      </c>
      <c r="D555" s="8">
        <v>27690</v>
      </c>
      <c r="E555" s="8">
        <v>33852</v>
      </c>
      <c r="F555" s="74">
        <f t="shared" si="16"/>
        <v>44.9936628643853</v>
      </c>
      <c r="G555" s="74">
        <f t="shared" si="17"/>
        <v>55.0063371356147</v>
      </c>
    </row>
    <row r="556" spans="1:7" ht="18" x14ac:dyDescent="0.2">
      <c r="A556" s="12">
        <v>23620</v>
      </c>
      <c r="B556" s="4" t="s">
        <v>9816</v>
      </c>
      <c r="C556" s="5">
        <v>12610</v>
      </c>
      <c r="D556" s="5">
        <v>7150</v>
      </c>
      <c r="E556" s="5">
        <v>5460</v>
      </c>
      <c r="F556" s="74">
        <f t="shared" si="16"/>
        <v>56.701030927835049</v>
      </c>
      <c r="G556" s="74">
        <f t="shared" si="17"/>
        <v>43.298969072164951</v>
      </c>
    </row>
    <row r="557" spans="1:7" ht="18" x14ac:dyDescent="0.2">
      <c r="A557" s="11">
        <v>23630</v>
      </c>
      <c r="B557" s="4" t="s">
        <v>9817</v>
      </c>
      <c r="C557" s="8">
        <v>30290</v>
      </c>
      <c r="D557" s="8">
        <v>13910</v>
      </c>
      <c r="E557" s="8">
        <v>16380</v>
      </c>
      <c r="F557" s="74">
        <f t="shared" si="16"/>
        <v>45.922746781115883</v>
      </c>
      <c r="G557" s="74">
        <f t="shared" si="17"/>
        <v>54.077253218884124</v>
      </c>
    </row>
    <row r="558" spans="1:7" x14ac:dyDescent="0.2">
      <c r="A558" s="12">
        <v>23650</v>
      </c>
      <c r="B558" s="4" t="s">
        <v>9818</v>
      </c>
      <c r="C558" s="5">
        <v>13702</v>
      </c>
      <c r="D558" s="5">
        <v>7150</v>
      </c>
      <c r="E558" s="5">
        <v>6552</v>
      </c>
      <c r="F558" s="74">
        <f t="shared" si="16"/>
        <v>52.182163187855792</v>
      </c>
      <c r="G558" s="74">
        <f t="shared" si="17"/>
        <v>47.817836812144208</v>
      </c>
    </row>
    <row r="559" spans="1:7" ht="18" x14ac:dyDescent="0.2">
      <c r="A559" s="12">
        <v>23657</v>
      </c>
      <c r="B559" s="6" t="s">
        <v>9819</v>
      </c>
      <c r="C559" s="5">
        <v>53508</v>
      </c>
      <c r="D559" s="5">
        <v>21840</v>
      </c>
      <c r="E559" s="5">
        <v>31668</v>
      </c>
      <c r="F559" s="74">
        <f t="shared" si="16"/>
        <v>40.816326530612244</v>
      </c>
      <c r="G559" s="74">
        <f t="shared" si="17"/>
        <v>59.183673469387756</v>
      </c>
    </row>
    <row r="560" spans="1:7" x14ac:dyDescent="0.2">
      <c r="A560" s="12">
        <v>23660</v>
      </c>
      <c r="B560" s="4" t="s">
        <v>9820</v>
      </c>
      <c r="C560" s="5">
        <v>35256</v>
      </c>
      <c r="D560" s="5">
        <v>15600</v>
      </c>
      <c r="E560" s="5">
        <v>19656</v>
      </c>
      <c r="F560" s="74">
        <f t="shared" si="16"/>
        <v>44.247787610619469</v>
      </c>
      <c r="G560" s="74">
        <f t="shared" si="17"/>
        <v>55.752212389380531</v>
      </c>
    </row>
    <row r="561" spans="1:7" ht="18" x14ac:dyDescent="0.2">
      <c r="A561" s="12">
        <v>23665</v>
      </c>
      <c r="B561" s="6" t="s">
        <v>9821</v>
      </c>
      <c r="C561" s="5">
        <v>15574</v>
      </c>
      <c r="D561" s="5">
        <v>7930</v>
      </c>
      <c r="E561" s="5">
        <v>7644</v>
      </c>
      <c r="F561" s="74">
        <f t="shared" si="16"/>
        <v>50.918196994991646</v>
      </c>
      <c r="G561" s="74">
        <f t="shared" si="17"/>
        <v>49.081803005008346</v>
      </c>
    </row>
    <row r="562" spans="1:7" ht="27" x14ac:dyDescent="0.2">
      <c r="A562" s="11">
        <v>23670</v>
      </c>
      <c r="B562" s="6" t="s">
        <v>9822</v>
      </c>
      <c r="C562" s="8">
        <v>35256</v>
      </c>
      <c r="D562" s="8">
        <v>15600</v>
      </c>
      <c r="E562" s="8">
        <v>19656</v>
      </c>
      <c r="F562" s="74">
        <f t="shared" si="16"/>
        <v>44.247787610619469</v>
      </c>
      <c r="G562" s="74">
        <f t="shared" si="17"/>
        <v>55.752212389380531</v>
      </c>
    </row>
    <row r="563" spans="1:7" ht="18" x14ac:dyDescent="0.2">
      <c r="A563" s="12">
        <v>23675</v>
      </c>
      <c r="B563" s="6" t="s">
        <v>9823</v>
      </c>
      <c r="C563" s="5">
        <v>15756</v>
      </c>
      <c r="D563" s="5">
        <v>7020</v>
      </c>
      <c r="E563" s="5">
        <v>8736</v>
      </c>
      <c r="F563" s="74">
        <f t="shared" si="16"/>
        <v>44.554455445544555</v>
      </c>
      <c r="G563" s="74">
        <f t="shared" si="17"/>
        <v>55.445544554455452</v>
      </c>
    </row>
    <row r="564" spans="1:7" ht="27" x14ac:dyDescent="0.2">
      <c r="A564" s="11">
        <v>23680</v>
      </c>
      <c r="B564" s="6" t="s">
        <v>9824</v>
      </c>
      <c r="C564" s="8">
        <v>35256</v>
      </c>
      <c r="D564" s="8">
        <v>15600</v>
      </c>
      <c r="E564" s="8">
        <v>19656</v>
      </c>
      <c r="F564" s="74">
        <f t="shared" si="16"/>
        <v>44.247787610619469</v>
      </c>
      <c r="G564" s="74">
        <f t="shared" si="17"/>
        <v>55.752212389380531</v>
      </c>
    </row>
    <row r="565" spans="1:7" ht="27" x14ac:dyDescent="0.2">
      <c r="A565" s="11">
        <v>23700</v>
      </c>
      <c r="B565" s="6" t="s">
        <v>9825</v>
      </c>
      <c r="C565" s="8">
        <v>12610</v>
      </c>
      <c r="D565" s="8">
        <v>7150</v>
      </c>
      <c r="E565" s="8">
        <v>5460</v>
      </c>
      <c r="F565" s="74">
        <f t="shared" si="16"/>
        <v>56.701030927835049</v>
      </c>
      <c r="G565" s="74">
        <f t="shared" si="17"/>
        <v>43.298969072164951</v>
      </c>
    </row>
    <row r="566" spans="1:7" ht="18" x14ac:dyDescent="0.2">
      <c r="A566" s="12">
        <v>23800</v>
      </c>
      <c r="B566" s="6" t="s">
        <v>9826</v>
      </c>
      <c r="C566" s="5">
        <v>16192.8</v>
      </c>
      <c r="D566" s="5">
        <v>7020</v>
      </c>
      <c r="E566" s="5">
        <v>9172.7999999999993</v>
      </c>
      <c r="F566" s="74">
        <f t="shared" si="16"/>
        <v>43.352601156069362</v>
      </c>
      <c r="G566" s="74">
        <f t="shared" si="17"/>
        <v>56.647398843930631</v>
      </c>
    </row>
    <row r="567" spans="1:7" ht="18" x14ac:dyDescent="0.2">
      <c r="A567" s="12">
        <v>23802</v>
      </c>
      <c r="B567" s="6" t="s">
        <v>9827</v>
      </c>
      <c r="C567" s="5">
        <v>48334</v>
      </c>
      <c r="D567" s="5">
        <v>24310</v>
      </c>
      <c r="E567" s="5">
        <v>24024</v>
      </c>
      <c r="F567" s="74">
        <f t="shared" si="16"/>
        <v>50.295857988165679</v>
      </c>
      <c r="G567" s="74">
        <f t="shared" si="17"/>
        <v>49.704142011834321</v>
      </c>
    </row>
    <row r="568" spans="1:7" x14ac:dyDescent="0.2">
      <c r="A568" s="12">
        <v>23900</v>
      </c>
      <c r="B568" s="4" t="s">
        <v>9828</v>
      </c>
      <c r="C568" s="5">
        <v>39390</v>
      </c>
      <c r="D568" s="5">
        <v>17550</v>
      </c>
      <c r="E568" s="5">
        <v>21840</v>
      </c>
      <c r="F568" s="74">
        <f t="shared" si="16"/>
        <v>44.554455445544555</v>
      </c>
      <c r="G568" s="74">
        <f t="shared" si="17"/>
        <v>55.445544554455452</v>
      </c>
    </row>
    <row r="569" spans="1:7" x14ac:dyDescent="0.2">
      <c r="A569" s="12">
        <v>23920</v>
      </c>
      <c r="B569" s="4" t="s">
        <v>9829</v>
      </c>
      <c r="C569" s="5">
        <v>35256</v>
      </c>
      <c r="D569" s="5">
        <v>15600</v>
      </c>
      <c r="E569" s="5">
        <v>19656</v>
      </c>
      <c r="F569" s="74">
        <f t="shared" si="16"/>
        <v>44.247787610619469</v>
      </c>
      <c r="G569" s="74">
        <f t="shared" si="17"/>
        <v>55.752212389380531</v>
      </c>
    </row>
    <row r="570" spans="1:7" ht="18" x14ac:dyDescent="0.2">
      <c r="A570" s="12">
        <v>23930</v>
      </c>
      <c r="B570" s="6" t="s">
        <v>9830</v>
      </c>
      <c r="C570" s="5">
        <v>5340.4</v>
      </c>
      <c r="D570" s="5">
        <v>4030</v>
      </c>
      <c r="E570" s="5">
        <v>1310.4000000000001</v>
      </c>
      <c r="F570" s="74">
        <f t="shared" si="16"/>
        <v>75.462512171372936</v>
      </c>
      <c r="G570" s="74">
        <f t="shared" si="17"/>
        <v>24.537487828627071</v>
      </c>
    </row>
    <row r="571" spans="1:7" ht="18" x14ac:dyDescent="0.2">
      <c r="A571" s="12">
        <v>23931</v>
      </c>
      <c r="B571" s="6" t="s">
        <v>9831</v>
      </c>
      <c r="C571" s="5">
        <v>7228</v>
      </c>
      <c r="D571" s="5">
        <v>5590</v>
      </c>
      <c r="E571" s="5">
        <v>1638</v>
      </c>
      <c r="F571" s="74">
        <f t="shared" si="16"/>
        <v>77.338129496402871</v>
      </c>
      <c r="G571" s="74">
        <f t="shared" si="17"/>
        <v>22.661870503597122</v>
      </c>
    </row>
    <row r="572" spans="1:7" ht="18" x14ac:dyDescent="0.2">
      <c r="A572" s="11">
        <v>23935</v>
      </c>
      <c r="B572" s="4" t="s">
        <v>9832</v>
      </c>
      <c r="C572" s="8">
        <v>28522</v>
      </c>
      <c r="D572" s="8">
        <v>16510</v>
      </c>
      <c r="E572" s="8">
        <v>12012</v>
      </c>
      <c r="F572" s="74">
        <f t="shared" si="16"/>
        <v>57.885141294439379</v>
      </c>
      <c r="G572" s="74">
        <f t="shared" si="17"/>
        <v>42.114858705560621</v>
      </c>
    </row>
    <row r="573" spans="1:7" ht="18" x14ac:dyDescent="0.2">
      <c r="A573" s="11">
        <v>24000</v>
      </c>
      <c r="B573" s="4" t="s">
        <v>9833</v>
      </c>
      <c r="C573" s="8">
        <v>29068</v>
      </c>
      <c r="D573" s="8">
        <v>16510</v>
      </c>
      <c r="E573" s="8">
        <v>12558</v>
      </c>
      <c r="F573" s="74">
        <f t="shared" si="16"/>
        <v>56.797853309481219</v>
      </c>
      <c r="G573" s="74">
        <f t="shared" si="17"/>
        <v>43.202146690518781</v>
      </c>
    </row>
    <row r="574" spans="1:7" ht="18" x14ac:dyDescent="0.2">
      <c r="A574" s="12">
        <v>24006</v>
      </c>
      <c r="B574" s="6" t="s">
        <v>9834</v>
      </c>
      <c r="C574" s="5">
        <v>27274</v>
      </c>
      <c r="D574" s="5">
        <v>14170</v>
      </c>
      <c r="E574" s="5">
        <v>13104</v>
      </c>
      <c r="F574" s="74">
        <f t="shared" si="16"/>
        <v>51.954242135367011</v>
      </c>
      <c r="G574" s="74">
        <f t="shared" si="17"/>
        <v>48.045757864632982</v>
      </c>
    </row>
    <row r="575" spans="1:7" x14ac:dyDescent="0.2">
      <c r="A575" s="12">
        <v>24065</v>
      </c>
      <c r="B575" s="4" t="s">
        <v>9835</v>
      </c>
      <c r="C575" s="5">
        <v>4555.2</v>
      </c>
      <c r="D575" s="5">
        <v>3900</v>
      </c>
      <c r="E575" s="10">
        <v>655.20000000000005</v>
      </c>
      <c r="F575" s="74">
        <f t="shared" si="16"/>
        <v>85.61643835616438</v>
      </c>
      <c r="G575" s="74">
        <f t="shared" si="17"/>
        <v>14.383561643835618</v>
      </c>
    </row>
    <row r="576" spans="1:7" ht="18" x14ac:dyDescent="0.2">
      <c r="A576" s="12">
        <v>24075</v>
      </c>
      <c r="B576" s="6" t="s">
        <v>9836</v>
      </c>
      <c r="C576" s="5">
        <v>7384</v>
      </c>
      <c r="D576" s="5">
        <v>5200</v>
      </c>
      <c r="E576" s="5">
        <v>2184</v>
      </c>
      <c r="F576" s="74">
        <f t="shared" si="16"/>
        <v>70.422535211267601</v>
      </c>
      <c r="G576" s="74">
        <f t="shared" si="17"/>
        <v>29.577464788732392</v>
      </c>
    </row>
    <row r="577" spans="1:7" ht="18" x14ac:dyDescent="0.2">
      <c r="A577" s="12">
        <v>24076</v>
      </c>
      <c r="B577" s="6" t="s">
        <v>9837</v>
      </c>
      <c r="C577" s="5">
        <v>10426</v>
      </c>
      <c r="D577" s="5">
        <v>7150</v>
      </c>
      <c r="E577" s="5">
        <v>3276</v>
      </c>
      <c r="F577" s="74">
        <f t="shared" si="16"/>
        <v>68.578553615960104</v>
      </c>
      <c r="G577" s="74">
        <f t="shared" si="17"/>
        <v>31.421446384039903</v>
      </c>
    </row>
    <row r="578" spans="1:7" ht="18" x14ac:dyDescent="0.2">
      <c r="A578" s="11">
        <v>24077</v>
      </c>
      <c r="B578" s="4" t="s">
        <v>9838</v>
      </c>
      <c r="C578" s="8">
        <v>30290</v>
      </c>
      <c r="D578" s="8">
        <v>13910</v>
      </c>
      <c r="E578" s="8">
        <v>16380</v>
      </c>
      <c r="F578" s="74">
        <f t="shared" si="16"/>
        <v>45.922746781115883</v>
      </c>
      <c r="G578" s="74">
        <f t="shared" si="17"/>
        <v>54.077253218884124</v>
      </c>
    </row>
    <row r="579" spans="1:7" x14ac:dyDescent="0.2">
      <c r="A579" s="12">
        <v>24100</v>
      </c>
      <c r="B579" s="4" t="s">
        <v>9839</v>
      </c>
      <c r="C579" s="5">
        <v>27274</v>
      </c>
      <c r="D579" s="5">
        <v>14170</v>
      </c>
      <c r="E579" s="5">
        <v>13104</v>
      </c>
      <c r="F579" s="74">
        <f t="shared" ref="F579:F642" si="18">(D579/C579)*100</f>
        <v>51.954242135367011</v>
      </c>
      <c r="G579" s="74">
        <f t="shared" ref="G579:G642" si="19">(E579/C579)*100</f>
        <v>48.045757864632982</v>
      </c>
    </row>
    <row r="580" spans="1:7" ht="27" x14ac:dyDescent="0.2">
      <c r="A580" s="11">
        <v>24101</v>
      </c>
      <c r="B580" s="6" t="s">
        <v>9840</v>
      </c>
      <c r="C580" s="8">
        <v>28366</v>
      </c>
      <c r="D580" s="8">
        <v>14170</v>
      </c>
      <c r="E580" s="8">
        <v>14196</v>
      </c>
      <c r="F580" s="74">
        <f t="shared" si="18"/>
        <v>49.954170485792851</v>
      </c>
      <c r="G580" s="74">
        <f t="shared" si="19"/>
        <v>50.045829514207149</v>
      </c>
    </row>
    <row r="581" spans="1:7" x14ac:dyDescent="0.2">
      <c r="A581" s="12">
        <v>24102</v>
      </c>
      <c r="B581" s="4" t="s">
        <v>9841</v>
      </c>
      <c r="C581" s="5">
        <v>30290</v>
      </c>
      <c r="D581" s="5">
        <v>13910</v>
      </c>
      <c r="E581" s="5">
        <v>16380</v>
      </c>
      <c r="F581" s="74">
        <f t="shared" si="18"/>
        <v>45.922746781115883</v>
      </c>
      <c r="G581" s="74">
        <f t="shared" si="19"/>
        <v>54.077253218884124</v>
      </c>
    </row>
    <row r="582" spans="1:7" x14ac:dyDescent="0.2">
      <c r="A582" s="12">
        <v>24105</v>
      </c>
      <c r="B582" s="4" t="s">
        <v>9842</v>
      </c>
      <c r="C582" s="5">
        <v>10738</v>
      </c>
      <c r="D582" s="5">
        <v>6370</v>
      </c>
      <c r="E582" s="5">
        <v>4368</v>
      </c>
      <c r="F582" s="74">
        <f t="shared" si="18"/>
        <v>59.322033898305079</v>
      </c>
      <c r="G582" s="74">
        <f t="shared" si="19"/>
        <v>40.677966101694921</v>
      </c>
    </row>
    <row r="583" spans="1:7" ht="18" x14ac:dyDescent="0.2">
      <c r="A583" s="12">
        <v>24110</v>
      </c>
      <c r="B583" s="6" t="s">
        <v>9843</v>
      </c>
      <c r="C583" s="5">
        <v>27274</v>
      </c>
      <c r="D583" s="5">
        <v>14170</v>
      </c>
      <c r="E583" s="5">
        <v>13104</v>
      </c>
      <c r="F583" s="74">
        <f t="shared" si="18"/>
        <v>51.954242135367011</v>
      </c>
      <c r="G583" s="74">
        <f t="shared" si="19"/>
        <v>48.045757864632982</v>
      </c>
    </row>
    <row r="584" spans="1:7" ht="27" x14ac:dyDescent="0.2">
      <c r="A584" s="11">
        <v>24115</v>
      </c>
      <c r="B584" s="6" t="s">
        <v>9844</v>
      </c>
      <c r="C584" s="8">
        <v>30004</v>
      </c>
      <c r="D584" s="8">
        <v>14170</v>
      </c>
      <c r="E584" s="8">
        <v>15834</v>
      </c>
      <c r="F584" s="74">
        <f t="shared" si="18"/>
        <v>47.227036395147316</v>
      </c>
      <c r="G584" s="74">
        <f t="shared" si="19"/>
        <v>52.772963604852684</v>
      </c>
    </row>
    <row r="585" spans="1:7" ht="18" x14ac:dyDescent="0.2">
      <c r="A585" s="12">
        <v>24116</v>
      </c>
      <c r="B585" s="6" t="s">
        <v>9845</v>
      </c>
      <c r="C585" s="5">
        <v>30004</v>
      </c>
      <c r="D585" s="5">
        <v>14170</v>
      </c>
      <c r="E585" s="5">
        <v>15834</v>
      </c>
      <c r="F585" s="74">
        <f t="shared" si="18"/>
        <v>47.227036395147316</v>
      </c>
      <c r="G585" s="74">
        <f t="shared" si="19"/>
        <v>52.772963604852684</v>
      </c>
    </row>
    <row r="586" spans="1:7" ht="27" x14ac:dyDescent="0.2">
      <c r="A586" s="11">
        <v>24120</v>
      </c>
      <c r="B586" s="6" t="s">
        <v>9846</v>
      </c>
      <c r="C586" s="8">
        <v>27492.400000000001</v>
      </c>
      <c r="D586" s="8">
        <v>14170</v>
      </c>
      <c r="E586" s="8">
        <v>13322.4</v>
      </c>
      <c r="F586" s="74">
        <f t="shared" si="18"/>
        <v>51.541516928314735</v>
      </c>
      <c r="G586" s="74">
        <f t="shared" si="19"/>
        <v>48.458483071685258</v>
      </c>
    </row>
    <row r="587" spans="1:7" ht="27" x14ac:dyDescent="0.2">
      <c r="A587" s="11">
        <v>24125</v>
      </c>
      <c r="B587" s="4" t="s">
        <v>9847</v>
      </c>
      <c r="C587" s="8">
        <v>28366</v>
      </c>
      <c r="D587" s="8">
        <v>14170</v>
      </c>
      <c r="E587" s="8">
        <v>14196</v>
      </c>
      <c r="F587" s="74">
        <f t="shared" si="18"/>
        <v>49.954170485792851</v>
      </c>
      <c r="G587" s="74">
        <f t="shared" si="19"/>
        <v>50.045829514207149</v>
      </c>
    </row>
    <row r="588" spans="1:7" ht="27" x14ac:dyDescent="0.2">
      <c r="A588" s="11">
        <v>24126</v>
      </c>
      <c r="B588" s="6" t="s">
        <v>9848</v>
      </c>
      <c r="C588" s="8">
        <v>28366</v>
      </c>
      <c r="D588" s="8">
        <v>14170</v>
      </c>
      <c r="E588" s="8">
        <v>14196</v>
      </c>
      <c r="F588" s="74">
        <f t="shared" si="18"/>
        <v>49.954170485792851</v>
      </c>
      <c r="G588" s="74">
        <f t="shared" si="19"/>
        <v>50.045829514207149</v>
      </c>
    </row>
    <row r="589" spans="1:7" x14ac:dyDescent="0.2">
      <c r="A589" s="12">
        <v>24130</v>
      </c>
      <c r="B589" s="4" t="s">
        <v>9849</v>
      </c>
      <c r="C589" s="5">
        <v>27274</v>
      </c>
      <c r="D589" s="5">
        <v>14170</v>
      </c>
      <c r="E589" s="5">
        <v>13104</v>
      </c>
      <c r="F589" s="74">
        <f t="shared" si="18"/>
        <v>51.954242135367011</v>
      </c>
      <c r="G589" s="74">
        <f t="shared" si="19"/>
        <v>48.045757864632982</v>
      </c>
    </row>
    <row r="590" spans="1:7" ht="18" x14ac:dyDescent="0.2">
      <c r="A590" s="12">
        <v>24134</v>
      </c>
      <c r="B590" s="6" t="s">
        <v>9850</v>
      </c>
      <c r="C590" s="5">
        <v>27274</v>
      </c>
      <c r="D590" s="5">
        <v>14170</v>
      </c>
      <c r="E590" s="5">
        <v>13104</v>
      </c>
      <c r="F590" s="74">
        <f t="shared" si="18"/>
        <v>51.954242135367011</v>
      </c>
      <c r="G590" s="74">
        <f t="shared" si="19"/>
        <v>48.045757864632982</v>
      </c>
    </row>
    <row r="591" spans="1:7" ht="18" x14ac:dyDescent="0.2">
      <c r="A591" s="12">
        <v>24136</v>
      </c>
      <c r="B591" s="6" t="s">
        <v>9851</v>
      </c>
      <c r="C591" s="5">
        <v>27274</v>
      </c>
      <c r="D591" s="5">
        <v>14170</v>
      </c>
      <c r="E591" s="5">
        <v>13104</v>
      </c>
      <c r="F591" s="74">
        <f t="shared" si="18"/>
        <v>51.954242135367011</v>
      </c>
      <c r="G591" s="74">
        <f t="shared" si="19"/>
        <v>48.045757864632982</v>
      </c>
    </row>
    <row r="592" spans="1:7" ht="18" x14ac:dyDescent="0.2">
      <c r="A592" s="12">
        <v>24138</v>
      </c>
      <c r="B592" s="6" t="s">
        <v>9852</v>
      </c>
      <c r="C592" s="5">
        <v>27274</v>
      </c>
      <c r="D592" s="5">
        <v>14170</v>
      </c>
      <c r="E592" s="5">
        <v>13104</v>
      </c>
      <c r="F592" s="74">
        <f t="shared" si="18"/>
        <v>51.954242135367011</v>
      </c>
      <c r="G592" s="74">
        <f t="shared" si="19"/>
        <v>48.045757864632982</v>
      </c>
    </row>
    <row r="593" spans="1:7" ht="27" x14ac:dyDescent="0.2">
      <c r="A593" s="11">
        <v>24140</v>
      </c>
      <c r="B593" s="6" t="s">
        <v>9853</v>
      </c>
      <c r="C593" s="8">
        <v>27274</v>
      </c>
      <c r="D593" s="8">
        <v>14170</v>
      </c>
      <c r="E593" s="8">
        <v>13104</v>
      </c>
      <c r="F593" s="74">
        <f t="shared" si="18"/>
        <v>51.954242135367011</v>
      </c>
      <c r="G593" s="74">
        <f t="shared" si="19"/>
        <v>48.045757864632982</v>
      </c>
    </row>
    <row r="594" spans="1:7" ht="27" x14ac:dyDescent="0.2">
      <c r="A594" s="11">
        <v>24145</v>
      </c>
      <c r="B594" s="6" t="s">
        <v>9854</v>
      </c>
      <c r="C594" s="8">
        <v>27274</v>
      </c>
      <c r="D594" s="8">
        <v>14170</v>
      </c>
      <c r="E594" s="8">
        <v>13104</v>
      </c>
      <c r="F594" s="74">
        <f t="shared" si="18"/>
        <v>51.954242135367011</v>
      </c>
      <c r="G594" s="74">
        <f t="shared" si="19"/>
        <v>48.045757864632982</v>
      </c>
    </row>
    <row r="595" spans="1:7" ht="27" x14ac:dyDescent="0.2">
      <c r="A595" s="11">
        <v>24147</v>
      </c>
      <c r="B595" s="6" t="s">
        <v>9855</v>
      </c>
      <c r="C595" s="8">
        <v>27274</v>
      </c>
      <c r="D595" s="8">
        <v>14170</v>
      </c>
      <c r="E595" s="8">
        <v>13104</v>
      </c>
      <c r="F595" s="74">
        <f t="shared" si="18"/>
        <v>51.954242135367011</v>
      </c>
      <c r="G595" s="74">
        <f t="shared" si="19"/>
        <v>48.045757864632982</v>
      </c>
    </row>
    <row r="596" spans="1:7" ht="18" x14ac:dyDescent="0.2">
      <c r="A596" s="11">
        <v>24149</v>
      </c>
      <c r="B596" s="4" t="s">
        <v>9856</v>
      </c>
      <c r="C596" s="8">
        <v>27820</v>
      </c>
      <c r="D596" s="8">
        <v>14170</v>
      </c>
      <c r="E596" s="8">
        <v>13650</v>
      </c>
      <c r="F596" s="74">
        <f t="shared" si="18"/>
        <v>50.934579439252339</v>
      </c>
      <c r="G596" s="74">
        <f t="shared" si="19"/>
        <v>49.065420560747661</v>
      </c>
    </row>
    <row r="597" spans="1:7" ht="18" x14ac:dyDescent="0.2">
      <c r="A597" s="12">
        <v>24150</v>
      </c>
      <c r="B597" s="6" t="s">
        <v>9857</v>
      </c>
      <c r="C597" s="5">
        <v>30004</v>
      </c>
      <c r="D597" s="5">
        <v>14170</v>
      </c>
      <c r="E597" s="5">
        <v>15834</v>
      </c>
      <c r="F597" s="74">
        <f t="shared" si="18"/>
        <v>47.227036395147316</v>
      </c>
      <c r="G597" s="74">
        <f t="shared" si="19"/>
        <v>52.772963604852684</v>
      </c>
    </row>
    <row r="598" spans="1:7" ht="18" x14ac:dyDescent="0.2">
      <c r="A598" s="11">
        <v>24151</v>
      </c>
      <c r="B598" s="4" t="s">
        <v>9858</v>
      </c>
      <c r="C598" s="8">
        <v>39390</v>
      </c>
      <c r="D598" s="8">
        <v>17550</v>
      </c>
      <c r="E598" s="8">
        <v>21840</v>
      </c>
      <c r="F598" s="74">
        <f t="shared" si="18"/>
        <v>44.554455445544555</v>
      </c>
      <c r="G598" s="74">
        <f t="shared" si="19"/>
        <v>55.445544554455452</v>
      </c>
    </row>
    <row r="599" spans="1:7" x14ac:dyDescent="0.2">
      <c r="A599" s="12">
        <v>24152</v>
      </c>
      <c r="B599" s="4" t="s">
        <v>9859</v>
      </c>
      <c r="C599" s="5">
        <v>30290</v>
      </c>
      <c r="D599" s="5">
        <v>13910</v>
      </c>
      <c r="E599" s="5">
        <v>16380</v>
      </c>
      <c r="F599" s="74">
        <f t="shared" si="18"/>
        <v>45.922746781115883</v>
      </c>
      <c r="G599" s="74">
        <f t="shared" si="19"/>
        <v>54.077253218884124</v>
      </c>
    </row>
    <row r="600" spans="1:7" ht="18" x14ac:dyDescent="0.2">
      <c r="A600" s="11">
        <v>24153</v>
      </c>
      <c r="B600" s="4" t="s">
        <v>9860</v>
      </c>
      <c r="C600" s="8">
        <v>35256</v>
      </c>
      <c r="D600" s="8">
        <v>15600</v>
      </c>
      <c r="E600" s="8">
        <v>19656</v>
      </c>
      <c r="F600" s="74">
        <f t="shared" si="18"/>
        <v>44.247787610619469</v>
      </c>
      <c r="G600" s="74">
        <f t="shared" si="19"/>
        <v>55.752212389380531</v>
      </c>
    </row>
    <row r="601" spans="1:7" x14ac:dyDescent="0.2">
      <c r="A601" s="12">
        <v>24155</v>
      </c>
      <c r="B601" s="4" t="s">
        <v>9861</v>
      </c>
      <c r="C601" s="5">
        <v>35256</v>
      </c>
      <c r="D601" s="5">
        <v>15600</v>
      </c>
      <c r="E601" s="5">
        <v>19656</v>
      </c>
      <c r="F601" s="74">
        <f t="shared" si="18"/>
        <v>44.247787610619469</v>
      </c>
      <c r="G601" s="74">
        <f t="shared" si="19"/>
        <v>55.752212389380531</v>
      </c>
    </row>
    <row r="602" spans="1:7" x14ac:dyDescent="0.2">
      <c r="A602" s="12">
        <v>24160</v>
      </c>
      <c r="B602" s="4" t="s">
        <v>9862</v>
      </c>
      <c r="C602" s="5">
        <v>28522</v>
      </c>
      <c r="D602" s="5">
        <v>16510</v>
      </c>
      <c r="E602" s="5">
        <v>12012</v>
      </c>
      <c r="F602" s="74">
        <f t="shared" si="18"/>
        <v>57.885141294439379</v>
      </c>
      <c r="G602" s="74">
        <f t="shared" si="19"/>
        <v>42.114858705560621</v>
      </c>
    </row>
    <row r="603" spans="1:7" x14ac:dyDescent="0.2">
      <c r="A603" s="12">
        <v>24164</v>
      </c>
      <c r="B603" s="4" t="s">
        <v>9863</v>
      </c>
      <c r="C603" s="5">
        <v>29068</v>
      </c>
      <c r="D603" s="5">
        <v>16510</v>
      </c>
      <c r="E603" s="5">
        <v>12558</v>
      </c>
      <c r="F603" s="74">
        <f t="shared" si="18"/>
        <v>56.797853309481219</v>
      </c>
      <c r="G603" s="74">
        <f t="shared" si="19"/>
        <v>43.202146690518781</v>
      </c>
    </row>
    <row r="604" spans="1:7" x14ac:dyDescent="0.2">
      <c r="A604" s="12">
        <v>24200</v>
      </c>
      <c r="B604" s="4" t="s">
        <v>9864</v>
      </c>
      <c r="C604" s="5">
        <v>10753.6</v>
      </c>
      <c r="D604" s="5">
        <v>7150</v>
      </c>
      <c r="E604" s="5">
        <v>3603.6</v>
      </c>
      <c r="F604" s="74">
        <f t="shared" si="18"/>
        <v>66.489361702127653</v>
      </c>
      <c r="G604" s="74">
        <f t="shared" si="19"/>
        <v>33.510638297872333</v>
      </c>
    </row>
    <row r="605" spans="1:7" ht="27" x14ac:dyDescent="0.2">
      <c r="A605" s="12">
        <v>24301</v>
      </c>
      <c r="B605" s="6" t="s">
        <v>9865</v>
      </c>
      <c r="C605" s="5">
        <v>30290</v>
      </c>
      <c r="D605" s="5">
        <v>13910</v>
      </c>
      <c r="E605" s="5">
        <v>16380</v>
      </c>
      <c r="F605" s="74">
        <f t="shared" si="18"/>
        <v>45.922746781115883</v>
      </c>
      <c r="G605" s="74">
        <f t="shared" si="19"/>
        <v>54.077253218884124</v>
      </c>
    </row>
    <row r="606" spans="1:7" ht="18" x14ac:dyDescent="0.2">
      <c r="A606" s="12">
        <v>24305</v>
      </c>
      <c r="B606" s="6" t="s">
        <v>9866</v>
      </c>
      <c r="C606" s="5">
        <v>27274</v>
      </c>
      <c r="D606" s="5">
        <v>14170</v>
      </c>
      <c r="E606" s="5">
        <v>13104</v>
      </c>
      <c r="F606" s="74">
        <f t="shared" si="18"/>
        <v>51.954242135367011</v>
      </c>
      <c r="G606" s="74">
        <f t="shared" si="19"/>
        <v>48.045757864632982</v>
      </c>
    </row>
    <row r="607" spans="1:7" x14ac:dyDescent="0.2">
      <c r="A607" s="12">
        <v>24310</v>
      </c>
      <c r="B607" s="4" t="s">
        <v>9867</v>
      </c>
      <c r="C607" s="5">
        <v>28522</v>
      </c>
      <c r="D607" s="5">
        <v>16510</v>
      </c>
      <c r="E607" s="5">
        <v>12012</v>
      </c>
      <c r="F607" s="74">
        <f t="shared" si="18"/>
        <v>57.885141294439379</v>
      </c>
      <c r="G607" s="74">
        <f t="shared" si="19"/>
        <v>42.114858705560621</v>
      </c>
    </row>
    <row r="608" spans="1:7" ht="27" x14ac:dyDescent="0.2">
      <c r="A608" s="11">
        <v>24320</v>
      </c>
      <c r="B608" s="6" t="s">
        <v>9868</v>
      </c>
      <c r="C608" s="8">
        <v>35256</v>
      </c>
      <c r="D608" s="8">
        <v>15600</v>
      </c>
      <c r="E608" s="8">
        <v>19656</v>
      </c>
      <c r="F608" s="74">
        <f t="shared" si="18"/>
        <v>44.247787610619469</v>
      </c>
      <c r="G608" s="74">
        <f t="shared" si="19"/>
        <v>55.752212389380531</v>
      </c>
    </row>
    <row r="609" spans="1:7" ht="18" x14ac:dyDescent="0.2">
      <c r="A609" s="12">
        <v>24330</v>
      </c>
      <c r="B609" s="6" t="s">
        <v>9869</v>
      </c>
      <c r="C609" s="5">
        <v>39962</v>
      </c>
      <c r="D609" s="5">
        <v>22490</v>
      </c>
      <c r="E609" s="5">
        <v>17472</v>
      </c>
      <c r="F609" s="74">
        <f t="shared" si="18"/>
        <v>56.278464541314243</v>
      </c>
      <c r="G609" s="74">
        <f t="shared" si="19"/>
        <v>43.72153545868575</v>
      </c>
    </row>
    <row r="610" spans="1:7" ht="18" x14ac:dyDescent="0.2">
      <c r="A610" s="12">
        <v>24331</v>
      </c>
      <c r="B610" s="6" t="s">
        <v>9870</v>
      </c>
      <c r="C610" s="5">
        <v>35256</v>
      </c>
      <c r="D610" s="5">
        <v>15600</v>
      </c>
      <c r="E610" s="5">
        <v>19656</v>
      </c>
      <c r="F610" s="74">
        <f t="shared" si="18"/>
        <v>44.247787610619469</v>
      </c>
      <c r="G610" s="74">
        <f t="shared" si="19"/>
        <v>55.752212389380531</v>
      </c>
    </row>
    <row r="611" spans="1:7" x14ac:dyDescent="0.2">
      <c r="A611" s="12">
        <v>24340</v>
      </c>
      <c r="B611" s="4" t="s">
        <v>9871</v>
      </c>
      <c r="C611" s="5">
        <v>10738</v>
      </c>
      <c r="D611" s="5">
        <v>6370</v>
      </c>
      <c r="E611" s="5">
        <v>4368</v>
      </c>
      <c r="F611" s="74">
        <f t="shared" si="18"/>
        <v>59.322033898305079</v>
      </c>
      <c r="G611" s="74">
        <f t="shared" si="19"/>
        <v>40.677966101694921</v>
      </c>
    </row>
    <row r="612" spans="1:7" ht="27" x14ac:dyDescent="0.2">
      <c r="A612" s="11">
        <v>24341</v>
      </c>
      <c r="B612" s="6" t="s">
        <v>9872</v>
      </c>
      <c r="C612" s="8">
        <v>27274</v>
      </c>
      <c r="D612" s="8">
        <v>14170</v>
      </c>
      <c r="E612" s="8">
        <v>13104</v>
      </c>
      <c r="F612" s="74">
        <f t="shared" si="18"/>
        <v>51.954242135367011</v>
      </c>
      <c r="G612" s="74">
        <f t="shared" si="19"/>
        <v>48.045757864632982</v>
      </c>
    </row>
    <row r="613" spans="1:7" ht="18" x14ac:dyDescent="0.2">
      <c r="A613" s="12">
        <v>24342</v>
      </c>
      <c r="B613" s="6" t="s">
        <v>9873</v>
      </c>
      <c r="C613" s="5">
        <v>15756</v>
      </c>
      <c r="D613" s="5">
        <v>7020</v>
      </c>
      <c r="E613" s="5">
        <v>8736</v>
      </c>
      <c r="F613" s="74">
        <f t="shared" si="18"/>
        <v>44.554455445544555</v>
      </c>
      <c r="G613" s="74">
        <f t="shared" si="19"/>
        <v>55.445544554455452</v>
      </c>
    </row>
    <row r="614" spans="1:7" ht="18" x14ac:dyDescent="0.2">
      <c r="A614" s="12">
        <v>24350</v>
      </c>
      <c r="B614" s="6" t="s">
        <v>9874</v>
      </c>
      <c r="C614" s="5">
        <v>13702</v>
      </c>
      <c r="D614" s="5">
        <v>7150</v>
      </c>
      <c r="E614" s="5">
        <v>6552</v>
      </c>
      <c r="F614" s="74">
        <f t="shared" si="18"/>
        <v>52.182163187855792</v>
      </c>
      <c r="G614" s="74">
        <f t="shared" si="19"/>
        <v>47.817836812144208</v>
      </c>
    </row>
    <row r="615" spans="1:7" ht="18" x14ac:dyDescent="0.2">
      <c r="A615" s="11">
        <v>24351</v>
      </c>
      <c r="B615" s="4" t="s">
        <v>9875</v>
      </c>
      <c r="C615" s="8">
        <v>15756</v>
      </c>
      <c r="D615" s="8">
        <v>7020</v>
      </c>
      <c r="E615" s="8">
        <v>8736</v>
      </c>
      <c r="F615" s="74">
        <f t="shared" si="18"/>
        <v>44.554455445544555</v>
      </c>
      <c r="G615" s="74">
        <f t="shared" si="19"/>
        <v>55.445544554455452</v>
      </c>
    </row>
    <row r="616" spans="1:7" ht="18" x14ac:dyDescent="0.2">
      <c r="A616" s="11">
        <v>24352</v>
      </c>
      <c r="B616" s="4" t="s">
        <v>9876</v>
      </c>
      <c r="C616" s="8">
        <v>15756</v>
      </c>
      <c r="D616" s="8">
        <v>7020</v>
      </c>
      <c r="E616" s="8">
        <v>8736</v>
      </c>
      <c r="F616" s="74">
        <f t="shared" si="18"/>
        <v>44.554455445544555</v>
      </c>
      <c r="G616" s="74">
        <f t="shared" si="19"/>
        <v>55.445544554455452</v>
      </c>
    </row>
    <row r="617" spans="1:7" ht="18" x14ac:dyDescent="0.2">
      <c r="A617" s="12">
        <v>24354</v>
      </c>
      <c r="B617" s="6" t="s">
        <v>9877</v>
      </c>
      <c r="C617" s="5">
        <v>15756</v>
      </c>
      <c r="D617" s="5">
        <v>7020</v>
      </c>
      <c r="E617" s="5">
        <v>8736</v>
      </c>
      <c r="F617" s="74">
        <f t="shared" si="18"/>
        <v>44.554455445544555</v>
      </c>
      <c r="G617" s="74">
        <f t="shared" si="19"/>
        <v>55.445544554455452</v>
      </c>
    </row>
    <row r="618" spans="1:7" ht="18" x14ac:dyDescent="0.2">
      <c r="A618" s="11">
        <v>24356</v>
      </c>
      <c r="B618" s="4" t="s">
        <v>9878</v>
      </c>
      <c r="C618" s="8">
        <v>15756</v>
      </c>
      <c r="D618" s="8">
        <v>7020</v>
      </c>
      <c r="E618" s="8">
        <v>8736</v>
      </c>
      <c r="F618" s="74">
        <f t="shared" si="18"/>
        <v>44.554455445544555</v>
      </c>
      <c r="G618" s="74">
        <f t="shared" si="19"/>
        <v>55.445544554455452</v>
      </c>
    </row>
    <row r="619" spans="1:7" x14ac:dyDescent="0.2">
      <c r="A619" s="12">
        <v>24360</v>
      </c>
      <c r="B619" s="4" t="s">
        <v>9879</v>
      </c>
      <c r="C619" s="5">
        <v>35256</v>
      </c>
      <c r="D619" s="5">
        <v>15600</v>
      </c>
      <c r="E619" s="5">
        <v>19656</v>
      </c>
      <c r="F619" s="74">
        <f t="shared" si="18"/>
        <v>44.247787610619469</v>
      </c>
      <c r="G619" s="74">
        <f t="shared" si="19"/>
        <v>55.752212389380531</v>
      </c>
    </row>
    <row r="620" spans="1:7" ht="18" x14ac:dyDescent="0.2">
      <c r="A620" s="12">
        <v>24361</v>
      </c>
      <c r="B620" s="6" t="s">
        <v>9880</v>
      </c>
      <c r="C620" s="5">
        <v>48334</v>
      </c>
      <c r="D620" s="5">
        <v>24310</v>
      </c>
      <c r="E620" s="5">
        <v>24024</v>
      </c>
      <c r="F620" s="74">
        <f t="shared" si="18"/>
        <v>50.295857988165679</v>
      </c>
      <c r="G620" s="74">
        <f t="shared" si="19"/>
        <v>49.704142011834321</v>
      </c>
    </row>
    <row r="621" spans="1:7" ht="18" x14ac:dyDescent="0.2">
      <c r="A621" s="11">
        <v>24362</v>
      </c>
      <c r="B621" s="4" t="s">
        <v>9881</v>
      </c>
      <c r="C621" s="8">
        <v>35256</v>
      </c>
      <c r="D621" s="8">
        <v>15600</v>
      </c>
      <c r="E621" s="8">
        <v>19656</v>
      </c>
      <c r="F621" s="74">
        <f t="shared" si="18"/>
        <v>44.247787610619469</v>
      </c>
      <c r="G621" s="74">
        <f t="shared" si="19"/>
        <v>55.752212389380531</v>
      </c>
    </row>
    <row r="622" spans="1:7" ht="27" x14ac:dyDescent="0.2">
      <c r="A622" s="11">
        <v>24363</v>
      </c>
      <c r="B622" s="6" t="s">
        <v>9882</v>
      </c>
      <c r="C622" s="8">
        <v>50232</v>
      </c>
      <c r="D622" s="8">
        <v>21840</v>
      </c>
      <c r="E622" s="8">
        <v>28392</v>
      </c>
      <c r="F622" s="74">
        <f t="shared" si="18"/>
        <v>43.478260869565219</v>
      </c>
      <c r="G622" s="74">
        <f t="shared" si="19"/>
        <v>56.521739130434781</v>
      </c>
    </row>
    <row r="623" spans="1:7" x14ac:dyDescent="0.2">
      <c r="A623" s="12">
        <v>24365</v>
      </c>
      <c r="B623" s="4" t="s">
        <v>9883</v>
      </c>
      <c r="C623" s="5">
        <v>28522</v>
      </c>
      <c r="D623" s="5">
        <v>16510</v>
      </c>
      <c r="E623" s="5">
        <v>12012</v>
      </c>
      <c r="F623" s="74">
        <f t="shared" si="18"/>
        <v>57.885141294439379</v>
      </c>
      <c r="G623" s="74">
        <f t="shared" si="19"/>
        <v>42.114858705560621</v>
      </c>
    </row>
    <row r="624" spans="1:7" x14ac:dyDescent="0.2">
      <c r="A624" s="12">
        <v>24366</v>
      </c>
      <c r="B624" s="4" t="s">
        <v>9884</v>
      </c>
      <c r="C624" s="5">
        <v>35256</v>
      </c>
      <c r="D624" s="5">
        <v>15600</v>
      </c>
      <c r="E624" s="5">
        <v>19656</v>
      </c>
      <c r="F624" s="74">
        <f t="shared" si="18"/>
        <v>44.247787610619469</v>
      </c>
      <c r="G624" s="74">
        <f t="shared" si="19"/>
        <v>55.752212389380531</v>
      </c>
    </row>
    <row r="625" spans="1:7" x14ac:dyDescent="0.2">
      <c r="A625" s="12">
        <v>24400</v>
      </c>
      <c r="B625" s="4" t="s">
        <v>9885</v>
      </c>
      <c r="C625" s="5">
        <v>27274</v>
      </c>
      <c r="D625" s="5">
        <v>14170</v>
      </c>
      <c r="E625" s="5">
        <v>13104</v>
      </c>
      <c r="F625" s="74">
        <f t="shared" si="18"/>
        <v>51.954242135367011</v>
      </c>
      <c r="G625" s="74">
        <f t="shared" si="19"/>
        <v>48.045757864632982</v>
      </c>
    </row>
    <row r="626" spans="1:7" ht="27" x14ac:dyDescent="0.2">
      <c r="A626" s="11">
        <v>24410</v>
      </c>
      <c r="B626" s="6" t="s">
        <v>9886</v>
      </c>
      <c r="C626" s="8">
        <v>27274</v>
      </c>
      <c r="D626" s="8">
        <v>14170</v>
      </c>
      <c r="E626" s="8">
        <v>13104</v>
      </c>
      <c r="F626" s="74">
        <f t="shared" si="18"/>
        <v>51.954242135367011</v>
      </c>
      <c r="G626" s="74">
        <f t="shared" si="19"/>
        <v>48.045757864632982</v>
      </c>
    </row>
    <row r="627" spans="1:7" ht="18" x14ac:dyDescent="0.2">
      <c r="A627" s="12">
        <v>24420</v>
      </c>
      <c r="B627" s="6" t="s">
        <v>9887</v>
      </c>
      <c r="C627" s="5">
        <v>30290</v>
      </c>
      <c r="D627" s="5">
        <v>13910</v>
      </c>
      <c r="E627" s="5">
        <v>16380</v>
      </c>
      <c r="F627" s="74">
        <f t="shared" si="18"/>
        <v>45.922746781115883</v>
      </c>
      <c r="G627" s="74">
        <f t="shared" si="19"/>
        <v>54.077253218884124</v>
      </c>
    </row>
    <row r="628" spans="1:7" ht="18" x14ac:dyDescent="0.2">
      <c r="A628" s="12">
        <v>24430</v>
      </c>
      <c r="B628" s="6" t="s">
        <v>9888</v>
      </c>
      <c r="C628" s="5">
        <v>30004</v>
      </c>
      <c r="D628" s="5">
        <v>14170</v>
      </c>
      <c r="E628" s="5">
        <v>15834</v>
      </c>
      <c r="F628" s="74">
        <f t="shared" si="18"/>
        <v>47.227036395147316</v>
      </c>
      <c r="G628" s="74">
        <f t="shared" si="19"/>
        <v>52.772963604852684</v>
      </c>
    </row>
    <row r="629" spans="1:7" ht="27" x14ac:dyDescent="0.2">
      <c r="A629" s="11">
        <v>24435</v>
      </c>
      <c r="B629" s="4" t="s">
        <v>9889</v>
      </c>
      <c r="C629" s="8">
        <v>35256</v>
      </c>
      <c r="D629" s="8">
        <v>15600</v>
      </c>
      <c r="E629" s="8">
        <v>19656</v>
      </c>
      <c r="F629" s="74">
        <f t="shared" si="18"/>
        <v>44.247787610619469</v>
      </c>
      <c r="G629" s="74">
        <f t="shared" si="19"/>
        <v>55.752212389380531</v>
      </c>
    </row>
    <row r="630" spans="1:7" ht="18" x14ac:dyDescent="0.2">
      <c r="A630" s="12">
        <v>24470</v>
      </c>
      <c r="B630" s="6" t="s">
        <v>9890</v>
      </c>
      <c r="C630" s="5">
        <v>29068</v>
      </c>
      <c r="D630" s="5">
        <v>16510</v>
      </c>
      <c r="E630" s="5">
        <v>12558</v>
      </c>
      <c r="F630" s="74">
        <f t="shared" si="18"/>
        <v>56.797853309481219</v>
      </c>
      <c r="G630" s="74">
        <f t="shared" si="19"/>
        <v>43.202146690518781</v>
      </c>
    </row>
    <row r="631" spans="1:7" ht="18" x14ac:dyDescent="0.2">
      <c r="A631" s="12">
        <v>24495</v>
      </c>
      <c r="B631" s="6" t="s">
        <v>9891</v>
      </c>
      <c r="C631" s="5">
        <v>35256</v>
      </c>
      <c r="D631" s="5">
        <v>15600</v>
      </c>
      <c r="E631" s="5">
        <v>19656</v>
      </c>
      <c r="F631" s="74">
        <f t="shared" si="18"/>
        <v>44.247787610619469</v>
      </c>
      <c r="G631" s="74">
        <f t="shared" si="19"/>
        <v>55.752212389380531</v>
      </c>
    </row>
    <row r="632" spans="1:7" ht="18" x14ac:dyDescent="0.2">
      <c r="A632" s="11">
        <v>24498</v>
      </c>
      <c r="B632" s="6" t="s">
        <v>9892</v>
      </c>
      <c r="C632" s="8">
        <v>27274</v>
      </c>
      <c r="D632" s="8">
        <v>14170</v>
      </c>
      <c r="E632" s="8">
        <v>13104</v>
      </c>
      <c r="F632" s="74">
        <f t="shared" si="18"/>
        <v>51.954242135367011</v>
      </c>
      <c r="G632" s="74">
        <f t="shared" si="19"/>
        <v>48.045757864632982</v>
      </c>
    </row>
    <row r="633" spans="1:7" x14ac:dyDescent="0.2">
      <c r="A633" s="12">
        <v>24500</v>
      </c>
      <c r="B633" s="4" t="s">
        <v>9893</v>
      </c>
      <c r="C633" s="5">
        <v>13156</v>
      </c>
      <c r="D633" s="5">
        <v>7150</v>
      </c>
      <c r="E633" s="5">
        <v>6006</v>
      </c>
      <c r="F633" s="74">
        <f t="shared" si="18"/>
        <v>54.347826086956516</v>
      </c>
      <c r="G633" s="74">
        <f t="shared" si="19"/>
        <v>45.652173913043477</v>
      </c>
    </row>
    <row r="634" spans="1:7" ht="18" x14ac:dyDescent="0.2">
      <c r="A634" s="12">
        <v>24515</v>
      </c>
      <c r="B634" s="6" t="s">
        <v>9894</v>
      </c>
      <c r="C634" s="5">
        <v>39962</v>
      </c>
      <c r="D634" s="5">
        <v>22490</v>
      </c>
      <c r="E634" s="5">
        <v>17472</v>
      </c>
      <c r="F634" s="74">
        <f t="shared" si="18"/>
        <v>56.278464541314243</v>
      </c>
      <c r="G634" s="74">
        <f t="shared" si="19"/>
        <v>43.72153545868575</v>
      </c>
    </row>
    <row r="635" spans="1:7" ht="27" x14ac:dyDescent="0.2">
      <c r="A635" s="11">
        <v>24516</v>
      </c>
      <c r="B635" s="6" t="s">
        <v>9895</v>
      </c>
      <c r="C635" s="8">
        <v>39962</v>
      </c>
      <c r="D635" s="8">
        <v>22490</v>
      </c>
      <c r="E635" s="8">
        <v>17472</v>
      </c>
      <c r="F635" s="74">
        <f t="shared" si="18"/>
        <v>56.278464541314243</v>
      </c>
      <c r="G635" s="74">
        <f t="shared" si="19"/>
        <v>43.72153545868575</v>
      </c>
    </row>
    <row r="636" spans="1:7" ht="27" x14ac:dyDescent="0.2">
      <c r="A636" s="11">
        <v>24530</v>
      </c>
      <c r="B636" s="6" t="s">
        <v>9896</v>
      </c>
      <c r="C636" s="8">
        <v>13156</v>
      </c>
      <c r="D636" s="8">
        <v>7150</v>
      </c>
      <c r="E636" s="8">
        <v>6006</v>
      </c>
      <c r="F636" s="74">
        <f t="shared" si="18"/>
        <v>54.347826086956516</v>
      </c>
      <c r="G636" s="74">
        <f t="shared" si="19"/>
        <v>45.652173913043477</v>
      </c>
    </row>
    <row r="637" spans="1:7" ht="27" x14ac:dyDescent="0.2">
      <c r="A637" s="11">
        <v>24538</v>
      </c>
      <c r="B637" s="6" t="s">
        <v>9897</v>
      </c>
      <c r="C637" s="8">
        <v>35256</v>
      </c>
      <c r="D637" s="8">
        <v>15600</v>
      </c>
      <c r="E637" s="8">
        <v>19656</v>
      </c>
      <c r="F637" s="74">
        <f t="shared" si="18"/>
        <v>44.247787610619469</v>
      </c>
      <c r="G637" s="74">
        <f t="shared" si="19"/>
        <v>55.752212389380531</v>
      </c>
    </row>
    <row r="638" spans="1:7" ht="27" x14ac:dyDescent="0.2">
      <c r="A638" s="11">
        <v>24545</v>
      </c>
      <c r="B638" s="4" t="s">
        <v>9898</v>
      </c>
      <c r="C638" s="8">
        <v>16192.8</v>
      </c>
      <c r="D638" s="8">
        <v>7020</v>
      </c>
      <c r="E638" s="8">
        <v>9172.7999999999993</v>
      </c>
      <c r="F638" s="74">
        <f t="shared" si="18"/>
        <v>43.352601156069362</v>
      </c>
      <c r="G638" s="74">
        <f t="shared" si="19"/>
        <v>56.647398843930631</v>
      </c>
    </row>
    <row r="639" spans="1:7" ht="27" x14ac:dyDescent="0.2">
      <c r="A639" s="11">
        <v>24546</v>
      </c>
      <c r="B639" s="4" t="s">
        <v>9899</v>
      </c>
      <c r="C639" s="8">
        <v>41600</v>
      </c>
      <c r="D639" s="8">
        <v>22490</v>
      </c>
      <c r="E639" s="8">
        <v>19110</v>
      </c>
      <c r="F639" s="74">
        <f t="shared" si="18"/>
        <v>54.0625</v>
      </c>
      <c r="G639" s="74">
        <f t="shared" si="19"/>
        <v>45.9375</v>
      </c>
    </row>
    <row r="640" spans="1:7" ht="18" x14ac:dyDescent="0.2">
      <c r="A640" s="12">
        <v>24560</v>
      </c>
      <c r="B640" s="6" t="s">
        <v>9900</v>
      </c>
      <c r="C640" s="5">
        <v>14144</v>
      </c>
      <c r="D640" s="5">
        <v>9230</v>
      </c>
      <c r="E640" s="5">
        <v>4914</v>
      </c>
      <c r="F640" s="74">
        <f t="shared" si="18"/>
        <v>65.257352941176478</v>
      </c>
      <c r="G640" s="74">
        <f t="shared" si="19"/>
        <v>34.742647058823529</v>
      </c>
    </row>
    <row r="641" spans="1:7" ht="27" x14ac:dyDescent="0.2">
      <c r="A641" s="11">
        <v>24566</v>
      </c>
      <c r="B641" s="6" t="s">
        <v>9901</v>
      </c>
      <c r="C641" s="8">
        <v>35256</v>
      </c>
      <c r="D641" s="8">
        <v>15600</v>
      </c>
      <c r="E641" s="8">
        <v>19656</v>
      </c>
      <c r="F641" s="74">
        <f t="shared" si="18"/>
        <v>44.247787610619469</v>
      </c>
      <c r="G641" s="74">
        <f t="shared" si="19"/>
        <v>55.752212389380531</v>
      </c>
    </row>
    <row r="642" spans="1:7" ht="36" x14ac:dyDescent="0.2">
      <c r="A642" s="11">
        <v>24575</v>
      </c>
      <c r="B642" s="6" t="s">
        <v>9902</v>
      </c>
      <c r="C642" s="8">
        <v>23400</v>
      </c>
      <c r="D642" s="8">
        <v>12480</v>
      </c>
      <c r="E642" s="8">
        <v>10920</v>
      </c>
      <c r="F642" s="74">
        <f t="shared" si="18"/>
        <v>53.333333333333336</v>
      </c>
      <c r="G642" s="74">
        <f t="shared" si="19"/>
        <v>46.666666666666664</v>
      </c>
    </row>
    <row r="643" spans="1:7" ht="18" x14ac:dyDescent="0.2">
      <c r="A643" s="12">
        <v>24576</v>
      </c>
      <c r="B643" s="6" t="s">
        <v>9903</v>
      </c>
      <c r="C643" s="5">
        <v>14144</v>
      </c>
      <c r="D643" s="5">
        <v>9230</v>
      </c>
      <c r="E643" s="5">
        <v>4914</v>
      </c>
      <c r="F643" s="74">
        <f t="shared" ref="F643:F706" si="20">(D643/C643)*100</f>
        <v>65.257352941176478</v>
      </c>
      <c r="G643" s="74">
        <f t="shared" ref="G643:G706" si="21">(E643/C643)*100</f>
        <v>34.742647058823529</v>
      </c>
    </row>
    <row r="644" spans="1:7" ht="27" x14ac:dyDescent="0.2">
      <c r="A644" s="11">
        <v>24579</v>
      </c>
      <c r="B644" s="6" t="s">
        <v>9904</v>
      </c>
      <c r="C644" s="8">
        <v>23400</v>
      </c>
      <c r="D644" s="8">
        <v>12480</v>
      </c>
      <c r="E644" s="8">
        <v>10920</v>
      </c>
      <c r="F644" s="74">
        <f t="shared" si="20"/>
        <v>53.333333333333336</v>
      </c>
      <c r="G644" s="74">
        <f t="shared" si="21"/>
        <v>46.666666666666664</v>
      </c>
    </row>
    <row r="645" spans="1:7" ht="27" x14ac:dyDescent="0.2">
      <c r="A645" s="11">
        <v>24582</v>
      </c>
      <c r="B645" s="6" t="s">
        <v>9905</v>
      </c>
      <c r="C645" s="8">
        <v>35256</v>
      </c>
      <c r="D645" s="8">
        <v>15600</v>
      </c>
      <c r="E645" s="8">
        <v>19656</v>
      </c>
      <c r="F645" s="74">
        <f t="shared" si="20"/>
        <v>44.247787610619469</v>
      </c>
      <c r="G645" s="74">
        <f t="shared" si="21"/>
        <v>55.752212389380531</v>
      </c>
    </row>
    <row r="646" spans="1:7" ht="36" x14ac:dyDescent="0.2">
      <c r="A646" s="11">
        <v>24586</v>
      </c>
      <c r="B646" s="6" t="s">
        <v>9906</v>
      </c>
      <c r="C646" s="8">
        <v>29458</v>
      </c>
      <c r="D646" s="8">
        <v>14170</v>
      </c>
      <c r="E646" s="8">
        <v>15288</v>
      </c>
      <c r="F646" s="74">
        <f t="shared" si="20"/>
        <v>48.102383053839368</v>
      </c>
      <c r="G646" s="74">
        <f t="shared" si="21"/>
        <v>51.897616946160639</v>
      </c>
    </row>
    <row r="647" spans="1:7" ht="36" x14ac:dyDescent="0.2">
      <c r="A647" s="11">
        <v>24587</v>
      </c>
      <c r="B647" s="6" t="s">
        <v>9907</v>
      </c>
      <c r="C647" s="8">
        <v>49140</v>
      </c>
      <c r="D647" s="8">
        <v>21840</v>
      </c>
      <c r="E647" s="8">
        <v>27300</v>
      </c>
      <c r="F647" s="74">
        <f t="shared" si="20"/>
        <v>44.444444444444443</v>
      </c>
      <c r="G647" s="74">
        <f t="shared" si="21"/>
        <v>55.555555555555557</v>
      </c>
    </row>
    <row r="648" spans="1:7" x14ac:dyDescent="0.2">
      <c r="A648" s="12">
        <v>24600</v>
      </c>
      <c r="B648" s="4" t="s">
        <v>9908</v>
      </c>
      <c r="C648" s="5">
        <v>13702</v>
      </c>
      <c r="D648" s="5">
        <v>7150</v>
      </c>
      <c r="E648" s="5">
        <v>6552</v>
      </c>
      <c r="F648" s="74">
        <f t="shared" si="20"/>
        <v>52.182163187855792</v>
      </c>
      <c r="G648" s="74">
        <f t="shared" si="21"/>
        <v>47.817836812144208</v>
      </c>
    </row>
    <row r="649" spans="1:7" ht="18" x14ac:dyDescent="0.2">
      <c r="A649" s="12">
        <v>24615</v>
      </c>
      <c r="B649" s="6" t="s">
        <v>9909</v>
      </c>
      <c r="C649" s="5">
        <v>30290</v>
      </c>
      <c r="D649" s="5">
        <v>13910</v>
      </c>
      <c r="E649" s="5">
        <v>16380</v>
      </c>
      <c r="F649" s="74">
        <f t="shared" si="20"/>
        <v>45.922746781115883</v>
      </c>
      <c r="G649" s="74">
        <f t="shared" si="21"/>
        <v>54.077253218884124</v>
      </c>
    </row>
    <row r="650" spans="1:7" ht="27" x14ac:dyDescent="0.2">
      <c r="A650" s="11">
        <v>24620</v>
      </c>
      <c r="B650" s="4" t="s">
        <v>9910</v>
      </c>
      <c r="C650" s="8">
        <v>14144</v>
      </c>
      <c r="D650" s="8">
        <v>9230</v>
      </c>
      <c r="E650" s="8">
        <v>4914</v>
      </c>
      <c r="F650" s="74">
        <f t="shared" si="20"/>
        <v>65.257352941176478</v>
      </c>
      <c r="G650" s="74">
        <f t="shared" si="21"/>
        <v>34.742647058823529</v>
      </c>
    </row>
    <row r="651" spans="1:7" ht="36" x14ac:dyDescent="0.2">
      <c r="A651" s="11">
        <v>24635</v>
      </c>
      <c r="B651" s="4" t="s">
        <v>9911</v>
      </c>
      <c r="C651" s="8">
        <v>28522</v>
      </c>
      <c r="D651" s="8">
        <v>16510</v>
      </c>
      <c r="E651" s="8">
        <v>12012</v>
      </c>
      <c r="F651" s="74">
        <f t="shared" si="20"/>
        <v>57.885141294439379</v>
      </c>
      <c r="G651" s="74">
        <f t="shared" si="21"/>
        <v>42.114858705560621</v>
      </c>
    </row>
    <row r="652" spans="1:7" ht="18" x14ac:dyDescent="0.2">
      <c r="A652" s="12">
        <v>24640</v>
      </c>
      <c r="B652" s="6" t="s">
        <v>9912</v>
      </c>
      <c r="C652" s="5">
        <v>7384</v>
      </c>
      <c r="D652" s="5">
        <v>5200</v>
      </c>
      <c r="E652" s="5">
        <v>2184</v>
      </c>
      <c r="F652" s="74">
        <f t="shared" si="20"/>
        <v>70.422535211267601</v>
      </c>
      <c r="G652" s="74">
        <f t="shared" si="21"/>
        <v>29.577464788732392</v>
      </c>
    </row>
    <row r="653" spans="1:7" ht="18" x14ac:dyDescent="0.2">
      <c r="A653" s="12">
        <v>24650</v>
      </c>
      <c r="B653" s="4" t="s">
        <v>9913</v>
      </c>
      <c r="C653" s="5">
        <v>14144</v>
      </c>
      <c r="D653" s="5">
        <v>9230</v>
      </c>
      <c r="E653" s="5">
        <v>4914</v>
      </c>
      <c r="F653" s="74">
        <f t="shared" si="20"/>
        <v>65.257352941176478</v>
      </c>
      <c r="G653" s="74">
        <f t="shared" si="21"/>
        <v>34.742647058823529</v>
      </c>
    </row>
    <row r="654" spans="1:7" ht="27" x14ac:dyDescent="0.2">
      <c r="A654" s="11">
        <v>24665</v>
      </c>
      <c r="B654" s="6" t="s">
        <v>9914</v>
      </c>
      <c r="C654" s="8">
        <v>27274</v>
      </c>
      <c r="D654" s="8">
        <v>14170</v>
      </c>
      <c r="E654" s="8">
        <v>13104</v>
      </c>
      <c r="F654" s="74">
        <f t="shared" si="20"/>
        <v>51.954242135367011</v>
      </c>
      <c r="G654" s="74">
        <f t="shared" si="21"/>
        <v>48.045757864632982</v>
      </c>
    </row>
    <row r="655" spans="1:7" ht="36" x14ac:dyDescent="0.2">
      <c r="A655" s="11">
        <v>24666</v>
      </c>
      <c r="B655" s="4" t="s">
        <v>9915</v>
      </c>
      <c r="C655" s="8">
        <v>35256</v>
      </c>
      <c r="D655" s="8">
        <v>15600</v>
      </c>
      <c r="E655" s="8">
        <v>19656</v>
      </c>
      <c r="F655" s="74">
        <f t="shared" si="20"/>
        <v>44.247787610619469</v>
      </c>
      <c r="G655" s="74">
        <f t="shared" si="21"/>
        <v>55.752212389380531</v>
      </c>
    </row>
    <row r="656" spans="1:7" ht="27" x14ac:dyDescent="0.2">
      <c r="A656" s="12">
        <v>24670</v>
      </c>
      <c r="B656" s="6" t="s">
        <v>9916</v>
      </c>
      <c r="C656" s="5">
        <v>14144</v>
      </c>
      <c r="D656" s="5">
        <v>9230</v>
      </c>
      <c r="E656" s="5">
        <v>4914</v>
      </c>
      <c r="F656" s="74">
        <f t="shared" si="20"/>
        <v>65.257352941176478</v>
      </c>
      <c r="G656" s="74">
        <f t="shared" si="21"/>
        <v>34.742647058823529</v>
      </c>
    </row>
    <row r="657" spans="1:7" ht="27" x14ac:dyDescent="0.2">
      <c r="A657" s="11">
        <v>24685</v>
      </c>
      <c r="B657" s="6" t="s">
        <v>9917</v>
      </c>
      <c r="C657" s="8">
        <v>28522</v>
      </c>
      <c r="D657" s="8">
        <v>16510</v>
      </c>
      <c r="E657" s="8">
        <v>12012</v>
      </c>
      <c r="F657" s="74">
        <f t="shared" si="20"/>
        <v>57.885141294439379</v>
      </c>
      <c r="G657" s="74">
        <f t="shared" si="21"/>
        <v>42.114858705560621</v>
      </c>
    </row>
    <row r="658" spans="1:7" ht="18" x14ac:dyDescent="0.2">
      <c r="A658" s="12">
        <v>24800</v>
      </c>
      <c r="B658" s="6" t="s">
        <v>9918</v>
      </c>
      <c r="C658" s="5">
        <v>35256</v>
      </c>
      <c r="D658" s="5">
        <v>15600</v>
      </c>
      <c r="E658" s="5">
        <v>19656</v>
      </c>
      <c r="F658" s="74">
        <f t="shared" si="20"/>
        <v>44.247787610619469</v>
      </c>
      <c r="G658" s="74">
        <f t="shared" si="21"/>
        <v>55.752212389380531</v>
      </c>
    </row>
    <row r="659" spans="1:7" ht="18" x14ac:dyDescent="0.2">
      <c r="A659" s="11">
        <v>24802</v>
      </c>
      <c r="B659" s="4" t="s">
        <v>9919</v>
      </c>
      <c r="C659" s="8">
        <v>36894</v>
      </c>
      <c r="D659" s="8">
        <v>15600</v>
      </c>
      <c r="E659" s="8">
        <v>21294</v>
      </c>
      <c r="F659" s="74">
        <f t="shared" si="20"/>
        <v>42.283298097251588</v>
      </c>
      <c r="G659" s="74">
        <f t="shared" si="21"/>
        <v>57.716701902748412</v>
      </c>
    </row>
    <row r="660" spans="1:7" ht="18" x14ac:dyDescent="0.2">
      <c r="A660" s="12">
        <v>24900</v>
      </c>
      <c r="B660" s="6" t="s">
        <v>9920</v>
      </c>
      <c r="C660" s="5">
        <v>23400</v>
      </c>
      <c r="D660" s="5">
        <v>12480</v>
      </c>
      <c r="E660" s="5">
        <v>10920</v>
      </c>
      <c r="F660" s="74">
        <f t="shared" si="20"/>
        <v>53.333333333333336</v>
      </c>
      <c r="G660" s="74">
        <f t="shared" si="21"/>
        <v>46.666666666666664</v>
      </c>
    </row>
    <row r="661" spans="1:7" ht="18" x14ac:dyDescent="0.2">
      <c r="A661" s="12">
        <v>24920</v>
      </c>
      <c r="B661" s="6" t="s">
        <v>9921</v>
      </c>
      <c r="C661" s="5">
        <v>15756</v>
      </c>
      <c r="D661" s="5">
        <v>7020</v>
      </c>
      <c r="E661" s="5">
        <v>8736</v>
      </c>
      <c r="F661" s="74">
        <f t="shared" si="20"/>
        <v>44.554455445544555</v>
      </c>
      <c r="G661" s="74">
        <f t="shared" si="21"/>
        <v>55.445544554455452</v>
      </c>
    </row>
    <row r="662" spans="1:7" ht="18" x14ac:dyDescent="0.2">
      <c r="A662" s="12">
        <v>24925</v>
      </c>
      <c r="B662" s="6" t="s">
        <v>9922</v>
      </c>
      <c r="C662" s="5">
        <v>14248</v>
      </c>
      <c r="D662" s="5">
        <v>7150</v>
      </c>
      <c r="E662" s="5">
        <v>7098</v>
      </c>
      <c r="F662" s="74">
        <f t="shared" si="20"/>
        <v>50.182481751824817</v>
      </c>
      <c r="G662" s="74">
        <f t="shared" si="21"/>
        <v>49.817518248175183</v>
      </c>
    </row>
    <row r="663" spans="1:7" x14ac:dyDescent="0.2">
      <c r="A663" s="12">
        <v>24930</v>
      </c>
      <c r="B663" s="4" t="s">
        <v>9923</v>
      </c>
      <c r="C663" s="5">
        <v>19448</v>
      </c>
      <c r="D663" s="5">
        <v>9620</v>
      </c>
      <c r="E663" s="5">
        <v>9828</v>
      </c>
      <c r="F663" s="74">
        <f t="shared" si="20"/>
        <v>49.465240641711226</v>
      </c>
      <c r="G663" s="74">
        <f t="shared" si="21"/>
        <v>50.534759358288774</v>
      </c>
    </row>
    <row r="664" spans="1:7" x14ac:dyDescent="0.2">
      <c r="A664" s="12">
        <v>24931</v>
      </c>
      <c r="B664" s="4" t="s">
        <v>9924</v>
      </c>
      <c r="C664" s="5">
        <v>19448</v>
      </c>
      <c r="D664" s="5">
        <v>9620</v>
      </c>
      <c r="E664" s="5">
        <v>9828</v>
      </c>
      <c r="F664" s="74">
        <f t="shared" si="20"/>
        <v>49.465240641711226</v>
      </c>
      <c r="G664" s="74">
        <f t="shared" si="21"/>
        <v>50.534759358288774</v>
      </c>
    </row>
    <row r="665" spans="1:7" x14ac:dyDescent="0.2">
      <c r="A665" s="12">
        <v>24935</v>
      </c>
      <c r="B665" s="4" t="s">
        <v>9925</v>
      </c>
      <c r="C665" s="5">
        <v>15756</v>
      </c>
      <c r="D665" s="5">
        <v>7020</v>
      </c>
      <c r="E665" s="5">
        <v>8736</v>
      </c>
      <c r="F665" s="74">
        <f t="shared" si="20"/>
        <v>44.554455445544555</v>
      </c>
      <c r="G665" s="74">
        <f t="shared" si="21"/>
        <v>55.445544554455452</v>
      </c>
    </row>
    <row r="666" spans="1:7" x14ac:dyDescent="0.2">
      <c r="A666" s="12">
        <v>24940</v>
      </c>
      <c r="B666" s="4" t="s">
        <v>9926</v>
      </c>
      <c r="C666" s="5">
        <v>35256</v>
      </c>
      <c r="D666" s="5">
        <v>15600</v>
      </c>
      <c r="E666" s="5">
        <v>19656</v>
      </c>
      <c r="F666" s="74">
        <f t="shared" si="20"/>
        <v>44.247787610619469</v>
      </c>
      <c r="G666" s="74">
        <f t="shared" si="21"/>
        <v>55.752212389380531</v>
      </c>
    </row>
    <row r="667" spans="1:7" ht="18" x14ac:dyDescent="0.2">
      <c r="A667" s="12">
        <v>25000</v>
      </c>
      <c r="B667" s="6" t="s">
        <v>9927</v>
      </c>
      <c r="C667" s="5">
        <v>13702</v>
      </c>
      <c r="D667" s="5">
        <v>7150</v>
      </c>
      <c r="E667" s="5">
        <v>6552</v>
      </c>
      <c r="F667" s="74">
        <f t="shared" si="20"/>
        <v>52.182163187855792</v>
      </c>
      <c r="G667" s="74">
        <f t="shared" si="21"/>
        <v>47.817836812144208</v>
      </c>
    </row>
    <row r="668" spans="1:7" ht="18" x14ac:dyDescent="0.2">
      <c r="A668" s="12">
        <v>25020</v>
      </c>
      <c r="B668" s="6" t="s">
        <v>9928</v>
      </c>
      <c r="C668" s="5">
        <v>23400</v>
      </c>
      <c r="D668" s="5">
        <v>12480</v>
      </c>
      <c r="E668" s="5">
        <v>10920</v>
      </c>
      <c r="F668" s="74">
        <f t="shared" si="20"/>
        <v>53.333333333333336</v>
      </c>
      <c r="G668" s="74">
        <f t="shared" si="21"/>
        <v>46.666666666666664</v>
      </c>
    </row>
    <row r="669" spans="1:7" ht="18" x14ac:dyDescent="0.2">
      <c r="A669" s="11">
        <v>25023</v>
      </c>
      <c r="B669" s="4" t="s">
        <v>9929</v>
      </c>
      <c r="C669" s="8">
        <v>19448</v>
      </c>
      <c r="D669" s="8">
        <v>9620</v>
      </c>
      <c r="E669" s="8">
        <v>9828</v>
      </c>
      <c r="F669" s="74">
        <f t="shared" si="20"/>
        <v>49.465240641711226</v>
      </c>
      <c r="G669" s="74">
        <f t="shared" si="21"/>
        <v>50.534759358288774</v>
      </c>
    </row>
    <row r="670" spans="1:7" ht="18" x14ac:dyDescent="0.2">
      <c r="A670" s="12">
        <v>25028</v>
      </c>
      <c r="B670" s="6" t="s">
        <v>9930</v>
      </c>
      <c r="C670" s="5">
        <v>14144</v>
      </c>
      <c r="D670" s="5">
        <v>9230</v>
      </c>
      <c r="E670" s="5">
        <v>4914</v>
      </c>
      <c r="F670" s="74">
        <f t="shared" si="20"/>
        <v>65.257352941176478</v>
      </c>
      <c r="G670" s="74">
        <f t="shared" si="21"/>
        <v>34.742647058823529</v>
      </c>
    </row>
    <row r="671" spans="1:7" ht="18" x14ac:dyDescent="0.2">
      <c r="A671" s="12">
        <v>25031</v>
      </c>
      <c r="B671" s="6" t="s">
        <v>9931</v>
      </c>
      <c r="C671" s="5">
        <v>13156</v>
      </c>
      <c r="D671" s="5">
        <v>7150</v>
      </c>
      <c r="E671" s="5">
        <v>6006</v>
      </c>
      <c r="F671" s="74">
        <f t="shared" si="20"/>
        <v>54.347826086956516</v>
      </c>
      <c r="G671" s="74">
        <f t="shared" si="21"/>
        <v>45.652173913043477</v>
      </c>
    </row>
    <row r="672" spans="1:7" ht="27" x14ac:dyDescent="0.2">
      <c r="A672" s="11">
        <v>25035</v>
      </c>
      <c r="B672" s="6" t="s">
        <v>9932</v>
      </c>
      <c r="C672" s="8">
        <v>15756</v>
      </c>
      <c r="D672" s="8">
        <v>7020</v>
      </c>
      <c r="E672" s="8">
        <v>8736</v>
      </c>
      <c r="F672" s="74">
        <f t="shared" si="20"/>
        <v>44.554455445544555</v>
      </c>
      <c r="G672" s="74">
        <f t="shared" si="21"/>
        <v>55.445544554455452</v>
      </c>
    </row>
    <row r="673" spans="1:7" ht="18" x14ac:dyDescent="0.2">
      <c r="A673" s="11">
        <v>25040</v>
      </c>
      <c r="B673" s="4" t="s">
        <v>9933</v>
      </c>
      <c r="C673" s="8">
        <v>13156</v>
      </c>
      <c r="D673" s="8">
        <v>7150</v>
      </c>
      <c r="E673" s="8">
        <v>6006</v>
      </c>
      <c r="F673" s="74">
        <f t="shared" si="20"/>
        <v>54.347826086956516</v>
      </c>
      <c r="G673" s="74">
        <f t="shared" si="21"/>
        <v>45.652173913043477</v>
      </c>
    </row>
    <row r="674" spans="1:7" x14ac:dyDescent="0.2">
      <c r="A674" s="12">
        <v>25065</v>
      </c>
      <c r="B674" s="4" t="s">
        <v>9934</v>
      </c>
      <c r="C674" s="5">
        <v>4555.2</v>
      </c>
      <c r="D674" s="5">
        <v>3900</v>
      </c>
      <c r="E674" s="10">
        <v>655.20000000000005</v>
      </c>
      <c r="F674" s="74">
        <f t="shared" si="20"/>
        <v>85.61643835616438</v>
      </c>
      <c r="G674" s="74">
        <f t="shared" si="21"/>
        <v>14.383561643835618</v>
      </c>
    </row>
    <row r="675" spans="1:7" ht="18" x14ac:dyDescent="0.2">
      <c r="A675" s="12">
        <v>25075</v>
      </c>
      <c r="B675" s="6" t="s">
        <v>9935</v>
      </c>
      <c r="C675" s="5">
        <v>7384</v>
      </c>
      <c r="D675" s="5">
        <v>5200</v>
      </c>
      <c r="E675" s="5">
        <v>2184</v>
      </c>
      <c r="F675" s="74">
        <f t="shared" si="20"/>
        <v>70.422535211267601</v>
      </c>
      <c r="G675" s="74">
        <f t="shared" si="21"/>
        <v>29.577464788732392</v>
      </c>
    </row>
    <row r="676" spans="1:7" ht="18" x14ac:dyDescent="0.2">
      <c r="A676" s="12">
        <v>25076</v>
      </c>
      <c r="B676" s="6" t="s">
        <v>9936</v>
      </c>
      <c r="C676" s="5">
        <v>10426</v>
      </c>
      <c r="D676" s="5">
        <v>7150</v>
      </c>
      <c r="E676" s="5">
        <v>3276</v>
      </c>
      <c r="F676" s="74">
        <f t="shared" si="20"/>
        <v>68.578553615960104</v>
      </c>
      <c r="G676" s="74">
        <f t="shared" si="21"/>
        <v>31.421446384039903</v>
      </c>
    </row>
    <row r="677" spans="1:7" ht="27" x14ac:dyDescent="0.2">
      <c r="A677" s="11">
        <v>25077</v>
      </c>
      <c r="B677" s="6" t="s">
        <v>9937</v>
      </c>
      <c r="C677" s="8">
        <v>30290</v>
      </c>
      <c r="D677" s="8">
        <v>13910</v>
      </c>
      <c r="E677" s="8">
        <v>16380</v>
      </c>
      <c r="F677" s="74">
        <f t="shared" si="20"/>
        <v>45.922746781115883</v>
      </c>
      <c r="G677" s="74">
        <f t="shared" si="21"/>
        <v>54.077253218884124</v>
      </c>
    </row>
    <row r="678" spans="1:7" x14ac:dyDescent="0.2">
      <c r="A678" s="12">
        <v>25085</v>
      </c>
      <c r="B678" s="4" t="s">
        <v>9938</v>
      </c>
      <c r="C678" s="5">
        <v>19994</v>
      </c>
      <c r="D678" s="5">
        <v>9620</v>
      </c>
      <c r="E678" s="5">
        <v>10374</v>
      </c>
      <c r="F678" s="74">
        <f t="shared" si="20"/>
        <v>48.11443433029909</v>
      </c>
      <c r="G678" s="74">
        <f t="shared" si="21"/>
        <v>51.88556566970091</v>
      </c>
    </row>
    <row r="679" spans="1:7" x14ac:dyDescent="0.2">
      <c r="A679" s="12">
        <v>25100</v>
      </c>
      <c r="B679" s="4" t="s">
        <v>9939</v>
      </c>
      <c r="C679" s="5">
        <v>14357.2</v>
      </c>
      <c r="D679" s="5">
        <v>7150</v>
      </c>
      <c r="E679" s="5">
        <v>7207.2</v>
      </c>
      <c r="F679" s="74">
        <f t="shared" si="20"/>
        <v>49.800796812749006</v>
      </c>
      <c r="G679" s="74">
        <f t="shared" si="21"/>
        <v>50.199203187250994</v>
      </c>
    </row>
    <row r="680" spans="1:7" ht="27" x14ac:dyDescent="0.2">
      <c r="A680" s="11">
        <v>25101</v>
      </c>
      <c r="B680" s="6" t="s">
        <v>9940</v>
      </c>
      <c r="C680" s="8">
        <v>16302</v>
      </c>
      <c r="D680" s="8">
        <v>7020</v>
      </c>
      <c r="E680" s="8">
        <v>9282</v>
      </c>
      <c r="F680" s="74">
        <f t="shared" si="20"/>
        <v>43.062200956937801</v>
      </c>
      <c r="G680" s="74">
        <f t="shared" si="21"/>
        <v>56.937799043062199</v>
      </c>
    </row>
    <row r="681" spans="1:7" x14ac:dyDescent="0.2">
      <c r="A681" s="12">
        <v>25105</v>
      </c>
      <c r="B681" s="4" t="s">
        <v>9941</v>
      </c>
      <c r="C681" s="5">
        <v>27274</v>
      </c>
      <c r="D681" s="5">
        <v>14170</v>
      </c>
      <c r="E681" s="5">
        <v>13104</v>
      </c>
      <c r="F681" s="74">
        <f t="shared" si="20"/>
        <v>51.954242135367011</v>
      </c>
      <c r="G681" s="74">
        <f t="shared" si="21"/>
        <v>48.045757864632982</v>
      </c>
    </row>
    <row r="682" spans="1:7" ht="18" x14ac:dyDescent="0.2">
      <c r="A682" s="12">
        <v>25107</v>
      </c>
      <c r="B682" s="6" t="s">
        <v>9942</v>
      </c>
      <c r="C682" s="5">
        <v>27274</v>
      </c>
      <c r="D682" s="5">
        <v>14170</v>
      </c>
      <c r="E682" s="5">
        <v>13104</v>
      </c>
      <c r="F682" s="74">
        <f t="shared" si="20"/>
        <v>51.954242135367011</v>
      </c>
      <c r="G682" s="74">
        <f t="shared" si="21"/>
        <v>48.045757864632982</v>
      </c>
    </row>
    <row r="683" spans="1:7" ht="18" x14ac:dyDescent="0.2">
      <c r="A683" s="12">
        <v>25110</v>
      </c>
      <c r="B683" s="6" t="s">
        <v>9943</v>
      </c>
      <c r="C683" s="5">
        <v>10426</v>
      </c>
      <c r="D683" s="5">
        <v>7150</v>
      </c>
      <c r="E683" s="5">
        <v>3276</v>
      </c>
      <c r="F683" s="74">
        <f t="shared" si="20"/>
        <v>68.578553615960104</v>
      </c>
      <c r="G683" s="74">
        <f t="shared" si="21"/>
        <v>31.421446384039903</v>
      </c>
    </row>
    <row r="684" spans="1:7" x14ac:dyDescent="0.2">
      <c r="A684" s="12">
        <v>25111</v>
      </c>
      <c r="B684" s="4" t="s">
        <v>9944</v>
      </c>
      <c r="C684" s="5">
        <v>10738</v>
      </c>
      <c r="D684" s="5">
        <v>6370</v>
      </c>
      <c r="E684" s="5">
        <v>4368</v>
      </c>
      <c r="F684" s="74">
        <f t="shared" si="20"/>
        <v>59.322033898305079</v>
      </c>
      <c r="G684" s="74">
        <f t="shared" si="21"/>
        <v>40.677966101694921</v>
      </c>
    </row>
    <row r="685" spans="1:7" ht="36" x14ac:dyDescent="0.2">
      <c r="A685" s="11">
        <v>25115</v>
      </c>
      <c r="B685" s="6" t="s">
        <v>9945</v>
      </c>
      <c r="C685" s="8">
        <v>28366</v>
      </c>
      <c r="D685" s="8">
        <v>14170</v>
      </c>
      <c r="E685" s="8">
        <v>14196</v>
      </c>
      <c r="F685" s="74">
        <f t="shared" si="20"/>
        <v>49.954170485792851</v>
      </c>
      <c r="G685" s="74">
        <f t="shared" si="21"/>
        <v>50.045829514207149</v>
      </c>
    </row>
    <row r="686" spans="1:7" ht="45" x14ac:dyDescent="0.2">
      <c r="A686" s="11">
        <v>25116</v>
      </c>
      <c r="B686" s="4" t="s">
        <v>9946</v>
      </c>
      <c r="C686" s="8">
        <v>23946</v>
      </c>
      <c r="D686" s="8">
        <v>12480</v>
      </c>
      <c r="E686" s="8">
        <v>11466</v>
      </c>
      <c r="F686" s="74">
        <f t="shared" si="20"/>
        <v>52.11726384364821</v>
      </c>
      <c r="G686" s="74">
        <f t="shared" si="21"/>
        <v>47.88273615635179</v>
      </c>
    </row>
    <row r="687" spans="1:7" ht="18" x14ac:dyDescent="0.2">
      <c r="A687" s="12">
        <v>25118</v>
      </c>
      <c r="B687" s="6" t="s">
        <v>9947</v>
      </c>
      <c r="C687" s="5">
        <v>12937.6</v>
      </c>
      <c r="D687" s="5">
        <v>7150</v>
      </c>
      <c r="E687" s="5">
        <v>5787.6</v>
      </c>
      <c r="F687" s="74">
        <f t="shared" si="20"/>
        <v>55.265273311897104</v>
      </c>
      <c r="G687" s="74">
        <f t="shared" si="21"/>
        <v>44.734726688102896</v>
      </c>
    </row>
    <row r="688" spans="1:7" ht="18" x14ac:dyDescent="0.2">
      <c r="A688" s="11">
        <v>25119</v>
      </c>
      <c r="B688" s="4" t="s">
        <v>9948</v>
      </c>
      <c r="C688" s="8">
        <v>28522</v>
      </c>
      <c r="D688" s="8">
        <v>16510</v>
      </c>
      <c r="E688" s="8">
        <v>12012</v>
      </c>
      <c r="F688" s="74">
        <f t="shared" si="20"/>
        <v>57.885141294439379</v>
      </c>
      <c r="G688" s="74">
        <f t="shared" si="21"/>
        <v>42.114858705560621</v>
      </c>
    </row>
    <row r="689" spans="1:7" ht="27" x14ac:dyDescent="0.2">
      <c r="A689" s="11">
        <v>25120</v>
      </c>
      <c r="B689" s="6" t="s">
        <v>9949</v>
      </c>
      <c r="C689" s="8">
        <v>27274</v>
      </c>
      <c r="D689" s="8">
        <v>14170</v>
      </c>
      <c r="E689" s="8">
        <v>13104</v>
      </c>
      <c r="F689" s="74">
        <f t="shared" si="20"/>
        <v>51.954242135367011</v>
      </c>
      <c r="G689" s="74">
        <f t="shared" si="21"/>
        <v>48.045757864632982</v>
      </c>
    </row>
    <row r="690" spans="1:7" ht="36" x14ac:dyDescent="0.2">
      <c r="A690" s="11">
        <v>25125</v>
      </c>
      <c r="B690" s="6" t="s">
        <v>9950</v>
      </c>
      <c r="C690" s="8">
        <v>28366</v>
      </c>
      <c r="D690" s="8">
        <v>14170</v>
      </c>
      <c r="E690" s="8">
        <v>14196</v>
      </c>
      <c r="F690" s="74">
        <f t="shared" si="20"/>
        <v>49.954170485792851</v>
      </c>
      <c r="G690" s="74">
        <f t="shared" si="21"/>
        <v>50.045829514207149</v>
      </c>
    </row>
    <row r="691" spans="1:7" ht="27" x14ac:dyDescent="0.2">
      <c r="A691" s="11">
        <v>25126</v>
      </c>
      <c r="B691" s="4" t="s">
        <v>9951</v>
      </c>
      <c r="C691" s="8">
        <v>28366</v>
      </c>
      <c r="D691" s="8">
        <v>14170</v>
      </c>
      <c r="E691" s="8">
        <v>14196</v>
      </c>
      <c r="F691" s="74">
        <f t="shared" si="20"/>
        <v>49.954170485792851</v>
      </c>
      <c r="G691" s="74">
        <f t="shared" si="21"/>
        <v>50.045829514207149</v>
      </c>
    </row>
    <row r="692" spans="1:7" ht="18" x14ac:dyDescent="0.2">
      <c r="A692" s="12">
        <v>25130</v>
      </c>
      <c r="B692" s="6" t="s">
        <v>9952</v>
      </c>
      <c r="C692" s="5">
        <v>12937.6</v>
      </c>
      <c r="D692" s="5">
        <v>7150</v>
      </c>
      <c r="E692" s="5">
        <v>5787.6</v>
      </c>
      <c r="F692" s="74">
        <f t="shared" si="20"/>
        <v>55.265273311897104</v>
      </c>
      <c r="G692" s="74">
        <f t="shared" si="21"/>
        <v>44.734726688102896</v>
      </c>
    </row>
    <row r="693" spans="1:7" ht="27" x14ac:dyDescent="0.2">
      <c r="A693" s="11">
        <v>25135</v>
      </c>
      <c r="B693" s="6" t="s">
        <v>9953</v>
      </c>
      <c r="C693" s="8">
        <v>16770</v>
      </c>
      <c r="D693" s="8">
        <v>8580</v>
      </c>
      <c r="E693" s="8">
        <v>8190</v>
      </c>
      <c r="F693" s="74">
        <f t="shared" si="20"/>
        <v>51.162790697674424</v>
      </c>
      <c r="G693" s="74">
        <f t="shared" si="21"/>
        <v>48.837209302325576</v>
      </c>
    </row>
    <row r="694" spans="1:7" ht="18" x14ac:dyDescent="0.2">
      <c r="A694" s="12">
        <v>25136</v>
      </c>
      <c r="B694" s="6" t="s">
        <v>9954</v>
      </c>
      <c r="C694" s="5">
        <v>16770</v>
      </c>
      <c r="D694" s="5">
        <v>8580</v>
      </c>
      <c r="E694" s="5">
        <v>8190</v>
      </c>
      <c r="F694" s="74">
        <f t="shared" si="20"/>
        <v>51.162790697674424</v>
      </c>
      <c r="G694" s="74">
        <f t="shared" si="21"/>
        <v>48.837209302325576</v>
      </c>
    </row>
    <row r="695" spans="1:7" ht="18" x14ac:dyDescent="0.2">
      <c r="A695" s="12">
        <v>25145</v>
      </c>
      <c r="B695" s="6" t="s">
        <v>9955</v>
      </c>
      <c r="C695" s="5">
        <v>28522</v>
      </c>
      <c r="D695" s="5">
        <v>16510</v>
      </c>
      <c r="E695" s="5">
        <v>12012</v>
      </c>
      <c r="F695" s="74">
        <f t="shared" si="20"/>
        <v>57.885141294439379</v>
      </c>
      <c r="G695" s="74">
        <f t="shared" si="21"/>
        <v>42.114858705560621</v>
      </c>
    </row>
    <row r="696" spans="1:7" ht="27" x14ac:dyDescent="0.2">
      <c r="A696" s="11">
        <v>25150</v>
      </c>
      <c r="B696" s="6" t="s">
        <v>9956</v>
      </c>
      <c r="C696" s="8">
        <v>28522</v>
      </c>
      <c r="D696" s="8">
        <v>16510</v>
      </c>
      <c r="E696" s="8">
        <v>12012</v>
      </c>
      <c r="F696" s="74">
        <f t="shared" si="20"/>
        <v>57.885141294439379</v>
      </c>
      <c r="G696" s="74">
        <f t="shared" si="21"/>
        <v>42.114858705560621</v>
      </c>
    </row>
    <row r="697" spans="1:7" ht="27" x14ac:dyDescent="0.2">
      <c r="A697" s="11">
        <v>25151</v>
      </c>
      <c r="B697" s="6" t="s">
        <v>9957</v>
      </c>
      <c r="C697" s="8">
        <v>28522</v>
      </c>
      <c r="D697" s="8">
        <v>16510</v>
      </c>
      <c r="E697" s="8">
        <v>12012</v>
      </c>
      <c r="F697" s="74">
        <f t="shared" si="20"/>
        <v>57.885141294439379</v>
      </c>
      <c r="G697" s="74">
        <f t="shared" si="21"/>
        <v>42.114858705560621</v>
      </c>
    </row>
    <row r="698" spans="1:7" x14ac:dyDescent="0.2">
      <c r="A698" s="12">
        <v>25170</v>
      </c>
      <c r="B698" s="4" t="s">
        <v>9958</v>
      </c>
      <c r="C698" s="5">
        <v>35256</v>
      </c>
      <c r="D698" s="5">
        <v>15600</v>
      </c>
      <c r="E698" s="5">
        <v>19656</v>
      </c>
      <c r="F698" s="74">
        <f t="shared" si="20"/>
        <v>44.247787610619469</v>
      </c>
      <c r="G698" s="74">
        <f t="shared" si="21"/>
        <v>55.752212389380531</v>
      </c>
    </row>
    <row r="699" spans="1:7" x14ac:dyDescent="0.2">
      <c r="A699" s="12">
        <v>25210</v>
      </c>
      <c r="B699" s="4" t="s">
        <v>9959</v>
      </c>
      <c r="C699" s="5">
        <v>7711.6</v>
      </c>
      <c r="D699" s="5">
        <v>5200</v>
      </c>
      <c r="E699" s="5">
        <v>2511.6</v>
      </c>
      <c r="F699" s="74">
        <f t="shared" si="20"/>
        <v>67.430883344571811</v>
      </c>
      <c r="G699" s="74">
        <f t="shared" si="21"/>
        <v>32.569116655428182</v>
      </c>
    </row>
    <row r="700" spans="1:7" x14ac:dyDescent="0.2">
      <c r="A700" s="12">
        <v>25215</v>
      </c>
      <c r="B700" s="4" t="s">
        <v>9960</v>
      </c>
      <c r="C700" s="5">
        <v>29068</v>
      </c>
      <c r="D700" s="5">
        <v>16510</v>
      </c>
      <c r="E700" s="5">
        <v>12558</v>
      </c>
      <c r="F700" s="74">
        <f t="shared" si="20"/>
        <v>56.797853309481219</v>
      </c>
      <c r="G700" s="74">
        <f t="shared" si="21"/>
        <v>43.202146690518781</v>
      </c>
    </row>
    <row r="701" spans="1:7" x14ac:dyDescent="0.2">
      <c r="A701" s="12">
        <v>25230</v>
      </c>
      <c r="B701" s="4" t="s">
        <v>9961</v>
      </c>
      <c r="C701" s="5">
        <v>13702</v>
      </c>
      <c r="D701" s="5">
        <v>7150</v>
      </c>
      <c r="E701" s="5">
        <v>6552</v>
      </c>
      <c r="F701" s="74">
        <f t="shared" si="20"/>
        <v>52.182163187855792</v>
      </c>
      <c r="G701" s="74">
        <f t="shared" si="21"/>
        <v>47.817836812144208</v>
      </c>
    </row>
    <row r="702" spans="1:7" ht="18" x14ac:dyDescent="0.2">
      <c r="A702" s="12">
        <v>25240</v>
      </c>
      <c r="B702" s="6" t="s">
        <v>9962</v>
      </c>
      <c r="C702" s="5">
        <v>13702</v>
      </c>
      <c r="D702" s="5">
        <v>7150</v>
      </c>
      <c r="E702" s="5">
        <v>6552</v>
      </c>
      <c r="F702" s="74">
        <f t="shared" si="20"/>
        <v>52.182163187855792</v>
      </c>
      <c r="G702" s="74">
        <f t="shared" si="21"/>
        <v>47.817836812144208</v>
      </c>
    </row>
    <row r="703" spans="1:7" ht="18" x14ac:dyDescent="0.2">
      <c r="A703" s="12">
        <v>25248</v>
      </c>
      <c r="B703" s="6" t="s">
        <v>9963</v>
      </c>
      <c r="C703" s="5">
        <v>10738</v>
      </c>
      <c r="D703" s="5">
        <v>6370</v>
      </c>
      <c r="E703" s="5">
        <v>4368</v>
      </c>
      <c r="F703" s="74">
        <f t="shared" si="20"/>
        <v>59.322033898305079</v>
      </c>
      <c r="G703" s="74">
        <f t="shared" si="21"/>
        <v>40.677966101694921</v>
      </c>
    </row>
    <row r="704" spans="1:7" x14ac:dyDescent="0.2">
      <c r="A704" s="12">
        <v>25250</v>
      </c>
      <c r="B704" s="4" t="s">
        <v>9964</v>
      </c>
      <c r="C704" s="5">
        <v>28522</v>
      </c>
      <c r="D704" s="5">
        <v>16510</v>
      </c>
      <c r="E704" s="5">
        <v>12012</v>
      </c>
      <c r="F704" s="74">
        <f t="shared" si="20"/>
        <v>57.885141294439379</v>
      </c>
      <c r="G704" s="74">
        <f t="shared" si="21"/>
        <v>42.114858705560621</v>
      </c>
    </row>
    <row r="705" spans="1:7" ht="18" x14ac:dyDescent="0.2">
      <c r="A705" s="12">
        <v>25251</v>
      </c>
      <c r="B705" s="6" t="s">
        <v>9965</v>
      </c>
      <c r="C705" s="5">
        <v>39962</v>
      </c>
      <c r="D705" s="5">
        <v>22490</v>
      </c>
      <c r="E705" s="5">
        <v>17472</v>
      </c>
      <c r="F705" s="74">
        <f t="shared" si="20"/>
        <v>56.278464541314243</v>
      </c>
      <c r="G705" s="74">
        <f t="shared" si="21"/>
        <v>43.72153545868575</v>
      </c>
    </row>
    <row r="706" spans="1:7" ht="18" x14ac:dyDescent="0.2">
      <c r="A706" s="11">
        <v>25260</v>
      </c>
      <c r="B706" s="4" t="s">
        <v>9966</v>
      </c>
      <c r="C706" s="8">
        <v>13702</v>
      </c>
      <c r="D706" s="8">
        <v>7150</v>
      </c>
      <c r="E706" s="8">
        <v>6552</v>
      </c>
      <c r="F706" s="74">
        <f t="shared" si="20"/>
        <v>52.182163187855792</v>
      </c>
      <c r="G706" s="74">
        <f t="shared" si="21"/>
        <v>47.817836812144208</v>
      </c>
    </row>
    <row r="707" spans="1:7" ht="18" x14ac:dyDescent="0.2">
      <c r="A707" s="11">
        <v>25263</v>
      </c>
      <c r="B707" s="4" t="s">
        <v>9967</v>
      </c>
      <c r="C707" s="8">
        <v>10738</v>
      </c>
      <c r="D707" s="8">
        <v>6370</v>
      </c>
      <c r="E707" s="8">
        <v>4368</v>
      </c>
      <c r="F707" s="74">
        <f t="shared" ref="F707:F770" si="22">(D707/C707)*100</f>
        <v>59.322033898305079</v>
      </c>
      <c r="G707" s="74">
        <f t="shared" ref="G707:G770" si="23">(E707/C707)*100</f>
        <v>40.677966101694921</v>
      </c>
    </row>
    <row r="708" spans="1:7" ht="27" x14ac:dyDescent="0.2">
      <c r="A708" s="11">
        <v>25265</v>
      </c>
      <c r="B708" s="4" t="s">
        <v>9968</v>
      </c>
      <c r="C708" s="8">
        <v>13156</v>
      </c>
      <c r="D708" s="8">
        <v>7150</v>
      </c>
      <c r="E708" s="8">
        <v>6006</v>
      </c>
      <c r="F708" s="74">
        <f t="shared" si="22"/>
        <v>54.347826086956516</v>
      </c>
      <c r="G708" s="74">
        <f t="shared" si="23"/>
        <v>45.652173913043477</v>
      </c>
    </row>
    <row r="709" spans="1:7" ht="27" x14ac:dyDescent="0.2">
      <c r="A709" s="11">
        <v>25270</v>
      </c>
      <c r="B709" s="6" t="s">
        <v>9969</v>
      </c>
      <c r="C709" s="8">
        <v>13702</v>
      </c>
      <c r="D709" s="8">
        <v>7150</v>
      </c>
      <c r="E709" s="8">
        <v>6552</v>
      </c>
      <c r="F709" s="74">
        <f t="shared" si="22"/>
        <v>52.182163187855792</v>
      </c>
      <c r="G709" s="74">
        <f t="shared" si="23"/>
        <v>47.817836812144208</v>
      </c>
    </row>
    <row r="710" spans="1:7" ht="27" x14ac:dyDescent="0.2">
      <c r="A710" s="11">
        <v>25272</v>
      </c>
      <c r="B710" s="6" t="s">
        <v>9970</v>
      </c>
      <c r="C710" s="8">
        <v>10738</v>
      </c>
      <c r="D710" s="8">
        <v>6370</v>
      </c>
      <c r="E710" s="8">
        <v>4368</v>
      </c>
      <c r="F710" s="74">
        <f t="shared" si="22"/>
        <v>59.322033898305079</v>
      </c>
      <c r="G710" s="74">
        <f t="shared" si="23"/>
        <v>40.677966101694921</v>
      </c>
    </row>
    <row r="711" spans="1:7" ht="27" x14ac:dyDescent="0.2">
      <c r="A711" s="11">
        <v>25274</v>
      </c>
      <c r="B711" s="4" t="s">
        <v>9971</v>
      </c>
      <c r="C711" s="8">
        <v>13702</v>
      </c>
      <c r="D711" s="8">
        <v>7150</v>
      </c>
      <c r="E711" s="8">
        <v>6552</v>
      </c>
      <c r="F711" s="74">
        <f t="shared" si="22"/>
        <v>52.182163187855792</v>
      </c>
      <c r="G711" s="74">
        <f t="shared" si="23"/>
        <v>47.817836812144208</v>
      </c>
    </row>
    <row r="712" spans="1:7" ht="18" x14ac:dyDescent="0.2">
      <c r="A712" s="11">
        <v>25280</v>
      </c>
      <c r="B712" s="4" t="s">
        <v>9972</v>
      </c>
      <c r="C712" s="8">
        <v>14144</v>
      </c>
      <c r="D712" s="8">
        <v>9230</v>
      </c>
      <c r="E712" s="8">
        <v>4914</v>
      </c>
      <c r="F712" s="74">
        <f t="shared" si="22"/>
        <v>65.257352941176478</v>
      </c>
      <c r="G712" s="74">
        <f t="shared" si="23"/>
        <v>34.742647058823529</v>
      </c>
    </row>
    <row r="713" spans="1:7" ht="18" x14ac:dyDescent="0.2">
      <c r="A713" s="12">
        <v>25290</v>
      </c>
      <c r="B713" s="6" t="s">
        <v>9973</v>
      </c>
      <c r="C713" s="5">
        <v>14144</v>
      </c>
      <c r="D713" s="5">
        <v>9230</v>
      </c>
      <c r="E713" s="5">
        <v>4914</v>
      </c>
      <c r="F713" s="74">
        <f t="shared" si="22"/>
        <v>65.257352941176478</v>
      </c>
      <c r="G713" s="74">
        <f t="shared" si="23"/>
        <v>34.742647058823529</v>
      </c>
    </row>
    <row r="714" spans="1:7" ht="18" x14ac:dyDescent="0.2">
      <c r="A714" s="12">
        <v>25295</v>
      </c>
      <c r="B714" s="6" t="s">
        <v>9974</v>
      </c>
      <c r="C714" s="5">
        <v>10738</v>
      </c>
      <c r="D714" s="5">
        <v>6370</v>
      </c>
      <c r="E714" s="5">
        <v>4368</v>
      </c>
      <c r="F714" s="74">
        <f t="shared" si="22"/>
        <v>59.322033898305079</v>
      </c>
      <c r="G714" s="74">
        <f t="shared" si="23"/>
        <v>40.677966101694921</v>
      </c>
    </row>
    <row r="715" spans="1:7" x14ac:dyDescent="0.2">
      <c r="A715" s="12">
        <v>25300</v>
      </c>
      <c r="B715" s="4" t="s">
        <v>9975</v>
      </c>
      <c r="C715" s="5">
        <v>14248</v>
      </c>
      <c r="D715" s="5">
        <v>7150</v>
      </c>
      <c r="E715" s="5">
        <v>7098</v>
      </c>
      <c r="F715" s="74">
        <f t="shared" si="22"/>
        <v>50.182481751824817</v>
      </c>
      <c r="G715" s="74">
        <f t="shared" si="23"/>
        <v>49.817518248175183</v>
      </c>
    </row>
    <row r="716" spans="1:7" x14ac:dyDescent="0.2">
      <c r="A716" s="12">
        <v>25301</v>
      </c>
      <c r="B716" s="4" t="s">
        <v>9976</v>
      </c>
      <c r="C716" s="5">
        <v>13702</v>
      </c>
      <c r="D716" s="5">
        <v>7150</v>
      </c>
      <c r="E716" s="5">
        <v>6552</v>
      </c>
      <c r="F716" s="74">
        <f t="shared" si="22"/>
        <v>52.182163187855792</v>
      </c>
      <c r="G716" s="74">
        <f t="shared" si="23"/>
        <v>47.817836812144208</v>
      </c>
    </row>
    <row r="717" spans="1:7" ht="27" x14ac:dyDescent="0.2">
      <c r="A717" s="11">
        <v>25310</v>
      </c>
      <c r="B717" s="6" t="s">
        <v>9977</v>
      </c>
      <c r="C717" s="8">
        <v>27274</v>
      </c>
      <c r="D717" s="8">
        <v>14170</v>
      </c>
      <c r="E717" s="8">
        <v>13104</v>
      </c>
      <c r="F717" s="74">
        <f t="shared" si="22"/>
        <v>51.954242135367011</v>
      </c>
      <c r="G717" s="74">
        <f t="shared" si="23"/>
        <v>48.045757864632982</v>
      </c>
    </row>
    <row r="718" spans="1:7" ht="27" x14ac:dyDescent="0.2">
      <c r="A718" s="11">
        <v>25312</v>
      </c>
      <c r="B718" s="4" t="s">
        <v>9978</v>
      </c>
      <c r="C718" s="8">
        <v>28366</v>
      </c>
      <c r="D718" s="8">
        <v>14170</v>
      </c>
      <c r="E718" s="8">
        <v>14196</v>
      </c>
      <c r="F718" s="74">
        <f t="shared" si="22"/>
        <v>49.954170485792851</v>
      </c>
      <c r="G718" s="74">
        <f t="shared" si="23"/>
        <v>50.045829514207149</v>
      </c>
    </row>
    <row r="719" spans="1:7" ht="18" x14ac:dyDescent="0.2">
      <c r="A719" s="11">
        <v>25315</v>
      </c>
      <c r="B719" s="4" t="s">
        <v>9979</v>
      </c>
      <c r="C719" s="8">
        <v>39390</v>
      </c>
      <c r="D719" s="8">
        <v>17550</v>
      </c>
      <c r="E719" s="8">
        <v>21840</v>
      </c>
      <c r="F719" s="74">
        <f t="shared" si="22"/>
        <v>44.554455445544555</v>
      </c>
      <c r="G719" s="74">
        <f t="shared" si="23"/>
        <v>55.445544554455452</v>
      </c>
    </row>
    <row r="720" spans="1:7" ht="27" x14ac:dyDescent="0.2">
      <c r="A720" s="11">
        <v>25316</v>
      </c>
      <c r="B720" s="6" t="s">
        <v>9980</v>
      </c>
      <c r="C720" s="8">
        <v>48334</v>
      </c>
      <c r="D720" s="8">
        <v>24310</v>
      </c>
      <c r="E720" s="8">
        <v>24024</v>
      </c>
      <c r="F720" s="74">
        <f t="shared" si="22"/>
        <v>50.295857988165679</v>
      </c>
      <c r="G720" s="74">
        <f t="shared" si="23"/>
        <v>49.704142011834321</v>
      </c>
    </row>
    <row r="721" spans="1:7" ht="45" x14ac:dyDescent="0.2">
      <c r="A721" s="11">
        <v>25320</v>
      </c>
      <c r="B721" s="6" t="s">
        <v>9981</v>
      </c>
      <c r="C721" s="8">
        <v>35256</v>
      </c>
      <c r="D721" s="8">
        <v>15600</v>
      </c>
      <c r="E721" s="8">
        <v>19656</v>
      </c>
      <c r="F721" s="74">
        <f t="shared" si="22"/>
        <v>44.247787610619469</v>
      </c>
      <c r="G721" s="74">
        <f t="shared" si="23"/>
        <v>55.752212389380531</v>
      </c>
    </row>
    <row r="722" spans="1:7" ht="18" x14ac:dyDescent="0.2">
      <c r="A722" s="12">
        <v>25332</v>
      </c>
      <c r="B722" s="6" t="s">
        <v>9982</v>
      </c>
      <c r="C722" s="5">
        <v>39390</v>
      </c>
      <c r="D722" s="5">
        <v>17550</v>
      </c>
      <c r="E722" s="5">
        <v>21840</v>
      </c>
      <c r="F722" s="74">
        <f t="shared" si="22"/>
        <v>44.554455445544555</v>
      </c>
      <c r="G722" s="74">
        <f t="shared" si="23"/>
        <v>55.445544554455452</v>
      </c>
    </row>
    <row r="723" spans="1:7" ht="18" x14ac:dyDescent="0.2">
      <c r="A723" s="12">
        <v>25335</v>
      </c>
      <c r="B723" s="6" t="s">
        <v>9983</v>
      </c>
      <c r="C723" s="5">
        <v>40482</v>
      </c>
      <c r="D723" s="5">
        <v>17550</v>
      </c>
      <c r="E723" s="5">
        <v>22932</v>
      </c>
      <c r="F723" s="74">
        <f t="shared" si="22"/>
        <v>43.352601156069362</v>
      </c>
      <c r="G723" s="74">
        <f t="shared" si="23"/>
        <v>56.647398843930638</v>
      </c>
    </row>
    <row r="724" spans="1:7" ht="45" x14ac:dyDescent="0.2">
      <c r="A724" s="11">
        <v>25337</v>
      </c>
      <c r="B724" s="4" t="s">
        <v>9984</v>
      </c>
      <c r="C724" s="8">
        <v>36348</v>
      </c>
      <c r="D724" s="8">
        <v>15600</v>
      </c>
      <c r="E724" s="8">
        <v>20748</v>
      </c>
      <c r="F724" s="74">
        <f t="shared" si="22"/>
        <v>42.918454935622321</v>
      </c>
      <c r="G724" s="74">
        <f t="shared" si="23"/>
        <v>57.081545064377679</v>
      </c>
    </row>
    <row r="725" spans="1:7" x14ac:dyDescent="0.2">
      <c r="A725" s="12">
        <v>25350</v>
      </c>
      <c r="B725" s="4" t="s">
        <v>9985</v>
      </c>
      <c r="C725" s="5">
        <v>23400</v>
      </c>
      <c r="D725" s="5">
        <v>12480</v>
      </c>
      <c r="E725" s="5">
        <v>10920</v>
      </c>
      <c r="F725" s="74">
        <f t="shared" si="22"/>
        <v>53.333333333333336</v>
      </c>
      <c r="G725" s="74">
        <f t="shared" si="23"/>
        <v>46.666666666666664</v>
      </c>
    </row>
    <row r="726" spans="1:7" x14ac:dyDescent="0.2">
      <c r="A726" s="12">
        <v>25355</v>
      </c>
      <c r="B726" s="4" t="s">
        <v>9986</v>
      </c>
      <c r="C726" s="5">
        <v>28522</v>
      </c>
      <c r="D726" s="5">
        <v>16510</v>
      </c>
      <c r="E726" s="5">
        <v>12012</v>
      </c>
      <c r="F726" s="74">
        <f t="shared" si="22"/>
        <v>57.885141294439379</v>
      </c>
      <c r="G726" s="74">
        <f t="shared" si="23"/>
        <v>42.114858705560621</v>
      </c>
    </row>
    <row r="727" spans="1:7" x14ac:dyDescent="0.2">
      <c r="A727" s="12">
        <v>25360</v>
      </c>
      <c r="B727" s="4" t="s">
        <v>9987</v>
      </c>
      <c r="C727" s="5">
        <v>23946</v>
      </c>
      <c r="D727" s="5">
        <v>12480</v>
      </c>
      <c r="E727" s="5">
        <v>11466</v>
      </c>
      <c r="F727" s="74">
        <f t="shared" si="22"/>
        <v>52.11726384364821</v>
      </c>
      <c r="G727" s="74">
        <f t="shared" si="23"/>
        <v>47.88273615635179</v>
      </c>
    </row>
    <row r="728" spans="1:7" x14ac:dyDescent="0.2">
      <c r="A728" s="12">
        <v>25365</v>
      </c>
      <c r="B728" s="4" t="s">
        <v>9988</v>
      </c>
      <c r="C728" s="5">
        <v>30290</v>
      </c>
      <c r="D728" s="5">
        <v>13910</v>
      </c>
      <c r="E728" s="5">
        <v>16380</v>
      </c>
      <c r="F728" s="74">
        <f t="shared" si="22"/>
        <v>45.922746781115883</v>
      </c>
      <c r="G728" s="74">
        <f t="shared" si="23"/>
        <v>54.077253218884124</v>
      </c>
    </row>
    <row r="729" spans="1:7" ht="27" x14ac:dyDescent="0.2">
      <c r="A729" s="11">
        <v>25370</v>
      </c>
      <c r="B729" s="6" t="s">
        <v>9989</v>
      </c>
      <c r="C729" s="8">
        <v>39962</v>
      </c>
      <c r="D729" s="8">
        <v>22490</v>
      </c>
      <c r="E729" s="8">
        <v>17472</v>
      </c>
      <c r="F729" s="74">
        <f t="shared" si="22"/>
        <v>56.278464541314243</v>
      </c>
      <c r="G729" s="74">
        <f t="shared" si="23"/>
        <v>43.72153545868575</v>
      </c>
    </row>
    <row r="730" spans="1:7" ht="27" x14ac:dyDescent="0.2">
      <c r="A730" s="11">
        <v>25375</v>
      </c>
      <c r="B730" s="6" t="s">
        <v>9990</v>
      </c>
      <c r="C730" s="8">
        <v>36348</v>
      </c>
      <c r="D730" s="8">
        <v>15600</v>
      </c>
      <c r="E730" s="8">
        <v>20748</v>
      </c>
      <c r="F730" s="74">
        <f t="shared" si="22"/>
        <v>42.918454935622321</v>
      </c>
      <c r="G730" s="74">
        <f t="shared" si="23"/>
        <v>57.081545064377679</v>
      </c>
    </row>
    <row r="731" spans="1:7" x14ac:dyDescent="0.2">
      <c r="A731" s="12">
        <v>25390</v>
      </c>
      <c r="B731" s="4" t="s">
        <v>9991</v>
      </c>
      <c r="C731" s="5">
        <v>35256</v>
      </c>
      <c r="D731" s="5">
        <v>15600</v>
      </c>
      <c r="E731" s="5">
        <v>19656</v>
      </c>
      <c r="F731" s="74">
        <f t="shared" si="22"/>
        <v>44.247787610619469</v>
      </c>
      <c r="G731" s="74">
        <f t="shared" si="23"/>
        <v>55.752212389380531</v>
      </c>
    </row>
    <row r="732" spans="1:7" ht="18" x14ac:dyDescent="0.2">
      <c r="A732" s="12">
        <v>25391</v>
      </c>
      <c r="B732" s="6" t="s">
        <v>9992</v>
      </c>
      <c r="C732" s="5">
        <v>36348</v>
      </c>
      <c r="D732" s="5">
        <v>15600</v>
      </c>
      <c r="E732" s="5">
        <v>20748</v>
      </c>
      <c r="F732" s="74">
        <f t="shared" si="22"/>
        <v>42.918454935622321</v>
      </c>
      <c r="G732" s="74">
        <f t="shared" si="23"/>
        <v>57.081545064377679</v>
      </c>
    </row>
    <row r="733" spans="1:7" x14ac:dyDescent="0.2">
      <c r="A733" s="12">
        <v>25392</v>
      </c>
      <c r="B733" s="4" t="s">
        <v>9993</v>
      </c>
      <c r="C733" s="5">
        <v>35256</v>
      </c>
      <c r="D733" s="5">
        <v>15600</v>
      </c>
      <c r="E733" s="5">
        <v>19656</v>
      </c>
      <c r="F733" s="74">
        <f t="shared" si="22"/>
        <v>44.247787610619469</v>
      </c>
      <c r="G733" s="74">
        <f t="shared" si="23"/>
        <v>55.752212389380531</v>
      </c>
    </row>
    <row r="734" spans="1:7" ht="18" x14ac:dyDescent="0.2">
      <c r="A734" s="12">
        <v>25393</v>
      </c>
      <c r="B734" s="6" t="s">
        <v>9994</v>
      </c>
      <c r="C734" s="5">
        <v>36348</v>
      </c>
      <c r="D734" s="5">
        <v>15600</v>
      </c>
      <c r="E734" s="5">
        <v>20748</v>
      </c>
      <c r="F734" s="74">
        <f t="shared" si="22"/>
        <v>42.918454935622321</v>
      </c>
      <c r="G734" s="74">
        <f t="shared" si="23"/>
        <v>57.081545064377679</v>
      </c>
    </row>
    <row r="735" spans="1:7" ht="18" x14ac:dyDescent="0.2">
      <c r="A735" s="12">
        <v>25400</v>
      </c>
      <c r="B735" s="6" t="s">
        <v>9995</v>
      </c>
      <c r="C735" s="5">
        <v>27274</v>
      </c>
      <c r="D735" s="5">
        <v>14170</v>
      </c>
      <c r="E735" s="5">
        <v>13104</v>
      </c>
      <c r="F735" s="74">
        <f t="shared" si="22"/>
        <v>51.954242135367011</v>
      </c>
      <c r="G735" s="74">
        <f t="shared" si="23"/>
        <v>48.045757864632982</v>
      </c>
    </row>
    <row r="736" spans="1:7" ht="27" x14ac:dyDescent="0.2">
      <c r="A736" s="11">
        <v>25405</v>
      </c>
      <c r="B736" s="6" t="s">
        <v>9996</v>
      </c>
      <c r="C736" s="8">
        <v>30290</v>
      </c>
      <c r="D736" s="8">
        <v>13910</v>
      </c>
      <c r="E736" s="8">
        <v>16380</v>
      </c>
      <c r="F736" s="74">
        <f t="shared" si="22"/>
        <v>45.922746781115883</v>
      </c>
      <c r="G736" s="74">
        <f t="shared" si="23"/>
        <v>54.077253218884124</v>
      </c>
    </row>
    <row r="737" spans="1:7" ht="18" x14ac:dyDescent="0.2">
      <c r="A737" s="12">
        <v>25415</v>
      </c>
      <c r="B737" s="6" t="s">
        <v>9997</v>
      </c>
      <c r="C737" s="5">
        <v>39962</v>
      </c>
      <c r="D737" s="5">
        <v>22490</v>
      </c>
      <c r="E737" s="5">
        <v>17472</v>
      </c>
      <c r="F737" s="74">
        <f t="shared" si="22"/>
        <v>56.278464541314243</v>
      </c>
      <c r="G737" s="74">
        <f t="shared" si="23"/>
        <v>43.72153545868575</v>
      </c>
    </row>
    <row r="738" spans="1:7" ht="27" x14ac:dyDescent="0.2">
      <c r="A738" s="11">
        <v>25420</v>
      </c>
      <c r="B738" s="6" t="s">
        <v>9998</v>
      </c>
      <c r="C738" s="8">
        <v>36348</v>
      </c>
      <c r="D738" s="8">
        <v>15600</v>
      </c>
      <c r="E738" s="8">
        <v>20748</v>
      </c>
      <c r="F738" s="74">
        <f t="shared" si="22"/>
        <v>42.918454935622321</v>
      </c>
      <c r="G738" s="74">
        <f t="shared" si="23"/>
        <v>57.081545064377679</v>
      </c>
    </row>
    <row r="739" spans="1:7" x14ac:dyDescent="0.2">
      <c r="A739" s="12">
        <v>25425</v>
      </c>
      <c r="B739" s="4" t="s">
        <v>9999</v>
      </c>
      <c r="C739" s="5">
        <v>28522</v>
      </c>
      <c r="D739" s="5">
        <v>16510</v>
      </c>
      <c r="E739" s="5">
        <v>12012</v>
      </c>
      <c r="F739" s="74">
        <f t="shared" si="22"/>
        <v>57.885141294439379</v>
      </c>
      <c r="G739" s="74">
        <f t="shared" si="23"/>
        <v>42.114858705560621</v>
      </c>
    </row>
    <row r="740" spans="1:7" x14ac:dyDescent="0.2">
      <c r="A740" s="12">
        <v>25426</v>
      </c>
      <c r="B740" s="4" t="s">
        <v>10000</v>
      </c>
      <c r="C740" s="5">
        <v>39962</v>
      </c>
      <c r="D740" s="5">
        <v>22490</v>
      </c>
      <c r="E740" s="5">
        <v>17472</v>
      </c>
      <c r="F740" s="74">
        <f t="shared" si="22"/>
        <v>56.278464541314243</v>
      </c>
      <c r="G740" s="74">
        <f t="shared" si="23"/>
        <v>43.72153545868575</v>
      </c>
    </row>
    <row r="741" spans="1:7" ht="27" x14ac:dyDescent="0.2">
      <c r="A741" s="11">
        <v>25440</v>
      </c>
      <c r="B741" s="4" t="s">
        <v>10001</v>
      </c>
      <c r="C741" s="8">
        <v>30836</v>
      </c>
      <c r="D741" s="8">
        <v>13910</v>
      </c>
      <c r="E741" s="8">
        <v>16926</v>
      </c>
      <c r="F741" s="74">
        <f t="shared" si="22"/>
        <v>45.109612141652619</v>
      </c>
      <c r="G741" s="74">
        <f t="shared" si="23"/>
        <v>54.890387858347388</v>
      </c>
    </row>
    <row r="742" spans="1:7" ht="18" x14ac:dyDescent="0.2">
      <c r="A742" s="12">
        <v>25441</v>
      </c>
      <c r="B742" s="6" t="s">
        <v>10002</v>
      </c>
      <c r="C742" s="5">
        <v>39390</v>
      </c>
      <c r="D742" s="5">
        <v>17550</v>
      </c>
      <c r="E742" s="5">
        <v>21840</v>
      </c>
      <c r="F742" s="74">
        <f t="shared" si="22"/>
        <v>44.554455445544555</v>
      </c>
      <c r="G742" s="74">
        <f t="shared" si="23"/>
        <v>55.445544554455452</v>
      </c>
    </row>
    <row r="743" spans="1:7" ht="18" x14ac:dyDescent="0.2">
      <c r="A743" s="12">
        <v>25442</v>
      </c>
      <c r="B743" s="6" t="s">
        <v>10003</v>
      </c>
      <c r="C743" s="5">
        <v>35256</v>
      </c>
      <c r="D743" s="5">
        <v>15600</v>
      </c>
      <c r="E743" s="5">
        <v>19656</v>
      </c>
      <c r="F743" s="74">
        <f t="shared" si="22"/>
        <v>44.247787610619469</v>
      </c>
      <c r="G743" s="74">
        <f t="shared" si="23"/>
        <v>55.752212389380531</v>
      </c>
    </row>
    <row r="744" spans="1:7" ht="27" x14ac:dyDescent="0.2">
      <c r="A744" s="12">
        <v>25443</v>
      </c>
      <c r="B744" s="6" t="s">
        <v>10004</v>
      </c>
      <c r="C744" s="5">
        <v>35256</v>
      </c>
      <c r="D744" s="5">
        <v>15600</v>
      </c>
      <c r="E744" s="5">
        <v>19656</v>
      </c>
      <c r="F744" s="74">
        <f t="shared" si="22"/>
        <v>44.247787610619469</v>
      </c>
      <c r="G744" s="74">
        <f t="shared" si="23"/>
        <v>55.752212389380531</v>
      </c>
    </row>
    <row r="745" spans="1:7" x14ac:dyDescent="0.2">
      <c r="A745" s="12">
        <v>25444</v>
      </c>
      <c r="B745" s="4" t="s">
        <v>10005</v>
      </c>
      <c r="C745" s="5">
        <v>35256</v>
      </c>
      <c r="D745" s="5">
        <v>15600</v>
      </c>
      <c r="E745" s="5">
        <v>19656</v>
      </c>
      <c r="F745" s="74">
        <f t="shared" si="22"/>
        <v>44.247787610619469</v>
      </c>
      <c r="G745" s="74">
        <f t="shared" si="23"/>
        <v>55.752212389380531</v>
      </c>
    </row>
    <row r="746" spans="1:7" ht="18" x14ac:dyDescent="0.2">
      <c r="A746" s="12">
        <v>25445</v>
      </c>
      <c r="B746" s="6" t="s">
        <v>10006</v>
      </c>
      <c r="C746" s="5">
        <v>41054</v>
      </c>
      <c r="D746" s="5">
        <v>22490</v>
      </c>
      <c r="E746" s="5">
        <v>18564</v>
      </c>
      <c r="F746" s="74">
        <f t="shared" si="22"/>
        <v>54.781507283090569</v>
      </c>
      <c r="G746" s="74">
        <f t="shared" si="23"/>
        <v>45.218492716909438</v>
      </c>
    </row>
    <row r="747" spans="1:7" ht="18" x14ac:dyDescent="0.2">
      <c r="A747" s="11">
        <v>25446</v>
      </c>
      <c r="B747" s="4" t="s">
        <v>10007</v>
      </c>
      <c r="C747" s="8">
        <v>49140</v>
      </c>
      <c r="D747" s="8">
        <v>21840</v>
      </c>
      <c r="E747" s="8">
        <v>27300</v>
      </c>
      <c r="F747" s="74">
        <f t="shared" si="22"/>
        <v>44.444444444444443</v>
      </c>
      <c r="G747" s="74">
        <f t="shared" si="23"/>
        <v>55.555555555555557</v>
      </c>
    </row>
    <row r="748" spans="1:7" ht="27" x14ac:dyDescent="0.2">
      <c r="A748" s="11">
        <v>25447</v>
      </c>
      <c r="B748" s="6" t="s">
        <v>10008</v>
      </c>
      <c r="C748" s="8">
        <v>36348</v>
      </c>
      <c r="D748" s="8">
        <v>15600</v>
      </c>
      <c r="E748" s="8">
        <v>20748</v>
      </c>
      <c r="F748" s="74">
        <f t="shared" si="22"/>
        <v>42.918454935622321</v>
      </c>
      <c r="G748" s="74">
        <f t="shared" si="23"/>
        <v>57.081545064377679</v>
      </c>
    </row>
    <row r="749" spans="1:7" ht="18" x14ac:dyDescent="0.2">
      <c r="A749" s="12">
        <v>25449</v>
      </c>
      <c r="B749" s="6" t="s">
        <v>10009</v>
      </c>
      <c r="C749" s="5">
        <v>52416</v>
      </c>
      <c r="D749" s="5">
        <v>21840</v>
      </c>
      <c r="E749" s="5">
        <v>30576</v>
      </c>
      <c r="F749" s="74">
        <f t="shared" si="22"/>
        <v>41.666666666666671</v>
      </c>
      <c r="G749" s="74">
        <f t="shared" si="23"/>
        <v>58.333333333333336</v>
      </c>
    </row>
    <row r="750" spans="1:7" ht="18" x14ac:dyDescent="0.2">
      <c r="A750" s="12">
        <v>25450</v>
      </c>
      <c r="B750" s="6" t="s">
        <v>10010</v>
      </c>
      <c r="C750" s="5">
        <v>27274</v>
      </c>
      <c r="D750" s="5">
        <v>14170</v>
      </c>
      <c r="E750" s="5">
        <v>13104</v>
      </c>
      <c r="F750" s="74">
        <f t="shared" si="22"/>
        <v>51.954242135367011</v>
      </c>
      <c r="G750" s="74">
        <f t="shared" si="23"/>
        <v>48.045757864632982</v>
      </c>
    </row>
    <row r="751" spans="1:7" ht="18" x14ac:dyDescent="0.2">
      <c r="A751" s="12">
        <v>25455</v>
      </c>
      <c r="B751" s="6" t="s">
        <v>10011</v>
      </c>
      <c r="C751" s="5">
        <v>39962</v>
      </c>
      <c r="D751" s="5">
        <v>22490</v>
      </c>
      <c r="E751" s="5">
        <v>17472</v>
      </c>
      <c r="F751" s="74">
        <f t="shared" si="22"/>
        <v>56.278464541314243</v>
      </c>
      <c r="G751" s="74">
        <f t="shared" si="23"/>
        <v>43.72153545868575</v>
      </c>
    </row>
    <row r="752" spans="1:7" ht="18" x14ac:dyDescent="0.2">
      <c r="A752" s="11">
        <v>25490</v>
      </c>
      <c r="B752" s="4" t="s">
        <v>10012</v>
      </c>
      <c r="C752" s="8">
        <v>28522</v>
      </c>
      <c r="D752" s="8">
        <v>16510</v>
      </c>
      <c r="E752" s="8">
        <v>12012</v>
      </c>
      <c r="F752" s="74">
        <f t="shared" si="22"/>
        <v>57.885141294439379</v>
      </c>
      <c r="G752" s="74">
        <f t="shared" si="23"/>
        <v>42.114858705560621</v>
      </c>
    </row>
    <row r="753" spans="1:7" ht="18" x14ac:dyDescent="0.2">
      <c r="A753" s="11">
        <v>25491</v>
      </c>
      <c r="B753" s="4" t="s">
        <v>10013</v>
      </c>
      <c r="C753" s="8">
        <v>28522</v>
      </c>
      <c r="D753" s="8">
        <v>16510</v>
      </c>
      <c r="E753" s="8">
        <v>12012</v>
      </c>
      <c r="F753" s="74">
        <f t="shared" si="22"/>
        <v>57.885141294439379</v>
      </c>
      <c r="G753" s="74">
        <f t="shared" si="23"/>
        <v>42.114858705560621</v>
      </c>
    </row>
    <row r="754" spans="1:7" ht="27" x14ac:dyDescent="0.2">
      <c r="A754" s="11">
        <v>25492</v>
      </c>
      <c r="B754" s="6" t="s">
        <v>10014</v>
      </c>
      <c r="C754" s="8">
        <v>48334</v>
      </c>
      <c r="D754" s="8">
        <v>24310</v>
      </c>
      <c r="E754" s="8">
        <v>24024</v>
      </c>
      <c r="F754" s="74">
        <f t="shared" si="22"/>
        <v>50.295857988165679</v>
      </c>
      <c r="G754" s="74">
        <f t="shared" si="23"/>
        <v>49.704142011834321</v>
      </c>
    </row>
    <row r="755" spans="1:7" x14ac:dyDescent="0.2">
      <c r="A755" s="12">
        <v>25500</v>
      </c>
      <c r="B755" s="4" t="s">
        <v>10015</v>
      </c>
      <c r="C755" s="5">
        <v>12610</v>
      </c>
      <c r="D755" s="5">
        <v>7150</v>
      </c>
      <c r="E755" s="5">
        <v>5460</v>
      </c>
      <c r="F755" s="74">
        <f t="shared" si="22"/>
        <v>56.701030927835049</v>
      </c>
      <c r="G755" s="74">
        <f t="shared" si="23"/>
        <v>43.298969072164951</v>
      </c>
    </row>
    <row r="756" spans="1:7" ht="18" x14ac:dyDescent="0.2">
      <c r="A756" s="12">
        <v>25515</v>
      </c>
      <c r="B756" s="6" t="s">
        <v>10016</v>
      </c>
      <c r="C756" s="5">
        <v>28522</v>
      </c>
      <c r="D756" s="5">
        <v>16510</v>
      </c>
      <c r="E756" s="5">
        <v>12012</v>
      </c>
      <c r="F756" s="74">
        <f t="shared" si="22"/>
        <v>57.885141294439379</v>
      </c>
      <c r="G756" s="74">
        <f t="shared" si="23"/>
        <v>42.114858705560621</v>
      </c>
    </row>
    <row r="757" spans="1:7" ht="27" x14ac:dyDescent="0.2">
      <c r="A757" s="11">
        <v>25520</v>
      </c>
      <c r="B757" s="6" t="s">
        <v>10017</v>
      </c>
      <c r="C757" s="8">
        <v>12610</v>
      </c>
      <c r="D757" s="8">
        <v>7150</v>
      </c>
      <c r="E757" s="8">
        <v>5460</v>
      </c>
      <c r="F757" s="74">
        <f t="shared" si="22"/>
        <v>56.701030927835049</v>
      </c>
      <c r="G757" s="74">
        <f t="shared" si="23"/>
        <v>43.298969072164951</v>
      </c>
    </row>
    <row r="758" spans="1:7" ht="45" x14ac:dyDescent="0.2">
      <c r="A758" s="11">
        <v>25525</v>
      </c>
      <c r="B758" s="4" t="s">
        <v>10018</v>
      </c>
      <c r="C758" s="8">
        <v>27274</v>
      </c>
      <c r="D758" s="8">
        <v>14170</v>
      </c>
      <c r="E758" s="8">
        <v>13104</v>
      </c>
      <c r="F758" s="74">
        <f t="shared" si="22"/>
        <v>51.954242135367011</v>
      </c>
      <c r="G758" s="74">
        <f t="shared" si="23"/>
        <v>48.045757864632982</v>
      </c>
    </row>
    <row r="759" spans="1:7" ht="54" x14ac:dyDescent="0.2">
      <c r="A759" s="11">
        <v>25526</v>
      </c>
      <c r="B759" s="6" t="s">
        <v>10019</v>
      </c>
      <c r="C759" s="8">
        <v>29458</v>
      </c>
      <c r="D759" s="8">
        <v>14170</v>
      </c>
      <c r="E759" s="8">
        <v>15288</v>
      </c>
      <c r="F759" s="74">
        <f t="shared" si="22"/>
        <v>48.102383053839368</v>
      </c>
      <c r="G759" s="74">
        <f t="shared" si="23"/>
        <v>51.897616946160639</v>
      </c>
    </row>
    <row r="760" spans="1:7" x14ac:dyDescent="0.2">
      <c r="A760" s="12">
        <v>25530</v>
      </c>
      <c r="B760" s="4" t="s">
        <v>10020</v>
      </c>
      <c r="C760" s="5">
        <v>10738</v>
      </c>
      <c r="D760" s="5">
        <v>6370</v>
      </c>
      <c r="E760" s="5">
        <v>4368</v>
      </c>
      <c r="F760" s="74">
        <f t="shared" si="22"/>
        <v>59.322033898305079</v>
      </c>
      <c r="G760" s="74">
        <f t="shared" si="23"/>
        <v>40.677966101694921</v>
      </c>
    </row>
    <row r="761" spans="1:7" ht="18" x14ac:dyDescent="0.2">
      <c r="A761" s="12">
        <v>25545</v>
      </c>
      <c r="B761" s="6" t="s">
        <v>10021</v>
      </c>
      <c r="C761" s="5">
        <v>23400</v>
      </c>
      <c r="D761" s="5">
        <v>12480</v>
      </c>
      <c r="E761" s="5">
        <v>10920</v>
      </c>
      <c r="F761" s="74">
        <f t="shared" si="22"/>
        <v>53.333333333333336</v>
      </c>
      <c r="G761" s="74">
        <f t="shared" si="23"/>
        <v>46.666666666666664</v>
      </c>
    </row>
    <row r="762" spans="1:7" ht="18" x14ac:dyDescent="0.2">
      <c r="A762" s="12">
        <v>25560</v>
      </c>
      <c r="B762" s="6" t="s">
        <v>10022</v>
      </c>
      <c r="C762" s="5">
        <v>12610</v>
      </c>
      <c r="D762" s="5">
        <v>7150</v>
      </c>
      <c r="E762" s="5">
        <v>5460</v>
      </c>
      <c r="F762" s="74">
        <f t="shared" si="22"/>
        <v>56.701030927835049</v>
      </c>
      <c r="G762" s="74">
        <f t="shared" si="23"/>
        <v>43.298969072164951</v>
      </c>
    </row>
    <row r="763" spans="1:7" ht="27" x14ac:dyDescent="0.2">
      <c r="A763" s="11">
        <v>25574</v>
      </c>
      <c r="B763" s="6" t="s">
        <v>10023</v>
      </c>
      <c r="C763" s="8">
        <v>36348</v>
      </c>
      <c r="D763" s="8">
        <v>15600</v>
      </c>
      <c r="E763" s="8">
        <v>20748</v>
      </c>
      <c r="F763" s="74">
        <f t="shared" si="22"/>
        <v>42.918454935622321</v>
      </c>
      <c r="G763" s="74">
        <f t="shared" si="23"/>
        <v>57.081545064377679</v>
      </c>
    </row>
    <row r="764" spans="1:7" ht="27" x14ac:dyDescent="0.2">
      <c r="A764" s="11">
        <v>25575</v>
      </c>
      <c r="B764" s="6" t="s">
        <v>10024</v>
      </c>
      <c r="C764" s="8">
        <v>35256</v>
      </c>
      <c r="D764" s="8">
        <v>15600</v>
      </c>
      <c r="E764" s="8">
        <v>19656</v>
      </c>
      <c r="F764" s="74">
        <f t="shared" si="22"/>
        <v>44.247787610619469</v>
      </c>
      <c r="G764" s="74">
        <f t="shared" si="23"/>
        <v>55.752212389380531</v>
      </c>
    </row>
    <row r="765" spans="1:7" ht="27" x14ac:dyDescent="0.2">
      <c r="A765" s="11">
        <v>25600</v>
      </c>
      <c r="B765" s="4" t="s">
        <v>10025</v>
      </c>
      <c r="C765" s="8">
        <v>10738</v>
      </c>
      <c r="D765" s="8">
        <v>6370</v>
      </c>
      <c r="E765" s="8">
        <v>4368</v>
      </c>
      <c r="F765" s="74">
        <f t="shared" si="22"/>
        <v>59.322033898305079</v>
      </c>
      <c r="G765" s="74">
        <f t="shared" si="23"/>
        <v>40.677966101694921</v>
      </c>
    </row>
    <row r="766" spans="1:7" ht="45" x14ac:dyDescent="0.2">
      <c r="A766" s="11">
        <v>25611</v>
      </c>
      <c r="B766" s="6" t="s">
        <v>10026</v>
      </c>
      <c r="C766" s="8">
        <v>30290</v>
      </c>
      <c r="D766" s="8">
        <v>13910</v>
      </c>
      <c r="E766" s="8">
        <v>16380</v>
      </c>
      <c r="F766" s="74">
        <f t="shared" si="22"/>
        <v>45.922746781115883</v>
      </c>
      <c r="G766" s="74">
        <f t="shared" si="23"/>
        <v>54.077253218884124</v>
      </c>
    </row>
    <row r="767" spans="1:7" ht="36" x14ac:dyDescent="0.2">
      <c r="A767" s="11">
        <v>25620</v>
      </c>
      <c r="B767" s="4" t="s">
        <v>10027</v>
      </c>
      <c r="C767" s="8">
        <v>30290</v>
      </c>
      <c r="D767" s="8">
        <v>13910</v>
      </c>
      <c r="E767" s="8">
        <v>16380</v>
      </c>
      <c r="F767" s="74">
        <f t="shared" si="22"/>
        <v>45.922746781115883</v>
      </c>
      <c r="G767" s="74">
        <f t="shared" si="23"/>
        <v>54.077253218884124</v>
      </c>
    </row>
    <row r="768" spans="1:7" ht="18" x14ac:dyDescent="0.2">
      <c r="A768" s="12">
        <v>25622</v>
      </c>
      <c r="B768" s="6" t="s">
        <v>10028</v>
      </c>
      <c r="C768" s="5">
        <v>10738</v>
      </c>
      <c r="D768" s="5">
        <v>6370</v>
      </c>
      <c r="E768" s="5">
        <v>4368</v>
      </c>
      <c r="F768" s="74">
        <f t="shared" si="22"/>
        <v>59.322033898305079</v>
      </c>
      <c r="G768" s="74">
        <f t="shared" si="23"/>
        <v>40.677966101694921</v>
      </c>
    </row>
    <row r="769" spans="1:7" ht="18" x14ac:dyDescent="0.2">
      <c r="A769" s="11">
        <v>25628</v>
      </c>
      <c r="B769" s="4" t="s">
        <v>10029</v>
      </c>
      <c r="C769" s="8">
        <v>28366</v>
      </c>
      <c r="D769" s="8">
        <v>14170</v>
      </c>
      <c r="E769" s="8">
        <v>14196</v>
      </c>
      <c r="F769" s="74">
        <f t="shared" si="22"/>
        <v>49.954170485792851</v>
      </c>
      <c r="G769" s="74">
        <f t="shared" si="23"/>
        <v>50.045829514207149</v>
      </c>
    </row>
    <row r="770" spans="1:7" ht="18" x14ac:dyDescent="0.2">
      <c r="A770" s="12">
        <v>25630</v>
      </c>
      <c r="B770" s="6" t="s">
        <v>10030</v>
      </c>
      <c r="C770" s="5">
        <v>10738</v>
      </c>
      <c r="D770" s="5">
        <v>6370</v>
      </c>
      <c r="E770" s="5">
        <v>4368</v>
      </c>
      <c r="F770" s="74">
        <f t="shared" si="22"/>
        <v>59.322033898305079</v>
      </c>
      <c r="G770" s="74">
        <f t="shared" si="23"/>
        <v>40.677966101694921</v>
      </c>
    </row>
    <row r="771" spans="1:7" ht="18" x14ac:dyDescent="0.2">
      <c r="A771" s="11">
        <v>25645</v>
      </c>
      <c r="B771" s="4" t="s">
        <v>10031</v>
      </c>
      <c r="C771" s="8">
        <v>28475.200000000001</v>
      </c>
      <c r="D771" s="8">
        <v>14170</v>
      </c>
      <c r="E771" s="8">
        <v>14305.2</v>
      </c>
      <c r="F771" s="74">
        <f t="shared" ref="F771:F834" si="24">(D771/C771)*100</f>
        <v>49.76260043827611</v>
      </c>
      <c r="G771" s="74">
        <f t="shared" ref="G771:G834" si="25">(E771/C771)*100</f>
        <v>50.237399561723883</v>
      </c>
    </row>
    <row r="772" spans="1:7" x14ac:dyDescent="0.2">
      <c r="A772" s="12">
        <v>25650</v>
      </c>
      <c r="B772" s="4" t="s">
        <v>10032</v>
      </c>
      <c r="C772" s="5">
        <v>10972</v>
      </c>
      <c r="D772" s="5">
        <v>7150</v>
      </c>
      <c r="E772" s="5">
        <v>3822</v>
      </c>
      <c r="F772" s="74">
        <f t="shared" si="24"/>
        <v>65.165876777251185</v>
      </c>
      <c r="G772" s="74">
        <f t="shared" si="25"/>
        <v>34.834123222748815</v>
      </c>
    </row>
    <row r="773" spans="1:7" ht="18" x14ac:dyDescent="0.2">
      <c r="A773" s="12">
        <v>25660</v>
      </c>
      <c r="B773" s="6" t="s">
        <v>10033</v>
      </c>
      <c r="C773" s="5">
        <v>10738</v>
      </c>
      <c r="D773" s="5">
        <v>6370</v>
      </c>
      <c r="E773" s="5">
        <v>4368</v>
      </c>
      <c r="F773" s="74">
        <f t="shared" si="24"/>
        <v>59.322033898305079</v>
      </c>
      <c r="G773" s="74">
        <f t="shared" si="25"/>
        <v>40.677966101694921</v>
      </c>
    </row>
    <row r="774" spans="1:7" ht="18" x14ac:dyDescent="0.2">
      <c r="A774" s="12">
        <v>25670</v>
      </c>
      <c r="B774" s="6" t="s">
        <v>10034</v>
      </c>
      <c r="C774" s="5">
        <v>23400</v>
      </c>
      <c r="D774" s="5">
        <v>12480</v>
      </c>
      <c r="E774" s="5">
        <v>10920</v>
      </c>
      <c r="F774" s="74">
        <f t="shared" si="24"/>
        <v>53.333333333333336</v>
      </c>
      <c r="G774" s="74">
        <f t="shared" si="25"/>
        <v>46.666666666666664</v>
      </c>
    </row>
    <row r="775" spans="1:7" ht="18" x14ac:dyDescent="0.2">
      <c r="A775" s="12">
        <v>25675</v>
      </c>
      <c r="B775" s="6" t="s">
        <v>10035</v>
      </c>
      <c r="C775" s="5">
        <v>10738</v>
      </c>
      <c r="D775" s="5">
        <v>6370</v>
      </c>
      <c r="E775" s="5">
        <v>4368</v>
      </c>
      <c r="F775" s="74">
        <f t="shared" si="24"/>
        <v>59.322033898305079</v>
      </c>
      <c r="G775" s="74">
        <f t="shared" si="25"/>
        <v>40.677966101694921</v>
      </c>
    </row>
    <row r="776" spans="1:7" ht="18" x14ac:dyDescent="0.2">
      <c r="A776" s="12">
        <v>25676</v>
      </c>
      <c r="B776" s="6" t="s">
        <v>10036</v>
      </c>
      <c r="C776" s="5">
        <v>28366</v>
      </c>
      <c r="D776" s="5">
        <v>14170</v>
      </c>
      <c r="E776" s="5">
        <v>14196</v>
      </c>
      <c r="F776" s="74">
        <f t="shared" si="24"/>
        <v>49.954170485792851</v>
      </c>
      <c r="G776" s="74">
        <f t="shared" si="25"/>
        <v>50.045829514207149</v>
      </c>
    </row>
    <row r="777" spans="1:7" ht="18" x14ac:dyDescent="0.2">
      <c r="A777" s="12">
        <v>25680</v>
      </c>
      <c r="B777" s="6" t="s">
        <v>10037</v>
      </c>
      <c r="C777" s="5">
        <v>10738</v>
      </c>
      <c r="D777" s="5">
        <v>6370</v>
      </c>
      <c r="E777" s="5">
        <v>4368</v>
      </c>
      <c r="F777" s="74">
        <f t="shared" si="24"/>
        <v>59.322033898305079</v>
      </c>
      <c r="G777" s="74">
        <f t="shared" si="25"/>
        <v>40.677966101694921</v>
      </c>
    </row>
    <row r="778" spans="1:7" ht="27" x14ac:dyDescent="0.2">
      <c r="A778" s="12">
        <v>25685</v>
      </c>
      <c r="B778" s="6" t="s">
        <v>10038</v>
      </c>
      <c r="C778" s="5">
        <v>27274</v>
      </c>
      <c r="D778" s="5">
        <v>14170</v>
      </c>
      <c r="E778" s="5">
        <v>13104</v>
      </c>
      <c r="F778" s="74">
        <f t="shared" si="24"/>
        <v>51.954242135367011</v>
      </c>
      <c r="G778" s="74">
        <f t="shared" si="25"/>
        <v>48.045757864632982</v>
      </c>
    </row>
    <row r="779" spans="1:7" x14ac:dyDescent="0.2">
      <c r="A779" s="12">
        <v>25690</v>
      </c>
      <c r="B779" s="4" t="s">
        <v>10039</v>
      </c>
      <c r="C779" s="5">
        <v>10738</v>
      </c>
      <c r="D779" s="5">
        <v>6370</v>
      </c>
      <c r="E779" s="5">
        <v>4368</v>
      </c>
      <c r="F779" s="74">
        <f t="shared" si="24"/>
        <v>59.322033898305079</v>
      </c>
      <c r="G779" s="74">
        <f t="shared" si="25"/>
        <v>40.677966101694921</v>
      </c>
    </row>
    <row r="780" spans="1:7" x14ac:dyDescent="0.2">
      <c r="A780" s="12">
        <v>25695</v>
      </c>
      <c r="B780" s="4" t="s">
        <v>10040</v>
      </c>
      <c r="C780" s="5">
        <v>28522</v>
      </c>
      <c r="D780" s="5">
        <v>16510</v>
      </c>
      <c r="E780" s="5">
        <v>12012</v>
      </c>
      <c r="F780" s="74">
        <f t="shared" si="24"/>
        <v>57.885141294439379</v>
      </c>
      <c r="G780" s="74">
        <f t="shared" si="25"/>
        <v>42.114858705560621</v>
      </c>
    </row>
    <row r="781" spans="1:7" ht="18" x14ac:dyDescent="0.2">
      <c r="A781" s="11">
        <v>25800</v>
      </c>
      <c r="B781" s="4" t="s">
        <v>10041</v>
      </c>
      <c r="C781" s="8">
        <v>23400</v>
      </c>
      <c r="D781" s="8">
        <v>12480</v>
      </c>
      <c r="E781" s="8">
        <v>10920</v>
      </c>
      <c r="F781" s="74">
        <f t="shared" si="24"/>
        <v>53.333333333333336</v>
      </c>
      <c r="G781" s="74">
        <f t="shared" si="25"/>
        <v>46.666666666666664</v>
      </c>
    </row>
    <row r="782" spans="1:7" ht="18" x14ac:dyDescent="0.2">
      <c r="A782" s="11">
        <v>25805</v>
      </c>
      <c r="B782" s="4" t="s">
        <v>10042</v>
      </c>
      <c r="C782" s="8">
        <v>28366</v>
      </c>
      <c r="D782" s="8">
        <v>14170</v>
      </c>
      <c r="E782" s="8">
        <v>14196</v>
      </c>
      <c r="F782" s="74">
        <f t="shared" si="24"/>
        <v>49.954170485792851</v>
      </c>
      <c r="G782" s="74">
        <f t="shared" si="25"/>
        <v>50.045829514207149</v>
      </c>
    </row>
    <row r="783" spans="1:7" ht="27" x14ac:dyDescent="0.2">
      <c r="A783" s="11">
        <v>25810</v>
      </c>
      <c r="B783" s="4" t="s">
        <v>10043</v>
      </c>
      <c r="C783" s="8">
        <v>28366</v>
      </c>
      <c r="D783" s="8">
        <v>14170</v>
      </c>
      <c r="E783" s="8">
        <v>14196</v>
      </c>
      <c r="F783" s="74">
        <f t="shared" si="24"/>
        <v>49.954170485792851</v>
      </c>
      <c r="G783" s="74">
        <f t="shared" si="25"/>
        <v>50.045829514207149</v>
      </c>
    </row>
    <row r="784" spans="1:7" x14ac:dyDescent="0.2">
      <c r="A784" s="12">
        <v>25820</v>
      </c>
      <c r="B784" s="4" t="s">
        <v>10044</v>
      </c>
      <c r="C784" s="5">
        <v>16770</v>
      </c>
      <c r="D784" s="5">
        <v>8580</v>
      </c>
      <c r="E784" s="5">
        <v>8190</v>
      </c>
      <c r="F784" s="74">
        <f t="shared" si="24"/>
        <v>51.162790697674424</v>
      </c>
      <c r="G784" s="74">
        <f t="shared" si="25"/>
        <v>48.837209302325576</v>
      </c>
    </row>
    <row r="785" spans="1:7" ht="18" x14ac:dyDescent="0.2">
      <c r="A785" s="12">
        <v>25825</v>
      </c>
      <c r="B785" s="6" t="s">
        <v>10045</v>
      </c>
      <c r="C785" s="5">
        <v>19448</v>
      </c>
      <c r="D785" s="5">
        <v>9620</v>
      </c>
      <c r="E785" s="5">
        <v>9828</v>
      </c>
      <c r="F785" s="74">
        <f t="shared" si="24"/>
        <v>49.465240641711226</v>
      </c>
      <c r="G785" s="74">
        <f t="shared" si="25"/>
        <v>50.534759358288774</v>
      </c>
    </row>
    <row r="786" spans="1:7" ht="27" x14ac:dyDescent="0.2">
      <c r="A786" s="11">
        <v>25830</v>
      </c>
      <c r="B786" s="6" t="s">
        <v>10046</v>
      </c>
      <c r="C786" s="8">
        <v>28366</v>
      </c>
      <c r="D786" s="8">
        <v>14170</v>
      </c>
      <c r="E786" s="8">
        <v>14196</v>
      </c>
      <c r="F786" s="74">
        <f t="shared" si="24"/>
        <v>49.954170485792851</v>
      </c>
      <c r="G786" s="74">
        <f t="shared" si="25"/>
        <v>50.045829514207149</v>
      </c>
    </row>
    <row r="787" spans="1:7" x14ac:dyDescent="0.2">
      <c r="A787" s="12">
        <v>25900</v>
      </c>
      <c r="B787" s="4" t="s">
        <v>10047</v>
      </c>
      <c r="C787" s="5">
        <v>23400</v>
      </c>
      <c r="D787" s="5">
        <v>12480</v>
      </c>
      <c r="E787" s="5">
        <v>10920</v>
      </c>
      <c r="F787" s="74">
        <f t="shared" si="24"/>
        <v>53.333333333333336</v>
      </c>
      <c r="G787" s="74">
        <f t="shared" si="25"/>
        <v>46.666666666666664</v>
      </c>
    </row>
    <row r="788" spans="1:7" ht="18" x14ac:dyDescent="0.2">
      <c r="A788" s="12">
        <v>25905</v>
      </c>
      <c r="B788" s="6" t="s">
        <v>10048</v>
      </c>
      <c r="C788" s="5">
        <v>15756</v>
      </c>
      <c r="D788" s="5">
        <v>7020</v>
      </c>
      <c r="E788" s="5">
        <v>8736</v>
      </c>
      <c r="F788" s="74">
        <f t="shared" si="24"/>
        <v>44.554455445544555</v>
      </c>
      <c r="G788" s="74">
        <f t="shared" si="25"/>
        <v>55.445544554455452</v>
      </c>
    </row>
    <row r="789" spans="1:7" ht="27" x14ac:dyDescent="0.2">
      <c r="A789" s="12">
        <v>25907</v>
      </c>
      <c r="B789" s="6" t="s">
        <v>10049</v>
      </c>
      <c r="C789" s="5">
        <v>14248</v>
      </c>
      <c r="D789" s="5">
        <v>7150</v>
      </c>
      <c r="E789" s="5">
        <v>7098</v>
      </c>
      <c r="F789" s="74">
        <f t="shared" si="24"/>
        <v>50.182481751824817</v>
      </c>
      <c r="G789" s="74">
        <f t="shared" si="25"/>
        <v>49.817518248175183</v>
      </c>
    </row>
    <row r="790" spans="1:7" x14ac:dyDescent="0.2">
      <c r="A790" s="12">
        <v>25909</v>
      </c>
      <c r="B790" s="4" t="s">
        <v>10050</v>
      </c>
      <c r="C790" s="5">
        <v>19448</v>
      </c>
      <c r="D790" s="5">
        <v>9620</v>
      </c>
      <c r="E790" s="5">
        <v>9828</v>
      </c>
      <c r="F790" s="74">
        <f t="shared" si="24"/>
        <v>49.465240641711226</v>
      </c>
      <c r="G790" s="74">
        <f t="shared" si="25"/>
        <v>50.534759358288774</v>
      </c>
    </row>
    <row r="791" spans="1:7" x14ac:dyDescent="0.2">
      <c r="A791" s="12">
        <v>25915</v>
      </c>
      <c r="B791" s="4" t="s">
        <v>10051</v>
      </c>
      <c r="C791" s="5">
        <v>49140</v>
      </c>
      <c r="D791" s="5">
        <v>21840</v>
      </c>
      <c r="E791" s="5">
        <v>27300</v>
      </c>
      <c r="F791" s="74">
        <f t="shared" si="24"/>
        <v>44.444444444444443</v>
      </c>
      <c r="G791" s="74">
        <f t="shared" si="25"/>
        <v>55.555555555555557</v>
      </c>
    </row>
    <row r="792" spans="1:7" x14ac:dyDescent="0.2">
      <c r="A792" s="12">
        <v>25920</v>
      </c>
      <c r="B792" s="4" t="s">
        <v>10052</v>
      </c>
      <c r="C792" s="5">
        <v>19448</v>
      </c>
      <c r="D792" s="5">
        <v>9620</v>
      </c>
      <c r="E792" s="5">
        <v>9828</v>
      </c>
      <c r="F792" s="74">
        <f t="shared" si="24"/>
        <v>49.465240641711226</v>
      </c>
      <c r="G792" s="74">
        <f t="shared" si="25"/>
        <v>50.534759358288774</v>
      </c>
    </row>
    <row r="793" spans="1:7" ht="18" x14ac:dyDescent="0.2">
      <c r="A793" s="12">
        <v>25922</v>
      </c>
      <c r="B793" s="6" t="s">
        <v>10053</v>
      </c>
      <c r="C793" s="5">
        <v>10972</v>
      </c>
      <c r="D793" s="5">
        <v>7150</v>
      </c>
      <c r="E793" s="5">
        <v>3822</v>
      </c>
      <c r="F793" s="74">
        <f t="shared" si="24"/>
        <v>65.165876777251185</v>
      </c>
      <c r="G793" s="74">
        <f t="shared" si="25"/>
        <v>34.834123222748815</v>
      </c>
    </row>
    <row r="794" spans="1:7" x14ac:dyDescent="0.2">
      <c r="A794" s="12">
        <v>25924</v>
      </c>
      <c r="B794" s="4" t="s">
        <v>10054</v>
      </c>
      <c r="C794" s="5">
        <v>19448</v>
      </c>
      <c r="D794" s="5">
        <v>9620</v>
      </c>
      <c r="E794" s="5">
        <v>9828</v>
      </c>
      <c r="F794" s="74">
        <f t="shared" si="24"/>
        <v>49.465240641711226</v>
      </c>
      <c r="G794" s="74">
        <f t="shared" si="25"/>
        <v>50.534759358288774</v>
      </c>
    </row>
    <row r="795" spans="1:7" x14ac:dyDescent="0.2">
      <c r="A795" s="12">
        <v>25927</v>
      </c>
      <c r="B795" s="4" t="s">
        <v>10055</v>
      </c>
      <c r="C795" s="5">
        <v>19448</v>
      </c>
      <c r="D795" s="5">
        <v>9620</v>
      </c>
      <c r="E795" s="5">
        <v>9828</v>
      </c>
      <c r="F795" s="74">
        <f t="shared" si="24"/>
        <v>49.465240641711226</v>
      </c>
      <c r="G795" s="74">
        <f t="shared" si="25"/>
        <v>50.534759358288774</v>
      </c>
    </row>
    <row r="796" spans="1:7" ht="18" x14ac:dyDescent="0.2">
      <c r="A796" s="12">
        <v>25929</v>
      </c>
      <c r="B796" s="6" t="s">
        <v>10056</v>
      </c>
      <c r="C796" s="5">
        <v>10972</v>
      </c>
      <c r="D796" s="5">
        <v>7150</v>
      </c>
      <c r="E796" s="5">
        <v>3822</v>
      </c>
      <c r="F796" s="74">
        <f t="shared" si="24"/>
        <v>65.165876777251185</v>
      </c>
      <c r="G796" s="74">
        <f t="shared" si="25"/>
        <v>34.834123222748815</v>
      </c>
    </row>
    <row r="797" spans="1:7" x14ac:dyDescent="0.2">
      <c r="A797" s="12">
        <v>25931</v>
      </c>
      <c r="B797" s="4" t="s">
        <v>10057</v>
      </c>
      <c r="C797" s="5">
        <v>19448</v>
      </c>
      <c r="D797" s="5">
        <v>9620</v>
      </c>
      <c r="E797" s="5">
        <v>9828</v>
      </c>
      <c r="F797" s="74">
        <f t="shared" si="24"/>
        <v>49.465240641711226</v>
      </c>
      <c r="G797" s="74">
        <f t="shared" si="25"/>
        <v>50.534759358288774</v>
      </c>
    </row>
    <row r="798" spans="1:7" x14ac:dyDescent="0.2">
      <c r="A798" s="12">
        <v>26010</v>
      </c>
      <c r="B798" s="4" t="s">
        <v>10058</v>
      </c>
      <c r="C798" s="5">
        <v>4555.2</v>
      </c>
      <c r="D798" s="5">
        <v>3900</v>
      </c>
      <c r="E798" s="10">
        <v>655.20000000000005</v>
      </c>
      <c r="F798" s="74">
        <f t="shared" si="24"/>
        <v>85.61643835616438</v>
      </c>
      <c r="G798" s="74">
        <f t="shared" si="25"/>
        <v>14.383561643835618</v>
      </c>
    </row>
    <row r="799" spans="1:7" ht="18" x14ac:dyDescent="0.2">
      <c r="A799" s="12">
        <v>26011</v>
      </c>
      <c r="B799" s="6" t="s">
        <v>10059</v>
      </c>
      <c r="C799" s="5">
        <v>5340.4</v>
      </c>
      <c r="D799" s="5">
        <v>4030</v>
      </c>
      <c r="E799" s="5">
        <v>1310.4000000000001</v>
      </c>
      <c r="F799" s="74">
        <f t="shared" si="24"/>
        <v>75.462512171372936</v>
      </c>
      <c r="G799" s="74">
        <f t="shared" si="25"/>
        <v>24.537487828627071</v>
      </c>
    </row>
    <row r="800" spans="1:7" x14ac:dyDescent="0.2">
      <c r="A800" s="12">
        <v>26020</v>
      </c>
      <c r="B800" s="4" t="s">
        <v>10060</v>
      </c>
      <c r="C800" s="5">
        <v>10426</v>
      </c>
      <c r="D800" s="5">
        <v>7150</v>
      </c>
      <c r="E800" s="5">
        <v>3276</v>
      </c>
      <c r="F800" s="74">
        <f t="shared" si="24"/>
        <v>68.578553615960104</v>
      </c>
      <c r="G800" s="74">
        <f t="shared" si="25"/>
        <v>31.421446384039903</v>
      </c>
    </row>
    <row r="801" spans="1:7" x14ac:dyDescent="0.2">
      <c r="A801" s="12">
        <v>26025</v>
      </c>
      <c r="B801" s="4" t="s">
        <v>10061</v>
      </c>
      <c r="C801" s="5">
        <v>14144</v>
      </c>
      <c r="D801" s="5">
        <v>9230</v>
      </c>
      <c r="E801" s="5">
        <v>4914</v>
      </c>
      <c r="F801" s="74">
        <f t="shared" si="24"/>
        <v>65.257352941176478</v>
      </c>
      <c r="G801" s="74">
        <f t="shared" si="25"/>
        <v>34.742647058823529</v>
      </c>
    </row>
    <row r="802" spans="1:7" ht="18" x14ac:dyDescent="0.2">
      <c r="A802" s="12">
        <v>26030</v>
      </c>
      <c r="B802" s="6" t="s">
        <v>10062</v>
      </c>
      <c r="C802" s="5">
        <v>13702</v>
      </c>
      <c r="D802" s="5">
        <v>7150</v>
      </c>
      <c r="E802" s="5">
        <v>6552</v>
      </c>
      <c r="F802" s="74">
        <f t="shared" si="24"/>
        <v>52.182163187855792</v>
      </c>
      <c r="G802" s="74">
        <f t="shared" si="25"/>
        <v>47.817836812144208</v>
      </c>
    </row>
    <row r="803" spans="1:7" ht="18" x14ac:dyDescent="0.2">
      <c r="A803" s="11">
        <v>26034</v>
      </c>
      <c r="B803" s="4" t="s">
        <v>10063</v>
      </c>
      <c r="C803" s="8">
        <v>28522</v>
      </c>
      <c r="D803" s="8">
        <v>16510</v>
      </c>
      <c r="E803" s="8">
        <v>12012</v>
      </c>
      <c r="F803" s="74">
        <f t="shared" si="24"/>
        <v>57.885141294439379</v>
      </c>
      <c r="G803" s="74">
        <f t="shared" si="25"/>
        <v>42.114858705560621</v>
      </c>
    </row>
    <row r="804" spans="1:7" ht="18" x14ac:dyDescent="0.2">
      <c r="A804" s="12">
        <v>26035</v>
      </c>
      <c r="B804" s="6" t="s">
        <v>10064</v>
      </c>
      <c r="C804" s="5">
        <v>19448</v>
      </c>
      <c r="D804" s="5">
        <v>9620</v>
      </c>
      <c r="E804" s="5">
        <v>9828</v>
      </c>
      <c r="F804" s="74">
        <f t="shared" si="24"/>
        <v>49.465240641711226</v>
      </c>
      <c r="G804" s="74">
        <f t="shared" si="25"/>
        <v>50.534759358288774</v>
      </c>
    </row>
    <row r="805" spans="1:7" x14ac:dyDescent="0.2">
      <c r="A805" s="12">
        <v>26037</v>
      </c>
      <c r="B805" s="4" t="s">
        <v>10065</v>
      </c>
      <c r="C805" s="5">
        <v>28522</v>
      </c>
      <c r="D805" s="5">
        <v>16510</v>
      </c>
      <c r="E805" s="5">
        <v>12012</v>
      </c>
      <c r="F805" s="74">
        <f t="shared" si="24"/>
        <v>57.885141294439379</v>
      </c>
      <c r="G805" s="74">
        <f t="shared" si="25"/>
        <v>42.114858705560621</v>
      </c>
    </row>
    <row r="806" spans="1:7" ht="18" x14ac:dyDescent="0.2">
      <c r="A806" s="12">
        <v>26040</v>
      </c>
      <c r="B806" s="6" t="s">
        <v>10066</v>
      </c>
      <c r="C806" s="5">
        <v>15756</v>
      </c>
      <c r="D806" s="5">
        <v>7020</v>
      </c>
      <c r="E806" s="5">
        <v>8736</v>
      </c>
      <c r="F806" s="74">
        <f t="shared" si="24"/>
        <v>44.554455445544555</v>
      </c>
      <c r="G806" s="74">
        <f t="shared" si="25"/>
        <v>55.445544554455452</v>
      </c>
    </row>
    <row r="807" spans="1:7" ht="18" x14ac:dyDescent="0.2">
      <c r="A807" s="12">
        <v>26045</v>
      </c>
      <c r="B807" s="6" t="s">
        <v>10067</v>
      </c>
      <c r="C807" s="5">
        <v>15756</v>
      </c>
      <c r="D807" s="5">
        <v>7020</v>
      </c>
      <c r="E807" s="5">
        <v>8736</v>
      </c>
      <c r="F807" s="74">
        <f t="shared" si="24"/>
        <v>44.554455445544555</v>
      </c>
      <c r="G807" s="74">
        <f t="shared" si="25"/>
        <v>55.445544554455452</v>
      </c>
    </row>
    <row r="808" spans="1:7" x14ac:dyDescent="0.2">
      <c r="A808" s="12">
        <v>26055</v>
      </c>
      <c r="B808" s="4" t="s">
        <v>10068</v>
      </c>
      <c r="C808" s="5">
        <v>13702</v>
      </c>
      <c r="D808" s="5">
        <v>7150</v>
      </c>
      <c r="E808" s="5">
        <v>6552</v>
      </c>
      <c r="F808" s="74">
        <f t="shared" si="24"/>
        <v>52.182163187855792</v>
      </c>
      <c r="G808" s="74">
        <f t="shared" si="25"/>
        <v>47.817836812144208</v>
      </c>
    </row>
    <row r="809" spans="1:7" x14ac:dyDescent="0.2">
      <c r="A809" s="12">
        <v>26060</v>
      </c>
      <c r="B809" s="4" t="s">
        <v>10069</v>
      </c>
      <c r="C809" s="5">
        <v>12610</v>
      </c>
      <c r="D809" s="5">
        <v>7150</v>
      </c>
      <c r="E809" s="5">
        <v>5460</v>
      </c>
      <c r="F809" s="74">
        <f t="shared" si="24"/>
        <v>56.701030927835049</v>
      </c>
      <c r="G809" s="74">
        <f t="shared" si="25"/>
        <v>43.298969072164951</v>
      </c>
    </row>
    <row r="810" spans="1:7" ht="18" x14ac:dyDescent="0.2">
      <c r="A810" s="11">
        <v>26070</v>
      </c>
      <c r="B810" s="4" t="s">
        <v>10070</v>
      </c>
      <c r="C810" s="8">
        <v>14144</v>
      </c>
      <c r="D810" s="8">
        <v>9230</v>
      </c>
      <c r="E810" s="8">
        <v>4914</v>
      </c>
      <c r="F810" s="74">
        <f t="shared" si="24"/>
        <v>65.257352941176478</v>
      </c>
      <c r="G810" s="74">
        <f t="shared" si="25"/>
        <v>34.742647058823529</v>
      </c>
    </row>
    <row r="811" spans="1:7" ht="18" x14ac:dyDescent="0.2">
      <c r="A811" s="11">
        <v>26075</v>
      </c>
      <c r="B811" s="4" t="s">
        <v>10071</v>
      </c>
      <c r="C811" s="8">
        <v>14144</v>
      </c>
      <c r="D811" s="8">
        <v>9230</v>
      </c>
      <c r="E811" s="8">
        <v>4914</v>
      </c>
      <c r="F811" s="74">
        <f t="shared" si="24"/>
        <v>65.257352941176478</v>
      </c>
      <c r="G811" s="74">
        <f t="shared" si="25"/>
        <v>34.742647058823529</v>
      </c>
    </row>
    <row r="812" spans="1:7" ht="18" x14ac:dyDescent="0.2">
      <c r="A812" s="11">
        <v>26080</v>
      </c>
      <c r="B812" s="4" t="s">
        <v>10072</v>
      </c>
      <c r="C812" s="8">
        <v>10738</v>
      </c>
      <c r="D812" s="8">
        <v>6370</v>
      </c>
      <c r="E812" s="8">
        <v>4368</v>
      </c>
      <c r="F812" s="74">
        <f t="shared" si="24"/>
        <v>59.322033898305079</v>
      </c>
      <c r="G812" s="74">
        <f t="shared" si="25"/>
        <v>40.677966101694921</v>
      </c>
    </row>
    <row r="813" spans="1:7" ht="18" x14ac:dyDescent="0.2">
      <c r="A813" s="12">
        <v>26100</v>
      </c>
      <c r="B813" s="6" t="s">
        <v>10073</v>
      </c>
      <c r="C813" s="5">
        <v>15756</v>
      </c>
      <c r="D813" s="5">
        <v>7020</v>
      </c>
      <c r="E813" s="5">
        <v>8736</v>
      </c>
      <c r="F813" s="74">
        <f t="shared" si="24"/>
        <v>44.554455445544555</v>
      </c>
      <c r="G813" s="74">
        <f t="shared" si="25"/>
        <v>55.445544554455452</v>
      </c>
    </row>
    <row r="814" spans="1:7" ht="18" x14ac:dyDescent="0.2">
      <c r="A814" s="12">
        <v>26105</v>
      </c>
      <c r="B814" s="6" t="s">
        <v>10074</v>
      </c>
      <c r="C814" s="5">
        <v>16770</v>
      </c>
      <c r="D814" s="5">
        <v>8580</v>
      </c>
      <c r="E814" s="5">
        <v>8190</v>
      </c>
      <c r="F814" s="74">
        <f t="shared" si="24"/>
        <v>51.162790697674424</v>
      </c>
      <c r="G814" s="74">
        <f t="shared" si="25"/>
        <v>48.837209302325576</v>
      </c>
    </row>
    <row r="815" spans="1:7" ht="18" x14ac:dyDescent="0.2">
      <c r="A815" s="12">
        <v>26110</v>
      </c>
      <c r="B815" s="6" t="s">
        <v>10075</v>
      </c>
      <c r="C815" s="5">
        <v>15574</v>
      </c>
      <c r="D815" s="5">
        <v>7930</v>
      </c>
      <c r="E815" s="5">
        <v>7644</v>
      </c>
      <c r="F815" s="74">
        <f t="shared" si="24"/>
        <v>50.918196994991646</v>
      </c>
      <c r="G815" s="74">
        <f t="shared" si="25"/>
        <v>49.081803005008346</v>
      </c>
    </row>
    <row r="816" spans="1:7" ht="18" x14ac:dyDescent="0.2">
      <c r="A816" s="12">
        <v>26115</v>
      </c>
      <c r="B816" s="6" t="s">
        <v>10076</v>
      </c>
      <c r="C816" s="5">
        <v>27274</v>
      </c>
      <c r="D816" s="5">
        <v>14170</v>
      </c>
      <c r="E816" s="5">
        <v>13104</v>
      </c>
      <c r="F816" s="74">
        <f t="shared" si="24"/>
        <v>51.954242135367011</v>
      </c>
      <c r="G816" s="74">
        <f t="shared" si="25"/>
        <v>48.045757864632982</v>
      </c>
    </row>
    <row r="817" spans="1:7" ht="18" x14ac:dyDescent="0.2">
      <c r="A817" s="11">
        <v>26116</v>
      </c>
      <c r="B817" s="4" t="s">
        <v>10077</v>
      </c>
      <c r="C817" s="8">
        <v>30290</v>
      </c>
      <c r="D817" s="8">
        <v>13910</v>
      </c>
      <c r="E817" s="8">
        <v>16380</v>
      </c>
      <c r="F817" s="74">
        <f t="shared" si="24"/>
        <v>45.922746781115883</v>
      </c>
      <c r="G817" s="74">
        <f t="shared" si="25"/>
        <v>54.077253218884124</v>
      </c>
    </row>
    <row r="818" spans="1:7" ht="18" x14ac:dyDescent="0.2">
      <c r="A818" s="12">
        <v>26117</v>
      </c>
      <c r="B818" s="6" t="s">
        <v>10078</v>
      </c>
      <c r="C818" s="5">
        <v>35256</v>
      </c>
      <c r="D818" s="5">
        <v>15600</v>
      </c>
      <c r="E818" s="5">
        <v>19656</v>
      </c>
      <c r="F818" s="74">
        <f t="shared" si="24"/>
        <v>44.247787610619469</v>
      </c>
      <c r="G818" s="74">
        <f t="shared" si="25"/>
        <v>55.752212389380531</v>
      </c>
    </row>
    <row r="819" spans="1:7" ht="27" x14ac:dyDescent="0.2">
      <c r="A819" s="11">
        <v>26121</v>
      </c>
      <c r="B819" s="6" t="s">
        <v>10079</v>
      </c>
      <c r="C819" s="8">
        <v>35256</v>
      </c>
      <c r="D819" s="8">
        <v>15600</v>
      </c>
      <c r="E819" s="8">
        <v>19656</v>
      </c>
      <c r="F819" s="74">
        <f t="shared" si="24"/>
        <v>44.247787610619469</v>
      </c>
      <c r="G819" s="74">
        <f t="shared" si="25"/>
        <v>55.752212389380531</v>
      </c>
    </row>
    <row r="820" spans="1:7" ht="45" x14ac:dyDescent="0.2">
      <c r="A820" s="11">
        <v>26123</v>
      </c>
      <c r="B820" s="6" t="s">
        <v>10080</v>
      </c>
      <c r="C820" s="8">
        <v>29458</v>
      </c>
      <c r="D820" s="8">
        <v>14170</v>
      </c>
      <c r="E820" s="8">
        <v>15288</v>
      </c>
      <c r="F820" s="74">
        <f t="shared" si="24"/>
        <v>48.102383053839368</v>
      </c>
      <c r="G820" s="74">
        <f t="shared" si="25"/>
        <v>51.897616946160639</v>
      </c>
    </row>
    <row r="821" spans="1:7" ht="54" x14ac:dyDescent="0.2">
      <c r="A821" s="11">
        <v>26125</v>
      </c>
      <c r="B821" s="4" t="s">
        <v>10081</v>
      </c>
      <c r="C821" s="8">
        <v>10738</v>
      </c>
      <c r="D821" s="8">
        <v>6370</v>
      </c>
      <c r="E821" s="8">
        <v>4368</v>
      </c>
      <c r="F821" s="74">
        <f t="shared" si="24"/>
        <v>59.322033898305079</v>
      </c>
      <c r="G821" s="74">
        <f t="shared" si="25"/>
        <v>40.677966101694921</v>
      </c>
    </row>
    <row r="822" spans="1:7" x14ac:dyDescent="0.2">
      <c r="A822" s="12">
        <v>26130</v>
      </c>
      <c r="B822" s="4" t="s">
        <v>10082</v>
      </c>
      <c r="C822" s="5">
        <v>29458</v>
      </c>
      <c r="D822" s="5">
        <v>14170</v>
      </c>
      <c r="E822" s="5">
        <v>15288</v>
      </c>
      <c r="F822" s="74">
        <f t="shared" si="24"/>
        <v>48.102383053839368</v>
      </c>
      <c r="G822" s="74">
        <f t="shared" si="25"/>
        <v>51.897616946160639</v>
      </c>
    </row>
    <row r="823" spans="1:7" ht="27" x14ac:dyDescent="0.2">
      <c r="A823" s="11">
        <v>26135</v>
      </c>
      <c r="B823" s="6" t="s">
        <v>10083</v>
      </c>
      <c r="C823" s="8">
        <v>16879.2</v>
      </c>
      <c r="D823" s="8">
        <v>8580</v>
      </c>
      <c r="E823" s="8">
        <v>8299.2000000000007</v>
      </c>
      <c r="F823" s="74">
        <f t="shared" si="24"/>
        <v>50.831792975970423</v>
      </c>
      <c r="G823" s="74">
        <f t="shared" si="25"/>
        <v>49.168207024029577</v>
      </c>
    </row>
    <row r="824" spans="1:7" ht="27" x14ac:dyDescent="0.2">
      <c r="A824" s="11">
        <v>26140</v>
      </c>
      <c r="B824" s="6" t="s">
        <v>10084</v>
      </c>
      <c r="C824" s="8">
        <v>16879.2</v>
      </c>
      <c r="D824" s="8">
        <v>8580</v>
      </c>
      <c r="E824" s="8">
        <v>8299.2000000000007</v>
      </c>
      <c r="F824" s="74">
        <f t="shared" si="24"/>
        <v>50.831792975970423</v>
      </c>
      <c r="G824" s="74">
        <f t="shared" si="25"/>
        <v>49.168207024029577</v>
      </c>
    </row>
    <row r="825" spans="1:7" ht="27" x14ac:dyDescent="0.2">
      <c r="A825" s="11">
        <v>26145</v>
      </c>
      <c r="B825" s="6" t="s">
        <v>10085</v>
      </c>
      <c r="C825" s="8">
        <v>19994</v>
      </c>
      <c r="D825" s="8">
        <v>9620</v>
      </c>
      <c r="E825" s="8">
        <v>10374</v>
      </c>
      <c r="F825" s="74">
        <f t="shared" si="24"/>
        <v>48.11443433029909</v>
      </c>
      <c r="G825" s="74">
        <f t="shared" si="25"/>
        <v>51.88556566970091</v>
      </c>
    </row>
    <row r="826" spans="1:7" ht="27" x14ac:dyDescent="0.2">
      <c r="A826" s="11">
        <v>26160</v>
      </c>
      <c r="B826" s="6" t="s">
        <v>10086</v>
      </c>
      <c r="C826" s="8">
        <v>15574</v>
      </c>
      <c r="D826" s="8">
        <v>7930</v>
      </c>
      <c r="E826" s="8">
        <v>7644</v>
      </c>
      <c r="F826" s="74">
        <f t="shared" si="24"/>
        <v>50.918196994991646</v>
      </c>
      <c r="G826" s="74">
        <f t="shared" si="25"/>
        <v>49.081803005008346</v>
      </c>
    </row>
    <row r="827" spans="1:7" x14ac:dyDescent="0.2">
      <c r="A827" s="12">
        <v>26170</v>
      </c>
      <c r="B827" s="4" t="s">
        <v>10087</v>
      </c>
      <c r="C827" s="5">
        <v>10972</v>
      </c>
      <c r="D827" s="5">
        <v>7150</v>
      </c>
      <c r="E827" s="5">
        <v>3822</v>
      </c>
      <c r="F827" s="74">
        <f t="shared" si="24"/>
        <v>65.165876777251185</v>
      </c>
      <c r="G827" s="74">
        <f t="shared" si="25"/>
        <v>34.834123222748815</v>
      </c>
    </row>
    <row r="828" spans="1:7" x14ac:dyDescent="0.2">
      <c r="A828" s="12">
        <v>26180</v>
      </c>
      <c r="B828" s="4" t="s">
        <v>10088</v>
      </c>
      <c r="C828" s="5">
        <v>10738</v>
      </c>
      <c r="D828" s="5">
        <v>6370</v>
      </c>
      <c r="E828" s="5">
        <v>4368</v>
      </c>
      <c r="F828" s="74">
        <f t="shared" si="24"/>
        <v>59.322033898305079</v>
      </c>
      <c r="G828" s="74">
        <f t="shared" si="25"/>
        <v>40.677966101694921</v>
      </c>
    </row>
    <row r="829" spans="1:7" x14ac:dyDescent="0.2">
      <c r="A829" s="12">
        <v>26185</v>
      </c>
      <c r="B829" s="4" t="s">
        <v>10089</v>
      </c>
      <c r="C829" s="5">
        <v>19994</v>
      </c>
      <c r="D829" s="5">
        <v>9620</v>
      </c>
      <c r="E829" s="5">
        <v>10374</v>
      </c>
      <c r="F829" s="74">
        <f t="shared" si="24"/>
        <v>48.11443433029909</v>
      </c>
      <c r="G829" s="74">
        <f t="shared" si="25"/>
        <v>51.88556566970091</v>
      </c>
    </row>
    <row r="830" spans="1:7" ht="18" x14ac:dyDescent="0.2">
      <c r="A830" s="12">
        <v>26200</v>
      </c>
      <c r="B830" s="6" t="s">
        <v>10090</v>
      </c>
      <c r="C830" s="5">
        <v>16411.2</v>
      </c>
      <c r="D830" s="5">
        <v>7020</v>
      </c>
      <c r="E830" s="5">
        <v>9391.2000000000007</v>
      </c>
      <c r="F830" s="74">
        <f t="shared" si="24"/>
        <v>42.775665399239543</v>
      </c>
      <c r="G830" s="74">
        <f t="shared" si="25"/>
        <v>57.224334600760464</v>
      </c>
    </row>
    <row r="831" spans="1:7" ht="27" x14ac:dyDescent="0.2">
      <c r="A831" s="11">
        <v>26205</v>
      </c>
      <c r="B831" s="6" t="s">
        <v>10091</v>
      </c>
      <c r="C831" s="8">
        <v>28522</v>
      </c>
      <c r="D831" s="8">
        <v>16510</v>
      </c>
      <c r="E831" s="8">
        <v>12012</v>
      </c>
      <c r="F831" s="74">
        <f t="shared" si="24"/>
        <v>57.885141294439379</v>
      </c>
      <c r="G831" s="74">
        <f t="shared" si="25"/>
        <v>42.114858705560621</v>
      </c>
    </row>
    <row r="832" spans="1:7" ht="27" x14ac:dyDescent="0.2">
      <c r="A832" s="11">
        <v>26210</v>
      </c>
      <c r="B832" s="6" t="s">
        <v>10092</v>
      </c>
      <c r="C832" s="8">
        <v>15756</v>
      </c>
      <c r="D832" s="8">
        <v>7020</v>
      </c>
      <c r="E832" s="8">
        <v>8736</v>
      </c>
      <c r="F832" s="74">
        <f t="shared" si="24"/>
        <v>44.554455445544555</v>
      </c>
      <c r="G832" s="74">
        <f t="shared" si="25"/>
        <v>55.445544554455452</v>
      </c>
    </row>
    <row r="833" spans="1:7" ht="27" x14ac:dyDescent="0.2">
      <c r="A833" s="11">
        <v>26215</v>
      </c>
      <c r="B833" s="4" t="s">
        <v>10093</v>
      </c>
      <c r="C833" s="8">
        <v>19994</v>
      </c>
      <c r="D833" s="8">
        <v>9620</v>
      </c>
      <c r="E833" s="8">
        <v>10374</v>
      </c>
      <c r="F833" s="74">
        <f t="shared" si="24"/>
        <v>48.11443433029909</v>
      </c>
      <c r="G833" s="74">
        <f t="shared" si="25"/>
        <v>51.88556566970091</v>
      </c>
    </row>
    <row r="834" spans="1:7" ht="27" x14ac:dyDescent="0.2">
      <c r="A834" s="11">
        <v>26230</v>
      </c>
      <c r="B834" s="6" t="s">
        <v>10094</v>
      </c>
      <c r="C834" s="8">
        <v>28522</v>
      </c>
      <c r="D834" s="8">
        <v>16510</v>
      </c>
      <c r="E834" s="8">
        <v>12012</v>
      </c>
      <c r="F834" s="74">
        <f t="shared" si="24"/>
        <v>57.885141294439379</v>
      </c>
      <c r="G834" s="74">
        <f t="shared" si="25"/>
        <v>42.114858705560621</v>
      </c>
    </row>
    <row r="835" spans="1:7" ht="27" x14ac:dyDescent="0.2">
      <c r="A835" s="11">
        <v>26235</v>
      </c>
      <c r="B835" s="4" t="s">
        <v>10095</v>
      </c>
      <c r="C835" s="8">
        <v>19994</v>
      </c>
      <c r="D835" s="8">
        <v>9620</v>
      </c>
      <c r="E835" s="8">
        <v>10374</v>
      </c>
      <c r="F835" s="74">
        <f t="shared" ref="F835:F898" si="26">(D835/C835)*100</f>
        <v>48.11443433029909</v>
      </c>
      <c r="G835" s="74">
        <f t="shared" ref="G835:G898" si="27">(E835/C835)*100</f>
        <v>51.88556566970091</v>
      </c>
    </row>
    <row r="836" spans="1:7" ht="27" x14ac:dyDescent="0.2">
      <c r="A836" s="11">
        <v>26236</v>
      </c>
      <c r="B836" s="4" t="s">
        <v>10096</v>
      </c>
      <c r="C836" s="8">
        <v>15756</v>
      </c>
      <c r="D836" s="8">
        <v>7020</v>
      </c>
      <c r="E836" s="8">
        <v>8736</v>
      </c>
      <c r="F836" s="74">
        <f t="shared" si="26"/>
        <v>44.554455445544555</v>
      </c>
      <c r="G836" s="74">
        <f t="shared" si="27"/>
        <v>55.445544554455452</v>
      </c>
    </row>
    <row r="837" spans="1:7" ht="18" x14ac:dyDescent="0.2">
      <c r="A837" s="12">
        <v>26250</v>
      </c>
      <c r="B837" s="6" t="s">
        <v>10097</v>
      </c>
      <c r="C837" s="5">
        <v>30726.799999999999</v>
      </c>
      <c r="D837" s="5">
        <v>13910</v>
      </c>
      <c r="E837" s="5">
        <v>16816.8</v>
      </c>
      <c r="F837" s="74">
        <f t="shared" si="26"/>
        <v>45.269927229649689</v>
      </c>
      <c r="G837" s="74">
        <f t="shared" si="27"/>
        <v>54.730072770350311</v>
      </c>
    </row>
    <row r="838" spans="1:7" ht="27" x14ac:dyDescent="0.2">
      <c r="A838" s="11">
        <v>26255</v>
      </c>
      <c r="B838" s="6" t="s">
        <v>10098</v>
      </c>
      <c r="C838" s="8">
        <v>41600</v>
      </c>
      <c r="D838" s="8">
        <v>22490</v>
      </c>
      <c r="E838" s="8">
        <v>19110</v>
      </c>
      <c r="F838" s="74">
        <f t="shared" si="26"/>
        <v>54.0625</v>
      </c>
      <c r="G838" s="74">
        <f t="shared" si="27"/>
        <v>45.9375</v>
      </c>
    </row>
    <row r="839" spans="1:7" ht="27" x14ac:dyDescent="0.2">
      <c r="A839" s="12">
        <v>26260</v>
      </c>
      <c r="B839" s="6" t="s">
        <v>10099</v>
      </c>
      <c r="C839" s="5">
        <v>39962</v>
      </c>
      <c r="D839" s="5">
        <v>22490</v>
      </c>
      <c r="E839" s="5">
        <v>17472</v>
      </c>
      <c r="F839" s="74">
        <f t="shared" si="26"/>
        <v>56.278464541314243</v>
      </c>
      <c r="G839" s="74">
        <f t="shared" si="27"/>
        <v>43.72153545868575</v>
      </c>
    </row>
    <row r="840" spans="1:7" ht="36" x14ac:dyDescent="0.2">
      <c r="A840" s="11">
        <v>26261</v>
      </c>
      <c r="B840" s="6" t="s">
        <v>10100</v>
      </c>
      <c r="C840" s="8">
        <v>41054</v>
      </c>
      <c r="D840" s="8">
        <v>22490</v>
      </c>
      <c r="E840" s="8">
        <v>18564</v>
      </c>
      <c r="F840" s="74">
        <f t="shared" si="26"/>
        <v>54.781507283090569</v>
      </c>
      <c r="G840" s="74">
        <f t="shared" si="27"/>
        <v>45.218492716909438</v>
      </c>
    </row>
    <row r="841" spans="1:7" ht="18" x14ac:dyDescent="0.2">
      <c r="A841" s="12">
        <v>26262</v>
      </c>
      <c r="B841" s="6" t="s">
        <v>10101</v>
      </c>
      <c r="C841" s="5">
        <v>30004</v>
      </c>
      <c r="D841" s="5">
        <v>14170</v>
      </c>
      <c r="E841" s="5">
        <v>15834</v>
      </c>
      <c r="F841" s="74">
        <f t="shared" si="26"/>
        <v>47.227036395147316</v>
      </c>
      <c r="G841" s="74">
        <f t="shared" si="27"/>
        <v>52.772963604852684</v>
      </c>
    </row>
    <row r="842" spans="1:7" ht="27" x14ac:dyDescent="0.2">
      <c r="A842" s="11">
        <v>26350</v>
      </c>
      <c r="B842" s="6" t="s">
        <v>10102</v>
      </c>
      <c r="C842" s="8">
        <v>15756</v>
      </c>
      <c r="D842" s="8">
        <v>7020</v>
      </c>
      <c r="E842" s="8">
        <v>8736</v>
      </c>
      <c r="F842" s="74">
        <f t="shared" si="26"/>
        <v>44.554455445544555</v>
      </c>
      <c r="G842" s="74">
        <f t="shared" si="27"/>
        <v>55.445544554455452</v>
      </c>
    </row>
    <row r="843" spans="1:7" ht="27" x14ac:dyDescent="0.2">
      <c r="A843" s="11">
        <v>26352</v>
      </c>
      <c r="B843" s="4" t="s">
        <v>10103</v>
      </c>
      <c r="C843" s="8">
        <v>13702</v>
      </c>
      <c r="D843" s="8">
        <v>7150</v>
      </c>
      <c r="E843" s="8">
        <v>6552</v>
      </c>
      <c r="F843" s="74">
        <f t="shared" si="26"/>
        <v>52.182163187855792</v>
      </c>
      <c r="G843" s="74">
        <f t="shared" si="27"/>
        <v>47.817836812144208</v>
      </c>
    </row>
    <row r="844" spans="1:7" ht="18" x14ac:dyDescent="0.2">
      <c r="A844" s="12">
        <v>26356</v>
      </c>
      <c r="B844" s="6" t="s">
        <v>10104</v>
      </c>
      <c r="C844" s="5">
        <v>14144</v>
      </c>
      <c r="D844" s="5">
        <v>9230</v>
      </c>
      <c r="E844" s="5">
        <v>4914</v>
      </c>
      <c r="F844" s="74">
        <f t="shared" si="26"/>
        <v>65.257352941176478</v>
      </c>
      <c r="G844" s="74">
        <f t="shared" si="27"/>
        <v>34.742647058823529</v>
      </c>
    </row>
    <row r="845" spans="1:7" ht="18" x14ac:dyDescent="0.2">
      <c r="A845" s="12">
        <v>26357</v>
      </c>
      <c r="B845" s="6" t="s">
        <v>10105</v>
      </c>
      <c r="C845" s="5">
        <v>14144</v>
      </c>
      <c r="D845" s="5">
        <v>9230</v>
      </c>
      <c r="E845" s="5">
        <v>4914</v>
      </c>
      <c r="F845" s="74">
        <f t="shared" si="26"/>
        <v>65.257352941176478</v>
      </c>
      <c r="G845" s="74">
        <f t="shared" si="27"/>
        <v>34.742647058823529</v>
      </c>
    </row>
    <row r="846" spans="1:7" ht="27" x14ac:dyDescent="0.2">
      <c r="A846" s="11">
        <v>26358</v>
      </c>
      <c r="B846" s="6" t="s">
        <v>10106</v>
      </c>
      <c r="C846" s="8">
        <v>14144</v>
      </c>
      <c r="D846" s="8">
        <v>9230</v>
      </c>
      <c r="E846" s="8">
        <v>4914</v>
      </c>
      <c r="F846" s="74">
        <f t="shared" si="26"/>
        <v>65.257352941176478</v>
      </c>
      <c r="G846" s="74">
        <f t="shared" si="27"/>
        <v>34.742647058823529</v>
      </c>
    </row>
    <row r="847" spans="1:7" ht="18" x14ac:dyDescent="0.2">
      <c r="A847" s="12">
        <v>26370</v>
      </c>
      <c r="B847" s="6" t="s">
        <v>10107</v>
      </c>
      <c r="C847" s="5">
        <v>14144</v>
      </c>
      <c r="D847" s="5">
        <v>9230</v>
      </c>
      <c r="E847" s="5">
        <v>4914</v>
      </c>
      <c r="F847" s="74">
        <f t="shared" si="26"/>
        <v>65.257352941176478</v>
      </c>
      <c r="G847" s="74">
        <f t="shared" si="27"/>
        <v>34.742647058823529</v>
      </c>
    </row>
    <row r="848" spans="1:7" ht="27" x14ac:dyDescent="0.2">
      <c r="A848" s="11">
        <v>26372</v>
      </c>
      <c r="B848" s="6" t="s">
        <v>10108</v>
      </c>
      <c r="C848" s="8">
        <v>13702</v>
      </c>
      <c r="D848" s="8">
        <v>7150</v>
      </c>
      <c r="E848" s="8">
        <v>6552</v>
      </c>
      <c r="F848" s="74">
        <f t="shared" si="26"/>
        <v>52.182163187855792</v>
      </c>
      <c r="G848" s="74">
        <f t="shared" si="27"/>
        <v>47.817836812144208</v>
      </c>
    </row>
    <row r="849" spans="1:7" ht="18" x14ac:dyDescent="0.2">
      <c r="A849" s="12">
        <v>26373</v>
      </c>
      <c r="B849" s="6" t="s">
        <v>10109</v>
      </c>
      <c r="C849" s="5">
        <v>14471.6</v>
      </c>
      <c r="D849" s="5">
        <v>9230</v>
      </c>
      <c r="E849" s="5">
        <v>5241.6000000000004</v>
      </c>
      <c r="F849" s="74">
        <f t="shared" si="26"/>
        <v>63.780093424362192</v>
      </c>
      <c r="G849" s="74">
        <f t="shared" si="27"/>
        <v>36.2199065756378</v>
      </c>
    </row>
    <row r="850" spans="1:7" ht="27" x14ac:dyDescent="0.2">
      <c r="A850" s="11">
        <v>26390</v>
      </c>
      <c r="B850" s="6" t="s">
        <v>10110</v>
      </c>
      <c r="C850" s="8">
        <v>14144</v>
      </c>
      <c r="D850" s="8">
        <v>9230</v>
      </c>
      <c r="E850" s="8">
        <v>4914</v>
      </c>
      <c r="F850" s="74">
        <f t="shared" si="26"/>
        <v>65.257352941176478</v>
      </c>
      <c r="G850" s="74">
        <f t="shared" si="27"/>
        <v>34.742647058823529</v>
      </c>
    </row>
    <row r="851" spans="1:7" ht="27" x14ac:dyDescent="0.2">
      <c r="A851" s="11">
        <v>26392</v>
      </c>
      <c r="B851" s="6" t="s">
        <v>10111</v>
      </c>
      <c r="C851" s="8">
        <v>14144</v>
      </c>
      <c r="D851" s="8">
        <v>9230</v>
      </c>
      <c r="E851" s="8">
        <v>4914</v>
      </c>
      <c r="F851" s="74">
        <f t="shared" si="26"/>
        <v>65.257352941176478</v>
      </c>
      <c r="G851" s="74">
        <f t="shared" si="27"/>
        <v>34.742647058823529</v>
      </c>
    </row>
    <row r="852" spans="1:7" ht="27" x14ac:dyDescent="0.2">
      <c r="A852" s="11">
        <v>26410</v>
      </c>
      <c r="B852" s="4" t="s">
        <v>10112</v>
      </c>
      <c r="C852" s="8">
        <v>10738</v>
      </c>
      <c r="D852" s="8">
        <v>6370</v>
      </c>
      <c r="E852" s="8">
        <v>4368</v>
      </c>
      <c r="F852" s="74">
        <f t="shared" si="26"/>
        <v>59.322033898305079</v>
      </c>
      <c r="G852" s="74">
        <f t="shared" si="27"/>
        <v>40.677966101694921</v>
      </c>
    </row>
    <row r="853" spans="1:7" ht="27" x14ac:dyDescent="0.2">
      <c r="A853" s="11">
        <v>26412</v>
      </c>
      <c r="B853" s="6" t="s">
        <v>10113</v>
      </c>
      <c r="C853" s="8">
        <v>10738</v>
      </c>
      <c r="D853" s="8">
        <v>6370</v>
      </c>
      <c r="E853" s="8">
        <v>4368</v>
      </c>
      <c r="F853" s="74">
        <f t="shared" si="26"/>
        <v>59.322033898305079</v>
      </c>
      <c r="G853" s="74">
        <f t="shared" si="27"/>
        <v>40.677966101694921</v>
      </c>
    </row>
    <row r="854" spans="1:7" ht="27" x14ac:dyDescent="0.2">
      <c r="A854" s="11">
        <v>26415</v>
      </c>
      <c r="B854" s="6" t="s">
        <v>10114</v>
      </c>
      <c r="C854" s="8">
        <v>14144</v>
      </c>
      <c r="D854" s="8">
        <v>9230</v>
      </c>
      <c r="E854" s="8">
        <v>4914</v>
      </c>
      <c r="F854" s="74">
        <f t="shared" si="26"/>
        <v>65.257352941176478</v>
      </c>
      <c r="G854" s="74">
        <f t="shared" si="27"/>
        <v>34.742647058823529</v>
      </c>
    </row>
    <row r="855" spans="1:7" ht="27" x14ac:dyDescent="0.2">
      <c r="A855" s="11">
        <v>26416</v>
      </c>
      <c r="B855" s="6" t="s">
        <v>10115</v>
      </c>
      <c r="C855" s="8">
        <v>11299.6</v>
      </c>
      <c r="D855" s="8">
        <v>7150</v>
      </c>
      <c r="E855" s="8">
        <v>4149.6000000000004</v>
      </c>
      <c r="F855" s="74">
        <f t="shared" si="26"/>
        <v>63.276576161988032</v>
      </c>
      <c r="G855" s="74">
        <f t="shared" si="27"/>
        <v>36.723423838011968</v>
      </c>
    </row>
    <row r="856" spans="1:7" ht="27" x14ac:dyDescent="0.2">
      <c r="A856" s="11">
        <v>26418</v>
      </c>
      <c r="B856" s="4" t="s">
        <v>10116</v>
      </c>
      <c r="C856" s="8">
        <v>10738</v>
      </c>
      <c r="D856" s="8">
        <v>6370</v>
      </c>
      <c r="E856" s="8">
        <v>4368</v>
      </c>
      <c r="F856" s="74">
        <f t="shared" si="26"/>
        <v>59.322033898305079</v>
      </c>
      <c r="G856" s="74">
        <f t="shared" si="27"/>
        <v>40.677966101694921</v>
      </c>
    </row>
    <row r="857" spans="1:7" ht="27" x14ac:dyDescent="0.2">
      <c r="A857" s="11">
        <v>26420</v>
      </c>
      <c r="B857" s="6" t="s">
        <v>10117</v>
      </c>
      <c r="C857" s="8">
        <v>10738</v>
      </c>
      <c r="D857" s="8">
        <v>6370</v>
      </c>
      <c r="E857" s="8">
        <v>4368</v>
      </c>
      <c r="F857" s="74">
        <f t="shared" si="26"/>
        <v>59.322033898305079</v>
      </c>
      <c r="G857" s="74">
        <f t="shared" si="27"/>
        <v>40.677966101694921</v>
      </c>
    </row>
    <row r="858" spans="1:7" ht="27" x14ac:dyDescent="0.2">
      <c r="A858" s="11">
        <v>26426</v>
      </c>
      <c r="B858" s="6" t="s">
        <v>10118</v>
      </c>
      <c r="C858" s="8">
        <v>10738</v>
      </c>
      <c r="D858" s="8">
        <v>6370</v>
      </c>
      <c r="E858" s="8">
        <v>4368</v>
      </c>
      <c r="F858" s="74">
        <f t="shared" si="26"/>
        <v>59.322033898305079</v>
      </c>
      <c r="G858" s="74">
        <f t="shared" si="27"/>
        <v>40.677966101694921</v>
      </c>
    </row>
    <row r="859" spans="1:7" ht="27" x14ac:dyDescent="0.2">
      <c r="A859" s="11">
        <v>26428</v>
      </c>
      <c r="B859" s="6" t="s">
        <v>10119</v>
      </c>
      <c r="C859" s="8">
        <v>10738</v>
      </c>
      <c r="D859" s="8">
        <v>6370</v>
      </c>
      <c r="E859" s="8">
        <v>4368</v>
      </c>
      <c r="F859" s="74">
        <f t="shared" si="26"/>
        <v>59.322033898305079</v>
      </c>
      <c r="G859" s="74">
        <f t="shared" si="27"/>
        <v>40.677966101694921</v>
      </c>
    </row>
    <row r="860" spans="1:7" ht="27" x14ac:dyDescent="0.2">
      <c r="A860" s="11">
        <v>26432</v>
      </c>
      <c r="B860" s="6" t="s">
        <v>10120</v>
      </c>
      <c r="C860" s="8">
        <v>10738</v>
      </c>
      <c r="D860" s="8">
        <v>6370</v>
      </c>
      <c r="E860" s="8">
        <v>4368</v>
      </c>
      <c r="F860" s="74">
        <f t="shared" si="26"/>
        <v>59.322033898305079</v>
      </c>
      <c r="G860" s="74">
        <f t="shared" si="27"/>
        <v>40.677966101694921</v>
      </c>
    </row>
    <row r="861" spans="1:7" ht="27" x14ac:dyDescent="0.2">
      <c r="A861" s="11">
        <v>26433</v>
      </c>
      <c r="B861" s="6" t="s">
        <v>10121</v>
      </c>
      <c r="C861" s="8">
        <v>10738</v>
      </c>
      <c r="D861" s="8">
        <v>6370</v>
      </c>
      <c r="E861" s="8">
        <v>4368</v>
      </c>
      <c r="F861" s="74">
        <f t="shared" si="26"/>
        <v>59.322033898305079</v>
      </c>
      <c r="G861" s="74">
        <f t="shared" si="27"/>
        <v>40.677966101694921</v>
      </c>
    </row>
    <row r="862" spans="1:7" ht="27" x14ac:dyDescent="0.2">
      <c r="A862" s="11">
        <v>26434</v>
      </c>
      <c r="B862" s="4" t="s">
        <v>10122</v>
      </c>
      <c r="C862" s="8">
        <v>14144</v>
      </c>
      <c r="D862" s="8">
        <v>9230</v>
      </c>
      <c r="E862" s="8">
        <v>4914</v>
      </c>
      <c r="F862" s="74">
        <f t="shared" si="26"/>
        <v>65.257352941176478</v>
      </c>
      <c r="G862" s="74">
        <f t="shared" si="27"/>
        <v>34.742647058823529</v>
      </c>
    </row>
    <row r="863" spans="1:7" x14ac:dyDescent="0.2">
      <c r="A863" s="12">
        <v>26437</v>
      </c>
      <c r="B863" s="4" t="s">
        <v>10123</v>
      </c>
      <c r="C863" s="5">
        <v>13702</v>
      </c>
      <c r="D863" s="5">
        <v>7150</v>
      </c>
      <c r="E863" s="5">
        <v>6552</v>
      </c>
      <c r="F863" s="74">
        <f t="shared" si="26"/>
        <v>52.182163187855792</v>
      </c>
      <c r="G863" s="74">
        <f t="shared" si="27"/>
        <v>47.817836812144208</v>
      </c>
    </row>
    <row r="864" spans="1:7" ht="18" x14ac:dyDescent="0.2">
      <c r="A864" s="12">
        <v>26440</v>
      </c>
      <c r="B864" s="6" t="s">
        <v>10124</v>
      </c>
      <c r="C864" s="5">
        <v>10426</v>
      </c>
      <c r="D864" s="5">
        <v>7150</v>
      </c>
      <c r="E864" s="5">
        <v>3276</v>
      </c>
      <c r="F864" s="74">
        <f t="shared" si="26"/>
        <v>68.578553615960104</v>
      </c>
      <c r="G864" s="74">
        <f t="shared" si="27"/>
        <v>31.421446384039903</v>
      </c>
    </row>
    <row r="865" spans="1:7" ht="18" x14ac:dyDescent="0.2">
      <c r="A865" s="12">
        <v>26442</v>
      </c>
      <c r="B865" s="6" t="s">
        <v>10125</v>
      </c>
      <c r="C865" s="5">
        <v>10972</v>
      </c>
      <c r="D865" s="5">
        <v>7150</v>
      </c>
      <c r="E865" s="5">
        <v>3822</v>
      </c>
      <c r="F865" s="74">
        <f t="shared" si="26"/>
        <v>65.165876777251185</v>
      </c>
      <c r="G865" s="74">
        <f t="shared" si="27"/>
        <v>34.834123222748815</v>
      </c>
    </row>
    <row r="866" spans="1:7" ht="18" x14ac:dyDescent="0.2">
      <c r="A866" s="12">
        <v>26445</v>
      </c>
      <c r="B866" s="6" t="s">
        <v>10126</v>
      </c>
      <c r="C866" s="5">
        <v>10426</v>
      </c>
      <c r="D866" s="5">
        <v>7150</v>
      </c>
      <c r="E866" s="5">
        <v>3276</v>
      </c>
      <c r="F866" s="74">
        <f t="shared" si="26"/>
        <v>68.578553615960104</v>
      </c>
      <c r="G866" s="74">
        <f t="shared" si="27"/>
        <v>31.421446384039903</v>
      </c>
    </row>
    <row r="867" spans="1:7" ht="18" x14ac:dyDescent="0.2">
      <c r="A867" s="11">
        <v>26449</v>
      </c>
      <c r="B867" s="4" t="s">
        <v>10127</v>
      </c>
      <c r="C867" s="8">
        <v>10972</v>
      </c>
      <c r="D867" s="8">
        <v>7150</v>
      </c>
      <c r="E867" s="8">
        <v>3822</v>
      </c>
      <c r="F867" s="74">
        <f t="shared" si="26"/>
        <v>65.165876777251185</v>
      </c>
      <c r="G867" s="74">
        <f t="shared" si="27"/>
        <v>34.834123222748815</v>
      </c>
    </row>
    <row r="868" spans="1:7" x14ac:dyDescent="0.2">
      <c r="A868" s="12">
        <v>26450</v>
      </c>
      <c r="B868" s="4" t="s">
        <v>10128</v>
      </c>
      <c r="C868" s="5">
        <v>10972</v>
      </c>
      <c r="D868" s="5">
        <v>7150</v>
      </c>
      <c r="E868" s="5">
        <v>3822</v>
      </c>
      <c r="F868" s="74">
        <f t="shared" si="26"/>
        <v>65.165876777251185</v>
      </c>
      <c r="G868" s="74">
        <f t="shared" si="27"/>
        <v>34.834123222748815</v>
      </c>
    </row>
    <row r="869" spans="1:7" x14ac:dyDescent="0.2">
      <c r="A869" s="12">
        <v>26455</v>
      </c>
      <c r="B869" s="4" t="s">
        <v>10129</v>
      </c>
      <c r="C869" s="5">
        <v>10972</v>
      </c>
      <c r="D869" s="5">
        <v>7150</v>
      </c>
      <c r="E869" s="5">
        <v>3822</v>
      </c>
      <c r="F869" s="74">
        <f t="shared" si="26"/>
        <v>65.165876777251185</v>
      </c>
      <c r="G869" s="74">
        <f t="shared" si="27"/>
        <v>34.834123222748815</v>
      </c>
    </row>
    <row r="870" spans="1:7" ht="18" x14ac:dyDescent="0.2">
      <c r="A870" s="12">
        <v>26460</v>
      </c>
      <c r="B870" s="6" t="s">
        <v>10130</v>
      </c>
      <c r="C870" s="5">
        <v>10972</v>
      </c>
      <c r="D870" s="5">
        <v>7150</v>
      </c>
      <c r="E870" s="5">
        <v>3822</v>
      </c>
      <c r="F870" s="74">
        <f t="shared" si="26"/>
        <v>65.165876777251185</v>
      </c>
      <c r="G870" s="74">
        <f t="shared" si="27"/>
        <v>34.834123222748815</v>
      </c>
    </row>
    <row r="871" spans="1:7" ht="18" x14ac:dyDescent="0.2">
      <c r="A871" s="12">
        <v>26471</v>
      </c>
      <c r="B871" s="6" t="s">
        <v>10131</v>
      </c>
      <c r="C871" s="5">
        <v>10738</v>
      </c>
      <c r="D871" s="5">
        <v>6370</v>
      </c>
      <c r="E871" s="5">
        <v>4368</v>
      </c>
      <c r="F871" s="74">
        <f t="shared" si="26"/>
        <v>59.322033898305079</v>
      </c>
      <c r="G871" s="74">
        <f t="shared" si="27"/>
        <v>40.677966101694921</v>
      </c>
    </row>
    <row r="872" spans="1:7" x14ac:dyDescent="0.2">
      <c r="A872" s="12">
        <v>26474</v>
      </c>
      <c r="B872" s="4" t="s">
        <v>10132</v>
      </c>
      <c r="C872" s="5">
        <v>14144</v>
      </c>
      <c r="D872" s="5">
        <v>9230</v>
      </c>
      <c r="E872" s="5">
        <v>4914</v>
      </c>
      <c r="F872" s="74">
        <f t="shared" si="26"/>
        <v>65.257352941176478</v>
      </c>
      <c r="G872" s="74">
        <f t="shared" si="27"/>
        <v>34.742647058823529</v>
      </c>
    </row>
    <row r="873" spans="1:7" ht="18" x14ac:dyDescent="0.2">
      <c r="A873" s="12">
        <v>26476</v>
      </c>
      <c r="B873" s="6" t="s">
        <v>10133</v>
      </c>
      <c r="C873" s="5">
        <v>10972</v>
      </c>
      <c r="D873" s="5">
        <v>7150</v>
      </c>
      <c r="E873" s="5">
        <v>3822</v>
      </c>
      <c r="F873" s="74">
        <f t="shared" si="26"/>
        <v>65.165876777251185</v>
      </c>
      <c r="G873" s="74">
        <f t="shared" si="27"/>
        <v>34.834123222748815</v>
      </c>
    </row>
    <row r="874" spans="1:7" ht="18" x14ac:dyDescent="0.2">
      <c r="A874" s="12">
        <v>26477</v>
      </c>
      <c r="B874" s="6" t="s">
        <v>10134</v>
      </c>
      <c r="C874" s="5">
        <v>10972</v>
      </c>
      <c r="D874" s="5">
        <v>7150</v>
      </c>
      <c r="E874" s="5">
        <v>3822</v>
      </c>
      <c r="F874" s="74">
        <f t="shared" si="26"/>
        <v>65.165876777251185</v>
      </c>
      <c r="G874" s="74">
        <f t="shared" si="27"/>
        <v>34.834123222748815</v>
      </c>
    </row>
    <row r="875" spans="1:7" ht="18" x14ac:dyDescent="0.2">
      <c r="A875" s="12">
        <v>26478</v>
      </c>
      <c r="B875" s="6" t="s">
        <v>10135</v>
      </c>
      <c r="C875" s="5">
        <v>10972</v>
      </c>
      <c r="D875" s="5">
        <v>7150</v>
      </c>
      <c r="E875" s="5">
        <v>3822</v>
      </c>
      <c r="F875" s="74">
        <f t="shared" si="26"/>
        <v>65.165876777251185</v>
      </c>
      <c r="G875" s="74">
        <f t="shared" si="27"/>
        <v>34.834123222748815</v>
      </c>
    </row>
    <row r="876" spans="1:7" ht="18" x14ac:dyDescent="0.2">
      <c r="A876" s="12">
        <v>26479</v>
      </c>
      <c r="B876" s="6" t="s">
        <v>10136</v>
      </c>
      <c r="C876" s="5">
        <v>10972</v>
      </c>
      <c r="D876" s="5">
        <v>7150</v>
      </c>
      <c r="E876" s="5">
        <v>3822</v>
      </c>
      <c r="F876" s="74">
        <f t="shared" si="26"/>
        <v>65.165876777251185</v>
      </c>
      <c r="G876" s="74">
        <f t="shared" si="27"/>
        <v>34.834123222748815</v>
      </c>
    </row>
    <row r="877" spans="1:7" ht="36" x14ac:dyDescent="0.2">
      <c r="A877" s="11">
        <v>26480</v>
      </c>
      <c r="B877" s="6" t="s">
        <v>10137</v>
      </c>
      <c r="C877" s="8">
        <v>10972</v>
      </c>
      <c r="D877" s="8">
        <v>7150</v>
      </c>
      <c r="E877" s="8">
        <v>3822</v>
      </c>
      <c r="F877" s="74">
        <f t="shared" si="26"/>
        <v>65.165876777251185</v>
      </c>
      <c r="G877" s="74">
        <f t="shared" si="27"/>
        <v>34.834123222748815</v>
      </c>
    </row>
    <row r="878" spans="1:7" ht="36" x14ac:dyDescent="0.2">
      <c r="A878" s="11">
        <v>26483</v>
      </c>
      <c r="B878" s="4" t="s">
        <v>10138</v>
      </c>
      <c r="C878" s="8">
        <v>14144</v>
      </c>
      <c r="D878" s="8">
        <v>9230</v>
      </c>
      <c r="E878" s="8">
        <v>4914</v>
      </c>
      <c r="F878" s="74">
        <f t="shared" si="26"/>
        <v>65.257352941176478</v>
      </c>
      <c r="G878" s="74">
        <f t="shared" si="27"/>
        <v>34.742647058823529</v>
      </c>
    </row>
    <row r="879" spans="1:7" ht="18" x14ac:dyDescent="0.2">
      <c r="A879" s="12">
        <v>26485</v>
      </c>
      <c r="B879" s="6" t="s">
        <v>10139</v>
      </c>
      <c r="C879" s="5">
        <v>10738</v>
      </c>
      <c r="D879" s="5">
        <v>6370</v>
      </c>
      <c r="E879" s="5">
        <v>4368</v>
      </c>
      <c r="F879" s="74">
        <f t="shared" si="26"/>
        <v>59.322033898305079</v>
      </c>
      <c r="G879" s="74">
        <f t="shared" si="27"/>
        <v>40.677966101694921</v>
      </c>
    </row>
    <row r="880" spans="1:7" ht="27" x14ac:dyDescent="0.2">
      <c r="A880" s="11">
        <v>26489</v>
      </c>
      <c r="B880" s="6" t="s">
        <v>10140</v>
      </c>
      <c r="C880" s="8">
        <v>10738</v>
      </c>
      <c r="D880" s="8">
        <v>6370</v>
      </c>
      <c r="E880" s="8">
        <v>4368</v>
      </c>
      <c r="F880" s="74">
        <f t="shared" si="26"/>
        <v>59.322033898305079</v>
      </c>
      <c r="G880" s="74">
        <f t="shared" si="27"/>
        <v>40.677966101694921</v>
      </c>
    </row>
    <row r="881" spans="1:7" x14ac:dyDescent="0.2">
      <c r="A881" s="12">
        <v>26490</v>
      </c>
      <c r="B881" s="4" t="s">
        <v>10141</v>
      </c>
      <c r="C881" s="5">
        <v>13702</v>
      </c>
      <c r="D881" s="5">
        <v>7150</v>
      </c>
      <c r="E881" s="5">
        <v>6552</v>
      </c>
      <c r="F881" s="74">
        <f t="shared" si="26"/>
        <v>52.182163187855792</v>
      </c>
      <c r="G881" s="74">
        <f t="shared" si="27"/>
        <v>47.817836812144208</v>
      </c>
    </row>
    <row r="882" spans="1:7" ht="18" x14ac:dyDescent="0.2">
      <c r="A882" s="12">
        <v>26492</v>
      </c>
      <c r="B882" s="6" t="s">
        <v>10142</v>
      </c>
      <c r="C882" s="5">
        <v>14248</v>
      </c>
      <c r="D882" s="5">
        <v>7150</v>
      </c>
      <c r="E882" s="5">
        <v>7098</v>
      </c>
      <c r="F882" s="74">
        <f t="shared" si="26"/>
        <v>50.182481751824817</v>
      </c>
      <c r="G882" s="74">
        <f t="shared" si="27"/>
        <v>49.817518248175183</v>
      </c>
    </row>
    <row r="883" spans="1:7" x14ac:dyDescent="0.2">
      <c r="A883" s="12">
        <v>26494</v>
      </c>
      <c r="B883" s="4" t="s">
        <v>10143</v>
      </c>
      <c r="C883" s="5">
        <v>13702</v>
      </c>
      <c r="D883" s="5">
        <v>7150</v>
      </c>
      <c r="E883" s="5">
        <v>6552</v>
      </c>
      <c r="F883" s="74">
        <f t="shared" si="26"/>
        <v>52.182163187855792</v>
      </c>
      <c r="G883" s="74">
        <f t="shared" si="27"/>
        <v>47.817836812144208</v>
      </c>
    </row>
    <row r="884" spans="1:7" x14ac:dyDescent="0.2">
      <c r="A884" s="12">
        <v>26496</v>
      </c>
      <c r="B884" s="4" t="s">
        <v>10144</v>
      </c>
      <c r="C884" s="5">
        <v>13702</v>
      </c>
      <c r="D884" s="5">
        <v>7150</v>
      </c>
      <c r="E884" s="5">
        <v>6552</v>
      </c>
      <c r="F884" s="74">
        <f t="shared" si="26"/>
        <v>52.182163187855792</v>
      </c>
      <c r="G884" s="74">
        <f t="shared" si="27"/>
        <v>47.817836812144208</v>
      </c>
    </row>
    <row r="885" spans="1:7" ht="18" x14ac:dyDescent="0.2">
      <c r="A885" s="12">
        <v>26497</v>
      </c>
      <c r="B885" s="6" t="s">
        <v>10145</v>
      </c>
      <c r="C885" s="5">
        <v>10956.4</v>
      </c>
      <c r="D885" s="5">
        <v>6370</v>
      </c>
      <c r="E885" s="5">
        <v>4586.3999999999996</v>
      </c>
      <c r="F885" s="74">
        <f t="shared" si="26"/>
        <v>58.139534883720934</v>
      </c>
      <c r="G885" s="74">
        <f t="shared" si="27"/>
        <v>41.860465116279066</v>
      </c>
    </row>
    <row r="886" spans="1:7" ht="18" x14ac:dyDescent="0.2">
      <c r="A886" s="12">
        <v>26498</v>
      </c>
      <c r="B886" s="6" t="s">
        <v>10146</v>
      </c>
      <c r="C886" s="5">
        <v>23400</v>
      </c>
      <c r="D886" s="5">
        <v>12480</v>
      </c>
      <c r="E886" s="5">
        <v>10920</v>
      </c>
      <c r="F886" s="74">
        <f t="shared" si="26"/>
        <v>53.333333333333336</v>
      </c>
      <c r="G886" s="74">
        <f t="shared" si="27"/>
        <v>46.666666666666664</v>
      </c>
    </row>
    <row r="887" spans="1:7" x14ac:dyDescent="0.2">
      <c r="A887" s="12">
        <v>26499</v>
      </c>
      <c r="B887" s="4" t="s">
        <v>10147</v>
      </c>
      <c r="C887" s="5">
        <v>28522</v>
      </c>
      <c r="D887" s="5">
        <v>16510</v>
      </c>
      <c r="E887" s="5">
        <v>12012</v>
      </c>
      <c r="F887" s="74">
        <f t="shared" si="26"/>
        <v>57.885141294439379</v>
      </c>
      <c r="G887" s="74">
        <f t="shared" si="27"/>
        <v>42.114858705560621</v>
      </c>
    </row>
    <row r="888" spans="1:7" x14ac:dyDescent="0.2">
      <c r="A888" s="12">
        <v>26500</v>
      </c>
      <c r="B888" s="4" t="s">
        <v>10148</v>
      </c>
      <c r="C888" s="5">
        <v>14144</v>
      </c>
      <c r="D888" s="5">
        <v>9230</v>
      </c>
      <c r="E888" s="5">
        <v>4914</v>
      </c>
      <c r="F888" s="74">
        <f t="shared" si="26"/>
        <v>65.257352941176478</v>
      </c>
      <c r="G888" s="74">
        <f t="shared" si="27"/>
        <v>34.742647058823529</v>
      </c>
    </row>
    <row r="889" spans="1:7" ht="18" x14ac:dyDescent="0.2">
      <c r="A889" s="12">
        <v>26502</v>
      </c>
      <c r="B889" s="6" t="s">
        <v>10149</v>
      </c>
      <c r="C889" s="5">
        <v>13156</v>
      </c>
      <c r="D889" s="5">
        <v>7150</v>
      </c>
      <c r="E889" s="5">
        <v>6006</v>
      </c>
      <c r="F889" s="74">
        <f t="shared" si="26"/>
        <v>54.347826086956516</v>
      </c>
      <c r="G889" s="74">
        <f t="shared" si="27"/>
        <v>45.652173913043477</v>
      </c>
    </row>
    <row r="890" spans="1:7" ht="18" x14ac:dyDescent="0.2">
      <c r="A890" s="12">
        <v>26504</v>
      </c>
      <c r="B890" s="6" t="s">
        <v>10150</v>
      </c>
      <c r="C890" s="5">
        <v>16770</v>
      </c>
      <c r="D890" s="5">
        <v>8580</v>
      </c>
      <c r="E890" s="5">
        <v>8190</v>
      </c>
      <c r="F890" s="74">
        <f t="shared" si="26"/>
        <v>51.162790697674424</v>
      </c>
      <c r="G890" s="74">
        <f t="shared" si="27"/>
        <v>48.837209302325576</v>
      </c>
    </row>
    <row r="891" spans="1:7" x14ac:dyDescent="0.2">
      <c r="A891" s="12">
        <v>26508</v>
      </c>
      <c r="B891" s="4" t="s">
        <v>10151</v>
      </c>
      <c r="C891" s="5">
        <v>10956.4</v>
      </c>
      <c r="D891" s="5">
        <v>6370</v>
      </c>
      <c r="E891" s="5">
        <v>4586.3999999999996</v>
      </c>
      <c r="F891" s="74">
        <f t="shared" si="26"/>
        <v>58.139534883720934</v>
      </c>
      <c r="G891" s="74">
        <f t="shared" si="27"/>
        <v>41.860465116279066</v>
      </c>
    </row>
    <row r="892" spans="1:7" x14ac:dyDescent="0.2">
      <c r="A892" s="12">
        <v>26510</v>
      </c>
      <c r="B892" s="4" t="s">
        <v>10152</v>
      </c>
      <c r="C892" s="5">
        <v>14248</v>
      </c>
      <c r="D892" s="5">
        <v>7150</v>
      </c>
      <c r="E892" s="5">
        <v>7098</v>
      </c>
      <c r="F892" s="74">
        <f t="shared" si="26"/>
        <v>50.182481751824817</v>
      </c>
      <c r="G892" s="74">
        <f t="shared" si="27"/>
        <v>49.817518248175183</v>
      </c>
    </row>
    <row r="893" spans="1:7" ht="18" x14ac:dyDescent="0.2">
      <c r="A893" s="12">
        <v>26516</v>
      </c>
      <c r="B893" s="6" t="s">
        <v>10153</v>
      </c>
      <c r="C893" s="5">
        <v>13702</v>
      </c>
      <c r="D893" s="5">
        <v>7150</v>
      </c>
      <c r="E893" s="5">
        <v>6552</v>
      </c>
      <c r="F893" s="74">
        <f t="shared" si="26"/>
        <v>52.182163187855792</v>
      </c>
      <c r="G893" s="74">
        <f t="shared" si="27"/>
        <v>47.817836812144208</v>
      </c>
    </row>
    <row r="894" spans="1:7" x14ac:dyDescent="0.2">
      <c r="A894" s="12">
        <v>26517</v>
      </c>
      <c r="B894" s="4" t="s">
        <v>10154</v>
      </c>
      <c r="C894" s="5">
        <v>15756</v>
      </c>
      <c r="D894" s="5">
        <v>7020</v>
      </c>
      <c r="E894" s="5">
        <v>8736</v>
      </c>
      <c r="F894" s="74">
        <f t="shared" si="26"/>
        <v>44.554455445544555</v>
      </c>
      <c r="G894" s="74">
        <f t="shared" si="27"/>
        <v>55.445544554455452</v>
      </c>
    </row>
    <row r="895" spans="1:7" ht="18" x14ac:dyDescent="0.2">
      <c r="A895" s="12">
        <v>26518</v>
      </c>
      <c r="B895" s="6" t="s">
        <v>10155</v>
      </c>
      <c r="C895" s="5">
        <v>23400</v>
      </c>
      <c r="D895" s="5">
        <v>12480</v>
      </c>
      <c r="E895" s="5">
        <v>10920</v>
      </c>
      <c r="F895" s="74">
        <f t="shared" si="26"/>
        <v>53.333333333333336</v>
      </c>
      <c r="G895" s="74">
        <f t="shared" si="27"/>
        <v>46.666666666666664</v>
      </c>
    </row>
    <row r="896" spans="1:7" ht="18" x14ac:dyDescent="0.2">
      <c r="A896" s="11">
        <v>26520</v>
      </c>
      <c r="B896" s="4" t="s">
        <v>10156</v>
      </c>
      <c r="C896" s="8">
        <v>14144</v>
      </c>
      <c r="D896" s="8">
        <v>9230</v>
      </c>
      <c r="E896" s="8">
        <v>4914</v>
      </c>
      <c r="F896" s="74">
        <f t="shared" si="26"/>
        <v>65.257352941176478</v>
      </c>
      <c r="G896" s="74">
        <f t="shared" si="27"/>
        <v>34.742647058823529</v>
      </c>
    </row>
    <row r="897" spans="1:7" ht="18" x14ac:dyDescent="0.2">
      <c r="A897" s="11">
        <v>26525</v>
      </c>
      <c r="B897" s="4" t="s">
        <v>10157</v>
      </c>
      <c r="C897" s="8">
        <v>7316.4</v>
      </c>
      <c r="D897" s="8">
        <v>2438.8000000000002</v>
      </c>
      <c r="E897" s="8">
        <v>4877.6000000000004</v>
      </c>
      <c r="F897" s="74">
        <f t="shared" si="26"/>
        <v>33.333333333333336</v>
      </c>
      <c r="G897" s="74">
        <f t="shared" si="27"/>
        <v>66.666666666666671</v>
      </c>
    </row>
    <row r="898" spans="1:7" ht="27" x14ac:dyDescent="0.2">
      <c r="A898" s="12">
        <v>26530</v>
      </c>
      <c r="B898" s="6" t="s">
        <v>10158</v>
      </c>
      <c r="C898" s="5">
        <v>6224.4</v>
      </c>
      <c r="D898" s="5">
        <v>2074.8000000000002</v>
      </c>
      <c r="E898" s="5">
        <v>4149.6000000000004</v>
      </c>
      <c r="F898" s="74">
        <f t="shared" si="26"/>
        <v>33.333333333333336</v>
      </c>
      <c r="G898" s="74">
        <f t="shared" si="27"/>
        <v>66.666666666666671</v>
      </c>
    </row>
    <row r="899" spans="1:7" ht="18" x14ac:dyDescent="0.2">
      <c r="A899" s="12">
        <v>26531</v>
      </c>
      <c r="B899" s="6" t="s">
        <v>10159</v>
      </c>
      <c r="C899" s="5">
        <v>10426</v>
      </c>
      <c r="D899" s="5">
        <v>7150</v>
      </c>
      <c r="E899" s="5">
        <v>3276</v>
      </c>
      <c r="F899" s="74">
        <f t="shared" ref="F899:F962" si="28">(D899/C899)*100</f>
        <v>68.578553615960104</v>
      </c>
      <c r="G899" s="74">
        <f t="shared" ref="G899:G962" si="29">(E899/C899)*100</f>
        <v>31.421446384039903</v>
      </c>
    </row>
    <row r="900" spans="1:7" x14ac:dyDescent="0.2">
      <c r="A900" s="12">
        <v>26535</v>
      </c>
      <c r="B900" s="4" t="s">
        <v>10160</v>
      </c>
      <c r="C900" s="5">
        <v>23400</v>
      </c>
      <c r="D900" s="5">
        <v>12480</v>
      </c>
      <c r="E900" s="5">
        <v>10920</v>
      </c>
      <c r="F900" s="74">
        <f t="shared" si="28"/>
        <v>53.333333333333336</v>
      </c>
      <c r="G900" s="74">
        <f t="shared" si="29"/>
        <v>46.666666666666664</v>
      </c>
    </row>
    <row r="901" spans="1:7" ht="18" x14ac:dyDescent="0.2">
      <c r="A901" s="12">
        <v>26536</v>
      </c>
      <c r="B901" s="6" t="s">
        <v>10161</v>
      </c>
      <c r="C901" s="5">
        <v>27274</v>
      </c>
      <c r="D901" s="5">
        <v>14170</v>
      </c>
      <c r="E901" s="5">
        <v>13104</v>
      </c>
      <c r="F901" s="74">
        <f t="shared" si="28"/>
        <v>51.954242135367011</v>
      </c>
      <c r="G901" s="74">
        <f t="shared" si="29"/>
        <v>48.045757864632982</v>
      </c>
    </row>
    <row r="902" spans="1:7" ht="18" x14ac:dyDescent="0.2">
      <c r="A902" s="11">
        <v>26540</v>
      </c>
      <c r="B902" s="4" t="s">
        <v>10162</v>
      </c>
      <c r="C902" s="8">
        <v>10956.4</v>
      </c>
      <c r="D902" s="8">
        <v>6370</v>
      </c>
      <c r="E902" s="8">
        <v>4586.3999999999996</v>
      </c>
      <c r="F902" s="74">
        <f t="shared" si="28"/>
        <v>58.139534883720934</v>
      </c>
      <c r="G902" s="74">
        <f t="shared" si="29"/>
        <v>41.860465116279066</v>
      </c>
    </row>
    <row r="903" spans="1:7" ht="27" x14ac:dyDescent="0.2">
      <c r="A903" s="11">
        <v>26541</v>
      </c>
      <c r="B903" s="4" t="s">
        <v>10163</v>
      </c>
      <c r="C903" s="8">
        <v>10956.4</v>
      </c>
      <c r="D903" s="8">
        <v>6370</v>
      </c>
      <c r="E903" s="8">
        <v>4586.3999999999996</v>
      </c>
      <c r="F903" s="74">
        <f t="shared" si="28"/>
        <v>58.139534883720934</v>
      </c>
      <c r="G903" s="74">
        <f t="shared" si="29"/>
        <v>41.860465116279066</v>
      </c>
    </row>
    <row r="904" spans="1:7" ht="27" x14ac:dyDescent="0.2">
      <c r="A904" s="11">
        <v>26542</v>
      </c>
      <c r="B904" s="6" t="s">
        <v>10164</v>
      </c>
      <c r="C904" s="8">
        <v>10956.4</v>
      </c>
      <c r="D904" s="8">
        <v>6370</v>
      </c>
      <c r="E904" s="8">
        <v>4586.3999999999996</v>
      </c>
      <c r="F904" s="74">
        <f t="shared" si="28"/>
        <v>58.139534883720934</v>
      </c>
      <c r="G904" s="74">
        <f t="shared" si="29"/>
        <v>41.860465116279066</v>
      </c>
    </row>
    <row r="905" spans="1:7" ht="27" x14ac:dyDescent="0.2">
      <c r="A905" s="11">
        <v>26545</v>
      </c>
      <c r="B905" s="6" t="s">
        <v>10165</v>
      </c>
      <c r="C905" s="8">
        <v>14144</v>
      </c>
      <c r="D905" s="8">
        <v>9230</v>
      </c>
      <c r="E905" s="8">
        <v>4914</v>
      </c>
      <c r="F905" s="74">
        <f t="shared" si="28"/>
        <v>65.257352941176478</v>
      </c>
      <c r="G905" s="74">
        <f t="shared" si="29"/>
        <v>34.742647058823529</v>
      </c>
    </row>
    <row r="906" spans="1:7" ht="27" x14ac:dyDescent="0.2">
      <c r="A906" s="11">
        <v>26546</v>
      </c>
      <c r="B906" s="6" t="s">
        <v>10166</v>
      </c>
      <c r="C906" s="8">
        <v>13702</v>
      </c>
      <c r="D906" s="8">
        <v>7150</v>
      </c>
      <c r="E906" s="8">
        <v>6552</v>
      </c>
      <c r="F906" s="74">
        <f t="shared" si="28"/>
        <v>52.182163187855792</v>
      </c>
      <c r="G906" s="74">
        <f t="shared" si="29"/>
        <v>47.817836812144208</v>
      </c>
    </row>
    <row r="907" spans="1:7" ht="18" x14ac:dyDescent="0.2">
      <c r="A907" s="12">
        <v>26548</v>
      </c>
      <c r="B907" s="6" t="s">
        <v>10167</v>
      </c>
      <c r="C907" s="5">
        <v>10956.4</v>
      </c>
      <c r="D907" s="5">
        <v>6370</v>
      </c>
      <c r="E907" s="5">
        <v>4586.3999999999996</v>
      </c>
      <c r="F907" s="74">
        <f t="shared" si="28"/>
        <v>58.139534883720934</v>
      </c>
      <c r="G907" s="74">
        <f t="shared" si="29"/>
        <v>41.860465116279066</v>
      </c>
    </row>
    <row r="908" spans="1:7" x14ac:dyDescent="0.2">
      <c r="A908" s="12">
        <v>26550</v>
      </c>
      <c r="B908" s="4" t="s">
        <v>10168</v>
      </c>
      <c r="C908" s="5">
        <v>27274</v>
      </c>
      <c r="D908" s="5">
        <v>14170</v>
      </c>
      <c r="E908" s="5">
        <v>13104</v>
      </c>
      <c r="F908" s="74">
        <f t="shared" si="28"/>
        <v>51.954242135367011</v>
      </c>
      <c r="G908" s="74">
        <f t="shared" si="29"/>
        <v>48.045757864632982</v>
      </c>
    </row>
    <row r="909" spans="1:7" ht="27" x14ac:dyDescent="0.2">
      <c r="A909" s="11">
        <v>26551</v>
      </c>
      <c r="B909" s="4" t="s">
        <v>10169</v>
      </c>
      <c r="C909" s="8">
        <v>39390</v>
      </c>
      <c r="D909" s="8">
        <v>17550</v>
      </c>
      <c r="E909" s="8">
        <v>21840</v>
      </c>
      <c r="F909" s="74">
        <f t="shared" si="28"/>
        <v>44.554455445544555</v>
      </c>
      <c r="G909" s="74">
        <f t="shared" si="29"/>
        <v>55.445544554455452</v>
      </c>
    </row>
    <row r="910" spans="1:7" ht="18" x14ac:dyDescent="0.2">
      <c r="A910" s="12">
        <v>26553</v>
      </c>
      <c r="B910" s="6" t="s">
        <v>10170</v>
      </c>
      <c r="C910" s="5">
        <v>39962</v>
      </c>
      <c r="D910" s="5">
        <v>22490</v>
      </c>
      <c r="E910" s="5">
        <v>17472</v>
      </c>
      <c r="F910" s="74">
        <f t="shared" si="28"/>
        <v>56.278464541314243</v>
      </c>
      <c r="G910" s="74">
        <f t="shared" si="29"/>
        <v>43.72153545868575</v>
      </c>
    </row>
    <row r="911" spans="1:7" ht="18" x14ac:dyDescent="0.2">
      <c r="A911" s="12">
        <v>26554</v>
      </c>
      <c r="B911" s="6" t="s">
        <v>10171</v>
      </c>
      <c r="C911" s="5">
        <v>35256</v>
      </c>
      <c r="D911" s="5">
        <v>15600</v>
      </c>
      <c r="E911" s="5">
        <v>19656</v>
      </c>
      <c r="F911" s="74">
        <f t="shared" si="28"/>
        <v>44.247787610619469</v>
      </c>
      <c r="G911" s="74">
        <f t="shared" si="29"/>
        <v>55.752212389380531</v>
      </c>
    </row>
    <row r="912" spans="1:7" x14ac:dyDescent="0.2">
      <c r="A912" s="12">
        <v>26555</v>
      </c>
      <c r="B912" s="4" t="s">
        <v>10172</v>
      </c>
      <c r="C912" s="5">
        <v>19448</v>
      </c>
      <c r="D912" s="5">
        <v>9620</v>
      </c>
      <c r="E912" s="5">
        <v>9828</v>
      </c>
      <c r="F912" s="74">
        <f t="shared" si="28"/>
        <v>49.465240641711226</v>
      </c>
      <c r="G912" s="74">
        <f t="shared" si="29"/>
        <v>50.534759358288774</v>
      </c>
    </row>
    <row r="913" spans="1:7" ht="18" x14ac:dyDescent="0.2">
      <c r="A913" s="12">
        <v>26556</v>
      </c>
      <c r="B913" s="6" t="s">
        <v>10173</v>
      </c>
      <c r="C913" s="5">
        <v>35256</v>
      </c>
      <c r="D913" s="5">
        <v>15600</v>
      </c>
      <c r="E913" s="5">
        <v>19656</v>
      </c>
      <c r="F913" s="74">
        <f t="shared" si="28"/>
        <v>44.247787610619469</v>
      </c>
      <c r="G913" s="74">
        <f t="shared" si="29"/>
        <v>55.752212389380531</v>
      </c>
    </row>
    <row r="914" spans="1:7" ht="18" x14ac:dyDescent="0.2">
      <c r="A914" s="12">
        <v>26560</v>
      </c>
      <c r="B914" s="6" t="s">
        <v>10174</v>
      </c>
      <c r="C914" s="5">
        <v>23400</v>
      </c>
      <c r="D914" s="5">
        <v>12480</v>
      </c>
      <c r="E914" s="5">
        <v>10920</v>
      </c>
      <c r="F914" s="74">
        <f t="shared" si="28"/>
        <v>53.333333333333336</v>
      </c>
      <c r="G914" s="74">
        <f t="shared" si="29"/>
        <v>46.666666666666664</v>
      </c>
    </row>
    <row r="915" spans="1:7" ht="18" x14ac:dyDescent="0.2">
      <c r="A915" s="12">
        <v>26561</v>
      </c>
      <c r="B915" s="6" t="s">
        <v>10175</v>
      </c>
      <c r="C915" s="5">
        <v>27274</v>
      </c>
      <c r="D915" s="5">
        <v>14170</v>
      </c>
      <c r="E915" s="5">
        <v>13104</v>
      </c>
      <c r="F915" s="74">
        <f t="shared" si="28"/>
        <v>51.954242135367011</v>
      </c>
      <c r="G915" s="74">
        <f t="shared" si="29"/>
        <v>48.045757864632982</v>
      </c>
    </row>
    <row r="916" spans="1:7" ht="18" x14ac:dyDescent="0.2">
      <c r="A916" s="12">
        <v>26562</v>
      </c>
      <c r="B916" s="6" t="s">
        <v>10176</v>
      </c>
      <c r="C916" s="5">
        <v>39962</v>
      </c>
      <c r="D916" s="5">
        <v>22490</v>
      </c>
      <c r="E916" s="5">
        <v>17472</v>
      </c>
      <c r="F916" s="74">
        <f t="shared" si="28"/>
        <v>56.278464541314243</v>
      </c>
      <c r="G916" s="74">
        <f t="shared" si="29"/>
        <v>43.72153545868575</v>
      </c>
    </row>
    <row r="917" spans="1:7" ht="18" x14ac:dyDescent="0.2">
      <c r="A917" s="12">
        <v>26565</v>
      </c>
      <c r="B917" s="6" t="s">
        <v>10177</v>
      </c>
      <c r="C917" s="5">
        <v>30290</v>
      </c>
      <c r="D917" s="5">
        <v>13910</v>
      </c>
      <c r="E917" s="5">
        <v>16380</v>
      </c>
      <c r="F917" s="74">
        <f t="shared" si="28"/>
        <v>45.922746781115883</v>
      </c>
      <c r="G917" s="74">
        <f t="shared" si="29"/>
        <v>54.077253218884124</v>
      </c>
    </row>
    <row r="918" spans="1:7" ht="18" x14ac:dyDescent="0.2">
      <c r="A918" s="12">
        <v>26567</v>
      </c>
      <c r="B918" s="6" t="s">
        <v>10178</v>
      </c>
      <c r="C918" s="5">
        <v>30290</v>
      </c>
      <c r="D918" s="5">
        <v>13910</v>
      </c>
      <c r="E918" s="5">
        <v>16380</v>
      </c>
      <c r="F918" s="74">
        <f t="shared" si="28"/>
        <v>45.922746781115883</v>
      </c>
      <c r="G918" s="74">
        <f t="shared" si="29"/>
        <v>54.077253218884124</v>
      </c>
    </row>
    <row r="919" spans="1:7" ht="18" x14ac:dyDescent="0.2">
      <c r="A919" s="12">
        <v>26568</v>
      </c>
      <c r="B919" s="6" t="s">
        <v>10179</v>
      </c>
      <c r="C919" s="5">
        <v>30290</v>
      </c>
      <c r="D919" s="5">
        <v>13910</v>
      </c>
      <c r="E919" s="5">
        <v>16380</v>
      </c>
      <c r="F919" s="74">
        <f t="shared" si="28"/>
        <v>45.922746781115883</v>
      </c>
      <c r="G919" s="74">
        <f t="shared" si="29"/>
        <v>54.077253218884124</v>
      </c>
    </row>
    <row r="920" spans="1:7" x14ac:dyDescent="0.2">
      <c r="A920" s="12">
        <v>26580</v>
      </c>
      <c r="B920" s="4" t="s">
        <v>10180</v>
      </c>
      <c r="C920" s="5">
        <v>27274</v>
      </c>
      <c r="D920" s="5">
        <v>14170</v>
      </c>
      <c r="E920" s="5">
        <v>13104</v>
      </c>
      <c r="F920" s="74">
        <f t="shared" si="28"/>
        <v>51.954242135367011</v>
      </c>
      <c r="G920" s="74">
        <f t="shared" si="29"/>
        <v>48.045757864632982</v>
      </c>
    </row>
    <row r="921" spans="1:7" x14ac:dyDescent="0.2">
      <c r="A921" s="12">
        <v>26585</v>
      </c>
      <c r="B921" s="4" t="s">
        <v>10181</v>
      </c>
      <c r="C921" s="5">
        <v>27274</v>
      </c>
      <c r="D921" s="5">
        <v>14170</v>
      </c>
      <c r="E921" s="5">
        <v>13104</v>
      </c>
      <c r="F921" s="74">
        <f t="shared" si="28"/>
        <v>51.954242135367011</v>
      </c>
      <c r="G921" s="74">
        <f t="shared" si="29"/>
        <v>48.045757864632982</v>
      </c>
    </row>
    <row r="922" spans="1:7" ht="18" x14ac:dyDescent="0.2">
      <c r="A922" s="12">
        <v>26587</v>
      </c>
      <c r="B922" s="6" t="s">
        <v>10182</v>
      </c>
      <c r="C922" s="5">
        <v>30290</v>
      </c>
      <c r="D922" s="5">
        <v>13910</v>
      </c>
      <c r="E922" s="5">
        <v>16380</v>
      </c>
      <c r="F922" s="74">
        <f t="shared" si="28"/>
        <v>45.922746781115883</v>
      </c>
      <c r="G922" s="74">
        <f t="shared" si="29"/>
        <v>54.077253218884124</v>
      </c>
    </row>
    <row r="923" spans="1:7" x14ac:dyDescent="0.2">
      <c r="A923" s="12">
        <v>26590</v>
      </c>
      <c r="B923" s="4" t="s">
        <v>10183</v>
      </c>
      <c r="C923" s="5">
        <v>39962</v>
      </c>
      <c r="D923" s="5">
        <v>22490</v>
      </c>
      <c r="E923" s="5">
        <v>17472</v>
      </c>
      <c r="F923" s="74">
        <f t="shared" si="28"/>
        <v>56.278464541314243</v>
      </c>
      <c r="G923" s="74">
        <f t="shared" si="29"/>
        <v>43.72153545868575</v>
      </c>
    </row>
    <row r="924" spans="1:7" x14ac:dyDescent="0.2">
      <c r="A924" s="12">
        <v>26591</v>
      </c>
      <c r="B924" s="4" t="s">
        <v>10184</v>
      </c>
      <c r="C924" s="5">
        <v>39962</v>
      </c>
      <c r="D924" s="5">
        <v>22490</v>
      </c>
      <c r="E924" s="5">
        <v>17472</v>
      </c>
      <c r="F924" s="74">
        <f t="shared" si="28"/>
        <v>56.278464541314243</v>
      </c>
      <c r="G924" s="74">
        <f t="shared" si="29"/>
        <v>43.72153545868575</v>
      </c>
    </row>
    <row r="925" spans="1:7" x14ac:dyDescent="0.2">
      <c r="A925" s="12">
        <v>26593</v>
      </c>
      <c r="B925" s="4" t="s">
        <v>10185</v>
      </c>
      <c r="C925" s="5">
        <v>27274</v>
      </c>
      <c r="D925" s="5">
        <v>14170</v>
      </c>
      <c r="E925" s="5">
        <v>13104</v>
      </c>
      <c r="F925" s="74">
        <f t="shared" si="28"/>
        <v>51.954242135367011</v>
      </c>
      <c r="G925" s="74">
        <f t="shared" si="29"/>
        <v>48.045757864632982</v>
      </c>
    </row>
    <row r="926" spans="1:7" ht="18" x14ac:dyDescent="0.2">
      <c r="A926" s="12">
        <v>26596</v>
      </c>
      <c r="B926" s="6" t="s">
        <v>10186</v>
      </c>
      <c r="C926" s="5">
        <v>28366</v>
      </c>
      <c r="D926" s="5">
        <v>14170</v>
      </c>
      <c r="E926" s="5">
        <v>14196</v>
      </c>
      <c r="F926" s="74">
        <f t="shared" si="28"/>
        <v>49.954170485792851</v>
      </c>
      <c r="G926" s="74">
        <f t="shared" si="29"/>
        <v>50.045829514207149</v>
      </c>
    </row>
    <row r="927" spans="1:7" ht="27" x14ac:dyDescent="0.2">
      <c r="A927" s="11">
        <v>26597</v>
      </c>
      <c r="B927" s="6" t="s">
        <v>10187</v>
      </c>
      <c r="C927" s="8">
        <v>28366</v>
      </c>
      <c r="D927" s="8">
        <v>14170</v>
      </c>
      <c r="E927" s="8">
        <v>14196</v>
      </c>
      <c r="F927" s="74">
        <f t="shared" si="28"/>
        <v>49.954170485792851</v>
      </c>
      <c r="G927" s="74">
        <f t="shared" si="29"/>
        <v>50.045829514207149</v>
      </c>
    </row>
    <row r="928" spans="1:7" x14ac:dyDescent="0.2">
      <c r="A928" s="12">
        <v>26600</v>
      </c>
      <c r="B928" s="4" t="s">
        <v>10188</v>
      </c>
      <c r="C928" s="5">
        <v>13156</v>
      </c>
      <c r="D928" s="5">
        <v>7150</v>
      </c>
      <c r="E928" s="5">
        <v>6006</v>
      </c>
      <c r="F928" s="74">
        <f t="shared" si="28"/>
        <v>54.347826086956516</v>
      </c>
      <c r="G928" s="74">
        <f t="shared" si="29"/>
        <v>45.652173913043477</v>
      </c>
    </row>
    <row r="929" spans="1:7" ht="18" x14ac:dyDescent="0.2">
      <c r="A929" s="12">
        <v>26607</v>
      </c>
      <c r="B929" s="6" t="s">
        <v>10189</v>
      </c>
      <c r="C929" s="5">
        <v>16770</v>
      </c>
      <c r="D929" s="5">
        <v>8580</v>
      </c>
      <c r="E929" s="5">
        <v>8190</v>
      </c>
      <c r="F929" s="74">
        <f t="shared" si="28"/>
        <v>51.162790697674424</v>
      </c>
      <c r="G929" s="74">
        <f t="shared" si="29"/>
        <v>48.837209302325576</v>
      </c>
    </row>
    <row r="930" spans="1:7" ht="18" x14ac:dyDescent="0.2">
      <c r="A930" s="12">
        <v>26608</v>
      </c>
      <c r="B930" s="6" t="s">
        <v>10190</v>
      </c>
      <c r="C930" s="5">
        <v>15756</v>
      </c>
      <c r="D930" s="5">
        <v>7020</v>
      </c>
      <c r="E930" s="5">
        <v>8736</v>
      </c>
      <c r="F930" s="74">
        <f t="shared" si="28"/>
        <v>44.554455445544555</v>
      </c>
      <c r="G930" s="74">
        <f t="shared" si="29"/>
        <v>55.445544554455452</v>
      </c>
    </row>
    <row r="931" spans="1:7" ht="18" x14ac:dyDescent="0.2">
      <c r="A931" s="11">
        <v>26615</v>
      </c>
      <c r="B931" s="4" t="s">
        <v>10191</v>
      </c>
      <c r="C931" s="8">
        <v>15756</v>
      </c>
      <c r="D931" s="8">
        <v>7020</v>
      </c>
      <c r="E931" s="8">
        <v>8736</v>
      </c>
      <c r="F931" s="74">
        <f t="shared" si="28"/>
        <v>44.554455445544555</v>
      </c>
      <c r="G931" s="74">
        <f t="shared" si="29"/>
        <v>55.445544554455452</v>
      </c>
    </row>
    <row r="932" spans="1:7" ht="27" x14ac:dyDescent="0.2">
      <c r="A932" s="12">
        <v>26641</v>
      </c>
      <c r="B932" s="6" t="s">
        <v>10192</v>
      </c>
      <c r="C932" s="5">
        <v>13702</v>
      </c>
      <c r="D932" s="5">
        <v>7150</v>
      </c>
      <c r="E932" s="5">
        <v>6552</v>
      </c>
      <c r="F932" s="74">
        <f t="shared" si="28"/>
        <v>52.182163187855792</v>
      </c>
      <c r="G932" s="74">
        <f t="shared" si="29"/>
        <v>47.817836812144208</v>
      </c>
    </row>
    <row r="933" spans="1:7" ht="18" x14ac:dyDescent="0.2">
      <c r="A933" s="11">
        <v>26645</v>
      </c>
      <c r="B933" s="4" t="s">
        <v>10193</v>
      </c>
      <c r="C933" s="8">
        <v>15756</v>
      </c>
      <c r="D933" s="8">
        <v>7020</v>
      </c>
      <c r="E933" s="8">
        <v>8736</v>
      </c>
      <c r="F933" s="74">
        <f t="shared" si="28"/>
        <v>44.554455445544555</v>
      </c>
      <c r="G933" s="74">
        <f t="shared" si="29"/>
        <v>55.445544554455452</v>
      </c>
    </row>
    <row r="934" spans="1:7" ht="36" x14ac:dyDescent="0.2">
      <c r="A934" s="11">
        <v>26650</v>
      </c>
      <c r="B934" s="6" t="s">
        <v>10194</v>
      </c>
      <c r="C934" s="8">
        <v>19448</v>
      </c>
      <c r="D934" s="8">
        <v>9620</v>
      </c>
      <c r="E934" s="8">
        <v>9828</v>
      </c>
      <c r="F934" s="74">
        <f t="shared" si="28"/>
        <v>49.465240641711226</v>
      </c>
      <c r="G934" s="74">
        <f t="shared" si="29"/>
        <v>50.534759358288774</v>
      </c>
    </row>
    <row r="935" spans="1:7" ht="27" x14ac:dyDescent="0.2">
      <c r="A935" s="11">
        <v>26665</v>
      </c>
      <c r="B935" s="4" t="s">
        <v>10195</v>
      </c>
      <c r="C935" s="8">
        <v>19448</v>
      </c>
      <c r="D935" s="8">
        <v>9620</v>
      </c>
      <c r="E935" s="8">
        <v>9828</v>
      </c>
      <c r="F935" s="74">
        <f t="shared" si="28"/>
        <v>49.465240641711226</v>
      </c>
      <c r="G935" s="74">
        <f t="shared" si="29"/>
        <v>50.534759358288774</v>
      </c>
    </row>
    <row r="936" spans="1:7" ht="27" x14ac:dyDescent="0.2">
      <c r="A936" s="11">
        <v>26670</v>
      </c>
      <c r="B936" s="4" t="s">
        <v>10196</v>
      </c>
      <c r="C936" s="8">
        <v>13702</v>
      </c>
      <c r="D936" s="8">
        <v>7150</v>
      </c>
      <c r="E936" s="8">
        <v>6552</v>
      </c>
      <c r="F936" s="74">
        <f t="shared" si="28"/>
        <v>52.182163187855792</v>
      </c>
      <c r="G936" s="74">
        <f t="shared" si="29"/>
        <v>47.817836812144208</v>
      </c>
    </row>
    <row r="937" spans="1:7" ht="27" x14ac:dyDescent="0.2">
      <c r="A937" s="11">
        <v>26676</v>
      </c>
      <c r="B937" s="4" t="s">
        <v>10197</v>
      </c>
      <c r="C937" s="8">
        <v>19448</v>
      </c>
      <c r="D937" s="8">
        <v>9620</v>
      </c>
      <c r="E937" s="8">
        <v>9828</v>
      </c>
      <c r="F937" s="74">
        <f t="shared" si="28"/>
        <v>49.465240641711226</v>
      </c>
      <c r="G937" s="74">
        <f t="shared" si="29"/>
        <v>50.534759358288774</v>
      </c>
    </row>
    <row r="938" spans="1:7" ht="45" x14ac:dyDescent="0.2">
      <c r="A938" s="11">
        <v>26685</v>
      </c>
      <c r="B938" s="4" t="s">
        <v>10198</v>
      </c>
      <c r="C938" s="8">
        <v>13702</v>
      </c>
      <c r="D938" s="8">
        <v>7150</v>
      </c>
      <c r="E938" s="8">
        <v>6552</v>
      </c>
      <c r="F938" s="74">
        <f t="shared" si="28"/>
        <v>52.182163187855792</v>
      </c>
      <c r="G938" s="74">
        <f t="shared" si="29"/>
        <v>47.817836812144208</v>
      </c>
    </row>
    <row r="939" spans="1:7" ht="27" x14ac:dyDescent="0.2">
      <c r="A939" s="11">
        <v>26686</v>
      </c>
      <c r="B939" s="4" t="s">
        <v>10199</v>
      </c>
      <c r="C939" s="8">
        <v>15574</v>
      </c>
      <c r="D939" s="8">
        <v>7930</v>
      </c>
      <c r="E939" s="8">
        <v>7644</v>
      </c>
      <c r="F939" s="74">
        <f t="shared" si="28"/>
        <v>50.918196994991646</v>
      </c>
      <c r="G939" s="74">
        <f t="shared" si="29"/>
        <v>49.081803005008346</v>
      </c>
    </row>
    <row r="940" spans="1:7" ht="18" x14ac:dyDescent="0.2">
      <c r="A940" s="12">
        <v>26700</v>
      </c>
      <c r="B940" s="6" t="s">
        <v>10200</v>
      </c>
      <c r="C940" s="5">
        <v>13702</v>
      </c>
      <c r="D940" s="5">
        <v>7150</v>
      </c>
      <c r="E940" s="5">
        <v>6552</v>
      </c>
      <c r="F940" s="74">
        <f t="shared" si="28"/>
        <v>52.182163187855792</v>
      </c>
      <c r="G940" s="74">
        <f t="shared" si="29"/>
        <v>47.817836812144208</v>
      </c>
    </row>
    <row r="941" spans="1:7" ht="27" x14ac:dyDescent="0.2">
      <c r="A941" s="11">
        <v>26706</v>
      </c>
      <c r="B941" s="6" t="s">
        <v>10201</v>
      </c>
      <c r="C941" s="8">
        <v>19448</v>
      </c>
      <c r="D941" s="8">
        <v>9620</v>
      </c>
      <c r="E941" s="8">
        <v>9828</v>
      </c>
      <c r="F941" s="74">
        <f t="shared" si="28"/>
        <v>49.465240641711226</v>
      </c>
      <c r="G941" s="74">
        <f t="shared" si="29"/>
        <v>50.534759358288774</v>
      </c>
    </row>
    <row r="942" spans="1:7" ht="27" x14ac:dyDescent="0.2">
      <c r="A942" s="11">
        <v>26715</v>
      </c>
      <c r="B942" s="6" t="s">
        <v>10202</v>
      </c>
      <c r="C942" s="8">
        <v>16302</v>
      </c>
      <c r="D942" s="8">
        <v>7020</v>
      </c>
      <c r="E942" s="8">
        <v>9282</v>
      </c>
      <c r="F942" s="74">
        <f t="shared" si="28"/>
        <v>43.062200956937801</v>
      </c>
      <c r="G942" s="74">
        <f t="shared" si="29"/>
        <v>56.937799043062199</v>
      </c>
    </row>
    <row r="943" spans="1:7" ht="18" x14ac:dyDescent="0.2">
      <c r="A943" s="11">
        <v>26720</v>
      </c>
      <c r="B943" s="4" t="s">
        <v>10203</v>
      </c>
      <c r="C943" s="8">
        <v>13156</v>
      </c>
      <c r="D943" s="8">
        <v>7150</v>
      </c>
      <c r="E943" s="8">
        <v>6006</v>
      </c>
      <c r="F943" s="74">
        <f t="shared" si="28"/>
        <v>54.347826086956516</v>
      </c>
      <c r="G943" s="74">
        <f t="shared" si="29"/>
        <v>45.652173913043477</v>
      </c>
    </row>
    <row r="944" spans="1:7" ht="27" x14ac:dyDescent="0.2">
      <c r="A944" s="11">
        <v>26727</v>
      </c>
      <c r="B944" s="4" t="s">
        <v>10204</v>
      </c>
      <c r="C944" s="8">
        <v>19448</v>
      </c>
      <c r="D944" s="8">
        <v>9620</v>
      </c>
      <c r="E944" s="8">
        <v>9828</v>
      </c>
      <c r="F944" s="74">
        <f t="shared" si="28"/>
        <v>49.465240641711226</v>
      </c>
      <c r="G944" s="74">
        <f t="shared" si="29"/>
        <v>50.534759358288774</v>
      </c>
    </row>
    <row r="945" spans="1:7" ht="27" x14ac:dyDescent="0.2">
      <c r="A945" s="11">
        <v>26735</v>
      </c>
      <c r="B945" s="4" t="s">
        <v>10205</v>
      </c>
      <c r="C945" s="8">
        <v>19448</v>
      </c>
      <c r="D945" s="8">
        <v>9620</v>
      </c>
      <c r="E945" s="8">
        <v>9828</v>
      </c>
      <c r="F945" s="74">
        <f t="shared" si="28"/>
        <v>49.465240641711226</v>
      </c>
      <c r="G945" s="74">
        <f t="shared" si="29"/>
        <v>50.534759358288774</v>
      </c>
    </row>
    <row r="946" spans="1:7" ht="27" x14ac:dyDescent="0.2">
      <c r="A946" s="11">
        <v>26740</v>
      </c>
      <c r="B946" s="6" t="s">
        <v>10206</v>
      </c>
      <c r="C946" s="8">
        <v>13156</v>
      </c>
      <c r="D946" s="8">
        <v>7150</v>
      </c>
      <c r="E946" s="8">
        <v>6006</v>
      </c>
      <c r="F946" s="74">
        <f t="shared" si="28"/>
        <v>54.347826086956516</v>
      </c>
      <c r="G946" s="74">
        <f t="shared" si="29"/>
        <v>45.652173913043477</v>
      </c>
    </row>
    <row r="947" spans="1:7" ht="27" x14ac:dyDescent="0.2">
      <c r="A947" s="11">
        <v>26746</v>
      </c>
      <c r="B947" s="4" t="s">
        <v>10207</v>
      </c>
      <c r="C947" s="8">
        <v>16302</v>
      </c>
      <c r="D947" s="8">
        <v>7020</v>
      </c>
      <c r="E947" s="8">
        <v>9282</v>
      </c>
      <c r="F947" s="74">
        <f t="shared" si="28"/>
        <v>43.062200956937801</v>
      </c>
      <c r="G947" s="74">
        <f t="shared" si="29"/>
        <v>56.937799043062199</v>
      </c>
    </row>
    <row r="948" spans="1:7" ht="18" x14ac:dyDescent="0.2">
      <c r="A948" s="12">
        <v>26750</v>
      </c>
      <c r="B948" s="6" t="s">
        <v>10208</v>
      </c>
      <c r="C948" s="5">
        <v>13156</v>
      </c>
      <c r="D948" s="5">
        <v>7150</v>
      </c>
      <c r="E948" s="5">
        <v>6006</v>
      </c>
      <c r="F948" s="74">
        <f t="shared" si="28"/>
        <v>54.347826086956516</v>
      </c>
      <c r="G948" s="74">
        <f t="shared" si="29"/>
        <v>45.652173913043477</v>
      </c>
    </row>
    <row r="949" spans="1:7" ht="18" x14ac:dyDescent="0.2">
      <c r="A949" s="12">
        <v>26756</v>
      </c>
      <c r="B949" s="6" t="s">
        <v>10209</v>
      </c>
      <c r="C949" s="5">
        <v>19448</v>
      </c>
      <c r="D949" s="5">
        <v>9620</v>
      </c>
      <c r="E949" s="5">
        <v>9828</v>
      </c>
      <c r="F949" s="74">
        <f t="shared" si="28"/>
        <v>49.465240641711226</v>
      </c>
      <c r="G949" s="74">
        <f t="shared" si="29"/>
        <v>50.534759358288774</v>
      </c>
    </row>
    <row r="950" spans="1:7" ht="27" x14ac:dyDescent="0.2">
      <c r="A950" s="11">
        <v>26765</v>
      </c>
      <c r="B950" s="6" t="s">
        <v>10210</v>
      </c>
      <c r="C950" s="8">
        <v>15756</v>
      </c>
      <c r="D950" s="8">
        <v>7020</v>
      </c>
      <c r="E950" s="8">
        <v>8736</v>
      </c>
      <c r="F950" s="74">
        <f t="shared" si="28"/>
        <v>44.554455445544555</v>
      </c>
      <c r="G950" s="74">
        <f t="shared" si="29"/>
        <v>55.445544554455452</v>
      </c>
    </row>
    <row r="951" spans="1:7" ht="18" x14ac:dyDescent="0.2">
      <c r="A951" s="12">
        <v>26770</v>
      </c>
      <c r="B951" s="6" t="s">
        <v>10211</v>
      </c>
      <c r="C951" s="5">
        <v>14144</v>
      </c>
      <c r="D951" s="5">
        <v>9230</v>
      </c>
      <c r="E951" s="5">
        <v>4914</v>
      </c>
      <c r="F951" s="74">
        <f t="shared" si="28"/>
        <v>65.257352941176478</v>
      </c>
      <c r="G951" s="74">
        <f t="shared" si="29"/>
        <v>34.742647058823529</v>
      </c>
    </row>
    <row r="952" spans="1:7" ht="27" x14ac:dyDescent="0.2">
      <c r="A952" s="11">
        <v>26776</v>
      </c>
      <c r="B952" s="6" t="s">
        <v>10212</v>
      </c>
      <c r="C952" s="8">
        <v>16302</v>
      </c>
      <c r="D952" s="8">
        <v>7020</v>
      </c>
      <c r="E952" s="8">
        <v>9282</v>
      </c>
      <c r="F952" s="74">
        <f t="shared" si="28"/>
        <v>43.062200956937801</v>
      </c>
      <c r="G952" s="74">
        <f t="shared" si="29"/>
        <v>56.937799043062199</v>
      </c>
    </row>
    <row r="953" spans="1:7" ht="27" x14ac:dyDescent="0.2">
      <c r="A953" s="11">
        <v>26785</v>
      </c>
      <c r="B953" s="6" t="s">
        <v>10213</v>
      </c>
      <c r="C953" s="8">
        <v>16302</v>
      </c>
      <c r="D953" s="8">
        <v>7020</v>
      </c>
      <c r="E953" s="8">
        <v>9282</v>
      </c>
      <c r="F953" s="74">
        <f t="shared" si="28"/>
        <v>43.062200956937801</v>
      </c>
      <c r="G953" s="74">
        <f t="shared" si="29"/>
        <v>56.937799043062199</v>
      </c>
    </row>
    <row r="954" spans="1:7" ht="18" x14ac:dyDescent="0.2">
      <c r="A954" s="12">
        <v>26820</v>
      </c>
      <c r="B954" s="6" t="s">
        <v>10214</v>
      </c>
      <c r="C954" s="5">
        <v>28366</v>
      </c>
      <c r="D954" s="5">
        <v>14170</v>
      </c>
      <c r="E954" s="5">
        <v>14196</v>
      </c>
      <c r="F954" s="74">
        <f t="shared" si="28"/>
        <v>49.954170485792851</v>
      </c>
      <c r="G954" s="74">
        <f t="shared" si="29"/>
        <v>50.045829514207149</v>
      </c>
    </row>
    <row r="955" spans="1:7" ht="18" x14ac:dyDescent="0.2">
      <c r="A955" s="12">
        <v>26841</v>
      </c>
      <c r="B955" s="6" t="s">
        <v>10215</v>
      </c>
      <c r="C955" s="5">
        <v>27274</v>
      </c>
      <c r="D955" s="5">
        <v>14170</v>
      </c>
      <c r="E955" s="5">
        <v>13104</v>
      </c>
      <c r="F955" s="74">
        <f t="shared" si="28"/>
        <v>51.954242135367011</v>
      </c>
      <c r="G955" s="74">
        <f t="shared" si="29"/>
        <v>48.045757864632982</v>
      </c>
    </row>
    <row r="956" spans="1:7" ht="27" x14ac:dyDescent="0.2">
      <c r="A956" s="11">
        <v>26842</v>
      </c>
      <c r="B956" s="6" t="s">
        <v>10216</v>
      </c>
      <c r="C956" s="8">
        <v>27274</v>
      </c>
      <c r="D956" s="8">
        <v>14170</v>
      </c>
      <c r="E956" s="8">
        <v>13104</v>
      </c>
      <c r="F956" s="74">
        <f t="shared" si="28"/>
        <v>51.954242135367011</v>
      </c>
      <c r="G956" s="74">
        <f t="shared" si="29"/>
        <v>48.045757864632982</v>
      </c>
    </row>
    <row r="957" spans="1:7" ht="18" x14ac:dyDescent="0.2">
      <c r="A957" s="12">
        <v>26843</v>
      </c>
      <c r="B957" s="6" t="s">
        <v>10217</v>
      </c>
      <c r="C957" s="5">
        <v>28522</v>
      </c>
      <c r="D957" s="5">
        <v>16510</v>
      </c>
      <c r="E957" s="5">
        <v>12012</v>
      </c>
      <c r="F957" s="74">
        <f t="shared" si="28"/>
        <v>57.885141294439379</v>
      </c>
      <c r="G957" s="74">
        <f t="shared" si="29"/>
        <v>42.114858705560621</v>
      </c>
    </row>
    <row r="958" spans="1:7" ht="27" x14ac:dyDescent="0.2">
      <c r="A958" s="11">
        <v>26844</v>
      </c>
      <c r="B958" s="6" t="s">
        <v>10218</v>
      </c>
      <c r="C958" s="8">
        <v>27274</v>
      </c>
      <c r="D958" s="8">
        <v>14170</v>
      </c>
      <c r="E958" s="8">
        <v>13104</v>
      </c>
      <c r="F958" s="74">
        <f t="shared" si="28"/>
        <v>51.954242135367011</v>
      </c>
      <c r="G958" s="74">
        <f t="shared" si="29"/>
        <v>48.045757864632982</v>
      </c>
    </row>
    <row r="959" spans="1:7" ht="18" x14ac:dyDescent="0.2">
      <c r="A959" s="12">
        <v>26850</v>
      </c>
      <c r="B959" s="6" t="s">
        <v>10219</v>
      </c>
      <c r="C959" s="5">
        <v>27274</v>
      </c>
      <c r="D959" s="5">
        <v>14170</v>
      </c>
      <c r="E959" s="5">
        <v>13104</v>
      </c>
      <c r="F959" s="74">
        <f t="shared" si="28"/>
        <v>51.954242135367011</v>
      </c>
      <c r="G959" s="74">
        <f t="shared" si="29"/>
        <v>48.045757864632982</v>
      </c>
    </row>
    <row r="960" spans="1:7" ht="27" x14ac:dyDescent="0.2">
      <c r="A960" s="11">
        <v>26852</v>
      </c>
      <c r="B960" s="6" t="s">
        <v>10220</v>
      </c>
      <c r="C960" s="8">
        <v>28366</v>
      </c>
      <c r="D960" s="8">
        <v>14170</v>
      </c>
      <c r="E960" s="8">
        <v>14196</v>
      </c>
      <c r="F960" s="74">
        <f t="shared" si="28"/>
        <v>49.954170485792851</v>
      </c>
      <c r="G960" s="74">
        <f t="shared" si="29"/>
        <v>50.045829514207149</v>
      </c>
    </row>
    <row r="961" spans="1:7" ht="18" x14ac:dyDescent="0.2">
      <c r="A961" s="12">
        <v>26860</v>
      </c>
      <c r="B961" s="6" t="s">
        <v>10221</v>
      </c>
      <c r="C961" s="5">
        <v>27274</v>
      </c>
      <c r="D961" s="5">
        <v>14170</v>
      </c>
      <c r="E961" s="5">
        <v>13104</v>
      </c>
      <c r="F961" s="74">
        <f t="shared" si="28"/>
        <v>51.954242135367011</v>
      </c>
      <c r="G961" s="74">
        <f t="shared" si="29"/>
        <v>48.045757864632982</v>
      </c>
    </row>
    <row r="962" spans="1:7" ht="27" x14ac:dyDescent="0.2">
      <c r="A962" s="11">
        <v>26862</v>
      </c>
      <c r="B962" s="6" t="s">
        <v>10222</v>
      </c>
      <c r="C962" s="8">
        <v>28366</v>
      </c>
      <c r="D962" s="8">
        <v>14170</v>
      </c>
      <c r="E962" s="8">
        <v>14196</v>
      </c>
      <c r="F962" s="74">
        <f t="shared" si="28"/>
        <v>49.954170485792851</v>
      </c>
      <c r="G962" s="74">
        <f t="shared" si="29"/>
        <v>50.045829514207149</v>
      </c>
    </row>
    <row r="963" spans="1:7" ht="27" x14ac:dyDescent="0.2">
      <c r="A963" s="11">
        <v>26910</v>
      </c>
      <c r="B963" s="6" t="s">
        <v>10223</v>
      </c>
      <c r="C963" s="8">
        <v>15756</v>
      </c>
      <c r="D963" s="8">
        <v>7020</v>
      </c>
      <c r="E963" s="8">
        <v>8736</v>
      </c>
      <c r="F963" s="74">
        <f t="shared" ref="F963:F1026" si="30">(D963/C963)*100</f>
        <v>44.554455445544555</v>
      </c>
      <c r="G963" s="74">
        <f t="shared" ref="G963:G1026" si="31">(E963/C963)*100</f>
        <v>55.445544554455452</v>
      </c>
    </row>
    <row r="964" spans="1:7" ht="27" x14ac:dyDescent="0.2">
      <c r="A964" s="11">
        <v>26951</v>
      </c>
      <c r="B964" s="6" t="s">
        <v>10224</v>
      </c>
      <c r="C964" s="8">
        <v>15574</v>
      </c>
      <c r="D964" s="8">
        <v>7930</v>
      </c>
      <c r="E964" s="8">
        <v>7644</v>
      </c>
      <c r="F964" s="74">
        <f t="shared" si="30"/>
        <v>50.918196994991646</v>
      </c>
      <c r="G964" s="74">
        <f t="shared" si="31"/>
        <v>49.081803005008346</v>
      </c>
    </row>
    <row r="965" spans="1:7" ht="36" x14ac:dyDescent="0.2">
      <c r="A965" s="11">
        <v>26952</v>
      </c>
      <c r="B965" s="6" t="s">
        <v>10225</v>
      </c>
      <c r="C965" s="8">
        <v>28522</v>
      </c>
      <c r="D965" s="8">
        <v>16510</v>
      </c>
      <c r="E965" s="8">
        <v>12012</v>
      </c>
      <c r="F965" s="74">
        <f t="shared" si="30"/>
        <v>57.885141294439379</v>
      </c>
      <c r="G965" s="74">
        <f t="shared" si="31"/>
        <v>42.114858705560621</v>
      </c>
    </row>
    <row r="966" spans="1:7" ht="18" x14ac:dyDescent="0.2">
      <c r="A966" s="12">
        <v>26990</v>
      </c>
      <c r="B966" s="6" t="s">
        <v>10226</v>
      </c>
      <c r="C966" s="5">
        <v>15756</v>
      </c>
      <c r="D966" s="5">
        <v>7020</v>
      </c>
      <c r="E966" s="5">
        <v>8736</v>
      </c>
      <c r="F966" s="74">
        <f t="shared" si="30"/>
        <v>44.554455445544555</v>
      </c>
      <c r="G966" s="74">
        <f t="shared" si="31"/>
        <v>55.445544554455452</v>
      </c>
    </row>
    <row r="967" spans="1:7" ht="18" x14ac:dyDescent="0.2">
      <c r="A967" s="12">
        <v>26991</v>
      </c>
      <c r="B967" s="6" t="s">
        <v>10227</v>
      </c>
      <c r="C967" s="5">
        <v>15756</v>
      </c>
      <c r="D967" s="5">
        <v>7020</v>
      </c>
      <c r="E967" s="5">
        <v>8736</v>
      </c>
      <c r="F967" s="74">
        <f t="shared" si="30"/>
        <v>44.554455445544555</v>
      </c>
      <c r="G967" s="74">
        <f t="shared" si="31"/>
        <v>55.445544554455452</v>
      </c>
    </row>
    <row r="968" spans="1:7" ht="27" x14ac:dyDescent="0.2">
      <c r="A968" s="11">
        <v>26992</v>
      </c>
      <c r="B968" s="6" t="s">
        <v>10228</v>
      </c>
      <c r="C968" s="8">
        <v>30290</v>
      </c>
      <c r="D968" s="8">
        <v>13910</v>
      </c>
      <c r="E968" s="8">
        <v>16380</v>
      </c>
      <c r="F968" s="74">
        <f t="shared" si="30"/>
        <v>45.922746781115883</v>
      </c>
      <c r="G968" s="74">
        <f t="shared" si="31"/>
        <v>54.077253218884124</v>
      </c>
    </row>
    <row r="969" spans="1:7" x14ac:dyDescent="0.2">
      <c r="A969" s="12">
        <v>27000</v>
      </c>
      <c r="B969" s="4" t="s">
        <v>10229</v>
      </c>
      <c r="C969" s="5">
        <v>15756</v>
      </c>
      <c r="D969" s="5">
        <v>7020</v>
      </c>
      <c r="E969" s="5">
        <v>8736</v>
      </c>
      <c r="F969" s="74">
        <f t="shared" si="30"/>
        <v>44.554455445544555</v>
      </c>
      <c r="G969" s="74">
        <f t="shared" si="31"/>
        <v>55.445544554455452</v>
      </c>
    </row>
    <row r="970" spans="1:7" x14ac:dyDescent="0.2">
      <c r="A970" s="12">
        <v>27001</v>
      </c>
      <c r="B970" s="4" t="s">
        <v>10230</v>
      </c>
      <c r="C970" s="5">
        <v>19448</v>
      </c>
      <c r="D970" s="5">
        <v>9620</v>
      </c>
      <c r="E970" s="5">
        <v>9828</v>
      </c>
      <c r="F970" s="74">
        <f t="shared" si="30"/>
        <v>49.465240641711226</v>
      </c>
      <c r="G970" s="74">
        <f t="shared" si="31"/>
        <v>50.534759358288774</v>
      </c>
    </row>
    <row r="971" spans="1:7" ht="18" x14ac:dyDescent="0.2">
      <c r="A971" s="12">
        <v>27003</v>
      </c>
      <c r="B971" s="6" t="s">
        <v>10231</v>
      </c>
      <c r="C971" s="5">
        <v>39962</v>
      </c>
      <c r="D971" s="5">
        <v>22490</v>
      </c>
      <c r="E971" s="5">
        <v>17472</v>
      </c>
      <c r="F971" s="74">
        <f t="shared" si="30"/>
        <v>56.278464541314243</v>
      </c>
      <c r="G971" s="74">
        <f t="shared" si="31"/>
        <v>43.72153545868575</v>
      </c>
    </row>
    <row r="972" spans="1:7" x14ac:dyDescent="0.2">
      <c r="A972" s="12">
        <v>27005</v>
      </c>
      <c r="B972" s="4" t="s">
        <v>10232</v>
      </c>
      <c r="C972" s="5">
        <v>30290</v>
      </c>
      <c r="D972" s="5">
        <v>13910</v>
      </c>
      <c r="E972" s="5">
        <v>16380</v>
      </c>
      <c r="F972" s="74">
        <f t="shared" si="30"/>
        <v>45.922746781115883</v>
      </c>
      <c r="G972" s="74">
        <f t="shared" si="31"/>
        <v>54.077253218884124</v>
      </c>
    </row>
    <row r="973" spans="1:7" x14ac:dyDescent="0.2">
      <c r="A973" s="12">
        <v>27006</v>
      </c>
      <c r="B973" s="4" t="s">
        <v>10233</v>
      </c>
      <c r="C973" s="5">
        <v>30290</v>
      </c>
      <c r="D973" s="5">
        <v>13910</v>
      </c>
      <c r="E973" s="5">
        <v>16380</v>
      </c>
      <c r="F973" s="74">
        <f t="shared" si="30"/>
        <v>45.922746781115883</v>
      </c>
      <c r="G973" s="74">
        <f t="shared" si="31"/>
        <v>54.077253218884124</v>
      </c>
    </row>
    <row r="974" spans="1:7" x14ac:dyDescent="0.2">
      <c r="A974" s="12">
        <v>27025</v>
      </c>
      <c r="B974" s="4" t="s">
        <v>10234</v>
      </c>
      <c r="C974" s="5">
        <v>28366</v>
      </c>
      <c r="D974" s="5">
        <v>14170</v>
      </c>
      <c r="E974" s="5">
        <v>14196</v>
      </c>
      <c r="F974" s="74">
        <f t="shared" si="30"/>
        <v>49.954170485792851</v>
      </c>
      <c r="G974" s="74">
        <f t="shared" si="31"/>
        <v>50.045829514207149</v>
      </c>
    </row>
    <row r="975" spans="1:7" x14ac:dyDescent="0.2">
      <c r="A975" s="12">
        <v>27030</v>
      </c>
      <c r="B975" s="4" t="s">
        <v>10235</v>
      </c>
      <c r="C975" s="5">
        <v>39962</v>
      </c>
      <c r="D975" s="5">
        <v>22490</v>
      </c>
      <c r="E975" s="5">
        <v>17472</v>
      </c>
      <c r="F975" s="74">
        <f t="shared" si="30"/>
        <v>56.278464541314243</v>
      </c>
      <c r="G975" s="74">
        <f t="shared" si="31"/>
        <v>43.72153545868575</v>
      </c>
    </row>
    <row r="976" spans="1:7" ht="18" x14ac:dyDescent="0.2">
      <c r="A976" s="12">
        <v>27033</v>
      </c>
      <c r="B976" s="6" t="s">
        <v>10236</v>
      </c>
      <c r="C976" s="5">
        <v>39962</v>
      </c>
      <c r="D976" s="5">
        <v>22490</v>
      </c>
      <c r="E976" s="5">
        <v>17472</v>
      </c>
      <c r="F976" s="74">
        <f t="shared" si="30"/>
        <v>56.278464541314243</v>
      </c>
      <c r="G976" s="74">
        <f t="shared" si="31"/>
        <v>43.72153545868575</v>
      </c>
    </row>
    <row r="977" spans="1:7" ht="27" x14ac:dyDescent="0.2">
      <c r="A977" s="11">
        <v>27035</v>
      </c>
      <c r="B977" s="6" t="s">
        <v>10237</v>
      </c>
      <c r="C977" s="8">
        <v>39390</v>
      </c>
      <c r="D977" s="8">
        <v>17550</v>
      </c>
      <c r="E977" s="8">
        <v>21840</v>
      </c>
      <c r="F977" s="74">
        <f t="shared" si="30"/>
        <v>44.554455445544555</v>
      </c>
      <c r="G977" s="74">
        <f t="shared" si="31"/>
        <v>55.445544554455452</v>
      </c>
    </row>
    <row r="978" spans="1:7" ht="45" x14ac:dyDescent="0.2">
      <c r="A978" s="11">
        <v>27036</v>
      </c>
      <c r="B978" s="6" t="s">
        <v>10238</v>
      </c>
      <c r="C978" s="8">
        <v>49140</v>
      </c>
      <c r="D978" s="8">
        <v>21840</v>
      </c>
      <c r="E978" s="8">
        <v>27300</v>
      </c>
      <c r="F978" s="74">
        <f t="shared" si="30"/>
        <v>44.444444444444443</v>
      </c>
      <c r="G978" s="74">
        <f t="shared" si="31"/>
        <v>55.555555555555557</v>
      </c>
    </row>
    <row r="979" spans="1:7" x14ac:dyDescent="0.2">
      <c r="A979" s="12">
        <v>27040</v>
      </c>
      <c r="B979" s="4" t="s">
        <v>10239</v>
      </c>
      <c r="C979" s="5">
        <v>4555.2</v>
      </c>
      <c r="D979" s="5">
        <v>3900</v>
      </c>
      <c r="E979" s="10">
        <v>655.20000000000005</v>
      </c>
      <c r="F979" s="74">
        <f t="shared" si="30"/>
        <v>85.61643835616438</v>
      </c>
      <c r="G979" s="74">
        <f t="shared" si="31"/>
        <v>14.383561643835618</v>
      </c>
    </row>
    <row r="980" spans="1:7" x14ac:dyDescent="0.2">
      <c r="A980" s="12">
        <v>27047</v>
      </c>
      <c r="B980" s="4" t="s">
        <v>10240</v>
      </c>
      <c r="C980" s="5">
        <v>7384</v>
      </c>
      <c r="D980" s="5">
        <v>5200</v>
      </c>
      <c r="E980" s="5">
        <v>2184</v>
      </c>
      <c r="F980" s="74">
        <f t="shared" si="30"/>
        <v>70.422535211267601</v>
      </c>
      <c r="G980" s="74">
        <f t="shared" si="31"/>
        <v>29.577464788732392</v>
      </c>
    </row>
    <row r="981" spans="1:7" ht="18" x14ac:dyDescent="0.2">
      <c r="A981" s="12">
        <v>27048</v>
      </c>
      <c r="B981" s="6" t="s">
        <v>10241</v>
      </c>
      <c r="C981" s="5">
        <v>10738</v>
      </c>
      <c r="D981" s="5">
        <v>6370</v>
      </c>
      <c r="E981" s="5">
        <v>4368</v>
      </c>
      <c r="F981" s="74">
        <f t="shared" si="30"/>
        <v>59.322033898305079</v>
      </c>
      <c r="G981" s="74">
        <f t="shared" si="31"/>
        <v>40.677966101694921</v>
      </c>
    </row>
    <row r="982" spans="1:7" ht="18" x14ac:dyDescent="0.2">
      <c r="A982" s="12">
        <v>27049</v>
      </c>
      <c r="B982" s="6" t="s">
        <v>10242</v>
      </c>
      <c r="C982" s="5">
        <v>49140</v>
      </c>
      <c r="D982" s="5">
        <v>21840</v>
      </c>
      <c r="E982" s="5">
        <v>27300</v>
      </c>
      <c r="F982" s="74">
        <f t="shared" si="30"/>
        <v>44.444444444444443</v>
      </c>
      <c r="G982" s="74">
        <f t="shared" si="31"/>
        <v>55.555555555555557</v>
      </c>
    </row>
    <row r="983" spans="1:7" x14ac:dyDescent="0.2">
      <c r="A983" s="12">
        <v>27050</v>
      </c>
      <c r="B983" s="4" t="s">
        <v>10243</v>
      </c>
      <c r="C983" s="5">
        <v>36348</v>
      </c>
      <c r="D983" s="5">
        <v>15600</v>
      </c>
      <c r="E983" s="5">
        <v>20748</v>
      </c>
      <c r="F983" s="74">
        <f t="shared" si="30"/>
        <v>42.918454935622321</v>
      </c>
      <c r="G983" s="74">
        <f t="shared" si="31"/>
        <v>57.081545064377679</v>
      </c>
    </row>
    <row r="984" spans="1:7" x14ac:dyDescent="0.2">
      <c r="A984" s="12">
        <v>27052</v>
      </c>
      <c r="B984" s="4" t="s">
        <v>10244</v>
      </c>
      <c r="C984" s="5">
        <v>48334</v>
      </c>
      <c r="D984" s="5">
        <v>24310</v>
      </c>
      <c r="E984" s="5">
        <v>24024</v>
      </c>
      <c r="F984" s="74">
        <f t="shared" si="30"/>
        <v>50.295857988165679</v>
      </c>
      <c r="G984" s="74">
        <f t="shared" si="31"/>
        <v>49.704142011834321</v>
      </c>
    </row>
    <row r="985" spans="1:7" x14ac:dyDescent="0.2">
      <c r="A985" s="12">
        <v>27054</v>
      </c>
      <c r="B985" s="4" t="s">
        <v>10245</v>
      </c>
      <c r="C985" s="5">
        <v>40482</v>
      </c>
      <c r="D985" s="5">
        <v>17550</v>
      </c>
      <c r="E985" s="5">
        <v>22932</v>
      </c>
      <c r="F985" s="74">
        <f t="shared" si="30"/>
        <v>43.352601156069362</v>
      </c>
      <c r="G985" s="74">
        <f t="shared" si="31"/>
        <v>56.647398843930638</v>
      </c>
    </row>
    <row r="986" spans="1:7" x14ac:dyDescent="0.2">
      <c r="A986" s="12">
        <v>27060</v>
      </c>
      <c r="B986" s="4" t="s">
        <v>10246</v>
      </c>
      <c r="C986" s="5">
        <v>35256</v>
      </c>
      <c r="D986" s="5">
        <v>15600</v>
      </c>
      <c r="E986" s="5">
        <v>19656</v>
      </c>
      <c r="F986" s="74">
        <f t="shared" si="30"/>
        <v>44.247787610619469</v>
      </c>
      <c r="G986" s="74">
        <f t="shared" si="31"/>
        <v>55.752212389380531</v>
      </c>
    </row>
    <row r="987" spans="1:7" x14ac:dyDescent="0.2">
      <c r="A987" s="12">
        <v>27062</v>
      </c>
      <c r="B987" s="4" t="s">
        <v>10247</v>
      </c>
      <c r="C987" s="5">
        <v>35256</v>
      </c>
      <c r="D987" s="5">
        <v>15600</v>
      </c>
      <c r="E987" s="5">
        <v>19656</v>
      </c>
      <c r="F987" s="74">
        <f t="shared" si="30"/>
        <v>44.247787610619469</v>
      </c>
      <c r="G987" s="74">
        <f t="shared" si="31"/>
        <v>55.752212389380531</v>
      </c>
    </row>
    <row r="988" spans="1:7" ht="27" x14ac:dyDescent="0.2">
      <c r="A988" s="11">
        <v>27065</v>
      </c>
      <c r="B988" s="4" t="s">
        <v>10248</v>
      </c>
      <c r="C988" s="8">
        <v>36348</v>
      </c>
      <c r="D988" s="8">
        <v>15600</v>
      </c>
      <c r="E988" s="8">
        <v>20748</v>
      </c>
      <c r="F988" s="74">
        <f t="shared" si="30"/>
        <v>42.918454935622321</v>
      </c>
      <c r="G988" s="74">
        <f t="shared" si="31"/>
        <v>57.081545064377679</v>
      </c>
    </row>
    <row r="989" spans="1:7" ht="18" x14ac:dyDescent="0.2">
      <c r="A989" s="12">
        <v>27066</v>
      </c>
      <c r="B989" s="6" t="s">
        <v>10249</v>
      </c>
      <c r="C989" s="5">
        <v>39390</v>
      </c>
      <c r="D989" s="5">
        <v>17550</v>
      </c>
      <c r="E989" s="5">
        <v>21840</v>
      </c>
      <c r="F989" s="74">
        <f t="shared" si="30"/>
        <v>44.554455445544555</v>
      </c>
      <c r="G989" s="74">
        <f t="shared" si="31"/>
        <v>55.445544554455452</v>
      </c>
    </row>
    <row r="990" spans="1:7" ht="18" x14ac:dyDescent="0.2">
      <c r="A990" s="12">
        <v>27067</v>
      </c>
      <c r="B990" s="6" t="s">
        <v>10250</v>
      </c>
      <c r="C990" s="5">
        <v>40482</v>
      </c>
      <c r="D990" s="5">
        <v>17550</v>
      </c>
      <c r="E990" s="5">
        <v>22932</v>
      </c>
      <c r="F990" s="74">
        <f t="shared" si="30"/>
        <v>43.352601156069362</v>
      </c>
      <c r="G990" s="74">
        <f t="shared" si="31"/>
        <v>56.647398843930638</v>
      </c>
    </row>
    <row r="991" spans="1:7" ht="36" x14ac:dyDescent="0.2">
      <c r="A991" s="11">
        <v>27070</v>
      </c>
      <c r="B991" s="6" t="s">
        <v>10251</v>
      </c>
      <c r="C991" s="8">
        <v>60450</v>
      </c>
      <c r="D991" s="8">
        <v>27690</v>
      </c>
      <c r="E991" s="8">
        <v>32760</v>
      </c>
      <c r="F991" s="74">
        <f t="shared" si="30"/>
        <v>45.806451612903224</v>
      </c>
      <c r="G991" s="74">
        <f t="shared" si="31"/>
        <v>54.193548387096783</v>
      </c>
    </row>
    <row r="992" spans="1:7" ht="18" x14ac:dyDescent="0.2">
      <c r="A992" s="12">
        <v>27071</v>
      </c>
      <c r="B992" s="6" t="s">
        <v>10252</v>
      </c>
      <c r="C992" s="5">
        <v>60450</v>
      </c>
      <c r="D992" s="5">
        <v>27690</v>
      </c>
      <c r="E992" s="5">
        <v>32760</v>
      </c>
      <c r="F992" s="74">
        <f t="shared" si="30"/>
        <v>45.806451612903224</v>
      </c>
      <c r="G992" s="74">
        <f t="shared" si="31"/>
        <v>54.193548387096783</v>
      </c>
    </row>
    <row r="993" spans="1:7" ht="18" x14ac:dyDescent="0.2">
      <c r="A993" s="11">
        <v>27075</v>
      </c>
      <c r="B993" s="4" t="s">
        <v>10253</v>
      </c>
      <c r="C993" s="8">
        <v>50518</v>
      </c>
      <c r="D993" s="8">
        <v>24310</v>
      </c>
      <c r="E993" s="8">
        <v>26208</v>
      </c>
      <c r="F993" s="74">
        <f t="shared" si="30"/>
        <v>48.121461657231087</v>
      </c>
      <c r="G993" s="74">
        <f t="shared" si="31"/>
        <v>51.878538342768913</v>
      </c>
    </row>
    <row r="994" spans="1:7" ht="27" x14ac:dyDescent="0.2">
      <c r="A994" s="11">
        <v>27076</v>
      </c>
      <c r="B994" s="6" t="s">
        <v>10254</v>
      </c>
      <c r="C994" s="8">
        <v>50518</v>
      </c>
      <c r="D994" s="8">
        <v>24310</v>
      </c>
      <c r="E994" s="8">
        <v>26208</v>
      </c>
      <c r="F994" s="74">
        <f t="shared" si="30"/>
        <v>48.121461657231087</v>
      </c>
      <c r="G994" s="74">
        <f t="shared" si="31"/>
        <v>51.878538342768913</v>
      </c>
    </row>
    <row r="995" spans="1:7" ht="18" x14ac:dyDescent="0.2">
      <c r="A995" s="12">
        <v>27077</v>
      </c>
      <c r="B995" s="6" t="s">
        <v>10255</v>
      </c>
      <c r="C995" s="5">
        <v>48334</v>
      </c>
      <c r="D995" s="5">
        <v>24310</v>
      </c>
      <c r="E995" s="5">
        <v>24024</v>
      </c>
      <c r="F995" s="74">
        <f t="shared" si="30"/>
        <v>50.295857988165679</v>
      </c>
      <c r="G995" s="74">
        <f t="shared" si="31"/>
        <v>49.704142011834321</v>
      </c>
    </row>
    <row r="996" spans="1:7" ht="18" x14ac:dyDescent="0.2">
      <c r="A996" s="11">
        <v>27078</v>
      </c>
      <c r="B996" s="4" t="s">
        <v>10256</v>
      </c>
      <c r="C996" s="8">
        <v>40482</v>
      </c>
      <c r="D996" s="8">
        <v>17550</v>
      </c>
      <c r="E996" s="8">
        <v>22932</v>
      </c>
      <c r="F996" s="74">
        <f t="shared" si="30"/>
        <v>43.352601156069362</v>
      </c>
      <c r="G996" s="74">
        <f t="shared" si="31"/>
        <v>56.647398843930638</v>
      </c>
    </row>
    <row r="997" spans="1:7" ht="27" x14ac:dyDescent="0.2">
      <c r="A997" s="11">
        <v>27079</v>
      </c>
      <c r="B997" s="6" t="s">
        <v>10257</v>
      </c>
      <c r="C997" s="8">
        <v>41028</v>
      </c>
      <c r="D997" s="8">
        <v>17550</v>
      </c>
      <c r="E997" s="8">
        <v>23478</v>
      </c>
      <c r="F997" s="74">
        <f t="shared" si="30"/>
        <v>42.775665399239543</v>
      </c>
      <c r="G997" s="74">
        <f t="shared" si="31"/>
        <v>57.22433460076045</v>
      </c>
    </row>
    <row r="998" spans="1:7" x14ac:dyDescent="0.2">
      <c r="A998" s="12">
        <v>27080</v>
      </c>
      <c r="B998" s="4" t="s">
        <v>10258</v>
      </c>
      <c r="C998" s="5">
        <v>19994</v>
      </c>
      <c r="D998" s="5">
        <v>9620</v>
      </c>
      <c r="E998" s="5">
        <v>10374</v>
      </c>
      <c r="F998" s="74">
        <f t="shared" si="30"/>
        <v>48.11443433029909</v>
      </c>
      <c r="G998" s="74">
        <f t="shared" si="31"/>
        <v>51.88556566970091</v>
      </c>
    </row>
    <row r="999" spans="1:7" x14ac:dyDescent="0.2">
      <c r="A999" s="12">
        <v>27086</v>
      </c>
      <c r="B999" s="4" t="s">
        <v>10259</v>
      </c>
      <c r="C999" s="5">
        <v>19448</v>
      </c>
      <c r="D999" s="5">
        <v>9620</v>
      </c>
      <c r="E999" s="5">
        <v>9828</v>
      </c>
      <c r="F999" s="74">
        <f t="shared" si="30"/>
        <v>49.465240641711226</v>
      </c>
      <c r="G999" s="74">
        <f t="shared" si="31"/>
        <v>50.534759358288774</v>
      </c>
    </row>
    <row r="1000" spans="1:7" x14ac:dyDescent="0.2">
      <c r="A1000" s="12">
        <v>27090</v>
      </c>
      <c r="B1000" s="4" t="s">
        <v>10260</v>
      </c>
      <c r="C1000" s="5">
        <v>39390</v>
      </c>
      <c r="D1000" s="5">
        <v>17550</v>
      </c>
      <c r="E1000" s="5">
        <v>21840</v>
      </c>
      <c r="F1000" s="74">
        <f t="shared" si="30"/>
        <v>44.554455445544555</v>
      </c>
      <c r="G1000" s="74">
        <f t="shared" si="31"/>
        <v>55.445544554455452</v>
      </c>
    </row>
    <row r="1001" spans="1:7" ht="27" x14ac:dyDescent="0.2">
      <c r="A1001" s="11">
        <v>27091</v>
      </c>
      <c r="B1001" s="6" t="s">
        <v>10261</v>
      </c>
      <c r="C1001" s="8">
        <v>49426</v>
      </c>
      <c r="D1001" s="8">
        <v>24310</v>
      </c>
      <c r="E1001" s="8">
        <v>25116</v>
      </c>
      <c r="F1001" s="74">
        <f t="shared" si="30"/>
        <v>49.184639663335091</v>
      </c>
      <c r="G1001" s="74">
        <f t="shared" si="31"/>
        <v>50.815360336664916</v>
      </c>
    </row>
    <row r="1002" spans="1:7" x14ac:dyDescent="0.2">
      <c r="A1002" s="12">
        <v>27097</v>
      </c>
      <c r="B1002" s="4" t="s">
        <v>10262</v>
      </c>
      <c r="C1002" s="5">
        <v>29458</v>
      </c>
      <c r="D1002" s="5">
        <v>14170</v>
      </c>
      <c r="E1002" s="5">
        <v>15288</v>
      </c>
      <c r="F1002" s="74">
        <f t="shared" si="30"/>
        <v>48.102383053839368</v>
      </c>
      <c r="G1002" s="74">
        <f t="shared" si="31"/>
        <v>51.897616946160639</v>
      </c>
    </row>
    <row r="1003" spans="1:7" x14ac:dyDescent="0.2">
      <c r="A1003" s="12">
        <v>27098</v>
      </c>
      <c r="B1003" s="4" t="s">
        <v>10263</v>
      </c>
      <c r="C1003" s="5">
        <v>30290</v>
      </c>
      <c r="D1003" s="5">
        <v>13910</v>
      </c>
      <c r="E1003" s="5">
        <v>16380</v>
      </c>
      <c r="F1003" s="74">
        <f t="shared" si="30"/>
        <v>45.922746781115883</v>
      </c>
      <c r="G1003" s="74">
        <f t="shared" si="31"/>
        <v>54.077253218884124</v>
      </c>
    </row>
    <row r="1004" spans="1:7" ht="27" x14ac:dyDescent="0.2">
      <c r="A1004" s="11">
        <v>27100</v>
      </c>
      <c r="B1004" s="6" t="s">
        <v>10264</v>
      </c>
      <c r="C1004" s="8">
        <v>39962</v>
      </c>
      <c r="D1004" s="8">
        <v>22490</v>
      </c>
      <c r="E1004" s="8">
        <v>17472</v>
      </c>
      <c r="F1004" s="74">
        <f t="shared" si="30"/>
        <v>56.278464541314243</v>
      </c>
      <c r="G1004" s="74">
        <f t="shared" si="31"/>
        <v>43.72153545868575</v>
      </c>
    </row>
    <row r="1005" spans="1:7" ht="18" x14ac:dyDescent="0.2">
      <c r="A1005" s="12">
        <v>27105</v>
      </c>
      <c r="B1005" s="6" t="s">
        <v>10265</v>
      </c>
      <c r="C1005" s="5">
        <v>39962</v>
      </c>
      <c r="D1005" s="5">
        <v>22490</v>
      </c>
      <c r="E1005" s="5">
        <v>17472</v>
      </c>
      <c r="F1005" s="74">
        <f t="shared" si="30"/>
        <v>56.278464541314243</v>
      </c>
      <c r="G1005" s="74">
        <f t="shared" si="31"/>
        <v>43.72153545868575</v>
      </c>
    </row>
    <row r="1006" spans="1:7" x14ac:dyDescent="0.2">
      <c r="A1006" s="12">
        <v>27110</v>
      </c>
      <c r="B1006" s="4" t="s">
        <v>10266</v>
      </c>
      <c r="C1006" s="5">
        <v>39962</v>
      </c>
      <c r="D1006" s="5">
        <v>22490</v>
      </c>
      <c r="E1006" s="5">
        <v>17472</v>
      </c>
      <c r="F1006" s="74">
        <f t="shared" si="30"/>
        <v>56.278464541314243</v>
      </c>
      <c r="G1006" s="74">
        <f t="shared" si="31"/>
        <v>43.72153545868575</v>
      </c>
    </row>
    <row r="1007" spans="1:7" x14ac:dyDescent="0.2">
      <c r="A1007" s="12">
        <v>27111</v>
      </c>
      <c r="B1007" s="4" t="s">
        <v>10267</v>
      </c>
      <c r="C1007" s="5">
        <v>39962</v>
      </c>
      <c r="D1007" s="5">
        <v>22490</v>
      </c>
      <c r="E1007" s="5">
        <v>17472</v>
      </c>
      <c r="F1007" s="74">
        <f t="shared" si="30"/>
        <v>56.278464541314243</v>
      </c>
      <c r="G1007" s="74">
        <f t="shared" si="31"/>
        <v>43.72153545868575</v>
      </c>
    </row>
    <row r="1008" spans="1:7" ht="18" x14ac:dyDescent="0.2">
      <c r="A1008" s="12">
        <v>27120</v>
      </c>
      <c r="B1008" s="6" t="s">
        <v>10268</v>
      </c>
      <c r="C1008" s="5">
        <v>48334</v>
      </c>
      <c r="D1008" s="5">
        <v>24310</v>
      </c>
      <c r="E1008" s="5">
        <v>24024</v>
      </c>
      <c r="F1008" s="74">
        <f t="shared" si="30"/>
        <v>50.295857988165679</v>
      </c>
      <c r="G1008" s="74">
        <f t="shared" si="31"/>
        <v>49.704142011834321</v>
      </c>
    </row>
    <row r="1009" spans="1:7" ht="18" x14ac:dyDescent="0.2">
      <c r="A1009" s="12">
        <v>27122</v>
      </c>
      <c r="B1009" s="6" t="s">
        <v>10269</v>
      </c>
      <c r="C1009" s="5">
        <v>48334</v>
      </c>
      <c r="D1009" s="5">
        <v>24310</v>
      </c>
      <c r="E1009" s="5">
        <v>24024</v>
      </c>
      <c r="F1009" s="74">
        <f t="shared" si="30"/>
        <v>50.295857988165679</v>
      </c>
      <c r="G1009" s="74">
        <f t="shared" si="31"/>
        <v>49.704142011834321</v>
      </c>
    </row>
    <row r="1010" spans="1:7" ht="18" x14ac:dyDescent="0.2">
      <c r="A1010" s="11">
        <v>27125</v>
      </c>
      <c r="B1010" s="4" t="s">
        <v>10270</v>
      </c>
      <c r="C1010" s="8">
        <v>48334</v>
      </c>
      <c r="D1010" s="8">
        <v>24310</v>
      </c>
      <c r="E1010" s="8">
        <v>24024</v>
      </c>
      <c r="F1010" s="74">
        <f t="shared" si="30"/>
        <v>50.295857988165679</v>
      </c>
      <c r="G1010" s="74">
        <f t="shared" si="31"/>
        <v>49.704142011834321</v>
      </c>
    </row>
    <row r="1011" spans="1:7" ht="27" x14ac:dyDescent="0.2">
      <c r="A1011" s="11">
        <v>27130</v>
      </c>
      <c r="B1011" s="4" t="s">
        <v>10271</v>
      </c>
      <c r="C1011" s="8">
        <v>69420</v>
      </c>
      <c r="D1011" s="8">
        <v>31200</v>
      </c>
      <c r="E1011" s="8">
        <v>38220</v>
      </c>
      <c r="F1011" s="74">
        <f t="shared" si="30"/>
        <v>44.943820224719097</v>
      </c>
      <c r="G1011" s="74">
        <f t="shared" si="31"/>
        <v>55.056179775280903</v>
      </c>
    </row>
    <row r="1012" spans="1:7" ht="18" x14ac:dyDescent="0.2">
      <c r="A1012" s="11">
        <v>27132</v>
      </c>
      <c r="B1012" s="4" t="s">
        <v>10272</v>
      </c>
      <c r="C1012" s="8">
        <v>71604</v>
      </c>
      <c r="D1012" s="8">
        <v>31200</v>
      </c>
      <c r="E1012" s="8">
        <v>40404</v>
      </c>
      <c r="F1012" s="74">
        <f t="shared" si="30"/>
        <v>43.572984749455337</v>
      </c>
      <c r="G1012" s="74">
        <f t="shared" si="31"/>
        <v>56.427015250544663</v>
      </c>
    </row>
    <row r="1013" spans="1:7" ht="18" x14ac:dyDescent="0.2">
      <c r="A1013" s="11">
        <v>27134</v>
      </c>
      <c r="B1013" s="4" t="s">
        <v>10273</v>
      </c>
      <c r="C1013" s="8">
        <v>71500</v>
      </c>
      <c r="D1013" s="8">
        <v>27820</v>
      </c>
      <c r="E1013" s="8">
        <v>43680</v>
      </c>
      <c r="F1013" s="74">
        <f t="shared" si="30"/>
        <v>38.909090909090907</v>
      </c>
      <c r="G1013" s="74">
        <f t="shared" si="31"/>
        <v>61.090909090909093</v>
      </c>
    </row>
    <row r="1014" spans="1:7" ht="18" x14ac:dyDescent="0.2">
      <c r="A1014" s="11">
        <v>27137</v>
      </c>
      <c r="B1014" s="4" t="s">
        <v>10274</v>
      </c>
      <c r="C1014" s="8">
        <v>50232</v>
      </c>
      <c r="D1014" s="8">
        <v>21840</v>
      </c>
      <c r="E1014" s="8">
        <v>28392</v>
      </c>
      <c r="F1014" s="74">
        <f t="shared" si="30"/>
        <v>43.478260869565219</v>
      </c>
      <c r="G1014" s="74">
        <f t="shared" si="31"/>
        <v>56.521739130434781</v>
      </c>
    </row>
    <row r="1015" spans="1:7" ht="18" x14ac:dyDescent="0.2">
      <c r="A1015" s="12">
        <v>27138</v>
      </c>
      <c r="B1015" s="6" t="s">
        <v>10275</v>
      </c>
      <c r="C1015" s="5">
        <v>50232</v>
      </c>
      <c r="D1015" s="5">
        <v>21840</v>
      </c>
      <c r="E1015" s="5">
        <v>28392</v>
      </c>
      <c r="F1015" s="74">
        <f t="shared" si="30"/>
        <v>43.478260869565219</v>
      </c>
      <c r="G1015" s="74">
        <f t="shared" si="31"/>
        <v>56.521739130434781</v>
      </c>
    </row>
    <row r="1016" spans="1:7" x14ac:dyDescent="0.2">
      <c r="A1016" s="12">
        <v>27140</v>
      </c>
      <c r="B1016" s="4" t="s">
        <v>10276</v>
      </c>
      <c r="C1016" s="5">
        <v>36348</v>
      </c>
      <c r="D1016" s="5">
        <v>15600</v>
      </c>
      <c r="E1016" s="5">
        <v>20748</v>
      </c>
      <c r="F1016" s="74">
        <f t="shared" si="30"/>
        <v>42.918454935622321</v>
      </c>
      <c r="G1016" s="74">
        <f t="shared" si="31"/>
        <v>57.081545064377679</v>
      </c>
    </row>
    <row r="1017" spans="1:7" x14ac:dyDescent="0.2">
      <c r="A1017" s="12">
        <v>27146</v>
      </c>
      <c r="B1017" s="4" t="s">
        <v>10277</v>
      </c>
      <c r="C1017" s="5">
        <v>39390</v>
      </c>
      <c r="D1017" s="5">
        <v>17550</v>
      </c>
      <c r="E1017" s="5">
        <v>21840</v>
      </c>
      <c r="F1017" s="74">
        <f t="shared" si="30"/>
        <v>44.554455445544555</v>
      </c>
      <c r="G1017" s="74">
        <f t="shared" si="31"/>
        <v>55.445544554455452</v>
      </c>
    </row>
    <row r="1018" spans="1:7" ht="18" x14ac:dyDescent="0.2">
      <c r="A1018" s="12">
        <v>27147</v>
      </c>
      <c r="B1018" s="6" t="s">
        <v>10278</v>
      </c>
      <c r="C1018" s="5">
        <v>40482</v>
      </c>
      <c r="D1018" s="5">
        <v>17550</v>
      </c>
      <c r="E1018" s="5">
        <v>22932</v>
      </c>
      <c r="F1018" s="74">
        <f t="shared" si="30"/>
        <v>43.352601156069362</v>
      </c>
      <c r="G1018" s="74">
        <f t="shared" si="31"/>
        <v>56.647398843930638</v>
      </c>
    </row>
    <row r="1019" spans="1:7" ht="18" x14ac:dyDescent="0.2">
      <c r="A1019" s="12">
        <v>27151</v>
      </c>
      <c r="B1019" s="6" t="s">
        <v>10279</v>
      </c>
      <c r="C1019" s="5">
        <v>48334</v>
      </c>
      <c r="D1019" s="5">
        <v>24310</v>
      </c>
      <c r="E1019" s="5">
        <v>24024</v>
      </c>
      <c r="F1019" s="74">
        <f t="shared" si="30"/>
        <v>50.295857988165679</v>
      </c>
      <c r="G1019" s="74">
        <f t="shared" si="31"/>
        <v>49.704142011834321</v>
      </c>
    </row>
    <row r="1020" spans="1:7" ht="18" x14ac:dyDescent="0.2">
      <c r="A1020" s="11">
        <v>27156</v>
      </c>
      <c r="B1020" s="6" t="s">
        <v>10280</v>
      </c>
      <c r="C1020" s="8">
        <v>49426</v>
      </c>
      <c r="D1020" s="8">
        <v>24310</v>
      </c>
      <c r="E1020" s="8">
        <v>25116</v>
      </c>
      <c r="F1020" s="74">
        <f t="shared" si="30"/>
        <v>49.184639663335091</v>
      </c>
      <c r="G1020" s="74">
        <f t="shared" si="31"/>
        <v>50.815360336664916</v>
      </c>
    </row>
    <row r="1021" spans="1:7" ht="18" x14ac:dyDescent="0.2">
      <c r="A1021" s="12">
        <v>27158</v>
      </c>
      <c r="B1021" s="6" t="s">
        <v>10281</v>
      </c>
      <c r="C1021" s="5">
        <v>49140</v>
      </c>
      <c r="D1021" s="5">
        <v>21840</v>
      </c>
      <c r="E1021" s="5">
        <v>27300</v>
      </c>
      <c r="F1021" s="74">
        <f t="shared" si="30"/>
        <v>44.444444444444443</v>
      </c>
      <c r="G1021" s="74">
        <f t="shared" si="31"/>
        <v>55.555555555555557</v>
      </c>
    </row>
    <row r="1022" spans="1:7" x14ac:dyDescent="0.2">
      <c r="A1022" s="12">
        <v>27161</v>
      </c>
      <c r="B1022" s="4" t="s">
        <v>10282</v>
      </c>
      <c r="C1022" s="5">
        <v>40482</v>
      </c>
      <c r="D1022" s="5">
        <v>17550</v>
      </c>
      <c r="E1022" s="5">
        <v>22932</v>
      </c>
      <c r="F1022" s="74">
        <f t="shared" si="30"/>
        <v>43.352601156069362</v>
      </c>
      <c r="G1022" s="74">
        <f t="shared" si="31"/>
        <v>56.647398843930638</v>
      </c>
    </row>
    <row r="1023" spans="1:7" ht="36" x14ac:dyDescent="0.2">
      <c r="A1023" s="11">
        <v>27165</v>
      </c>
      <c r="B1023" s="6" t="s">
        <v>10283</v>
      </c>
      <c r="C1023" s="8">
        <v>48334</v>
      </c>
      <c r="D1023" s="8">
        <v>24310</v>
      </c>
      <c r="E1023" s="8">
        <v>24024</v>
      </c>
      <c r="F1023" s="74">
        <f t="shared" si="30"/>
        <v>50.295857988165679</v>
      </c>
      <c r="G1023" s="74">
        <f t="shared" si="31"/>
        <v>49.704142011834321</v>
      </c>
    </row>
    <row r="1024" spans="1:7" ht="27" x14ac:dyDescent="0.2">
      <c r="A1024" s="11">
        <v>27170</v>
      </c>
      <c r="B1024" s="6" t="s">
        <v>10284</v>
      </c>
      <c r="C1024" s="8">
        <v>40482</v>
      </c>
      <c r="D1024" s="8">
        <v>17550</v>
      </c>
      <c r="E1024" s="8">
        <v>22932</v>
      </c>
      <c r="F1024" s="74">
        <f t="shared" si="30"/>
        <v>43.352601156069362</v>
      </c>
      <c r="G1024" s="74">
        <f t="shared" si="31"/>
        <v>56.647398843930638</v>
      </c>
    </row>
    <row r="1025" spans="1:7" ht="18" x14ac:dyDescent="0.2">
      <c r="A1025" s="12">
        <v>27175</v>
      </c>
      <c r="B1025" s="6" t="s">
        <v>10285</v>
      </c>
      <c r="C1025" s="5">
        <v>30290</v>
      </c>
      <c r="D1025" s="5">
        <v>13910</v>
      </c>
      <c r="E1025" s="5">
        <v>16380</v>
      </c>
      <c r="F1025" s="74">
        <f t="shared" si="30"/>
        <v>45.922746781115883</v>
      </c>
      <c r="G1025" s="74">
        <f t="shared" si="31"/>
        <v>54.077253218884124</v>
      </c>
    </row>
    <row r="1026" spans="1:7" ht="18" x14ac:dyDescent="0.2">
      <c r="A1026" s="12">
        <v>27176</v>
      </c>
      <c r="B1026" s="6" t="s">
        <v>10286</v>
      </c>
      <c r="C1026" s="5">
        <v>39390</v>
      </c>
      <c r="D1026" s="5">
        <v>17550</v>
      </c>
      <c r="E1026" s="5">
        <v>21840</v>
      </c>
      <c r="F1026" s="74">
        <f t="shared" si="30"/>
        <v>44.554455445544555</v>
      </c>
      <c r="G1026" s="74">
        <f t="shared" si="31"/>
        <v>55.445544554455452</v>
      </c>
    </row>
    <row r="1027" spans="1:7" ht="27" x14ac:dyDescent="0.2">
      <c r="A1027" s="11">
        <v>27177</v>
      </c>
      <c r="B1027" s="6" t="s">
        <v>10287</v>
      </c>
      <c r="C1027" s="8">
        <v>40482</v>
      </c>
      <c r="D1027" s="8">
        <v>17550</v>
      </c>
      <c r="E1027" s="8">
        <v>22932</v>
      </c>
      <c r="F1027" s="74">
        <f t="shared" ref="F1027:F1090" si="32">(D1027/C1027)*100</f>
        <v>43.352601156069362</v>
      </c>
      <c r="G1027" s="74">
        <f t="shared" ref="G1027:G1090" si="33">(E1027/C1027)*100</f>
        <v>56.647398843930638</v>
      </c>
    </row>
    <row r="1028" spans="1:7" ht="18" x14ac:dyDescent="0.2">
      <c r="A1028" s="11">
        <v>27178</v>
      </c>
      <c r="B1028" s="4" t="s">
        <v>10288</v>
      </c>
      <c r="C1028" s="8">
        <v>40482</v>
      </c>
      <c r="D1028" s="8">
        <v>17550</v>
      </c>
      <c r="E1028" s="8">
        <v>22932</v>
      </c>
      <c r="F1028" s="74">
        <f t="shared" si="32"/>
        <v>43.352601156069362</v>
      </c>
      <c r="G1028" s="74">
        <f t="shared" si="33"/>
        <v>56.647398843930638</v>
      </c>
    </row>
    <row r="1029" spans="1:7" ht="27" x14ac:dyDescent="0.2">
      <c r="A1029" s="11">
        <v>27179</v>
      </c>
      <c r="B1029" s="6" t="s">
        <v>10289</v>
      </c>
      <c r="C1029" s="8">
        <v>40482</v>
      </c>
      <c r="D1029" s="8">
        <v>17550</v>
      </c>
      <c r="E1029" s="8">
        <v>22932</v>
      </c>
      <c r="F1029" s="74">
        <f t="shared" si="32"/>
        <v>43.352601156069362</v>
      </c>
      <c r="G1029" s="74">
        <f t="shared" si="33"/>
        <v>56.647398843930638</v>
      </c>
    </row>
    <row r="1030" spans="1:7" ht="18" x14ac:dyDescent="0.2">
      <c r="A1030" s="12">
        <v>27181</v>
      </c>
      <c r="B1030" s="6" t="s">
        <v>10290</v>
      </c>
      <c r="C1030" s="5">
        <v>48334</v>
      </c>
      <c r="D1030" s="5">
        <v>24310</v>
      </c>
      <c r="E1030" s="5">
        <v>24024</v>
      </c>
      <c r="F1030" s="74">
        <f t="shared" si="32"/>
        <v>50.295857988165679</v>
      </c>
      <c r="G1030" s="74">
        <f t="shared" si="33"/>
        <v>49.704142011834321</v>
      </c>
    </row>
    <row r="1031" spans="1:7" ht="18" x14ac:dyDescent="0.2">
      <c r="A1031" s="12">
        <v>27185</v>
      </c>
      <c r="B1031" s="6" t="s">
        <v>10291</v>
      </c>
      <c r="C1031" s="5">
        <v>36348</v>
      </c>
      <c r="D1031" s="5">
        <v>15600</v>
      </c>
      <c r="E1031" s="5">
        <v>20748</v>
      </c>
      <c r="F1031" s="74">
        <f t="shared" si="32"/>
        <v>42.918454935622321</v>
      </c>
      <c r="G1031" s="74">
        <f t="shared" si="33"/>
        <v>57.081545064377679</v>
      </c>
    </row>
    <row r="1032" spans="1:7" ht="27" x14ac:dyDescent="0.2">
      <c r="A1032" s="11">
        <v>27187</v>
      </c>
      <c r="B1032" s="4" t="s">
        <v>10292</v>
      </c>
      <c r="C1032" s="8">
        <v>40482</v>
      </c>
      <c r="D1032" s="8">
        <v>17550</v>
      </c>
      <c r="E1032" s="8">
        <v>22932</v>
      </c>
      <c r="F1032" s="74">
        <f t="shared" si="32"/>
        <v>43.352601156069362</v>
      </c>
      <c r="G1032" s="74">
        <f t="shared" si="33"/>
        <v>56.647398843930638</v>
      </c>
    </row>
    <row r="1033" spans="1:7" ht="18" x14ac:dyDescent="0.2">
      <c r="A1033" s="12">
        <v>27193</v>
      </c>
      <c r="B1033" s="6" t="s">
        <v>10293</v>
      </c>
      <c r="C1033" s="5">
        <v>36348</v>
      </c>
      <c r="D1033" s="5">
        <v>15600</v>
      </c>
      <c r="E1033" s="5">
        <v>20748</v>
      </c>
      <c r="F1033" s="74">
        <f t="shared" si="32"/>
        <v>42.918454935622321</v>
      </c>
      <c r="G1033" s="74">
        <f t="shared" si="33"/>
        <v>57.081545064377679</v>
      </c>
    </row>
    <row r="1034" spans="1:7" x14ac:dyDescent="0.2">
      <c r="A1034" s="12">
        <v>27200</v>
      </c>
      <c r="B1034" s="4" t="s">
        <v>10294</v>
      </c>
      <c r="C1034" s="5">
        <v>19448</v>
      </c>
      <c r="D1034" s="5">
        <v>9620</v>
      </c>
      <c r="E1034" s="5">
        <v>9828</v>
      </c>
      <c r="F1034" s="74">
        <f t="shared" si="32"/>
        <v>49.465240641711226</v>
      </c>
      <c r="G1034" s="74">
        <f t="shared" si="33"/>
        <v>50.534759358288774</v>
      </c>
    </row>
    <row r="1035" spans="1:7" x14ac:dyDescent="0.2">
      <c r="A1035" s="12">
        <v>27202</v>
      </c>
      <c r="B1035" s="4" t="s">
        <v>10295</v>
      </c>
      <c r="C1035" s="5">
        <v>29458</v>
      </c>
      <c r="D1035" s="5">
        <v>14170</v>
      </c>
      <c r="E1035" s="5">
        <v>15288</v>
      </c>
      <c r="F1035" s="74">
        <f t="shared" si="32"/>
        <v>48.102383053839368</v>
      </c>
      <c r="G1035" s="74">
        <f t="shared" si="33"/>
        <v>51.897616946160639</v>
      </c>
    </row>
    <row r="1036" spans="1:7" ht="36" x14ac:dyDescent="0.2">
      <c r="A1036" s="11">
        <v>27215</v>
      </c>
      <c r="B1036" s="6" t="s">
        <v>10296</v>
      </c>
      <c r="C1036" s="8">
        <v>49140</v>
      </c>
      <c r="D1036" s="8">
        <v>21840</v>
      </c>
      <c r="E1036" s="8">
        <v>27300</v>
      </c>
      <c r="F1036" s="74">
        <f t="shared" si="32"/>
        <v>44.444444444444443</v>
      </c>
      <c r="G1036" s="74">
        <f t="shared" si="33"/>
        <v>55.555555555555557</v>
      </c>
    </row>
    <row r="1037" spans="1:7" ht="27" x14ac:dyDescent="0.2">
      <c r="A1037" s="11">
        <v>27216</v>
      </c>
      <c r="B1037" s="4" t="s">
        <v>10297</v>
      </c>
      <c r="C1037" s="8">
        <v>52416</v>
      </c>
      <c r="D1037" s="8">
        <v>21840</v>
      </c>
      <c r="E1037" s="8">
        <v>30576</v>
      </c>
      <c r="F1037" s="74">
        <f t="shared" si="32"/>
        <v>41.666666666666671</v>
      </c>
      <c r="G1037" s="74">
        <f t="shared" si="33"/>
        <v>58.333333333333336</v>
      </c>
    </row>
    <row r="1038" spans="1:7" ht="27" x14ac:dyDescent="0.2">
      <c r="A1038" s="11">
        <v>27217</v>
      </c>
      <c r="B1038" s="6" t="s">
        <v>10298</v>
      </c>
      <c r="C1038" s="8">
        <v>60450</v>
      </c>
      <c r="D1038" s="8">
        <v>27690</v>
      </c>
      <c r="E1038" s="8">
        <v>32760</v>
      </c>
      <c r="F1038" s="74">
        <f t="shared" si="32"/>
        <v>45.806451612903224</v>
      </c>
      <c r="G1038" s="74">
        <f t="shared" si="33"/>
        <v>54.193548387096783</v>
      </c>
    </row>
    <row r="1039" spans="1:7" ht="27" x14ac:dyDescent="0.2">
      <c r="A1039" s="11">
        <v>27218</v>
      </c>
      <c r="B1039" s="4" t="s">
        <v>10299</v>
      </c>
      <c r="C1039" s="8">
        <v>60450</v>
      </c>
      <c r="D1039" s="8">
        <v>27690</v>
      </c>
      <c r="E1039" s="8">
        <v>32760</v>
      </c>
      <c r="F1039" s="74">
        <f t="shared" si="32"/>
        <v>45.806451612903224</v>
      </c>
      <c r="G1039" s="74">
        <f t="shared" si="33"/>
        <v>54.193548387096783</v>
      </c>
    </row>
    <row r="1040" spans="1:7" ht="18" x14ac:dyDescent="0.2">
      <c r="A1040" s="12">
        <v>27220</v>
      </c>
      <c r="B1040" s="6" t="s">
        <v>10300</v>
      </c>
      <c r="C1040" s="5">
        <v>39962</v>
      </c>
      <c r="D1040" s="5">
        <v>22490</v>
      </c>
      <c r="E1040" s="5">
        <v>17472</v>
      </c>
      <c r="F1040" s="74">
        <f t="shared" si="32"/>
        <v>56.278464541314243</v>
      </c>
      <c r="G1040" s="74">
        <f t="shared" si="33"/>
        <v>43.72153545868575</v>
      </c>
    </row>
    <row r="1041" spans="1:7" ht="18" x14ac:dyDescent="0.2">
      <c r="A1041" s="11">
        <v>27226</v>
      </c>
      <c r="B1041" s="4" t="s">
        <v>10301</v>
      </c>
      <c r="C1041" s="8">
        <v>50232</v>
      </c>
      <c r="D1041" s="8">
        <v>21840</v>
      </c>
      <c r="E1041" s="8">
        <v>28392</v>
      </c>
      <c r="F1041" s="74">
        <f t="shared" si="32"/>
        <v>43.478260869565219</v>
      </c>
      <c r="G1041" s="74">
        <f t="shared" si="33"/>
        <v>56.521739130434781</v>
      </c>
    </row>
    <row r="1042" spans="1:7" ht="36" x14ac:dyDescent="0.2">
      <c r="A1042" s="11">
        <v>27227</v>
      </c>
      <c r="B1042" s="6" t="s">
        <v>10302</v>
      </c>
      <c r="C1042" s="8">
        <v>52416</v>
      </c>
      <c r="D1042" s="8">
        <v>21840</v>
      </c>
      <c r="E1042" s="8">
        <v>30576</v>
      </c>
      <c r="F1042" s="74">
        <f t="shared" si="32"/>
        <v>41.666666666666671</v>
      </c>
      <c r="G1042" s="74">
        <f t="shared" si="33"/>
        <v>58.333333333333336</v>
      </c>
    </row>
    <row r="1043" spans="1:7" ht="54" x14ac:dyDescent="0.2">
      <c r="A1043" s="11">
        <v>27228</v>
      </c>
      <c r="B1043" s="4" t="s">
        <v>10303</v>
      </c>
      <c r="C1043" s="8">
        <v>60450</v>
      </c>
      <c r="D1043" s="8">
        <v>27690</v>
      </c>
      <c r="E1043" s="8">
        <v>32760</v>
      </c>
      <c r="F1043" s="74">
        <f t="shared" si="32"/>
        <v>45.806451612903224</v>
      </c>
      <c r="G1043" s="74">
        <f t="shared" si="33"/>
        <v>54.193548387096783</v>
      </c>
    </row>
    <row r="1044" spans="1:7" ht="18" x14ac:dyDescent="0.2">
      <c r="A1044" s="12">
        <v>27230</v>
      </c>
      <c r="B1044" s="6" t="s">
        <v>10304</v>
      </c>
      <c r="C1044" s="5">
        <v>30290</v>
      </c>
      <c r="D1044" s="5">
        <v>13910</v>
      </c>
      <c r="E1044" s="5">
        <v>16380</v>
      </c>
      <c r="F1044" s="74">
        <f t="shared" si="32"/>
        <v>45.922746781115883</v>
      </c>
      <c r="G1044" s="74">
        <f t="shared" si="33"/>
        <v>54.077253218884124</v>
      </c>
    </row>
    <row r="1045" spans="1:7" ht="27" x14ac:dyDescent="0.2">
      <c r="A1045" s="11">
        <v>27235</v>
      </c>
      <c r="B1045" s="6" t="s">
        <v>10305</v>
      </c>
      <c r="C1045" s="8">
        <v>60450</v>
      </c>
      <c r="D1045" s="8">
        <v>27690</v>
      </c>
      <c r="E1045" s="8">
        <v>32760</v>
      </c>
      <c r="F1045" s="74">
        <f t="shared" si="32"/>
        <v>45.806451612903224</v>
      </c>
      <c r="G1045" s="74">
        <f t="shared" si="33"/>
        <v>54.193548387096783</v>
      </c>
    </row>
    <row r="1046" spans="1:7" ht="27" x14ac:dyDescent="0.2">
      <c r="A1046" s="11">
        <v>27236</v>
      </c>
      <c r="B1046" s="4" t="s">
        <v>10306</v>
      </c>
      <c r="C1046" s="8">
        <v>60450</v>
      </c>
      <c r="D1046" s="8">
        <v>27690</v>
      </c>
      <c r="E1046" s="8">
        <v>32760</v>
      </c>
      <c r="F1046" s="74">
        <f t="shared" si="32"/>
        <v>45.806451612903224</v>
      </c>
      <c r="G1046" s="74">
        <f t="shared" si="33"/>
        <v>54.193548387096783</v>
      </c>
    </row>
    <row r="1047" spans="1:7" ht="27" x14ac:dyDescent="0.2">
      <c r="A1047" s="11">
        <v>27238</v>
      </c>
      <c r="B1047" s="6" t="s">
        <v>10307</v>
      </c>
      <c r="C1047" s="8">
        <v>30290</v>
      </c>
      <c r="D1047" s="8">
        <v>13910</v>
      </c>
      <c r="E1047" s="8">
        <v>16380</v>
      </c>
      <c r="F1047" s="74">
        <f t="shared" si="32"/>
        <v>45.922746781115883</v>
      </c>
      <c r="G1047" s="74">
        <f t="shared" si="33"/>
        <v>54.077253218884124</v>
      </c>
    </row>
    <row r="1048" spans="1:7" ht="36" x14ac:dyDescent="0.2">
      <c r="A1048" s="11">
        <v>27244</v>
      </c>
      <c r="B1048" s="6" t="s">
        <v>10308</v>
      </c>
      <c r="C1048" s="8">
        <v>60450</v>
      </c>
      <c r="D1048" s="8">
        <v>27690</v>
      </c>
      <c r="E1048" s="8">
        <v>32760</v>
      </c>
      <c r="F1048" s="74">
        <f t="shared" si="32"/>
        <v>45.806451612903224</v>
      </c>
      <c r="G1048" s="74">
        <f t="shared" si="33"/>
        <v>54.193548387096783</v>
      </c>
    </row>
    <row r="1049" spans="1:7" ht="36" x14ac:dyDescent="0.2">
      <c r="A1049" s="11">
        <v>27245</v>
      </c>
      <c r="B1049" s="4" t="s">
        <v>10309</v>
      </c>
      <c r="C1049" s="8">
        <v>40482</v>
      </c>
      <c r="D1049" s="8">
        <v>17550</v>
      </c>
      <c r="E1049" s="8">
        <v>22932</v>
      </c>
      <c r="F1049" s="74">
        <f t="shared" si="32"/>
        <v>43.352601156069362</v>
      </c>
      <c r="G1049" s="74">
        <f t="shared" si="33"/>
        <v>56.647398843930638</v>
      </c>
    </row>
    <row r="1050" spans="1:7" ht="18" x14ac:dyDescent="0.2">
      <c r="A1050" s="12">
        <v>27246</v>
      </c>
      <c r="B1050" s="6" t="s">
        <v>10310</v>
      </c>
      <c r="C1050" s="5">
        <v>30290</v>
      </c>
      <c r="D1050" s="5">
        <v>13910</v>
      </c>
      <c r="E1050" s="5">
        <v>16380</v>
      </c>
      <c r="F1050" s="74">
        <f t="shared" si="32"/>
        <v>45.922746781115883</v>
      </c>
      <c r="G1050" s="74">
        <f t="shared" si="33"/>
        <v>54.077253218884124</v>
      </c>
    </row>
    <row r="1051" spans="1:7" ht="18" x14ac:dyDescent="0.2">
      <c r="A1051" s="11">
        <v>27248</v>
      </c>
      <c r="B1051" s="4" t="s">
        <v>10311</v>
      </c>
      <c r="C1051" s="8">
        <v>35256</v>
      </c>
      <c r="D1051" s="8">
        <v>15600</v>
      </c>
      <c r="E1051" s="8">
        <v>19656</v>
      </c>
      <c r="F1051" s="74">
        <f t="shared" si="32"/>
        <v>44.247787610619469</v>
      </c>
      <c r="G1051" s="74">
        <f t="shared" si="33"/>
        <v>55.752212389380531</v>
      </c>
    </row>
    <row r="1052" spans="1:7" x14ac:dyDescent="0.2">
      <c r="A1052" s="12">
        <v>27250</v>
      </c>
      <c r="B1052" s="4" t="s">
        <v>10312</v>
      </c>
      <c r="C1052" s="5">
        <v>30290</v>
      </c>
      <c r="D1052" s="5">
        <v>13910</v>
      </c>
      <c r="E1052" s="5">
        <v>16380</v>
      </c>
      <c r="F1052" s="74">
        <f t="shared" si="32"/>
        <v>45.922746781115883</v>
      </c>
      <c r="G1052" s="74">
        <f t="shared" si="33"/>
        <v>54.077253218884124</v>
      </c>
    </row>
    <row r="1053" spans="1:7" ht="18" x14ac:dyDescent="0.2">
      <c r="A1053" s="12">
        <v>27253</v>
      </c>
      <c r="B1053" s="6" t="s">
        <v>10313</v>
      </c>
      <c r="C1053" s="5">
        <v>48334</v>
      </c>
      <c r="D1053" s="5">
        <v>24310</v>
      </c>
      <c r="E1053" s="5">
        <v>24024</v>
      </c>
      <c r="F1053" s="74">
        <f t="shared" si="32"/>
        <v>50.295857988165679</v>
      </c>
      <c r="G1053" s="74">
        <f t="shared" si="33"/>
        <v>49.704142011834321</v>
      </c>
    </row>
    <row r="1054" spans="1:7" ht="27" x14ac:dyDescent="0.2">
      <c r="A1054" s="11">
        <v>27254</v>
      </c>
      <c r="B1054" s="4" t="s">
        <v>10314</v>
      </c>
      <c r="C1054" s="8">
        <v>52416</v>
      </c>
      <c r="D1054" s="8">
        <v>21840</v>
      </c>
      <c r="E1054" s="8">
        <v>30576</v>
      </c>
      <c r="F1054" s="74">
        <f t="shared" si="32"/>
        <v>41.666666666666671</v>
      </c>
      <c r="G1054" s="74">
        <f t="shared" si="33"/>
        <v>58.333333333333336</v>
      </c>
    </row>
    <row r="1055" spans="1:7" ht="36" x14ac:dyDescent="0.2">
      <c r="A1055" s="11">
        <v>27258</v>
      </c>
      <c r="B1055" s="4" t="s">
        <v>10315</v>
      </c>
      <c r="C1055" s="8">
        <v>39390</v>
      </c>
      <c r="D1055" s="8">
        <v>17550</v>
      </c>
      <c r="E1055" s="8">
        <v>21840</v>
      </c>
      <c r="F1055" s="74">
        <f t="shared" si="32"/>
        <v>44.554455445544555</v>
      </c>
      <c r="G1055" s="74">
        <f t="shared" si="33"/>
        <v>55.445544554455452</v>
      </c>
    </row>
    <row r="1056" spans="1:7" ht="45" x14ac:dyDescent="0.2">
      <c r="A1056" s="11">
        <v>27259</v>
      </c>
      <c r="B1056" s="6" t="s">
        <v>10316</v>
      </c>
      <c r="C1056" s="8">
        <v>48334</v>
      </c>
      <c r="D1056" s="8">
        <v>24310</v>
      </c>
      <c r="E1056" s="8">
        <v>24024</v>
      </c>
      <c r="F1056" s="74">
        <f t="shared" si="32"/>
        <v>50.295857988165679</v>
      </c>
      <c r="G1056" s="74">
        <f t="shared" si="33"/>
        <v>49.704142011834321</v>
      </c>
    </row>
    <row r="1057" spans="1:7" ht="18" x14ac:dyDescent="0.2">
      <c r="A1057" s="12">
        <v>27265</v>
      </c>
      <c r="B1057" s="6" t="s">
        <v>10317</v>
      </c>
      <c r="C1057" s="5">
        <v>23400</v>
      </c>
      <c r="D1057" s="5">
        <v>12480</v>
      </c>
      <c r="E1057" s="5">
        <v>10920</v>
      </c>
      <c r="F1057" s="74">
        <f t="shared" si="32"/>
        <v>53.333333333333336</v>
      </c>
      <c r="G1057" s="74">
        <f t="shared" si="33"/>
        <v>46.666666666666664</v>
      </c>
    </row>
    <row r="1058" spans="1:7" ht="18" x14ac:dyDescent="0.2">
      <c r="A1058" s="12">
        <v>27280</v>
      </c>
      <c r="B1058" s="6" t="s">
        <v>10318</v>
      </c>
      <c r="C1058" s="5">
        <v>49140</v>
      </c>
      <c r="D1058" s="5">
        <v>21840</v>
      </c>
      <c r="E1058" s="5">
        <v>27300</v>
      </c>
      <c r="F1058" s="74">
        <f t="shared" si="32"/>
        <v>44.444444444444443</v>
      </c>
      <c r="G1058" s="74">
        <f t="shared" si="33"/>
        <v>55.555555555555557</v>
      </c>
    </row>
    <row r="1059" spans="1:7" ht="18" x14ac:dyDescent="0.2">
      <c r="A1059" s="12">
        <v>27282</v>
      </c>
      <c r="B1059" s="6" t="s">
        <v>10319</v>
      </c>
      <c r="C1059" s="5">
        <v>36348</v>
      </c>
      <c r="D1059" s="5">
        <v>15600</v>
      </c>
      <c r="E1059" s="5">
        <v>20748</v>
      </c>
      <c r="F1059" s="74">
        <f t="shared" si="32"/>
        <v>42.918454935622321</v>
      </c>
      <c r="G1059" s="74">
        <f t="shared" si="33"/>
        <v>57.081545064377679</v>
      </c>
    </row>
    <row r="1060" spans="1:7" x14ac:dyDescent="0.2">
      <c r="A1060" s="12">
        <v>27284</v>
      </c>
      <c r="B1060" s="4" t="s">
        <v>10320</v>
      </c>
      <c r="C1060" s="5">
        <v>49140</v>
      </c>
      <c r="D1060" s="5">
        <v>21840</v>
      </c>
      <c r="E1060" s="5">
        <v>27300</v>
      </c>
      <c r="F1060" s="74">
        <f t="shared" si="32"/>
        <v>44.444444444444443</v>
      </c>
      <c r="G1060" s="74">
        <f t="shared" si="33"/>
        <v>55.555555555555557</v>
      </c>
    </row>
    <row r="1061" spans="1:7" ht="18" x14ac:dyDescent="0.2">
      <c r="A1061" s="12">
        <v>27286</v>
      </c>
      <c r="B1061" s="6" t="s">
        <v>10321</v>
      </c>
      <c r="C1061" s="5">
        <v>52416</v>
      </c>
      <c r="D1061" s="5">
        <v>21840</v>
      </c>
      <c r="E1061" s="5">
        <v>30576</v>
      </c>
      <c r="F1061" s="74">
        <f t="shared" si="32"/>
        <v>41.666666666666671</v>
      </c>
      <c r="G1061" s="74">
        <f t="shared" si="33"/>
        <v>58.333333333333336</v>
      </c>
    </row>
    <row r="1062" spans="1:7" ht="18" x14ac:dyDescent="0.2">
      <c r="A1062" s="12">
        <v>27290</v>
      </c>
      <c r="B1062" s="6" t="s">
        <v>10322</v>
      </c>
      <c r="C1062" s="5">
        <v>60450</v>
      </c>
      <c r="D1062" s="5">
        <v>27690</v>
      </c>
      <c r="E1062" s="5">
        <v>32760</v>
      </c>
      <c r="F1062" s="74">
        <f t="shared" si="32"/>
        <v>45.806451612903224</v>
      </c>
      <c r="G1062" s="74">
        <f t="shared" si="33"/>
        <v>54.193548387096783</v>
      </c>
    </row>
    <row r="1063" spans="1:7" x14ac:dyDescent="0.2">
      <c r="A1063" s="12">
        <v>27295</v>
      </c>
      <c r="B1063" s="4" t="s">
        <v>10323</v>
      </c>
      <c r="C1063" s="5">
        <v>39390</v>
      </c>
      <c r="D1063" s="5">
        <v>17550</v>
      </c>
      <c r="E1063" s="5">
        <v>21840</v>
      </c>
      <c r="F1063" s="74">
        <f t="shared" si="32"/>
        <v>44.554455445544555</v>
      </c>
      <c r="G1063" s="74">
        <f t="shared" si="33"/>
        <v>55.445544554455452</v>
      </c>
    </row>
    <row r="1064" spans="1:7" ht="18" x14ac:dyDescent="0.2">
      <c r="A1064" s="11">
        <v>27301</v>
      </c>
      <c r="B1064" s="4" t="s">
        <v>10324</v>
      </c>
      <c r="C1064" s="8">
        <v>10738</v>
      </c>
      <c r="D1064" s="8">
        <v>6370</v>
      </c>
      <c r="E1064" s="8">
        <v>4368</v>
      </c>
      <c r="F1064" s="74">
        <f t="shared" si="32"/>
        <v>59.322033898305079</v>
      </c>
      <c r="G1064" s="74">
        <f t="shared" si="33"/>
        <v>40.677966101694921</v>
      </c>
    </row>
    <row r="1065" spans="1:7" ht="18" x14ac:dyDescent="0.2">
      <c r="A1065" s="11">
        <v>27303</v>
      </c>
      <c r="B1065" s="4" t="s">
        <v>10325</v>
      </c>
      <c r="C1065" s="8">
        <v>30290</v>
      </c>
      <c r="D1065" s="8">
        <v>13910</v>
      </c>
      <c r="E1065" s="8">
        <v>16380</v>
      </c>
      <c r="F1065" s="74">
        <f t="shared" si="32"/>
        <v>45.922746781115883</v>
      </c>
      <c r="G1065" s="74">
        <f t="shared" si="33"/>
        <v>54.077253218884124</v>
      </c>
    </row>
    <row r="1066" spans="1:7" x14ac:dyDescent="0.2">
      <c r="A1066" s="12">
        <v>27305</v>
      </c>
      <c r="B1066" s="4" t="s">
        <v>10326</v>
      </c>
      <c r="C1066" s="5">
        <v>23400</v>
      </c>
      <c r="D1066" s="5">
        <v>12480</v>
      </c>
      <c r="E1066" s="5">
        <v>10920</v>
      </c>
      <c r="F1066" s="74">
        <f t="shared" si="32"/>
        <v>53.333333333333336</v>
      </c>
      <c r="G1066" s="74">
        <f t="shared" si="33"/>
        <v>46.666666666666664</v>
      </c>
    </row>
    <row r="1067" spans="1:7" ht="18" x14ac:dyDescent="0.2">
      <c r="A1067" s="12">
        <v>27306</v>
      </c>
      <c r="B1067" s="6" t="s">
        <v>10327</v>
      </c>
      <c r="C1067" s="5">
        <v>23400</v>
      </c>
      <c r="D1067" s="5">
        <v>12480</v>
      </c>
      <c r="E1067" s="5">
        <v>10920</v>
      </c>
      <c r="F1067" s="74">
        <f t="shared" si="32"/>
        <v>53.333333333333336</v>
      </c>
      <c r="G1067" s="74">
        <f t="shared" si="33"/>
        <v>46.666666666666664</v>
      </c>
    </row>
    <row r="1068" spans="1:7" ht="18" x14ac:dyDescent="0.2">
      <c r="A1068" s="12">
        <v>27307</v>
      </c>
      <c r="B1068" s="6" t="s">
        <v>10328</v>
      </c>
      <c r="C1068" s="5">
        <v>28366</v>
      </c>
      <c r="D1068" s="5">
        <v>14170</v>
      </c>
      <c r="E1068" s="5">
        <v>14196</v>
      </c>
      <c r="F1068" s="74">
        <f t="shared" si="32"/>
        <v>49.954170485792851</v>
      </c>
      <c r="G1068" s="74">
        <f t="shared" si="33"/>
        <v>50.045829514207149</v>
      </c>
    </row>
    <row r="1069" spans="1:7" ht="18" x14ac:dyDescent="0.2">
      <c r="A1069" s="11">
        <v>27310</v>
      </c>
      <c r="B1069" s="4" t="s">
        <v>10329</v>
      </c>
      <c r="C1069" s="8">
        <v>35256</v>
      </c>
      <c r="D1069" s="8">
        <v>15600</v>
      </c>
      <c r="E1069" s="8">
        <v>19656</v>
      </c>
      <c r="F1069" s="74">
        <f t="shared" si="32"/>
        <v>44.247787610619469</v>
      </c>
      <c r="G1069" s="74">
        <f t="shared" si="33"/>
        <v>55.752212389380531</v>
      </c>
    </row>
    <row r="1070" spans="1:7" x14ac:dyDescent="0.2">
      <c r="A1070" s="12">
        <v>27315</v>
      </c>
      <c r="B1070" s="4" t="s">
        <v>10330</v>
      </c>
      <c r="C1070" s="5">
        <v>30290</v>
      </c>
      <c r="D1070" s="5">
        <v>13910</v>
      </c>
      <c r="E1070" s="5">
        <v>16380</v>
      </c>
      <c r="F1070" s="74">
        <f t="shared" si="32"/>
        <v>45.922746781115883</v>
      </c>
      <c r="G1070" s="74">
        <f t="shared" si="33"/>
        <v>54.077253218884124</v>
      </c>
    </row>
    <row r="1071" spans="1:7" x14ac:dyDescent="0.2">
      <c r="A1071" s="12">
        <v>27320</v>
      </c>
      <c r="B1071" s="4" t="s">
        <v>10331</v>
      </c>
      <c r="C1071" s="5">
        <v>30290</v>
      </c>
      <c r="D1071" s="5">
        <v>13910</v>
      </c>
      <c r="E1071" s="5">
        <v>16380</v>
      </c>
      <c r="F1071" s="74">
        <f t="shared" si="32"/>
        <v>45.922746781115883</v>
      </c>
      <c r="G1071" s="74">
        <f t="shared" si="33"/>
        <v>54.077253218884124</v>
      </c>
    </row>
    <row r="1072" spans="1:7" x14ac:dyDescent="0.2">
      <c r="A1072" s="12">
        <v>27323</v>
      </c>
      <c r="B1072" s="4" t="s">
        <v>10332</v>
      </c>
      <c r="C1072" s="5">
        <v>4555.2</v>
      </c>
      <c r="D1072" s="5">
        <v>3900</v>
      </c>
      <c r="E1072" s="10">
        <v>655.20000000000005</v>
      </c>
      <c r="F1072" s="74">
        <f t="shared" si="32"/>
        <v>85.61643835616438</v>
      </c>
      <c r="G1072" s="74">
        <f t="shared" si="33"/>
        <v>14.383561643835618</v>
      </c>
    </row>
    <row r="1073" spans="1:7" x14ac:dyDescent="0.2">
      <c r="A1073" s="12">
        <v>27327</v>
      </c>
      <c r="B1073" s="4" t="s">
        <v>10333</v>
      </c>
      <c r="C1073" s="5">
        <v>7384</v>
      </c>
      <c r="D1073" s="5">
        <v>5200</v>
      </c>
      <c r="E1073" s="5">
        <v>2184</v>
      </c>
      <c r="F1073" s="74">
        <f t="shared" si="32"/>
        <v>70.422535211267601</v>
      </c>
      <c r="G1073" s="74">
        <f t="shared" si="33"/>
        <v>29.577464788732392</v>
      </c>
    </row>
    <row r="1074" spans="1:7" ht="18" x14ac:dyDescent="0.2">
      <c r="A1074" s="12">
        <v>27328</v>
      </c>
      <c r="B1074" s="6" t="s">
        <v>10334</v>
      </c>
      <c r="C1074" s="5">
        <v>10426</v>
      </c>
      <c r="D1074" s="5">
        <v>7150</v>
      </c>
      <c r="E1074" s="5">
        <v>3276</v>
      </c>
      <c r="F1074" s="74">
        <f t="shared" si="32"/>
        <v>68.578553615960104</v>
      </c>
      <c r="G1074" s="74">
        <f t="shared" si="33"/>
        <v>31.421446384039903</v>
      </c>
    </row>
    <row r="1075" spans="1:7" ht="18" x14ac:dyDescent="0.2">
      <c r="A1075" s="12">
        <v>27329</v>
      </c>
      <c r="B1075" s="6" t="s">
        <v>10335</v>
      </c>
      <c r="C1075" s="5">
        <v>35256</v>
      </c>
      <c r="D1075" s="5">
        <v>15600</v>
      </c>
      <c r="E1075" s="5">
        <v>19656</v>
      </c>
      <c r="F1075" s="74">
        <f t="shared" si="32"/>
        <v>44.247787610619469</v>
      </c>
      <c r="G1075" s="74">
        <f t="shared" si="33"/>
        <v>55.752212389380531</v>
      </c>
    </row>
    <row r="1076" spans="1:7" x14ac:dyDescent="0.2">
      <c r="A1076" s="12">
        <v>27330</v>
      </c>
      <c r="B1076" s="4" t="s">
        <v>10336</v>
      </c>
      <c r="C1076" s="5">
        <v>27274</v>
      </c>
      <c r="D1076" s="5">
        <v>14170</v>
      </c>
      <c r="E1076" s="5">
        <v>13104</v>
      </c>
      <c r="F1076" s="74">
        <f t="shared" si="32"/>
        <v>51.954242135367011</v>
      </c>
      <c r="G1076" s="74">
        <f t="shared" si="33"/>
        <v>48.045757864632982</v>
      </c>
    </row>
    <row r="1077" spans="1:7" ht="27" x14ac:dyDescent="0.2">
      <c r="A1077" s="11">
        <v>27331</v>
      </c>
      <c r="B1077" s="6" t="s">
        <v>10337</v>
      </c>
      <c r="C1077" s="8">
        <v>30290</v>
      </c>
      <c r="D1077" s="8">
        <v>13910</v>
      </c>
      <c r="E1077" s="8">
        <v>16380</v>
      </c>
      <c r="F1077" s="74">
        <f t="shared" si="32"/>
        <v>45.922746781115883</v>
      </c>
      <c r="G1077" s="74">
        <f t="shared" si="33"/>
        <v>54.077253218884124</v>
      </c>
    </row>
    <row r="1078" spans="1:7" ht="18" x14ac:dyDescent="0.2">
      <c r="A1078" s="12">
        <v>27332</v>
      </c>
      <c r="B1078" s="6" t="s">
        <v>10338</v>
      </c>
      <c r="C1078" s="5">
        <v>41054</v>
      </c>
      <c r="D1078" s="5">
        <v>22490</v>
      </c>
      <c r="E1078" s="5">
        <v>18564</v>
      </c>
      <c r="F1078" s="74">
        <f t="shared" si="32"/>
        <v>54.781507283090569</v>
      </c>
      <c r="G1078" s="74">
        <f t="shared" si="33"/>
        <v>45.218492716909438</v>
      </c>
    </row>
    <row r="1079" spans="1:7" ht="18" x14ac:dyDescent="0.2">
      <c r="A1079" s="11">
        <v>27333</v>
      </c>
      <c r="B1079" s="4" t="s">
        <v>10339</v>
      </c>
      <c r="C1079" s="8">
        <v>36348</v>
      </c>
      <c r="D1079" s="8">
        <v>15600</v>
      </c>
      <c r="E1079" s="8">
        <v>20748</v>
      </c>
      <c r="F1079" s="74">
        <f t="shared" si="32"/>
        <v>42.918454935622321</v>
      </c>
      <c r="G1079" s="74">
        <f t="shared" si="33"/>
        <v>57.081545064377679</v>
      </c>
    </row>
    <row r="1080" spans="1:7" ht="18" x14ac:dyDescent="0.2">
      <c r="A1080" s="12">
        <v>27334</v>
      </c>
      <c r="B1080" s="6" t="s">
        <v>10340</v>
      </c>
      <c r="C1080" s="5">
        <v>17097.599999999999</v>
      </c>
      <c r="D1080" s="5">
        <v>8580</v>
      </c>
      <c r="E1080" s="5">
        <v>8517.6</v>
      </c>
      <c r="F1080" s="74">
        <f t="shared" si="32"/>
        <v>50.182481751824824</v>
      </c>
      <c r="G1080" s="74">
        <f t="shared" si="33"/>
        <v>49.81751824817519</v>
      </c>
    </row>
    <row r="1081" spans="1:7" ht="18" x14ac:dyDescent="0.2">
      <c r="A1081" s="12">
        <v>27335</v>
      </c>
      <c r="B1081" s="6" t="s">
        <v>10341</v>
      </c>
      <c r="C1081" s="5">
        <v>30290</v>
      </c>
      <c r="D1081" s="5">
        <v>13910</v>
      </c>
      <c r="E1081" s="5">
        <v>16380</v>
      </c>
      <c r="F1081" s="74">
        <f t="shared" si="32"/>
        <v>45.922746781115883</v>
      </c>
      <c r="G1081" s="74">
        <f t="shared" si="33"/>
        <v>54.077253218884124</v>
      </c>
    </row>
    <row r="1082" spans="1:7" x14ac:dyDescent="0.2">
      <c r="A1082" s="12">
        <v>27340</v>
      </c>
      <c r="B1082" s="4" t="s">
        <v>10342</v>
      </c>
      <c r="C1082" s="5">
        <v>19448</v>
      </c>
      <c r="D1082" s="5">
        <v>9620</v>
      </c>
      <c r="E1082" s="5">
        <v>9828</v>
      </c>
      <c r="F1082" s="74">
        <f t="shared" si="32"/>
        <v>49.465240641711226</v>
      </c>
      <c r="G1082" s="74">
        <f t="shared" si="33"/>
        <v>50.534759358288774</v>
      </c>
    </row>
    <row r="1083" spans="1:7" ht="27" x14ac:dyDescent="0.2">
      <c r="A1083" s="12">
        <v>27345</v>
      </c>
      <c r="B1083" s="6" t="s">
        <v>10343</v>
      </c>
      <c r="C1083" s="5">
        <v>27274</v>
      </c>
      <c r="D1083" s="5">
        <v>14170</v>
      </c>
      <c r="E1083" s="5">
        <v>13104</v>
      </c>
      <c r="F1083" s="74">
        <f t="shared" si="32"/>
        <v>51.954242135367011</v>
      </c>
      <c r="G1083" s="74">
        <f t="shared" si="33"/>
        <v>48.045757864632982</v>
      </c>
    </row>
    <row r="1084" spans="1:7" x14ac:dyDescent="0.2">
      <c r="A1084" s="12">
        <v>27350</v>
      </c>
      <c r="B1084" s="4" t="s">
        <v>10344</v>
      </c>
      <c r="C1084" s="5">
        <v>39962</v>
      </c>
      <c r="D1084" s="5">
        <v>22490</v>
      </c>
      <c r="E1084" s="5">
        <v>17472</v>
      </c>
      <c r="F1084" s="74">
        <f t="shared" si="32"/>
        <v>56.278464541314243</v>
      </c>
      <c r="G1084" s="74">
        <f t="shared" si="33"/>
        <v>43.72153545868575</v>
      </c>
    </row>
    <row r="1085" spans="1:7" ht="18" x14ac:dyDescent="0.2">
      <c r="A1085" s="12">
        <v>27355</v>
      </c>
      <c r="B1085" s="6" t="s">
        <v>10345</v>
      </c>
      <c r="C1085" s="5">
        <v>28912</v>
      </c>
      <c r="D1085" s="5">
        <v>14170</v>
      </c>
      <c r="E1085" s="5">
        <v>14742</v>
      </c>
      <c r="F1085" s="74">
        <f t="shared" si="32"/>
        <v>49.010791366906474</v>
      </c>
      <c r="G1085" s="74">
        <f t="shared" si="33"/>
        <v>50.989208633093533</v>
      </c>
    </row>
    <row r="1086" spans="1:7" ht="18" x14ac:dyDescent="0.2">
      <c r="A1086" s="12">
        <v>27356</v>
      </c>
      <c r="B1086" s="6" t="s">
        <v>10346</v>
      </c>
      <c r="C1086" s="5">
        <v>30836</v>
      </c>
      <c r="D1086" s="5">
        <v>13910</v>
      </c>
      <c r="E1086" s="5">
        <v>16926</v>
      </c>
      <c r="F1086" s="74">
        <f t="shared" si="32"/>
        <v>45.109612141652619</v>
      </c>
      <c r="G1086" s="74">
        <f t="shared" si="33"/>
        <v>54.890387858347388</v>
      </c>
    </row>
    <row r="1087" spans="1:7" ht="27" x14ac:dyDescent="0.2">
      <c r="A1087" s="11">
        <v>27357</v>
      </c>
      <c r="B1087" s="6" t="s">
        <v>10347</v>
      </c>
      <c r="C1087" s="8">
        <v>30836</v>
      </c>
      <c r="D1087" s="8">
        <v>13910</v>
      </c>
      <c r="E1087" s="8">
        <v>16926</v>
      </c>
      <c r="F1087" s="74">
        <f t="shared" si="32"/>
        <v>45.109612141652619</v>
      </c>
      <c r="G1087" s="74">
        <f t="shared" si="33"/>
        <v>54.890387858347388</v>
      </c>
    </row>
    <row r="1088" spans="1:7" ht="18" x14ac:dyDescent="0.2">
      <c r="A1088" s="12">
        <v>27358</v>
      </c>
      <c r="B1088" s="6" t="s">
        <v>10348</v>
      </c>
      <c r="C1088" s="5">
        <v>35256</v>
      </c>
      <c r="D1088" s="5">
        <v>15600</v>
      </c>
      <c r="E1088" s="5">
        <v>19656</v>
      </c>
      <c r="F1088" s="74">
        <f t="shared" si="32"/>
        <v>44.247787610619469</v>
      </c>
      <c r="G1088" s="74">
        <f t="shared" si="33"/>
        <v>55.752212389380531</v>
      </c>
    </row>
    <row r="1089" spans="1:7" ht="27" x14ac:dyDescent="0.2">
      <c r="A1089" s="11">
        <v>27360</v>
      </c>
      <c r="B1089" s="4" t="s">
        <v>10349</v>
      </c>
      <c r="C1089" s="8">
        <v>30836</v>
      </c>
      <c r="D1089" s="8">
        <v>13910</v>
      </c>
      <c r="E1089" s="8">
        <v>16926</v>
      </c>
      <c r="F1089" s="74">
        <f t="shared" si="32"/>
        <v>45.109612141652619</v>
      </c>
      <c r="G1089" s="74">
        <f t="shared" si="33"/>
        <v>54.890387858347388</v>
      </c>
    </row>
    <row r="1090" spans="1:7" x14ac:dyDescent="0.2">
      <c r="A1090" s="12">
        <v>27365</v>
      </c>
      <c r="B1090" s="4" t="s">
        <v>10350</v>
      </c>
      <c r="C1090" s="5">
        <v>35256</v>
      </c>
      <c r="D1090" s="5">
        <v>15600</v>
      </c>
      <c r="E1090" s="5">
        <v>19656</v>
      </c>
      <c r="F1090" s="74">
        <f t="shared" si="32"/>
        <v>44.247787610619469</v>
      </c>
      <c r="G1090" s="74">
        <f t="shared" si="33"/>
        <v>55.752212389380531</v>
      </c>
    </row>
    <row r="1091" spans="1:7" ht="18" x14ac:dyDescent="0.2">
      <c r="A1091" s="12">
        <v>27372</v>
      </c>
      <c r="B1091" s="6" t="s">
        <v>10351</v>
      </c>
      <c r="C1091" s="5">
        <v>23400</v>
      </c>
      <c r="D1091" s="5">
        <v>12480</v>
      </c>
      <c r="E1091" s="5">
        <v>10920</v>
      </c>
      <c r="F1091" s="74">
        <f t="shared" ref="F1091:F1154" si="34">(D1091/C1091)*100</f>
        <v>53.333333333333336</v>
      </c>
      <c r="G1091" s="74">
        <f t="shared" ref="G1091:G1154" si="35">(E1091/C1091)*100</f>
        <v>46.666666666666664</v>
      </c>
    </row>
    <row r="1092" spans="1:7" x14ac:dyDescent="0.2">
      <c r="A1092" s="12">
        <v>27380</v>
      </c>
      <c r="B1092" s="4" t="s">
        <v>10352</v>
      </c>
      <c r="C1092" s="5">
        <v>30290</v>
      </c>
      <c r="D1092" s="5">
        <v>13910</v>
      </c>
      <c r="E1092" s="5">
        <v>16380</v>
      </c>
      <c r="F1092" s="74">
        <f t="shared" si="34"/>
        <v>45.922746781115883</v>
      </c>
      <c r="G1092" s="74">
        <f t="shared" si="35"/>
        <v>54.077253218884124</v>
      </c>
    </row>
    <row r="1093" spans="1:7" ht="18" x14ac:dyDescent="0.2">
      <c r="A1093" s="11">
        <v>27381</v>
      </c>
      <c r="B1093" s="4" t="s">
        <v>10353</v>
      </c>
      <c r="C1093" s="8">
        <v>35256</v>
      </c>
      <c r="D1093" s="8">
        <v>15600</v>
      </c>
      <c r="E1093" s="8">
        <v>19656</v>
      </c>
      <c r="F1093" s="74">
        <f t="shared" si="34"/>
        <v>44.247787610619469</v>
      </c>
      <c r="G1093" s="74">
        <f t="shared" si="35"/>
        <v>55.752212389380531</v>
      </c>
    </row>
    <row r="1094" spans="1:7" ht="18" x14ac:dyDescent="0.2">
      <c r="A1094" s="12">
        <v>27385</v>
      </c>
      <c r="B1094" s="6" t="s">
        <v>10354</v>
      </c>
      <c r="C1094" s="5">
        <v>41600</v>
      </c>
      <c r="D1094" s="5">
        <v>22490</v>
      </c>
      <c r="E1094" s="5">
        <v>19110</v>
      </c>
      <c r="F1094" s="74">
        <f t="shared" si="34"/>
        <v>54.0625</v>
      </c>
      <c r="G1094" s="74">
        <f t="shared" si="35"/>
        <v>45.9375</v>
      </c>
    </row>
    <row r="1095" spans="1:7" ht="27" x14ac:dyDescent="0.2">
      <c r="A1095" s="11">
        <v>27386</v>
      </c>
      <c r="B1095" s="6" t="s">
        <v>10355</v>
      </c>
      <c r="C1095" s="8">
        <v>35256</v>
      </c>
      <c r="D1095" s="8">
        <v>15600</v>
      </c>
      <c r="E1095" s="8">
        <v>19656</v>
      </c>
      <c r="F1095" s="74">
        <f t="shared" si="34"/>
        <v>44.247787610619469</v>
      </c>
      <c r="G1095" s="74">
        <f t="shared" si="35"/>
        <v>55.752212389380531</v>
      </c>
    </row>
    <row r="1096" spans="1:7" x14ac:dyDescent="0.2">
      <c r="A1096" s="12">
        <v>27390</v>
      </c>
      <c r="B1096" s="4" t="s">
        <v>10356</v>
      </c>
      <c r="C1096" s="5">
        <v>23400</v>
      </c>
      <c r="D1096" s="5">
        <v>12480</v>
      </c>
      <c r="E1096" s="5">
        <v>10920</v>
      </c>
      <c r="F1096" s="74">
        <f t="shared" si="34"/>
        <v>53.333333333333336</v>
      </c>
      <c r="G1096" s="74">
        <f t="shared" si="35"/>
        <v>46.666666666666664</v>
      </c>
    </row>
    <row r="1097" spans="1:7" ht="18" x14ac:dyDescent="0.2">
      <c r="A1097" s="12">
        <v>27391</v>
      </c>
      <c r="B1097" s="6" t="s">
        <v>10357</v>
      </c>
      <c r="C1097" s="5">
        <v>28522</v>
      </c>
      <c r="D1097" s="5">
        <v>16510</v>
      </c>
      <c r="E1097" s="5">
        <v>12012</v>
      </c>
      <c r="F1097" s="74">
        <f t="shared" si="34"/>
        <v>57.885141294439379</v>
      </c>
      <c r="G1097" s="74">
        <f t="shared" si="35"/>
        <v>42.114858705560621</v>
      </c>
    </row>
    <row r="1098" spans="1:7" ht="18" x14ac:dyDescent="0.2">
      <c r="A1098" s="12">
        <v>27392</v>
      </c>
      <c r="B1098" s="6" t="s">
        <v>10358</v>
      </c>
      <c r="C1098" s="5">
        <v>27274</v>
      </c>
      <c r="D1098" s="5">
        <v>14170</v>
      </c>
      <c r="E1098" s="5">
        <v>13104</v>
      </c>
      <c r="F1098" s="74">
        <f t="shared" si="34"/>
        <v>51.954242135367011</v>
      </c>
      <c r="G1098" s="74">
        <f t="shared" si="35"/>
        <v>48.045757864632982</v>
      </c>
    </row>
    <row r="1099" spans="1:7" x14ac:dyDescent="0.2">
      <c r="A1099" s="12">
        <v>27393</v>
      </c>
      <c r="B1099" s="4" t="s">
        <v>10359</v>
      </c>
      <c r="C1099" s="5">
        <v>30290</v>
      </c>
      <c r="D1099" s="5">
        <v>13910</v>
      </c>
      <c r="E1099" s="5">
        <v>16380</v>
      </c>
      <c r="F1099" s="74">
        <f t="shared" si="34"/>
        <v>45.922746781115883</v>
      </c>
      <c r="G1099" s="74">
        <f t="shared" si="35"/>
        <v>54.077253218884124</v>
      </c>
    </row>
    <row r="1100" spans="1:7" ht="18" x14ac:dyDescent="0.2">
      <c r="A1100" s="12">
        <v>27394</v>
      </c>
      <c r="B1100" s="6" t="s">
        <v>10360</v>
      </c>
      <c r="C1100" s="5">
        <v>28522</v>
      </c>
      <c r="D1100" s="5">
        <v>16510</v>
      </c>
      <c r="E1100" s="5">
        <v>12012</v>
      </c>
      <c r="F1100" s="74">
        <f t="shared" si="34"/>
        <v>57.885141294439379</v>
      </c>
      <c r="G1100" s="74">
        <f t="shared" si="35"/>
        <v>42.114858705560621</v>
      </c>
    </row>
    <row r="1101" spans="1:7" ht="18" x14ac:dyDescent="0.2">
      <c r="A1101" s="12">
        <v>27395</v>
      </c>
      <c r="B1101" s="6" t="s">
        <v>10361</v>
      </c>
      <c r="C1101" s="5">
        <v>27274</v>
      </c>
      <c r="D1101" s="5">
        <v>14170</v>
      </c>
      <c r="E1101" s="5">
        <v>13104</v>
      </c>
      <c r="F1101" s="74">
        <f t="shared" si="34"/>
        <v>51.954242135367011</v>
      </c>
      <c r="G1101" s="74">
        <f t="shared" si="35"/>
        <v>48.045757864632982</v>
      </c>
    </row>
    <row r="1102" spans="1:7" x14ac:dyDescent="0.2">
      <c r="A1102" s="12">
        <v>27396</v>
      </c>
      <c r="B1102" s="4" t="s">
        <v>10362</v>
      </c>
      <c r="C1102" s="5">
        <v>30290</v>
      </c>
      <c r="D1102" s="5">
        <v>13910</v>
      </c>
      <c r="E1102" s="5">
        <v>16380</v>
      </c>
      <c r="F1102" s="74">
        <f t="shared" si="34"/>
        <v>45.922746781115883</v>
      </c>
      <c r="G1102" s="74">
        <f t="shared" si="35"/>
        <v>54.077253218884124</v>
      </c>
    </row>
    <row r="1103" spans="1:7" ht="18" x14ac:dyDescent="0.2">
      <c r="A1103" s="12">
        <v>27397</v>
      </c>
      <c r="B1103" s="6" t="s">
        <v>10363</v>
      </c>
      <c r="C1103" s="5">
        <v>29068</v>
      </c>
      <c r="D1103" s="5">
        <v>16510</v>
      </c>
      <c r="E1103" s="5">
        <v>12558</v>
      </c>
      <c r="F1103" s="74">
        <f t="shared" si="34"/>
        <v>56.797853309481219</v>
      </c>
      <c r="G1103" s="74">
        <f t="shared" si="35"/>
        <v>43.202146690518781</v>
      </c>
    </row>
    <row r="1104" spans="1:7" ht="18" x14ac:dyDescent="0.2">
      <c r="A1104" s="12">
        <v>27400</v>
      </c>
      <c r="B1104" s="6" t="s">
        <v>10364</v>
      </c>
      <c r="C1104" s="5">
        <v>30290</v>
      </c>
      <c r="D1104" s="5">
        <v>13910</v>
      </c>
      <c r="E1104" s="5">
        <v>16380</v>
      </c>
      <c r="F1104" s="74">
        <f t="shared" si="34"/>
        <v>45.922746781115883</v>
      </c>
      <c r="G1104" s="74">
        <f t="shared" si="35"/>
        <v>54.077253218884124</v>
      </c>
    </row>
    <row r="1105" spans="1:7" x14ac:dyDescent="0.2">
      <c r="A1105" s="12">
        <v>27403</v>
      </c>
      <c r="B1105" s="4" t="s">
        <v>10365</v>
      </c>
      <c r="C1105" s="5">
        <v>36348</v>
      </c>
      <c r="D1105" s="5">
        <v>15600</v>
      </c>
      <c r="E1105" s="5">
        <v>20748</v>
      </c>
      <c r="F1105" s="74">
        <f t="shared" si="34"/>
        <v>42.918454935622321</v>
      </c>
      <c r="G1105" s="74">
        <f t="shared" si="35"/>
        <v>57.081545064377679</v>
      </c>
    </row>
    <row r="1106" spans="1:7" ht="18" x14ac:dyDescent="0.2">
      <c r="A1106" s="12">
        <v>27405</v>
      </c>
      <c r="B1106" s="6" t="s">
        <v>10366</v>
      </c>
      <c r="C1106" s="5">
        <v>35256</v>
      </c>
      <c r="D1106" s="5">
        <v>15600</v>
      </c>
      <c r="E1106" s="5">
        <v>19656</v>
      </c>
      <c r="F1106" s="74">
        <f t="shared" si="34"/>
        <v>44.247787610619469</v>
      </c>
      <c r="G1106" s="74">
        <f t="shared" si="35"/>
        <v>55.752212389380531</v>
      </c>
    </row>
    <row r="1107" spans="1:7" ht="18" x14ac:dyDescent="0.2">
      <c r="A1107" s="12">
        <v>27407</v>
      </c>
      <c r="B1107" s="6" t="s">
        <v>10367</v>
      </c>
      <c r="C1107" s="5">
        <v>39390</v>
      </c>
      <c r="D1107" s="5">
        <v>17550</v>
      </c>
      <c r="E1107" s="5">
        <v>21840</v>
      </c>
      <c r="F1107" s="74">
        <f t="shared" si="34"/>
        <v>44.554455445544555</v>
      </c>
      <c r="G1107" s="74">
        <f t="shared" si="35"/>
        <v>55.445544554455452</v>
      </c>
    </row>
    <row r="1108" spans="1:7" ht="18" x14ac:dyDescent="0.2">
      <c r="A1108" s="11">
        <v>27409</v>
      </c>
      <c r="B1108" s="4" t="s">
        <v>10368</v>
      </c>
      <c r="C1108" s="8">
        <v>49140</v>
      </c>
      <c r="D1108" s="8">
        <v>21840</v>
      </c>
      <c r="E1108" s="8">
        <v>27300</v>
      </c>
      <c r="F1108" s="74">
        <f t="shared" si="34"/>
        <v>44.444444444444443</v>
      </c>
      <c r="G1108" s="74">
        <f t="shared" si="35"/>
        <v>55.555555555555557</v>
      </c>
    </row>
    <row r="1109" spans="1:7" ht="18" x14ac:dyDescent="0.2">
      <c r="A1109" s="12">
        <v>27418</v>
      </c>
      <c r="B1109" s="6" t="s">
        <v>10369</v>
      </c>
      <c r="C1109" s="5">
        <v>29458</v>
      </c>
      <c r="D1109" s="5">
        <v>14170</v>
      </c>
      <c r="E1109" s="5">
        <v>15288</v>
      </c>
      <c r="F1109" s="74">
        <f t="shared" si="34"/>
        <v>48.102383053839368</v>
      </c>
      <c r="G1109" s="74">
        <f t="shared" si="35"/>
        <v>51.897616946160639</v>
      </c>
    </row>
    <row r="1110" spans="1:7" ht="18" x14ac:dyDescent="0.2">
      <c r="A1110" s="12">
        <v>27420</v>
      </c>
      <c r="B1110" s="6" t="s">
        <v>10370</v>
      </c>
      <c r="C1110" s="5">
        <v>30004</v>
      </c>
      <c r="D1110" s="5">
        <v>14170</v>
      </c>
      <c r="E1110" s="5">
        <v>15834</v>
      </c>
      <c r="F1110" s="74">
        <f t="shared" si="34"/>
        <v>47.227036395147316</v>
      </c>
      <c r="G1110" s="74">
        <f t="shared" si="35"/>
        <v>52.772963604852684</v>
      </c>
    </row>
    <row r="1111" spans="1:7" ht="45" x14ac:dyDescent="0.2">
      <c r="A1111" s="11">
        <v>27422</v>
      </c>
      <c r="B1111" s="6" t="s">
        <v>10371</v>
      </c>
      <c r="C1111" s="8">
        <v>39962</v>
      </c>
      <c r="D1111" s="8">
        <v>22490</v>
      </c>
      <c r="E1111" s="8">
        <v>17472</v>
      </c>
      <c r="F1111" s="74">
        <f t="shared" si="34"/>
        <v>56.278464541314243</v>
      </c>
      <c r="G1111" s="74">
        <f t="shared" si="35"/>
        <v>43.72153545868575</v>
      </c>
    </row>
    <row r="1112" spans="1:7" ht="18" x14ac:dyDescent="0.2">
      <c r="A1112" s="12">
        <v>27424</v>
      </c>
      <c r="B1112" s="6" t="s">
        <v>10372</v>
      </c>
      <c r="C1112" s="5">
        <v>39962</v>
      </c>
      <c r="D1112" s="5">
        <v>22490</v>
      </c>
      <c r="E1112" s="5">
        <v>17472</v>
      </c>
      <c r="F1112" s="74">
        <f t="shared" si="34"/>
        <v>56.278464541314243</v>
      </c>
      <c r="G1112" s="74">
        <f t="shared" si="35"/>
        <v>43.72153545868575</v>
      </c>
    </row>
    <row r="1113" spans="1:7" x14ac:dyDescent="0.2">
      <c r="A1113" s="12">
        <v>27425</v>
      </c>
      <c r="B1113" s="4" t="s">
        <v>10373</v>
      </c>
      <c r="C1113" s="5">
        <v>28366</v>
      </c>
      <c r="D1113" s="5">
        <v>14170</v>
      </c>
      <c r="E1113" s="5">
        <v>14196</v>
      </c>
      <c r="F1113" s="74">
        <f t="shared" si="34"/>
        <v>49.954170485792851</v>
      </c>
      <c r="G1113" s="74">
        <f t="shared" si="35"/>
        <v>50.045829514207149</v>
      </c>
    </row>
    <row r="1114" spans="1:7" ht="18" x14ac:dyDescent="0.2">
      <c r="A1114" s="12">
        <v>27427</v>
      </c>
      <c r="B1114" s="6" t="s">
        <v>10374</v>
      </c>
      <c r="C1114" s="5">
        <v>39390</v>
      </c>
      <c r="D1114" s="5">
        <v>17550</v>
      </c>
      <c r="E1114" s="5">
        <v>21840</v>
      </c>
      <c r="F1114" s="74">
        <f t="shared" si="34"/>
        <v>44.554455445544555</v>
      </c>
      <c r="G1114" s="74">
        <f t="shared" si="35"/>
        <v>55.445544554455452</v>
      </c>
    </row>
    <row r="1115" spans="1:7" ht="18" x14ac:dyDescent="0.2">
      <c r="A1115" s="12">
        <v>27428</v>
      </c>
      <c r="B1115" s="6" t="s">
        <v>10375</v>
      </c>
      <c r="C1115" s="5">
        <v>40482</v>
      </c>
      <c r="D1115" s="5">
        <v>17550</v>
      </c>
      <c r="E1115" s="5">
        <v>22932</v>
      </c>
      <c r="F1115" s="74">
        <f t="shared" si="34"/>
        <v>43.352601156069362</v>
      </c>
      <c r="G1115" s="74">
        <f t="shared" si="35"/>
        <v>56.647398843930638</v>
      </c>
    </row>
    <row r="1116" spans="1:7" ht="18" x14ac:dyDescent="0.2">
      <c r="A1116" s="11">
        <v>27429</v>
      </c>
      <c r="B1116" s="4" t="s">
        <v>10376</v>
      </c>
      <c r="C1116" s="8">
        <v>48334</v>
      </c>
      <c r="D1116" s="8">
        <v>24310</v>
      </c>
      <c r="E1116" s="8">
        <v>24024</v>
      </c>
      <c r="F1116" s="74">
        <f t="shared" si="34"/>
        <v>50.295857988165679</v>
      </c>
      <c r="G1116" s="74">
        <f t="shared" si="35"/>
        <v>49.704142011834321</v>
      </c>
    </row>
    <row r="1117" spans="1:7" x14ac:dyDescent="0.2">
      <c r="A1117" s="12">
        <v>27430</v>
      </c>
      <c r="B1117" s="4" t="s">
        <v>10377</v>
      </c>
      <c r="C1117" s="5">
        <v>35256</v>
      </c>
      <c r="D1117" s="5">
        <v>15600</v>
      </c>
      <c r="E1117" s="5">
        <v>19656</v>
      </c>
      <c r="F1117" s="74">
        <f t="shared" si="34"/>
        <v>44.247787610619469</v>
      </c>
      <c r="G1117" s="74">
        <f t="shared" si="35"/>
        <v>55.752212389380531</v>
      </c>
    </row>
    <row r="1118" spans="1:7" x14ac:dyDescent="0.2">
      <c r="A1118" s="12">
        <v>27435</v>
      </c>
      <c r="B1118" s="4" t="s">
        <v>10378</v>
      </c>
      <c r="C1118" s="5">
        <v>39962</v>
      </c>
      <c r="D1118" s="5">
        <v>22490</v>
      </c>
      <c r="E1118" s="5">
        <v>17472</v>
      </c>
      <c r="F1118" s="74">
        <f t="shared" si="34"/>
        <v>56.278464541314243</v>
      </c>
      <c r="G1118" s="74">
        <f t="shared" si="35"/>
        <v>43.72153545868575</v>
      </c>
    </row>
    <row r="1119" spans="1:7" x14ac:dyDescent="0.2">
      <c r="A1119" s="12">
        <v>27437</v>
      </c>
      <c r="B1119" s="4" t="s">
        <v>10379</v>
      </c>
      <c r="C1119" s="5">
        <v>39962</v>
      </c>
      <c r="D1119" s="5">
        <v>22490</v>
      </c>
      <c r="E1119" s="5">
        <v>17472</v>
      </c>
      <c r="F1119" s="74">
        <f t="shared" si="34"/>
        <v>56.278464541314243</v>
      </c>
      <c r="G1119" s="74">
        <f t="shared" si="35"/>
        <v>43.72153545868575</v>
      </c>
    </row>
    <row r="1120" spans="1:7" x14ac:dyDescent="0.2">
      <c r="A1120" s="12">
        <v>27438</v>
      </c>
      <c r="B1120" s="4" t="s">
        <v>10380</v>
      </c>
      <c r="C1120" s="5">
        <v>40482</v>
      </c>
      <c r="D1120" s="5">
        <v>17550</v>
      </c>
      <c r="E1120" s="5">
        <v>22932</v>
      </c>
      <c r="F1120" s="74">
        <f t="shared" si="34"/>
        <v>43.352601156069362</v>
      </c>
      <c r="G1120" s="74">
        <f t="shared" si="35"/>
        <v>56.647398843930638</v>
      </c>
    </row>
    <row r="1121" spans="1:7" x14ac:dyDescent="0.2">
      <c r="A1121" s="12">
        <v>27440</v>
      </c>
      <c r="B1121" s="4" t="s">
        <v>10381</v>
      </c>
      <c r="C1121" s="5">
        <v>49140</v>
      </c>
      <c r="D1121" s="5">
        <v>21840</v>
      </c>
      <c r="E1121" s="5">
        <v>27300</v>
      </c>
      <c r="F1121" s="74">
        <f t="shared" si="34"/>
        <v>44.444444444444443</v>
      </c>
      <c r="G1121" s="74">
        <f t="shared" si="35"/>
        <v>55.555555555555557</v>
      </c>
    </row>
    <row r="1122" spans="1:7" ht="18" x14ac:dyDescent="0.2">
      <c r="A1122" s="12">
        <v>27441</v>
      </c>
      <c r="B1122" s="6" t="s">
        <v>10382</v>
      </c>
      <c r="C1122" s="5">
        <v>50232</v>
      </c>
      <c r="D1122" s="5">
        <v>21840</v>
      </c>
      <c r="E1122" s="5">
        <v>28392</v>
      </c>
      <c r="F1122" s="74">
        <f t="shared" si="34"/>
        <v>43.478260869565219</v>
      </c>
      <c r="G1122" s="74">
        <f t="shared" si="35"/>
        <v>56.521739130434781</v>
      </c>
    </row>
    <row r="1123" spans="1:7" ht="18" x14ac:dyDescent="0.2">
      <c r="A1123" s="12">
        <v>27442</v>
      </c>
      <c r="B1123" s="6" t="s">
        <v>10383</v>
      </c>
      <c r="C1123" s="5">
        <v>50232</v>
      </c>
      <c r="D1123" s="5">
        <v>21840</v>
      </c>
      <c r="E1123" s="5">
        <v>28392</v>
      </c>
      <c r="F1123" s="74">
        <f t="shared" si="34"/>
        <v>43.478260869565219</v>
      </c>
      <c r="G1123" s="74">
        <f t="shared" si="35"/>
        <v>56.521739130434781</v>
      </c>
    </row>
    <row r="1124" spans="1:7" ht="27" x14ac:dyDescent="0.2">
      <c r="A1124" s="11">
        <v>27443</v>
      </c>
      <c r="B1124" s="4" t="s">
        <v>10384</v>
      </c>
      <c r="C1124" s="8">
        <v>51324</v>
      </c>
      <c r="D1124" s="8">
        <v>21840</v>
      </c>
      <c r="E1124" s="8">
        <v>29484</v>
      </c>
      <c r="F1124" s="74">
        <f t="shared" si="34"/>
        <v>42.553191489361701</v>
      </c>
      <c r="G1124" s="74">
        <f t="shared" si="35"/>
        <v>57.446808510638306</v>
      </c>
    </row>
    <row r="1125" spans="1:7" ht="18" x14ac:dyDescent="0.2">
      <c r="A1125" s="12">
        <v>27445</v>
      </c>
      <c r="B1125" s="6" t="s">
        <v>10385</v>
      </c>
      <c r="C1125" s="5">
        <v>60450</v>
      </c>
      <c r="D1125" s="5">
        <v>27690</v>
      </c>
      <c r="E1125" s="5">
        <v>32760</v>
      </c>
      <c r="F1125" s="74">
        <f t="shared" si="34"/>
        <v>45.806451612903224</v>
      </c>
      <c r="G1125" s="74">
        <f t="shared" si="35"/>
        <v>54.193548387096783</v>
      </c>
    </row>
    <row r="1126" spans="1:7" ht="18" x14ac:dyDescent="0.2">
      <c r="A1126" s="12">
        <v>27446</v>
      </c>
      <c r="B1126" s="6" t="s">
        <v>10386</v>
      </c>
      <c r="C1126" s="5">
        <v>51324</v>
      </c>
      <c r="D1126" s="5">
        <v>21840</v>
      </c>
      <c r="E1126" s="5">
        <v>29484</v>
      </c>
      <c r="F1126" s="74">
        <f t="shared" si="34"/>
        <v>42.553191489361701</v>
      </c>
      <c r="G1126" s="74">
        <f t="shared" si="35"/>
        <v>57.446808510638306</v>
      </c>
    </row>
    <row r="1127" spans="1:7" ht="27" x14ac:dyDescent="0.2">
      <c r="A1127" s="11">
        <v>27447</v>
      </c>
      <c r="B1127" s="4" t="s">
        <v>10387</v>
      </c>
      <c r="C1127" s="8">
        <v>52416</v>
      </c>
      <c r="D1127" s="8">
        <v>21840</v>
      </c>
      <c r="E1127" s="8">
        <v>30576</v>
      </c>
      <c r="F1127" s="74">
        <f t="shared" si="34"/>
        <v>41.666666666666671</v>
      </c>
      <c r="G1127" s="74">
        <f t="shared" si="35"/>
        <v>58.333333333333336</v>
      </c>
    </row>
    <row r="1128" spans="1:7" ht="18" x14ac:dyDescent="0.2">
      <c r="A1128" s="12">
        <v>27448</v>
      </c>
      <c r="B1128" s="6" t="s">
        <v>10388</v>
      </c>
      <c r="C1128" s="5">
        <v>23946</v>
      </c>
      <c r="D1128" s="5">
        <v>12480</v>
      </c>
      <c r="E1128" s="5">
        <v>11466</v>
      </c>
      <c r="F1128" s="74">
        <f t="shared" si="34"/>
        <v>52.11726384364821</v>
      </c>
      <c r="G1128" s="74">
        <f t="shared" si="35"/>
        <v>47.88273615635179</v>
      </c>
    </row>
    <row r="1129" spans="1:7" ht="18" x14ac:dyDescent="0.2">
      <c r="A1129" s="12">
        <v>27450</v>
      </c>
      <c r="B1129" s="6" t="s">
        <v>10389</v>
      </c>
      <c r="C1129" s="5">
        <v>30290</v>
      </c>
      <c r="D1129" s="5">
        <v>13910</v>
      </c>
      <c r="E1129" s="5">
        <v>16380</v>
      </c>
      <c r="F1129" s="74">
        <f t="shared" si="34"/>
        <v>45.922746781115883</v>
      </c>
      <c r="G1129" s="74">
        <f t="shared" si="35"/>
        <v>54.077253218884124</v>
      </c>
    </row>
    <row r="1130" spans="1:7" ht="27" x14ac:dyDescent="0.2">
      <c r="A1130" s="11">
        <v>27454</v>
      </c>
      <c r="B1130" s="6" t="s">
        <v>10390</v>
      </c>
      <c r="C1130" s="8">
        <v>35256</v>
      </c>
      <c r="D1130" s="8">
        <v>15600</v>
      </c>
      <c r="E1130" s="8">
        <v>19656</v>
      </c>
      <c r="F1130" s="74">
        <f t="shared" si="34"/>
        <v>44.247787610619469</v>
      </c>
      <c r="G1130" s="74">
        <f t="shared" si="35"/>
        <v>55.752212389380531</v>
      </c>
    </row>
    <row r="1131" spans="1:7" ht="36" x14ac:dyDescent="0.2">
      <c r="A1131" s="11">
        <v>27455</v>
      </c>
      <c r="B1131" s="6" t="s">
        <v>10391</v>
      </c>
      <c r="C1131" s="8">
        <v>35256</v>
      </c>
      <c r="D1131" s="8">
        <v>15600</v>
      </c>
      <c r="E1131" s="8">
        <v>19656</v>
      </c>
      <c r="F1131" s="74">
        <f t="shared" si="34"/>
        <v>44.247787610619469</v>
      </c>
      <c r="G1131" s="74">
        <f t="shared" si="35"/>
        <v>55.752212389380531</v>
      </c>
    </row>
    <row r="1132" spans="1:7" ht="36" x14ac:dyDescent="0.2">
      <c r="A1132" s="11">
        <v>27457</v>
      </c>
      <c r="B1132" s="6" t="s">
        <v>10392</v>
      </c>
      <c r="C1132" s="8">
        <v>35256</v>
      </c>
      <c r="D1132" s="8">
        <v>15600</v>
      </c>
      <c r="E1132" s="8">
        <v>19656</v>
      </c>
      <c r="F1132" s="74">
        <f t="shared" si="34"/>
        <v>44.247787610619469</v>
      </c>
      <c r="G1132" s="74">
        <f t="shared" si="35"/>
        <v>55.752212389380531</v>
      </c>
    </row>
    <row r="1133" spans="1:7" x14ac:dyDescent="0.2">
      <c r="A1133" s="12">
        <v>27465</v>
      </c>
      <c r="B1133" s="4" t="s">
        <v>10393</v>
      </c>
      <c r="C1133" s="5">
        <v>35256</v>
      </c>
      <c r="D1133" s="5">
        <v>15600</v>
      </c>
      <c r="E1133" s="5">
        <v>19656</v>
      </c>
      <c r="F1133" s="74">
        <f t="shared" si="34"/>
        <v>44.247787610619469</v>
      </c>
      <c r="G1133" s="74">
        <f t="shared" si="35"/>
        <v>55.752212389380531</v>
      </c>
    </row>
    <row r="1134" spans="1:7" x14ac:dyDescent="0.2">
      <c r="A1134" s="12">
        <v>27466</v>
      </c>
      <c r="B1134" s="4" t="s">
        <v>10394</v>
      </c>
      <c r="C1134" s="5">
        <v>35256</v>
      </c>
      <c r="D1134" s="5">
        <v>15600</v>
      </c>
      <c r="E1134" s="5">
        <v>19656</v>
      </c>
      <c r="F1134" s="74">
        <f t="shared" si="34"/>
        <v>44.247787610619469</v>
      </c>
      <c r="G1134" s="74">
        <f t="shared" si="35"/>
        <v>55.752212389380531</v>
      </c>
    </row>
    <row r="1135" spans="1:7" ht="18" x14ac:dyDescent="0.2">
      <c r="A1135" s="12">
        <v>27468</v>
      </c>
      <c r="B1135" s="6" t="s">
        <v>10395</v>
      </c>
      <c r="C1135" s="5">
        <v>48334</v>
      </c>
      <c r="D1135" s="5">
        <v>24310</v>
      </c>
      <c r="E1135" s="5">
        <v>24024</v>
      </c>
      <c r="F1135" s="74">
        <f t="shared" si="34"/>
        <v>50.295857988165679</v>
      </c>
      <c r="G1135" s="74">
        <f t="shared" si="35"/>
        <v>49.704142011834321</v>
      </c>
    </row>
    <row r="1136" spans="1:7" ht="27" x14ac:dyDescent="0.2">
      <c r="A1136" s="11">
        <v>27470</v>
      </c>
      <c r="B1136" s="6" t="s">
        <v>10396</v>
      </c>
      <c r="C1136" s="8">
        <v>41054</v>
      </c>
      <c r="D1136" s="8">
        <v>22490</v>
      </c>
      <c r="E1136" s="8">
        <v>18564</v>
      </c>
      <c r="F1136" s="74">
        <f t="shared" si="34"/>
        <v>54.781507283090569</v>
      </c>
      <c r="G1136" s="74">
        <f t="shared" si="35"/>
        <v>45.218492716909438</v>
      </c>
    </row>
    <row r="1137" spans="1:7" ht="27" x14ac:dyDescent="0.2">
      <c r="A1137" s="11">
        <v>27472</v>
      </c>
      <c r="B1137" s="4" t="s">
        <v>10397</v>
      </c>
      <c r="C1137" s="8">
        <v>36348</v>
      </c>
      <c r="D1137" s="8">
        <v>15600</v>
      </c>
      <c r="E1137" s="8">
        <v>20748</v>
      </c>
      <c r="F1137" s="74">
        <f t="shared" si="34"/>
        <v>42.918454935622321</v>
      </c>
      <c r="G1137" s="74">
        <f t="shared" si="35"/>
        <v>57.081545064377679</v>
      </c>
    </row>
    <row r="1138" spans="1:7" ht="18" x14ac:dyDescent="0.2">
      <c r="A1138" s="12">
        <v>27475</v>
      </c>
      <c r="B1138" s="6" t="s">
        <v>10398</v>
      </c>
      <c r="C1138" s="5">
        <v>39962</v>
      </c>
      <c r="D1138" s="5">
        <v>22490</v>
      </c>
      <c r="E1138" s="5">
        <v>17472</v>
      </c>
      <c r="F1138" s="74">
        <f t="shared" si="34"/>
        <v>56.278464541314243</v>
      </c>
      <c r="G1138" s="74">
        <f t="shared" si="35"/>
        <v>43.72153545868575</v>
      </c>
    </row>
    <row r="1139" spans="1:7" ht="18" x14ac:dyDescent="0.2">
      <c r="A1139" s="12">
        <v>27477</v>
      </c>
      <c r="B1139" s="6" t="s">
        <v>10399</v>
      </c>
      <c r="C1139" s="5">
        <v>30290</v>
      </c>
      <c r="D1139" s="5">
        <v>13910</v>
      </c>
      <c r="E1139" s="5">
        <v>16380</v>
      </c>
      <c r="F1139" s="74">
        <f t="shared" si="34"/>
        <v>45.922746781115883</v>
      </c>
      <c r="G1139" s="74">
        <f t="shared" si="35"/>
        <v>54.077253218884124</v>
      </c>
    </row>
    <row r="1140" spans="1:7" ht="18" x14ac:dyDescent="0.2">
      <c r="A1140" s="11">
        <v>27479</v>
      </c>
      <c r="B1140" s="4" t="s">
        <v>10400</v>
      </c>
      <c r="C1140" s="8">
        <v>35256</v>
      </c>
      <c r="D1140" s="8">
        <v>15600</v>
      </c>
      <c r="E1140" s="8">
        <v>19656</v>
      </c>
      <c r="F1140" s="74">
        <f t="shared" si="34"/>
        <v>44.247787610619469</v>
      </c>
      <c r="G1140" s="74">
        <f t="shared" si="35"/>
        <v>55.752212389380531</v>
      </c>
    </row>
    <row r="1141" spans="1:7" ht="18" x14ac:dyDescent="0.2">
      <c r="A1141" s="12">
        <v>27485</v>
      </c>
      <c r="B1141" s="6" t="s">
        <v>10401</v>
      </c>
      <c r="C1141" s="5">
        <v>39962</v>
      </c>
      <c r="D1141" s="5">
        <v>22490</v>
      </c>
      <c r="E1141" s="5">
        <v>17472</v>
      </c>
      <c r="F1141" s="74">
        <f t="shared" si="34"/>
        <v>56.278464541314243</v>
      </c>
      <c r="G1141" s="74">
        <f t="shared" si="35"/>
        <v>43.72153545868575</v>
      </c>
    </row>
    <row r="1142" spans="1:7" ht="18" x14ac:dyDescent="0.2">
      <c r="A1142" s="12">
        <v>27486</v>
      </c>
      <c r="B1142" s="6" t="s">
        <v>10402</v>
      </c>
      <c r="C1142" s="5">
        <v>69420</v>
      </c>
      <c r="D1142" s="5">
        <v>31200</v>
      </c>
      <c r="E1142" s="5">
        <v>38220</v>
      </c>
      <c r="F1142" s="74">
        <f t="shared" si="34"/>
        <v>44.943820224719097</v>
      </c>
      <c r="G1142" s="74">
        <f t="shared" si="35"/>
        <v>55.056179775280903</v>
      </c>
    </row>
    <row r="1143" spans="1:7" ht="18" x14ac:dyDescent="0.2">
      <c r="A1143" s="12">
        <v>27487</v>
      </c>
      <c r="B1143" s="6" t="s">
        <v>10403</v>
      </c>
      <c r="C1143" s="5">
        <v>71500</v>
      </c>
      <c r="D1143" s="5">
        <v>27820</v>
      </c>
      <c r="E1143" s="5">
        <v>43680</v>
      </c>
      <c r="F1143" s="74">
        <f t="shared" si="34"/>
        <v>38.909090909090907</v>
      </c>
      <c r="G1143" s="74">
        <f t="shared" si="35"/>
        <v>61.090909090909093</v>
      </c>
    </row>
    <row r="1144" spans="1:7" ht="27" x14ac:dyDescent="0.2">
      <c r="A1144" s="11">
        <v>27488</v>
      </c>
      <c r="B1144" s="6" t="s">
        <v>10404</v>
      </c>
      <c r="C1144" s="8">
        <v>48334</v>
      </c>
      <c r="D1144" s="8">
        <v>24310</v>
      </c>
      <c r="E1144" s="8">
        <v>24024</v>
      </c>
      <c r="F1144" s="74">
        <f t="shared" si="34"/>
        <v>50.295857988165679</v>
      </c>
      <c r="G1144" s="74">
        <f t="shared" si="35"/>
        <v>49.704142011834321</v>
      </c>
    </row>
    <row r="1145" spans="1:7" ht="18" x14ac:dyDescent="0.2">
      <c r="A1145" s="11">
        <v>27495</v>
      </c>
      <c r="B1145" s="4" t="s">
        <v>10405</v>
      </c>
      <c r="C1145" s="8">
        <v>39962</v>
      </c>
      <c r="D1145" s="8">
        <v>22490</v>
      </c>
      <c r="E1145" s="8">
        <v>17472</v>
      </c>
      <c r="F1145" s="74">
        <f t="shared" si="34"/>
        <v>56.278464541314243</v>
      </c>
      <c r="G1145" s="74">
        <f t="shared" si="35"/>
        <v>43.72153545868575</v>
      </c>
    </row>
    <row r="1146" spans="1:7" ht="18" x14ac:dyDescent="0.2">
      <c r="A1146" s="11">
        <v>27496</v>
      </c>
      <c r="B1146" s="4" t="s">
        <v>10406</v>
      </c>
      <c r="C1146" s="8">
        <v>27274</v>
      </c>
      <c r="D1146" s="8">
        <v>14170</v>
      </c>
      <c r="E1146" s="8">
        <v>13104</v>
      </c>
      <c r="F1146" s="74">
        <f t="shared" si="34"/>
        <v>51.954242135367011</v>
      </c>
      <c r="G1146" s="74">
        <f t="shared" si="35"/>
        <v>48.045757864632982</v>
      </c>
    </row>
    <row r="1147" spans="1:7" ht="27" x14ac:dyDescent="0.2">
      <c r="A1147" s="11">
        <v>27497</v>
      </c>
      <c r="B1147" s="4" t="s">
        <v>10407</v>
      </c>
      <c r="C1147" s="8">
        <v>28366</v>
      </c>
      <c r="D1147" s="8">
        <v>14170</v>
      </c>
      <c r="E1147" s="8">
        <v>14196</v>
      </c>
      <c r="F1147" s="74">
        <f t="shared" si="34"/>
        <v>49.954170485792851</v>
      </c>
      <c r="G1147" s="74">
        <f t="shared" si="35"/>
        <v>50.045829514207149</v>
      </c>
    </row>
    <row r="1148" spans="1:7" ht="18" x14ac:dyDescent="0.2">
      <c r="A1148" s="12">
        <v>27498</v>
      </c>
      <c r="B1148" s="6" t="s">
        <v>10408</v>
      </c>
      <c r="C1148" s="5">
        <v>28366</v>
      </c>
      <c r="D1148" s="5">
        <v>14170</v>
      </c>
      <c r="E1148" s="5">
        <v>14196</v>
      </c>
      <c r="F1148" s="74">
        <f t="shared" si="34"/>
        <v>49.954170485792851</v>
      </c>
      <c r="G1148" s="74">
        <f t="shared" si="35"/>
        <v>50.045829514207149</v>
      </c>
    </row>
    <row r="1149" spans="1:7" ht="27" x14ac:dyDescent="0.2">
      <c r="A1149" s="11">
        <v>27499</v>
      </c>
      <c r="B1149" s="4" t="s">
        <v>10409</v>
      </c>
      <c r="C1149" s="8">
        <v>30290</v>
      </c>
      <c r="D1149" s="8">
        <v>13910</v>
      </c>
      <c r="E1149" s="8">
        <v>16380</v>
      </c>
      <c r="F1149" s="74">
        <f t="shared" si="34"/>
        <v>45.922746781115883</v>
      </c>
      <c r="G1149" s="74">
        <f t="shared" si="35"/>
        <v>54.077253218884124</v>
      </c>
    </row>
    <row r="1150" spans="1:7" ht="27" x14ac:dyDescent="0.2">
      <c r="A1150" s="11">
        <v>27501</v>
      </c>
      <c r="B1150" s="6" t="s">
        <v>10410</v>
      </c>
      <c r="C1150" s="8">
        <v>19448</v>
      </c>
      <c r="D1150" s="8">
        <v>9620</v>
      </c>
      <c r="E1150" s="8">
        <v>9828</v>
      </c>
      <c r="F1150" s="74">
        <f t="shared" si="34"/>
        <v>49.465240641711226</v>
      </c>
      <c r="G1150" s="74">
        <f t="shared" si="35"/>
        <v>50.534759358288774</v>
      </c>
    </row>
    <row r="1151" spans="1:7" ht="18" x14ac:dyDescent="0.2">
      <c r="A1151" s="12">
        <v>27502</v>
      </c>
      <c r="B1151" s="6" t="s">
        <v>10411</v>
      </c>
      <c r="C1151" s="5">
        <v>23946</v>
      </c>
      <c r="D1151" s="5">
        <v>12480</v>
      </c>
      <c r="E1151" s="5">
        <v>11466</v>
      </c>
      <c r="F1151" s="74">
        <f t="shared" si="34"/>
        <v>52.11726384364821</v>
      </c>
      <c r="G1151" s="74">
        <f t="shared" si="35"/>
        <v>47.88273615635179</v>
      </c>
    </row>
    <row r="1152" spans="1:7" ht="36" x14ac:dyDescent="0.2">
      <c r="A1152" s="11">
        <v>27503</v>
      </c>
      <c r="B1152" s="6" t="s">
        <v>10412</v>
      </c>
      <c r="C1152" s="8">
        <v>23946</v>
      </c>
      <c r="D1152" s="8">
        <v>12480</v>
      </c>
      <c r="E1152" s="8">
        <v>11466</v>
      </c>
      <c r="F1152" s="74">
        <f t="shared" si="34"/>
        <v>52.11726384364821</v>
      </c>
      <c r="G1152" s="74">
        <f t="shared" si="35"/>
        <v>47.88273615635179</v>
      </c>
    </row>
    <row r="1153" spans="1:7" ht="36" x14ac:dyDescent="0.2">
      <c r="A1153" s="11">
        <v>27506</v>
      </c>
      <c r="B1153" s="6" t="s">
        <v>10413</v>
      </c>
      <c r="C1153" s="8">
        <v>39962</v>
      </c>
      <c r="D1153" s="8">
        <v>22490</v>
      </c>
      <c r="E1153" s="8">
        <v>17472</v>
      </c>
      <c r="F1153" s="74">
        <f t="shared" si="34"/>
        <v>56.278464541314243</v>
      </c>
      <c r="G1153" s="74">
        <f t="shared" si="35"/>
        <v>43.72153545868575</v>
      </c>
    </row>
    <row r="1154" spans="1:7" ht="18" x14ac:dyDescent="0.2">
      <c r="A1154" s="12">
        <v>27507</v>
      </c>
      <c r="B1154" s="6" t="s">
        <v>10414</v>
      </c>
      <c r="C1154" s="5">
        <v>39962</v>
      </c>
      <c r="D1154" s="5">
        <v>22490</v>
      </c>
      <c r="E1154" s="5">
        <v>17472</v>
      </c>
      <c r="F1154" s="74">
        <f t="shared" si="34"/>
        <v>56.278464541314243</v>
      </c>
      <c r="G1154" s="74">
        <f t="shared" si="35"/>
        <v>43.72153545868575</v>
      </c>
    </row>
    <row r="1155" spans="1:7" ht="45" x14ac:dyDescent="0.2">
      <c r="A1155" s="11">
        <v>27509</v>
      </c>
      <c r="B1155" s="4" t="s">
        <v>10415</v>
      </c>
      <c r="C1155" s="8">
        <v>48334</v>
      </c>
      <c r="D1155" s="8">
        <v>24310</v>
      </c>
      <c r="E1155" s="8">
        <v>24024</v>
      </c>
      <c r="F1155" s="74">
        <f t="shared" ref="F1155:F1218" si="36">(D1155/C1155)*100</f>
        <v>50.295857988165679</v>
      </c>
      <c r="G1155" s="74">
        <f t="shared" ref="G1155:G1218" si="37">(E1155/C1155)*100</f>
        <v>49.704142011834321</v>
      </c>
    </row>
    <row r="1156" spans="1:7" ht="27" x14ac:dyDescent="0.2">
      <c r="A1156" s="12">
        <v>27510</v>
      </c>
      <c r="B1156" s="6" t="s">
        <v>10416</v>
      </c>
      <c r="C1156" s="5">
        <v>23946</v>
      </c>
      <c r="D1156" s="5">
        <v>12480</v>
      </c>
      <c r="E1156" s="5">
        <v>11466</v>
      </c>
      <c r="F1156" s="74">
        <f t="shared" si="36"/>
        <v>52.11726384364821</v>
      </c>
      <c r="G1156" s="74">
        <f t="shared" si="37"/>
        <v>47.88273615635179</v>
      </c>
    </row>
    <row r="1157" spans="1:7" ht="36" x14ac:dyDescent="0.2">
      <c r="A1157" s="11">
        <v>27511</v>
      </c>
      <c r="B1157" s="6" t="s">
        <v>10417</v>
      </c>
      <c r="C1157" s="8">
        <v>48334</v>
      </c>
      <c r="D1157" s="8">
        <v>24310</v>
      </c>
      <c r="E1157" s="8">
        <v>24024</v>
      </c>
      <c r="F1157" s="74">
        <f t="shared" si="36"/>
        <v>50.295857988165679</v>
      </c>
      <c r="G1157" s="74">
        <f t="shared" si="37"/>
        <v>49.704142011834321</v>
      </c>
    </row>
    <row r="1158" spans="1:7" ht="36" x14ac:dyDescent="0.2">
      <c r="A1158" s="11">
        <v>27513</v>
      </c>
      <c r="B1158" s="6" t="s">
        <v>10418</v>
      </c>
      <c r="C1158" s="8">
        <v>49140</v>
      </c>
      <c r="D1158" s="8">
        <v>21840</v>
      </c>
      <c r="E1158" s="8">
        <v>27300</v>
      </c>
      <c r="F1158" s="74">
        <f t="shared" si="36"/>
        <v>44.444444444444443</v>
      </c>
      <c r="G1158" s="74">
        <f t="shared" si="37"/>
        <v>55.555555555555557</v>
      </c>
    </row>
    <row r="1159" spans="1:7" ht="27" x14ac:dyDescent="0.2">
      <c r="A1159" s="11">
        <v>27514</v>
      </c>
      <c r="B1159" s="6" t="s">
        <v>10419</v>
      </c>
      <c r="C1159" s="8">
        <v>39962</v>
      </c>
      <c r="D1159" s="8">
        <v>22490</v>
      </c>
      <c r="E1159" s="8">
        <v>17472</v>
      </c>
      <c r="F1159" s="74">
        <f t="shared" si="36"/>
        <v>56.278464541314243</v>
      </c>
      <c r="G1159" s="74">
        <f t="shared" si="37"/>
        <v>43.72153545868575</v>
      </c>
    </row>
    <row r="1160" spans="1:7" ht="18" x14ac:dyDescent="0.2">
      <c r="A1160" s="12">
        <v>27516</v>
      </c>
      <c r="B1160" s="6" t="s">
        <v>10420</v>
      </c>
      <c r="C1160" s="5">
        <v>30290</v>
      </c>
      <c r="D1160" s="5">
        <v>13910</v>
      </c>
      <c r="E1160" s="5">
        <v>16380</v>
      </c>
      <c r="F1160" s="74">
        <f t="shared" si="36"/>
        <v>45.922746781115883</v>
      </c>
      <c r="G1160" s="74">
        <f t="shared" si="37"/>
        <v>54.077253218884124</v>
      </c>
    </row>
    <row r="1161" spans="1:7" ht="18" x14ac:dyDescent="0.2">
      <c r="A1161" s="11">
        <v>27519</v>
      </c>
      <c r="B1161" s="6" t="s">
        <v>10421</v>
      </c>
      <c r="C1161" s="8">
        <v>29458</v>
      </c>
      <c r="D1161" s="8">
        <v>14170</v>
      </c>
      <c r="E1161" s="8">
        <v>15288</v>
      </c>
      <c r="F1161" s="74">
        <f t="shared" si="36"/>
        <v>48.102383053839368</v>
      </c>
      <c r="G1161" s="74">
        <f t="shared" si="37"/>
        <v>51.897616946160639</v>
      </c>
    </row>
    <row r="1162" spans="1:7" x14ac:dyDescent="0.2">
      <c r="A1162" s="12">
        <v>27520</v>
      </c>
      <c r="B1162" s="4" t="s">
        <v>10422</v>
      </c>
      <c r="C1162" s="5">
        <v>27274</v>
      </c>
      <c r="D1162" s="5">
        <v>14170</v>
      </c>
      <c r="E1162" s="5">
        <v>13104</v>
      </c>
      <c r="F1162" s="74">
        <f t="shared" si="36"/>
        <v>51.954242135367011</v>
      </c>
      <c r="G1162" s="74">
        <f t="shared" si="37"/>
        <v>48.045757864632982</v>
      </c>
    </row>
    <row r="1163" spans="1:7" ht="27" x14ac:dyDescent="0.2">
      <c r="A1163" s="11">
        <v>27524</v>
      </c>
      <c r="B1163" s="4" t="s">
        <v>10423</v>
      </c>
      <c r="C1163" s="8">
        <v>27274</v>
      </c>
      <c r="D1163" s="8">
        <v>14170</v>
      </c>
      <c r="E1163" s="8">
        <v>13104</v>
      </c>
      <c r="F1163" s="74">
        <f t="shared" si="36"/>
        <v>51.954242135367011</v>
      </c>
      <c r="G1163" s="74">
        <f t="shared" si="37"/>
        <v>48.045757864632982</v>
      </c>
    </row>
    <row r="1164" spans="1:7" ht="18" x14ac:dyDescent="0.2">
      <c r="A1164" s="12">
        <v>27530</v>
      </c>
      <c r="B1164" s="6" t="s">
        <v>10424</v>
      </c>
      <c r="C1164" s="5">
        <v>23946</v>
      </c>
      <c r="D1164" s="5">
        <v>12480</v>
      </c>
      <c r="E1164" s="5">
        <v>11466</v>
      </c>
      <c r="F1164" s="74">
        <f t="shared" si="36"/>
        <v>52.11726384364821</v>
      </c>
      <c r="G1164" s="74">
        <f t="shared" si="37"/>
        <v>47.88273615635179</v>
      </c>
    </row>
    <row r="1165" spans="1:7" ht="27" x14ac:dyDescent="0.2">
      <c r="A1165" s="11">
        <v>27535</v>
      </c>
      <c r="B1165" s="6" t="s">
        <v>10425</v>
      </c>
      <c r="C1165" s="8">
        <v>39962</v>
      </c>
      <c r="D1165" s="8">
        <v>22490</v>
      </c>
      <c r="E1165" s="8">
        <v>17472</v>
      </c>
      <c r="F1165" s="74">
        <f t="shared" si="36"/>
        <v>56.278464541314243</v>
      </c>
      <c r="G1165" s="74">
        <f t="shared" si="37"/>
        <v>43.72153545868575</v>
      </c>
    </row>
    <row r="1166" spans="1:7" ht="18" x14ac:dyDescent="0.2">
      <c r="A1166" s="11">
        <v>27536</v>
      </c>
      <c r="B1166" s="4" t="s">
        <v>10426</v>
      </c>
      <c r="C1166" s="8">
        <v>35256</v>
      </c>
      <c r="D1166" s="8">
        <v>15600</v>
      </c>
      <c r="E1166" s="8">
        <v>19656</v>
      </c>
      <c r="F1166" s="74">
        <f t="shared" si="36"/>
        <v>44.247787610619469</v>
      </c>
      <c r="G1166" s="74">
        <f t="shared" si="37"/>
        <v>55.752212389380531</v>
      </c>
    </row>
    <row r="1167" spans="1:7" ht="27" x14ac:dyDescent="0.2">
      <c r="A1167" s="12">
        <v>27538</v>
      </c>
      <c r="B1167" s="6" t="s">
        <v>10427</v>
      </c>
      <c r="C1167" s="5">
        <v>13702</v>
      </c>
      <c r="D1167" s="5">
        <v>7150</v>
      </c>
      <c r="E1167" s="5">
        <v>6552</v>
      </c>
      <c r="F1167" s="74">
        <f t="shared" si="36"/>
        <v>52.182163187855792</v>
      </c>
      <c r="G1167" s="74">
        <f t="shared" si="37"/>
        <v>47.817836812144208</v>
      </c>
    </row>
    <row r="1168" spans="1:7" ht="27" x14ac:dyDescent="0.2">
      <c r="A1168" s="11">
        <v>27540</v>
      </c>
      <c r="B1168" s="6" t="s">
        <v>10428</v>
      </c>
      <c r="C1168" s="8">
        <v>28366</v>
      </c>
      <c r="D1168" s="8">
        <v>14170</v>
      </c>
      <c r="E1168" s="8">
        <v>14196</v>
      </c>
      <c r="F1168" s="74">
        <f t="shared" si="36"/>
        <v>49.954170485792851</v>
      </c>
      <c r="G1168" s="74">
        <f t="shared" si="37"/>
        <v>50.045829514207149</v>
      </c>
    </row>
    <row r="1169" spans="1:7" x14ac:dyDescent="0.2">
      <c r="A1169" s="12">
        <v>27550</v>
      </c>
      <c r="B1169" s="4" t="s">
        <v>10429</v>
      </c>
      <c r="C1169" s="5">
        <v>13702</v>
      </c>
      <c r="D1169" s="5">
        <v>7150</v>
      </c>
      <c r="E1169" s="5">
        <v>6552</v>
      </c>
      <c r="F1169" s="74">
        <f t="shared" si="36"/>
        <v>52.182163187855792</v>
      </c>
      <c r="G1169" s="74">
        <f t="shared" si="37"/>
        <v>47.817836812144208</v>
      </c>
    </row>
    <row r="1170" spans="1:7" ht="36" x14ac:dyDescent="0.2">
      <c r="A1170" s="11">
        <v>27556</v>
      </c>
      <c r="B1170" s="6" t="s">
        <v>10430</v>
      </c>
      <c r="C1170" s="8">
        <v>35256</v>
      </c>
      <c r="D1170" s="8">
        <v>15600</v>
      </c>
      <c r="E1170" s="8">
        <v>19656</v>
      </c>
      <c r="F1170" s="74">
        <f t="shared" si="36"/>
        <v>44.247787610619469</v>
      </c>
      <c r="G1170" s="74">
        <f t="shared" si="37"/>
        <v>55.752212389380531</v>
      </c>
    </row>
    <row r="1171" spans="1:7" ht="27" x14ac:dyDescent="0.2">
      <c r="A1171" s="11">
        <v>27557</v>
      </c>
      <c r="B1171" s="6" t="s">
        <v>10431</v>
      </c>
      <c r="C1171" s="8">
        <v>36348</v>
      </c>
      <c r="D1171" s="8">
        <v>15600</v>
      </c>
      <c r="E1171" s="8">
        <v>20748</v>
      </c>
      <c r="F1171" s="74">
        <f t="shared" si="36"/>
        <v>42.918454935622321</v>
      </c>
      <c r="G1171" s="74">
        <f t="shared" si="37"/>
        <v>57.081545064377679</v>
      </c>
    </row>
    <row r="1172" spans="1:7" ht="36" x14ac:dyDescent="0.2">
      <c r="A1172" s="11">
        <v>27558</v>
      </c>
      <c r="B1172" s="6" t="s">
        <v>10432</v>
      </c>
      <c r="C1172" s="8">
        <v>49140</v>
      </c>
      <c r="D1172" s="8">
        <v>21840</v>
      </c>
      <c r="E1172" s="8">
        <v>27300</v>
      </c>
      <c r="F1172" s="74">
        <f t="shared" si="36"/>
        <v>44.444444444444443</v>
      </c>
      <c r="G1172" s="74">
        <f t="shared" si="37"/>
        <v>55.555555555555557</v>
      </c>
    </row>
    <row r="1173" spans="1:7" x14ac:dyDescent="0.2">
      <c r="A1173" s="12">
        <v>27560</v>
      </c>
      <c r="B1173" s="4" t="s">
        <v>10433</v>
      </c>
      <c r="C1173" s="5">
        <v>27274</v>
      </c>
      <c r="D1173" s="5">
        <v>14170</v>
      </c>
      <c r="E1173" s="5">
        <v>13104</v>
      </c>
      <c r="F1173" s="74">
        <f t="shared" si="36"/>
        <v>51.954242135367011</v>
      </c>
      <c r="G1173" s="74">
        <f t="shared" si="37"/>
        <v>48.045757864632982</v>
      </c>
    </row>
    <row r="1174" spans="1:7" ht="18" x14ac:dyDescent="0.2">
      <c r="A1174" s="12">
        <v>27566</v>
      </c>
      <c r="B1174" s="6" t="s">
        <v>10434</v>
      </c>
      <c r="C1174" s="5">
        <v>35256</v>
      </c>
      <c r="D1174" s="5">
        <v>15600</v>
      </c>
      <c r="E1174" s="5">
        <v>19656</v>
      </c>
      <c r="F1174" s="74">
        <f t="shared" si="36"/>
        <v>44.247787610619469</v>
      </c>
      <c r="G1174" s="74">
        <f t="shared" si="37"/>
        <v>55.752212389380531</v>
      </c>
    </row>
    <row r="1175" spans="1:7" x14ac:dyDescent="0.2">
      <c r="A1175" s="12">
        <v>27580</v>
      </c>
      <c r="B1175" s="4" t="s">
        <v>10435</v>
      </c>
      <c r="C1175" s="5">
        <v>39962</v>
      </c>
      <c r="D1175" s="5">
        <v>22490</v>
      </c>
      <c r="E1175" s="5">
        <v>17472</v>
      </c>
      <c r="F1175" s="74">
        <f t="shared" si="36"/>
        <v>56.278464541314243</v>
      </c>
      <c r="G1175" s="74">
        <f t="shared" si="37"/>
        <v>43.72153545868575</v>
      </c>
    </row>
    <row r="1176" spans="1:7" x14ac:dyDescent="0.2">
      <c r="A1176" s="12">
        <v>27590</v>
      </c>
      <c r="B1176" s="4" t="s">
        <v>10436</v>
      </c>
      <c r="C1176" s="5">
        <v>39390</v>
      </c>
      <c r="D1176" s="5">
        <v>17550</v>
      </c>
      <c r="E1176" s="5">
        <v>21840</v>
      </c>
      <c r="F1176" s="74">
        <f t="shared" si="36"/>
        <v>44.554455445544555</v>
      </c>
      <c r="G1176" s="74">
        <f t="shared" si="37"/>
        <v>55.445544554455452</v>
      </c>
    </row>
    <row r="1177" spans="1:7" ht="18" x14ac:dyDescent="0.2">
      <c r="A1177" s="11">
        <v>27591</v>
      </c>
      <c r="B1177" s="4" t="s">
        <v>10437</v>
      </c>
      <c r="C1177" s="8">
        <v>30290</v>
      </c>
      <c r="D1177" s="8">
        <v>13910</v>
      </c>
      <c r="E1177" s="8">
        <v>16380</v>
      </c>
      <c r="F1177" s="74">
        <f t="shared" si="36"/>
        <v>45.922746781115883</v>
      </c>
      <c r="G1177" s="74">
        <f t="shared" si="37"/>
        <v>54.077253218884124</v>
      </c>
    </row>
    <row r="1178" spans="1:7" ht="18" x14ac:dyDescent="0.2">
      <c r="A1178" s="12">
        <v>27592</v>
      </c>
      <c r="B1178" s="6" t="s">
        <v>10438</v>
      </c>
      <c r="C1178" s="5">
        <v>30290</v>
      </c>
      <c r="D1178" s="5">
        <v>13910</v>
      </c>
      <c r="E1178" s="5">
        <v>16380</v>
      </c>
      <c r="F1178" s="74">
        <f t="shared" si="36"/>
        <v>45.922746781115883</v>
      </c>
      <c r="G1178" s="74">
        <f t="shared" si="37"/>
        <v>54.077253218884124</v>
      </c>
    </row>
    <row r="1179" spans="1:7" ht="18" x14ac:dyDescent="0.2">
      <c r="A1179" s="12">
        <v>27594</v>
      </c>
      <c r="B1179" s="6" t="s">
        <v>10439</v>
      </c>
      <c r="C1179" s="5">
        <v>15574</v>
      </c>
      <c r="D1179" s="5">
        <v>7930</v>
      </c>
      <c r="E1179" s="5">
        <v>7644</v>
      </c>
      <c r="F1179" s="74">
        <f t="shared" si="36"/>
        <v>50.918196994991646</v>
      </c>
      <c r="G1179" s="74">
        <f t="shared" si="37"/>
        <v>49.081803005008346</v>
      </c>
    </row>
    <row r="1180" spans="1:7" ht="18" x14ac:dyDescent="0.2">
      <c r="A1180" s="12">
        <v>27596</v>
      </c>
      <c r="B1180" s="6" t="s">
        <v>10440</v>
      </c>
      <c r="C1180" s="5">
        <v>29458</v>
      </c>
      <c r="D1180" s="5">
        <v>14170</v>
      </c>
      <c r="E1180" s="5">
        <v>15288</v>
      </c>
      <c r="F1180" s="74">
        <f t="shared" si="36"/>
        <v>48.102383053839368</v>
      </c>
      <c r="G1180" s="74">
        <f t="shared" si="37"/>
        <v>51.897616946160639</v>
      </c>
    </row>
    <row r="1181" spans="1:7" x14ac:dyDescent="0.2">
      <c r="A1181" s="12">
        <v>27598</v>
      </c>
      <c r="B1181" s="4" t="s">
        <v>10441</v>
      </c>
      <c r="C1181" s="5">
        <v>35256</v>
      </c>
      <c r="D1181" s="5">
        <v>15600</v>
      </c>
      <c r="E1181" s="5">
        <v>19656</v>
      </c>
      <c r="F1181" s="74">
        <f t="shared" si="36"/>
        <v>44.247787610619469</v>
      </c>
      <c r="G1181" s="74">
        <f t="shared" si="37"/>
        <v>55.752212389380531</v>
      </c>
    </row>
    <row r="1182" spans="1:7" ht="18" x14ac:dyDescent="0.2">
      <c r="A1182" s="12">
        <v>27600</v>
      </c>
      <c r="B1182" s="6" t="s">
        <v>10442</v>
      </c>
      <c r="C1182" s="5">
        <v>10426</v>
      </c>
      <c r="D1182" s="5">
        <v>7150</v>
      </c>
      <c r="E1182" s="5">
        <v>3276</v>
      </c>
      <c r="F1182" s="74">
        <f t="shared" si="36"/>
        <v>68.578553615960104</v>
      </c>
      <c r="G1182" s="74">
        <f t="shared" si="37"/>
        <v>31.421446384039903</v>
      </c>
    </row>
    <row r="1183" spans="1:7" ht="18" x14ac:dyDescent="0.2">
      <c r="A1183" s="12">
        <v>27601</v>
      </c>
      <c r="B1183" s="6" t="s">
        <v>10443</v>
      </c>
      <c r="C1183" s="5">
        <v>10426</v>
      </c>
      <c r="D1183" s="5">
        <v>7150</v>
      </c>
      <c r="E1183" s="5">
        <v>3276</v>
      </c>
      <c r="F1183" s="74">
        <f t="shared" si="36"/>
        <v>68.578553615960104</v>
      </c>
      <c r="G1183" s="74">
        <f t="shared" si="37"/>
        <v>31.421446384039903</v>
      </c>
    </row>
    <row r="1184" spans="1:7" ht="18" x14ac:dyDescent="0.2">
      <c r="A1184" s="11">
        <v>27602</v>
      </c>
      <c r="B1184" s="4" t="s">
        <v>10444</v>
      </c>
      <c r="C1184" s="8">
        <v>10738</v>
      </c>
      <c r="D1184" s="8">
        <v>6370</v>
      </c>
      <c r="E1184" s="8">
        <v>4368</v>
      </c>
      <c r="F1184" s="74">
        <f t="shared" si="36"/>
        <v>59.322033898305079</v>
      </c>
      <c r="G1184" s="74">
        <f t="shared" si="37"/>
        <v>40.677966101694921</v>
      </c>
    </row>
    <row r="1185" spans="1:7" ht="18" x14ac:dyDescent="0.2">
      <c r="A1185" s="12">
        <v>27603</v>
      </c>
      <c r="B1185" s="6" t="s">
        <v>10445</v>
      </c>
      <c r="C1185" s="5">
        <v>5340.4</v>
      </c>
      <c r="D1185" s="5">
        <v>4030</v>
      </c>
      <c r="E1185" s="5">
        <v>1310.4000000000001</v>
      </c>
      <c r="F1185" s="74">
        <f t="shared" si="36"/>
        <v>75.462512171372936</v>
      </c>
      <c r="G1185" s="74">
        <f t="shared" si="37"/>
        <v>24.537487828627071</v>
      </c>
    </row>
    <row r="1186" spans="1:7" x14ac:dyDescent="0.2">
      <c r="A1186" s="12">
        <v>27604</v>
      </c>
      <c r="B1186" s="4" t="s">
        <v>10446</v>
      </c>
      <c r="C1186" s="5">
        <v>7384</v>
      </c>
      <c r="D1186" s="5">
        <v>5200</v>
      </c>
      <c r="E1186" s="5">
        <v>2184</v>
      </c>
      <c r="F1186" s="74">
        <f t="shared" si="36"/>
        <v>70.422535211267601</v>
      </c>
      <c r="G1186" s="74">
        <f t="shared" si="37"/>
        <v>29.577464788732392</v>
      </c>
    </row>
    <row r="1187" spans="1:7" ht="18" x14ac:dyDescent="0.2">
      <c r="A1187" s="12">
        <v>27605</v>
      </c>
      <c r="B1187" s="6" t="s">
        <v>10447</v>
      </c>
      <c r="C1187" s="5">
        <v>16302</v>
      </c>
      <c r="D1187" s="5">
        <v>7020</v>
      </c>
      <c r="E1187" s="5">
        <v>9282</v>
      </c>
      <c r="F1187" s="74">
        <f t="shared" si="36"/>
        <v>43.062200956937801</v>
      </c>
      <c r="G1187" s="74">
        <f t="shared" si="37"/>
        <v>56.937799043062199</v>
      </c>
    </row>
    <row r="1188" spans="1:7" ht="18" x14ac:dyDescent="0.2">
      <c r="A1188" s="12">
        <v>27606</v>
      </c>
      <c r="B1188" s="6" t="s">
        <v>10448</v>
      </c>
      <c r="C1188" s="5">
        <v>23946</v>
      </c>
      <c r="D1188" s="5">
        <v>12480</v>
      </c>
      <c r="E1188" s="5">
        <v>11466</v>
      </c>
      <c r="F1188" s="74">
        <f t="shared" si="36"/>
        <v>52.11726384364821</v>
      </c>
      <c r="G1188" s="74">
        <f t="shared" si="37"/>
        <v>47.88273615635179</v>
      </c>
    </row>
    <row r="1189" spans="1:7" ht="18" x14ac:dyDescent="0.2">
      <c r="A1189" s="11">
        <v>27607</v>
      </c>
      <c r="B1189" s="4" t="s">
        <v>10449</v>
      </c>
      <c r="C1189" s="8">
        <v>27274</v>
      </c>
      <c r="D1189" s="8">
        <v>14170</v>
      </c>
      <c r="E1189" s="8">
        <v>13104</v>
      </c>
      <c r="F1189" s="74">
        <f t="shared" si="36"/>
        <v>51.954242135367011</v>
      </c>
      <c r="G1189" s="74">
        <f t="shared" si="37"/>
        <v>48.045757864632982</v>
      </c>
    </row>
    <row r="1190" spans="1:7" ht="18" x14ac:dyDescent="0.2">
      <c r="A1190" s="11">
        <v>27610</v>
      </c>
      <c r="B1190" s="4" t="s">
        <v>10450</v>
      </c>
      <c r="C1190" s="8">
        <v>28522</v>
      </c>
      <c r="D1190" s="8">
        <v>16510</v>
      </c>
      <c r="E1190" s="8">
        <v>12012</v>
      </c>
      <c r="F1190" s="74">
        <f t="shared" si="36"/>
        <v>57.885141294439379</v>
      </c>
      <c r="G1190" s="74">
        <f t="shared" si="37"/>
        <v>42.114858705560621</v>
      </c>
    </row>
    <row r="1191" spans="1:7" ht="18" x14ac:dyDescent="0.2">
      <c r="A1191" s="11">
        <v>27612</v>
      </c>
      <c r="B1191" s="4" t="s">
        <v>10451</v>
      </c>
      <c r="C1191" s="8">
        <v>29458</v>
      </c>
      <c r="D1191" s="8">
        <v>14170</v>
      </c>
      <c r="E1191" s="8">
        <v>15288</v>
      </c>
      <c r="F1191" s="74">
        <f t="shared" si="36"/>
        <v>48.102383053839368</v>
      </c>
      <c r="G1191" s="74">
        <f t="shared" si="37"/>
        <v>51.897616946160639</v>
      </c>
    </row>
    <row r="1192" spans="1:7" x14ac:dyDescent="0.2">
      <c r="A1192" s="12">
        <v>27613</v>
      </c>
      <c r="B1192" s="4" t="s">
        <v>10452</v>
      </c>
      <c r="C1192" s="5">
        <v>4555.2</v>
      </c>
      <c r="D1192" s="5">
        <v>3900</v>
      </c>
      <c r="E1192" s="10">
        <v>655.20000000000005</v>
      </c>
      <c r="F1192" s="74">
        <f t="shared" si="36"/>
        <v>85.61643835616438</v>
      </c>
      <c r="G1192" s="74">
        <f t="shared" si="37"/>
        <v>14.383561643835618</v>
      </c>
    </row>
    <row r="1193" spans="1:7" ht="18" x14ac:dyDescent="0.2">
      <c r="A1193" s="12">
        <v>27615</v>
      </c>
      <c r="B1193" s="6" t="s">
        <v>10453</v>
      </c>
      <c r="C1193" s="5">
        <v>27274</v>
      </c>
      <c r="D1193" s="5">
        <v>14170</v>
      </c>
      <c r="E1193" s="5">
        <v>13104</v>
      </c>
      <c r="F1193" s="74">
        <f t="shared" si="36"/>
        <v>51.954242135367011</v>
      </c>
      <c r="G1193" s="74">
        <f t="shared" si="37"/>
        <v>48.045757864632982</v>
      </c>
    </row>
    <row r="1194" spans="1:7" x14ac:dyDescent="0.2">
      <c r="A1194" s="12">
        <v>27618</v>
      </c>
      <c r="B1194" s="4" t="s">
        <v>10454</v>
      </c>
      <c r="C1194" s="5">
        <v>7384</v>
      </c>
      <c r="D1194" s="5">
        <v>5200</v>
      </c>
      <c r="E1194" s="5">
        <v>2184</v>
      </c>
      <c r="F1194" s="74">
        <f t="shared" si="36"/>
        <v>70.422535211267601</v>
      </c>
      <c r="G1194" s="74">
        <f t="shared" si="37"/>
        <v>29.577464788732392</v>
      </c>
    </row>
    <row r="1195" spans="1:7" ht="18" x14ac:dyDescent="0.2">
      <c r="A1195" s="12">
        <v>27619</v>
      </c>
      <c r="B1195" s="6" t="s">
        <v>10455</v>
      </c>
      <c r="C1195" s="5">
        <v>10426</v>
      </c>
      <c r="D1195" s="5">
        <v>7150</v>
      </c>
      <c r="E1195" s="5">
        <v>3276</v>
      </c>
      <c r="F1195" s="74">
        <f t="shared" si="36"/>
        <v>68.578553615960104</v>
      </c>
      <c r="G1195" s="74">
        <f t="shared" si="37"/>
        <v>31.421446384039903</v>
      </c>
    </row>
    <row r="1196" spans="1:7" ht="27" x14ac:dyDescent="0.2">
      <c r="A1196" s="11">
        <v>27620</v>
      </c>
      <c r="B1196" s="6" t="s">
        <v>10456</v>
      </c>
      <c r="C1196" s="8">
        <v>16770</v>
      </c>
      <c r="D1196" s="8">
        <v>8580</v>
      </c>
      <c r="E1196" s="8">
        <v>8190</v>
      </c>
      <c r="F1196" s="74">
        <f t="shared" si="36"/>
        <v>51.162790697674424</v>
      </c>
      <c r="G1196" s="74">
        <f t="shared" si="37"/>
        <v>48.837209302325576</v>
      </c>
    </row>
    <row r="1197" spans="1:7" x14ac:dyDescent="0.2">
      <c r="A1197" s="12">
        <v>27625</v>
      </c>
      <c r="B1197" s="4" t="s">
        <v>10457</v>
      </c>
      <c r="C1197" s="5">
        <v>23946</v>
      </c>
      <c r="D1197" s="5">
        <v>12480</v>
      </c>
      <c r="E1197" s="5">
        <v>11466</v>
      </c>
      <c r="F1197" s="74">
        <f t="shared" si="36"/>
        <v>52.11726384364821</v>
      </c>
      <c r="G1197" s="74">
        <f t="shared" si="37"/>
        <v>47.88273615635179</v>
      </c>
    </row>
    <row r="1198" spans="1:7" ht="18" x14ac:dyDescent="0.2">
      <c r="A1198" s="12">
        <v>27626</v>
      </c>
      <c r="B1198" s="6" t="s">
        <v>10458</v>
      </c>
      <c r="C1198" s="5">
        <v>28522</v>
      </c>
      <c r="D1198" s="5">
        <v>16510</v>
      </c>
      <c r="E1198" s="5">
        <v>12012</v>
      </c>
      <c r="F1198" s="74">
        <f t="shared" si="36"/>
        <v>57.885141294439379</v>
      </c>
      <c r="G1198" s="74">
        <f t="shared" si="37"/>
        <v>42.114858705560621</v>
      </c>
    </row>
    <row r="1199" spans="1:7" ht="18" x14ac:dyDescent="0.2">
      <c r="A1199" s="11">
        <v>27630</v>
      </c>
      <c r="B1199" s="4" t="s">
        <v>10459</v>
      </c>
      <c r="C1199" s="8">
        <v>7384</v>
      </c>
      <c r="D1199" s="8">
        <v>5200</v>
      </c>
      <c r="E1199" s="8">
        <v>2184</v>
      </c>
      <c r="F1199" s="74">
        <f t="shared" si="36"/>
        <v>70.422535211267601</v>
      </c>
      <c r="G1199" s="74">
        <f t="shared" si="37"/>
        <v>29.577464788732392</v>
      </c>
    </row>
    <row r="1200" spans="1:7" ht="18" x14ac:dyDescent="0.2">
      <c r="A1200" s="12">
        <v>27635</v>
      </c>
      <c r="B1200" s="6" t="s">
        <v>10460</v>
      </c>
      <c r="C1200" s="5">
        <v>19448</v>
      </c>
      <c r="D1200" s="5">
        <v>9620</v>
      </c>
      <c r="E1200" s="5">
        <v>9828</v>
      </c>
      <c r="F1200" s="74">
        <f t="shared" si="36"/>
        <v>49.465240641711226</v>
      </c>
      <c r="G1200" s="74">
        <f t="shared" si="37"/>
        <v>50.534759358288774</v>
      </c>
    </row>
    <row r="1201" spans="1:7" ht="27" x14ac:dyDescent="0.2">
      <c r="A1201" s="11">
        <v>27637</v>
      </c>
      <c r="B1201" s="6" t="s">
        <v>10461</v>
      </c>
      <c r="C1201" s="8">
        <v>28522</v>
      </c>
      <c r="D1201" s="8">
        <v>16510</v>
      </c>
      <c r="E1201" s="8">
        <v>12012</v>
      </c>
      <c r="F1201" s="74">
        <f t="shared" si="36"/>
        <v>57.885141294439379</v>
      </c>
      <c r="G1201" s="74">
        <f t="shared" si="37"/>
        <v>42.114858705560621</v>
      </c>
    </row>
    <row r="1202" spans="1:7" ht="18" x14ac:dyDescent="0.2">
      <c r="A1202" s="12">
        <v>27638</v>
      </c>
      <c r="B1202" s="6" t="s">
        <v>10462</v>
      </c>
      <c r="C1202" s="5">
        <v>28522</v>
      </c>
      <c r="D1202" s="5">
        <v>16510</v>
      </c>
      <c r="E1202" s="5">
        <v>12012</v>
      </c>
      <c r="F1202" s="74">
        <f t="shared" si="36"/>
        <v>57.885141294439379</v>
      </c>
      <c r="G1202" s="74">
        <f t="shared" si="37"/>
        <v>42.114858705560621</v>
      </c>
    </row>
    <row r="1203" spans="1:7" ht="27" x14ac:dyDescent="0.2">
      <c r="A1203" s="11">
        <v>27640</v>
      </c>
      <c r="B1203" s="6" t="s">
        <v>10463</v>
      </c>
      <c r="C1203" s="8">
        <v>23946</v>
      </c>
      <c r="D1203" s="8">
        <v>12480</v>
      </c>
      <c r="E1203" s="8">
        <v>11466</v>
      </c>
      <c r="F1203" s="74">
        <f t="shared" si="36"/>
        <v>52.11726384364821</v>
      </c>
      <c r="G1203" s="74">
        <f t="shared" si="37"/>
        <v>47.88273615635179</v>
      </c>
    </row>
    <row r="1204" spans="1:7" ht="27" x14ac:dyDescent="0.2">
      <c r="A1204" s="11">
        <v>27641</v>
      </c>
      <c r="B1204" s="6" t="s">
        <v>10464</v>
      </c>
      <c r="C1204" s="8">
        <v>23400</v>
      </c>
      <c r="D1204" s="8">
        <v>12480</v>
      </c>
      <c r="E1204" s="8">
        <v>10920</v>
      </c>
      <c r="F1204" s="74">
        <f t="shared" si="36"/>
        <v>53.333333333333336</v>
      </c>
      <c r="G1204" s="74">
        <f t="shared" si="37"/>
        <v>46.666666666666664</v>
      </c>
    </row>
    <row r="1205" spans="1:7" x14ac:dyDescent="0.2">
      <c r="A1205" s="12">
        <v>27645</v>
      </c>
      <c r="B1205" s="4" t="s">
        <v>10465</v>
      </c>
      <c r="C1205" s="5">
        <v>30290</v>
      </c>
      <c r="D1205" s="5">
        <v>13910</v>
      </c>
      <c r="E1205" s="5">
        <v>16380</v>
      </c>
      <c r="F1205" s="74">
        <f t="shared" si="36"/>
        <v>45.922746781115883</v>
      </c>
      <c r="G1205" s="74">
        <f t="shared" si="37"/>
        <v>54.077253218884124</v>
      </c>
    </row>
    <row r="1206" spans="1:7" x14ac:dyDescent="0.2">
      <c r="A1206" s="12">
        <v>27646</v>
      </c>
      <c r="B1206" s="4" t="s">
        <v>10466</v>
      </c>
      <c r="C1206" s="5">
        <v>29458</v>
      </c>
      <c r="D1206" s="5">
        <v>14170</v>
      </c>
      <c r="E1206" s="5">
        <v>15288</v>
      </c>
      <c r="F1206" s="74">
        <f t="shared" si="36"/>
        <v>48.102383053839368</v>
      </c>
      <c r="G1206" s="74">
        <f t="shared" si="37"/>
        <v>51.897616946160639</v>
      </c>
    </row>
    <row r="1207" spans="1:7" ht="18" x14ac:dyDescent="0.2">
      <c r="A1207" s="12">
        <v>27647</v>
      </c>
      <c r="B1207" s="6" t="s">
        <v>10467</v>
      </c>
      <c r="C1207" s="5">
        <v>30290</v>
      </c>
      <c r="D1207" s="5">
        <v>13910</v>
      </c>
      <c r="E1207" s="5">
        <v>16380</v>
      </c>
      <c r="F1207" s="74">
        <f t="shared" si="36"/>
        <v>45.922746781115883</v>
      </c>
      <c r="G1207" s="74">
        <f t="shared" si="37"/>
        <v>54.077253218884124</v>
      </c>
    </row>
    <row r="1208" spans="1:7" ht="18" x14ac:dyDescent="0.2">
      <c r="A1208" s="12">
        <v>27650</v>
      </c>
      <c r="B1208" s="6" t="s">
        <v>10468</v>
      </c>
      <c r="C1208" s="5">
        <v>28522</v>
      </c>
      <c r="D1208" s="5">
        <v>16510</v>
      </c>
      <c r="E1208" s="5">
        <v>12012</v>
      </c>
      <c r="F1208" s="74">
        <f t="shared" si="36"/>
        <v>57.885141294439379</v>
      </c>
      <c r="G1208" s="74">
        <f t="shared" si="37"/>
        <v>42.114858705560621</v>
      </c>
    </row>
    <row r="1209" spans="1:7" ht="27" x14ac:dyDescent="0.2">
      <c r="A1209" s="11">
        <v>27652</v>
      </c>
      <c r="B1209" s="6" t="s">
        <v>10469</v>
      </c>
      <c r="C1209" s="8">
        <v>30290</v>
      </c>
      <c r="D1209" s="8">
        <v>13910</v>
      </c>
      <c r="E1209" s="8">
        <v>16380</v>
      </c>
      <c r="F1209" s="74">
        <f t="shared" si="36"/>
        <v>45.922746781115883</v>
      </c>
      <c r="G1209" s="74">
        <f t="shared" si="37"/>
        <v>54.077253218884124</v>
      </c>
    </row>
    <row r="1210" spans="1:7" ht="18" x14ac:dyDescent="0.2">
      <c r="A1210" s="12">
        <v>27654</v>
      </c>
      <c r="B1210" s="6" t="s">
        <v>10470</v>
      </c>
      <c r="C1210" s="5">
        <v>28366</v>
      </c>
      <c r="D1210" s="5">
        <v>14170</v>
      </c>
      <c r="E1210" s="5">
        <v>14196</v>
      </c>
      <c r="F1210" s="74">
        <f t="shared" si="36"/>
        <v>49.954170485792851</v>
      </c>
      <c r="G1210" s="74">
        <f t="shared" si="37"/>
        <v>50.045829514207149</v>
      </c>
    </row>
    <row r="1211" spans="1:7" x14ac:dyDescent="0.2">
      <c r="A1211" s="12">
        <v>27656</v>
      </c>
      <c r="B1211" s="4" t="s">
        <v>10471</v>
      </c>
      <c r="C1211" s="5">
        <v>7384</v>
      </c>
      <c r="D1211" s="5">
        <v>5200</v>
      </c>
      <c r="E1211" s="5">
        <v>2184</v>
      </c>
      <c r="F1211" s="74">
        <f t="shared" si="36"/>
        <v>70.422535211267601</v>
      </c>
      <c r="G1211" s="74">
        <f t="shared" si="37"/>
        <v>29.577464788732392</v>
      </c>
    </row>
    <row r="1212" spans="1:7" ht="18" x14ac:dyDescent="0.2">
      <c r="A1212" s="12">
        <v>27658</v>
      </c>
      <c r="B1212" s="6" t="s">
        <v>10472</v>
      </c>
      <c r="C1212" s="5">
        <v>19994</v>
      </c>
      <c r="D1212" s="5">
        <v>9620</v>
      </c>
      <c r="E1212" s="5">
        <v>10374</v>
      </c>
      <c r="F1212" s="74">
        <f t="shared" si="36"/>
        <v>48.11443433029909</v>
      </c>
      <c r="G1212" s="74">
        <f t="shared" si="37"/>
        <v>51.88556566970091</v>
      </c>
    </row>
    <row r="1213" spans="1:7" ht="18" x14ac:dyDescent="0.2">
      <c r="A1213" s="11">
        <v>27659</v>
      </c>
      <c r="B1213" s="4" t="s">
        <v>10473</v>
      </c>
      <c r="C1213" s="8">
        <v>23400</v>
      </c>
      <c r="D1213" s="8">
        <v>12480</v>
      </c>
      <c r="E1213" s="8">
        <v>10920</v>
      </c>
      <c r="F1213" s="74">
        <f t="shared" si="36"/>
        <v>53.333333333333336</v>
      </c>
      <c r="G1213" s="74">
        <f t="shared" si="37"/>
        <v>46.666666666666664</v>
      </c>
    </row>
    <row r="1214" spans="1:7" ht="18" x14ac:dyDescent="0.2">
      <c r="A1214" s="12">
        <v>27664</v>
      </c>
      <c r="B1214" s="6" t="s">
        <v>10474</v>
      </c>
      <c r="C1214" s="5">
        <v>19994</v>
      </c>
      <c r="D1214" s="5">
        <v>9620</v>
      </c>
      <c r="E1214" s="5">
        <v>10374</v>
      </c>
      <c r="F1214" s="74">
        <f t="shared" si="36"/>
        <v>48.11443433029909</v>
      </c>
      <c r="G1214" s="74">
        <f t="shared" si="37"/>
        <v>51.88556566970091</v>
      </c>
    </row>
    <row r="1215" spans="1:7" ht="18" x14ac:dyDescent="0.2">
      <c r="A1215" s="11">
        <v>27665</v>
      </c>
      <c r="B1215" s="4" t="s">
        <v>10475</v>
      </c>
      <c r="C1215" s="8">
        <v>23400</v>
      </c>
      <c r="D1215" s="8">
        <v>12480</v>
      </c>
      <c r="E1215" s="8">
        <v>10920</v>
      </c>
      <c r="F1215" s="74">
        <f t="shared" si="36"/>
        <v>53.333333333333336</v>
      </c>
      <c r="G1215" s="74">
        <f t="shared" si="37"/>
        <v>46.666666666666664</v>
      </c>
    </row>
    <row r="1216" spans="1:7" ht="18" x14ac:dyDescent="0.2">
      <c r="A1216" s="12">
        <v>27675</v>
      </c>
      <c r="B1216" s="6" t="s">
        <v>10476</v>
      </c>
      <c r="C1216" s="5">
        <v>23400</v>
      </c>
      <c r="D1216" s="5">
        <v>12480</v>
      </c>
      <c r="E1216" s="5">
        <v>10920</v>
      </c>
      <c r="F1216" s="74">
        <f t="shared" si="36"/>
        <v>53.333333333333336</v>
      </c>
      <c r="G1216" s="74">
        <f t="shared" si="37"/>
        <v>46.666666666666664</v>
      </c>
    </row>
    <row r="1217" spans="1:7" ht="18" x14ac:dyDescent="0.2">
      <c r="A1217" s="12">
        <v>27676</v>
      </c>
      <c r="B1217" s="6" t="s">
        <v>10477</v>
      </c>
      <c r="C1217" s="5">
        <v>29068</v>
      </c>
      <c r="D1217" s="5">
        <v>16510</v>
      </c>
      <c r="E1217" s="5">
        <v>12558</v>
      </c>
      <c r="F1217" s="74">
        <f t="shared" si="36"/>
        <v>56.797853309481219</v>
      </c>
      <c r="G1217" s="74">
        <f t="shared" si="37"/>
        <v>43.202146690518781</v>
      </c>
    </row>
    <row r="1218" spans="1:7" ht="18" x14ac:dyDescent="0.2">
      <c r="A1218" s="12">
        <v>27680</v>
      </c>
      <c r="B1218" s="6" t="s">
        <v>10478</v>
      </c>
      <c r="C1218" s="5">
        <v>23400</v>
      </c>
      <c r="D1218" s="5">
        <v>12480</v>
      </c>
      <c r="E1218" s="5">
        <v>10920</v>
      </c>
      <c r="F1218" s="74">
        <f t="shared" si="36"/>
        <v>53.333333333333336</v>
      </c>
      <c r="G1218" s="74">
        <f t="shared" si="37"/>
        <v>46.666666666666664</v>
      </c>
    </row>
    <row r="1219" spans="1:7" ht="18" x14ac:dyDescent="0.2">
      <c r="A1219" s="11">
        <v>27681</v>
      </c>
      <c r="B1219" s="4" t="s">
        <v>10479</v>
      </c>
      <c r="C1219" s="8">
        <v>28522</v>
      </c>
      <c r="D1219" s="8">
        <v>16510</v>
      </c>
      <c r="E1219" s="8">
        <v>12012</v>
      </c>
      <c r="F1219" s="74">
        <f t="shared" ref="F1219:F1282" si="38">(D1219/C1219)*100</f>
        <v>57.885141294439379</v>
      </c>
      <c r="G1219" s="74">
        <f t="shared" ref="G1219:G1282" si="39">(E1219/C1219)*100</f>
        <v>42.114858705560621</v>
      </c>
    </row>
    <row r="1220" spans="1:7" ht="18" x14ac:dyDescent="0.2">
      <c r="A1220" s="12">
        <v>27685</v>
      </c>
      <c r="B1220" s="6" t="s">
        <v>10480</v>
      </c>
      <c r="C1220" s="5">
        <v>23400</v>
      </c>
      <c r="D1220" s="5">
        <v>12480</v>
      </c>
      <c r="E1220" s="5">
        <v>10920</v>
      </c>
      <c r="F1220" s="74">
        <f t="shared" si="38"/>
        <v>53.333333333333336</v>
      </c>
      <c r="G1220" s="74">
        <f t="shared" si="39"/>
        <v>46.666666666666664</v>
      </c>
    </row>
    <row r="1221" spans="1:7" ht="18" x14ac:dyDescent="0.2">
      <c r="A1221" s="12">
        <v>27686</v>
      </c>
      <c r="B1221" s="6" t="s">
        <v>10481</v>
      </c>
      <c r="C1221" s="5">
        <v>23400</v>
      </c>
      <c r="D1221" s="5">
        <v>12480</v>
      </c>
      <c r="E1221" s="5">
        <v>10920</v>
      </c>
      <c r="F1221" s="74">
        <f t="shared" si="38"/>
        <v>53.333333333333336</v>
      </c>
      <c r="G1221" s="74">
        <f t="shared" si="39"/>
        <v>46.666666666666664</v>
      </c>
    </row>
    <row r="1222" spans="1:7" x14ac:dyDescent="0.2">
      <c r="A1222" s="12">
        <v>27687</v>
      </c>
      <c r="B1222" s="4" t="s">
        <v>10482</v>
      </c>
      <c r="C1222" s="5">
        <v>19448</v>
      </c>
      <c r="D1222" s="5">
        <v>9620</v>
      </c>
      <c r="E1222" s="5">
        <v>9828</v>
      </c>
      <c r="F1222" s="74">
        <f t="shared" si="38"/>
        <v>49.465240641711226</v>
      </c>
      <c r="G1222" s="74">
        <f t="shared" si="39"/>
        <v>50.534759358288774</v>
      </c>
    </row>
    <row r="1223" spans="1:7" ht="27" x14ac:dyDescent="0.2">
      <c r="A1223" s="11">
        <v>27690</v>
      </c>
      <c r="B1223" s="4" t="s">
        <v>10483</v>
      </c>
      <c r="C1223" s="8">
        <v>23946</v>
      </c>
      <c r="D1223" s="8">
        <v>12480</v>
      </c>
      <c r="E1223" s="8">
        <v>11466</v>
      </c>
      <c r="F1223" s="74">
        <f t="shared" si="38"/>
        <v>52.11726384364821</v>
      </c>
      <c r="G1223" s="74">
        <f t="shared" si="39"/>
        <v>47.88273615635179</v>
      </c>
    </row>
    <row r="1224" spans="1:7" ht="27" x14ac:dyDescent="0.2">
      <c r="A1224" s="11">
        <v>27692</v>
      </c>
      <c r="B1224" s="6" t="s">
        <v>10484</v>
      </c>
      <c r="C1224" s="8">
        <v>19994</v>
      </c>
      <c r="D1224" s="8">
        <v>9620</v>
      </c>
      <c r="E1224" s="8">
        <v>10374</v>
      </c>
      <c r="F1224" s="74">
        <f t="shared" si="38"/>
        <v>48.11443433029909</v>
      </c>
      <c r="G1224" s="74">
        <f t="shared" si="39"/>
        <v>51.88556566970091</v>
      </c>
    </row>
    <row r="1225" spans="1:7" ht="18" x14ac:dyDescent="0.2">
      <c r="A1225" s="12">
        <v>27695</v>
      </c>
      <c r="B1225" s="6" t="s">
        <v>10485</v>
      </c>
      <c r="C1225" s="5">
        <v>23400</v>
      </c>
      <c r="D1225" s="5">
        <v>12480</v>
      </c>
      <c r="E1225" s="5">
        <v>10920</v>
      </c>
      <c r="F1225" s="74">
        <f t="shared" si="38"/>
        <v>53.333333333333336</v>
      </c>
      <c r="G1225" s="74">
        <f t="shared" si="39"/>
        <v>46.666666666666664</v>
      </c>
    </row>
    <row r="1226" spans="1:7" ht="18" x14ac:dyDescent="0.2">
      <c r="A1226" s="12">
        <v>27696</v>
      </c>
      <c r="B1226" s="6" t="s">
        <v>10486</v>
      </c>
      <c r="C1226" s="5">
        <v>30290</v>
      </c>
      <c r="D1226" s="5">
        <v>13910</v>
      </c>
      <c r="E1226" s="5">
        <v>16380</v>
      </c>
      <c r="F1226" s="74">
        <f t="shared" si="38"/>
        <v>45.922746781115883</v>
      </c>
      <c r="G1226" s="74">
        <f t="shared" si="39"/>
        <v>54.077253218884124</v>
      </c>
    </row>
    <row r="1227" spans="1:7" ht="27" x14ac:dyDescent="0.2">
      <c r="A1227" s="11">
        <v>27698</v>
      </c>
      <c r="B1227" s="6" t="s">
        <v>10487</v>
      </c>
      <c r="C1227" s="8">
        <v>23400</v>
      </c>
      <c r="D1227" s="8">
        <v>12480</v>
      </c>
      <c r="E1227" s="8">
        <v>10920</v>
      </c>
      <c r="F1227" s="74">
        <f t="shared" si="38"/>
        <v>53.333333333333336</v>
      </c>
      <c r="G1227" s="74">
        <f t="shared" si="39"/>
        <v>46.666666666666664</v>
      </c>
    </row>
    <row r="1228" spans="1:7" x14ac:dyDescent="0.2">
      <c r="A1228" s="12">
        <v>27700</v>
      </c>
      <c r="B1228" s="4" t="s">
        <v>10488</v>
      </c>
      <c r="C1228" s="5">
        <v>35256</v>
      </c>
      <c r="D1228" s="5">
        <v>15600</v>
      </c>
      <c r="E1228" s="5">
        <v>19656</v>
      </c>
      <c r="F1228" s="74">
        <f t="shared" si="38"/>
        <v>44.247787610619469</v>
      </c>
      <c r="G1228" s="74">
        <f t="shared" si="39"/>
        <v>55.752212389380531</v>
      </c>
    </row>
    <row r="1229" spans="1:7" x14ac:dyDescent="0.2">
      <c r="A1229" s="12">
        <v>27702</v>
      </c>
      <c r="B1229" s="4" t="s">
        <v>10489</v>
      </c>
      <c r="C1229" s="5">
        <v>40482</v>
      </c>
      <c r="D1229" s="5">
        <v>17550</v>
      </c>
      <c r="E1229" s="5">
        <v>22932</v>
      </c>
      <c r="F1229" s="74">
        <f t="shared" si="38"/>
        <v>43.352601156069362</v>
      </c>
      <c r="G1229" s="74">
        <f t="shared" si="39"/>
        <v>56.647398843930638</v>
      </c>
    </row>
    <row r="1230" spans="1:7" ht="18" x14ac:dyDescent="0.2">
      <c r="A1230" s="12">
        <v>27703</v>
      </c>
      <c r="B1230" s="6" t="s">
        <v>10490</v>
      </c>
      <c r="C1230" s="5">
        <v>48334</v>
      </c>
      <c r="D1230" s="5">
        <v>24310</v>
      </c>
      <c r="E1230" s="5">
        <v>24024</v>
      </c>
      <c r="F1230" s="74">
        <f t="shared" si="38"/>
        <v>50.295857988165679</v>
      </c>
      <c r="G1230" s="74">
        <f t="shared" si="39"/>
        <v>49.704142011834321</v>
      </c>
    </row>
    <row r="1231" spans="1:7" x14ac:dyDescent="0.2">
      <c r="A1231" s="12">
        <v>27704</v>
      </c>
      <c r="B1231" s="4" t="s">
        <v>10491</v>
      </c>
      <c r="C1231" s="5">
        <v>28366</v>
      </c>
      <c r="D1231" s="5">
        <v>14170</v>
      </c>
      <c r="E1231" s="5">
        <v>14196</v>
      </c>
      <c r="F1231" s="74">
        <f t="shared" si="38"/>
        <v>49.954170485792851</v>
      </c>
      <c r="G1231" s="74">
        <f t="shared" si="39"/>
        <v>50.045829514207149</v>
      </c>
    </row>
    <row r="1232" spans="1:7" x14ac:dyDescent="0.2">
      <c r="A1232" s="12">
        <v>27705</v>
      </c>
      <c r="B1232" s="4" t="s">
        <v>10492</v>
      </c>
      <c r="C1232" s="5">
        <v>28522</v>
      </c>
      <c r="D1232" s="5">
        <v>16510</v>
      </c>
      <c r="E1232" s="5">
        <v>12012</v>
      </c>
      <c r="F1232" s="74">
        <f t="shared" si="38"/>
        <v>57.885141294439379</v>
      </c>
      <c r="G1232" s="74">
        <f t="shared" si="39"/>
        <v>42.114858705560621</v>
      </c>
    </row>
    <row r="1233" spans="1:7" x14ac:dyDescent="0.2">
      <c r="A1233" s="12">
        <v>27707</v>
      </c>
      <c r="B1233" s="4" t="s">
        <v>10493</v>
      </c>
      <c r="C1233" s="5">
        <v>23400</v>
      </c>
      <c r="D1233" s="5">
        <v>12480</v>
      </c>
      <c r="E1233" s="5">
        <v>10920</v>
      </c>
      <c r="F1233" s="74">
        <f t="shared" si="38"/>
        <v>53.333333333333336</v>
      </c>
      <c r="G1233" s="74">
        <f t="shared" si="39"/>
        <v>46.666666666666664</v>
      </c>
    </row>
    <row r="1234" spans="1:7" x14ac:dyDescent="0.2">
      <c r="A1234" s="12">
        <v>27709</v>
      </c>
      <c r="B1234" s="4" t="s">
        <v>10494</v>
      </c>
      <c r="C1234" s="5">
        <v>29458</v>
      </c>
      <c r="D1234" s="5">
        <v>14170</v>
      </c>
      <c r="E1234" s="5">
        <v>15288</v>
      </c>
      <c r="F1234" s="74">
        <f t="shared" si="38"/>
        <v>48.102383053839368</v>
      </c>
      <c r="G1234" s="74">
        <f t="shared" si="39"/>
        <v>51.897616946160639</v>
      </c>
    </row>
    <row r="1235" spans="1:7" ht="18" x14ac:dyDescent="0.2">
      <c r="A1235" s="12">
        <v>27712</v>
      </c>
      <c r="B1235" s="6" t="s">
        <v>10495</v>
      </c>
      <c r="C1235" s="5">
        <v>30836</v>
      </c>
      <c r="D1235" s="5">
        <v>13910</v>
      </c>
      <c r="E1235" s="5">
        <v>16926</v>
      </c>
      <c r="F1235" s="74">
        <f t="shared" si="38"/>
        <v>45.109612141652619</v>
      </c>
      <c r="G1235" s="74">
        <f t="shared" si="39"/>
        <v>54.890387858347388</v>
      </c>
    </row>
    <row r="1236" spans="1:7" x14ac:dyDescent="0.2">
      <c r="A1236" s="12">
        <v>27715</v>
      </c>
      <c r="B1236" s="4" t="s">
        <v>10496</v>
      </c>
      <c r="C1236" s="5">
        <v>36348</v>
      </c>
      <c r="D1236" s="5">
        <v>15600</v>
      </c>
      <c r="E1236" s="5">
        <v>20748</v>
      </c>
      <c r="F1236" s="74">
        <f t="shared" si="38"/>
        <v>42.918454935622321</v>
      </c>
      <c r="G1236" s="74">
        <f t="shared" si="39"/>
        <v>57.081545064377679</v>
      </c>
    </row>
    <row r="1237" spans="1:7" ht="18" x14ac:dyDescent="0.2">
      <c r="A1237" s="12">
        <v>27720</v>
      </c>
      <c r="B1237" s="6" t="s">
        <v>10497</v>
      </c>
      <c r="C1237" s="5">
        <v>23400</v>
      </c>
      <c r="D1237" s="5">
        <v>12480</v>
      </c>
      <c r="E1237" s="5">
        <v>10920</v>
      </c>
      <c r="F1237" s="74">
        <f t="shared" si="38"/>
        <v>53.333333333333336</v>
      </c>
      <c r="G1237" s="74">
        <f t="shared" si="39"/>
        <v>46.666666666666664</v>
      </c>
    </row>
    <row r="1238" spans="1:7" ht="18" x14ac:dyDescent="0.2">
      <c r="A1238" s="12">
        <v>27722</v>
      </c>
      <c r="B1238" s="6" t="s">
        <v>10498</v>
      </c>
      <c r="C1238" s="5">
        <v>27274</v>
      </c>
      <c r="D1238" s="5">
        <v>14170</v>
      </c>
      <c r="E1238" s="5">
        <v>13104</v>
      </c>
      <c r="F1238" s="74">
        <f t="shared" si="38"/>
        <v>51.954242135367011</v>
      </c>
      <c r="G1238" s="74">
        <f t="shared" si="39"/>
        <v>48.045757864632982</v>
      </c>
    </row>
    <row r="1239" spans="1:7" ht="18" x14ac:dyDescent="0.2">
      <c r="A1239" s="11">
        <v>27724</v>
      </c>
      <c r="B1239" s="4" t="s">
        <v>10499</v>
      </c>
      <c r="C1239" s="8">
        <v>28366</v>
      </c>
      <c r="D1239" s="8">
        <v>14170</v>
      </c>
      <c r="E1239" s="8">
        <v>14196</v>
      </c>
      <c r="F1239" s="74">
        <f t="shared" si="38"/>
        <v>49.954170485792851</v>
      </c>
      <c r="G1239" s="74">
        <f t="shared" si="39"/>
        <v>50.045829514207149</v>
      </c>
    </row>
    <row r="1240" spans="1:7" ht="18" x14ac:dyDescent="0.2">
      <c r="A1240" s="12">
        <v>27725</v>
      </c>
      <c r="B1240" s="6" t="s">
        <v>10500</v>
      </c>
      <c r="C1240" s="5">
        <v>29458</v>
      </c>
      <c r="D1240" s="5">
        <v>14170</v>
      </c>
      <c r="E1240" s="5">
        <v>15288</v>
      </c>
      <c r="F1240" s="74">
        <f t="shared" si="38"/>
        <v>48.102383053839368</v>
      </c>
      <c r="G1240" s="74">
        <f t="shared" si="39"/>
        <v>51.897616946160639</v>
      </c>
    </row>
    <row r="1241" spans="1:7" x14ac:dyDescent="0.2">
      <c r="A1241" s="12">
        <v>27727</v>
      </c>
      <c r="B1241" s="4" t="s">
        <v>10501</v>
      </c>
      <c r="C1241" s="5">
        <v>30290</v>
      </c>
      <c r="D1241" s="5">
        <v>13910</v>
      </c>
      <c r="E1241" s="5">
        <v>16380</v>
      </c>
      <c r="F1241" s="74">
        <f t="shared" si="38"/>
        <v>45.922746781115883</v>
      </c>
      <c r="G1241" s="74">
        <f t="shared" si="39"/>
        <v>54.077253218884124</v>
      </c>
    </row>
    <row r="1242" spans="1:7" ht="18" x14ac:dyDescent="0.2">
      <c r="A1242" s="12">
        <v>27730</v>
      </c>
      <c r="B1242" s="6" t="s">
        <v>10502</v>
      </c>
      <c r="C1242" s="5">
        <v>28366</v>
      </c>
      <c r="D1242" s="5">
        <v>14170</v>
      </c>
      <c r="E1242" s="5">
        <v>14196</v>
      </c>
      <c r="F1242" s="74">
        <f t="shared" si="38"/>
        <v>49.954170485792851</v>
      </c>
      <c r="G1242" s="74">
        <f t="shared" si="39"/>
        <v>50.045829514207149</v>
      </c>
    </row>
    <row r="1243" spans="1:7" ht="18" x14ac:dyDescent="0.2">
      <c r="A1243" s="12">
        <v>27732</v>
      </c>
      <c r="B1243" s="6" t="s">
        <v>10503</v>
      </c>
      <c r="C1243" s="5">
        <v>27274</v>
      </c>
      <c r="D1243" s="5">
        <v>14170</v>
      </c>
      <c r="E1243" s="5">
        <v>13104</v>
      </c>
      <c r="F1243" s="74">
        <f t="shared" si="38"/>
        <v>51.954242135367011</v>
      </c>
      <c r="G1243" s="74">
        <f t="shared" si="39"/>
        <v>48.045757864632982</v>
      </c>
    </row>
    <row r="1244" spans="1:7" ht="18" x14ac:dyDescent="0.2">
      <c r="A1244" s="12">
        <v>27734</v>
      </c>
      <c r="B1244" s="6" t="s">
        <v>10504</v>
      </c>
      <c r="C1244" s="5">
        <v>30290</v>
      </c>
      <c r="D1244" s="5">
        <v>13910</v>
      </c>
      <c r="E1244" s="5">
        <v>16380</v>
      </c>
      <c r="F1244" s="74">
        <f t="shared" si="38"/>
        <v>45.922746781115883</v>
      </c>
      <c r="G1244" s="74">
        <f t="shared" si="39"/>
        <v>54.077253218884124</v>
      </c>
    </row>
    <row r="1245" spans="1:7" ht="18" x14ac:dyDescent="0.2">
      <c r="A1245" s="11">
        <v>27740</v>
      </c>
      <c r="B1245" s="4" t="s">
        <v>10505</v>
      </c>
      <c r="C1245" s="8">
        <v>30290</v>
      </c>
      <c r="D1245" s="8">
        <v>13910</v>
      </c>
      <c r="E1245" s="8">
        <v>16380</v>
      </c>
      <c r="F1245" s="74">
        <f t="shared" si="38"/>
        <v>45.922746781115883</v>
      </c>
      <c r="G1245" s="74">
        <f t="shared" si="39"/>
        <v>54.077253218884124</v>
      </c>
    </row>
    <row r="1246" spans="1:7" ht="27" x14ac:dyDescent="0.2">
      <c r="A1246" s="11">
        <v>27742</v>
      </c>
      <c r="B1246" s="6" t="s">
        <v>10506</v>
      </c>
      <c r="C1246" s="8">
        <v>29458</v>
      </c>
      <c r="D1246" s="8">
        <v>14170</v>
      </c>
      <c r="E1246" s="8">
        <v>15288</v>
      </c>
      <c r="F1246" s="74">
        <f t="shared" si="38"/>
        <v>48.102383053839368</v>
      </c>
      <c r="G1246" s="74">
        <f t="shared" si="39"/>
        <v>51.897616946160639</v>
      </c>
    </row>
    <row r="1247" spans="1:7" ht="18" x14ac:dyDescent="0.2">
      <c r="A1247" s="11">
        <v>27745</v>
      </c>
      <c r="B1247" s="4" t="s">
        <v>10507</v>
      </c>
      <c r="C1247" s="8">
        <v>40508</v>
      </c>
      <c r="D1247" s="8">
        <v>22490</v>
      </c>
      <c r="E1247" s="8">
        <v>18018</v>
      </c>
      <c r="F1247" s="74">
        <f t="shared" si="38"/>
        <v>55.519897304236196</v>
      </c>
      <c r="G1247" s="74">
        <f t="shared" si="39"/>
        <v>44.480102695763804</v>
      </c>
    </row>
    <row r="1248" spans="1:7" ht="18" x14ac:dyDescent="0.2">
      <c r="A1248" s="12">
        <v>27750</v>
      </c>
      <c r="B1248" s="6" t="s">
        <v>10508</v>
      </c>
      <c r="C1248" s="5">
        <v>15756</v>
      </c>
      <c r="D1248" s="5">
        <v>7020</v>
      </c>
      <c r="E1248" s="5">
        <v>8736</v>
      </c>
      <c r="F1248" s="74">
        <f t="shared" si="38"/>
        <v>44.554455445544555</v>
      </c>
      <c r="G1248" s="74">
        <f t="shared" si="39"/>
        <v>55.445544554455452</v>
      </c>
    </row>
    <row r="1249" spans="1:7" ht="27" x14ac:dyDescent="0.2">
      <c r="A1249" s="11">
        <v>27752</v>
      </c>
      <c r="B1249" s="4" t="s">
        <v>10509</v>
      </c>
      <c r="C1249" s="8">
        <v>15756</v>
      </c>
      <c r="D1249" s="8">
        <v>7020</v>
      </c>
      <c r="E1249" s="8">
        <v>8736</v>
      </c>
      <c r="F1249" s="74">
        <f t="shared" si="38"/>
        <v>44.554455445544555</v>
      </c>
      <c r="G1249" s="74">
        <f t="shared" si="39"/>
        <v>55.445544554455452</v>
      </c>
    </row>
    <row r="1250" spans="1:7" ht="27" x14ac:dyDescent="0.2">
      <c r="A1250" s="11">
        <v>27756</v>
      </c>
      <c r="B1250" s="6" t="s">
        <v>10510</v>
      </c>
      <c r="C1250" s="8">
        <v>28366</v>
      </c>
      <c r="D1250" s="8">
        <v>14170</v>
      </c>
      <c r="E1250" s="8">
        <v>14196</v>
      </c>
      <c r="F1250" s="74">
        <f t="shared" si="38"/>
        <v>49.954170485792851</v>
      </c>
      <c r="G1250" s="74">
        <f t="shared" si="39"/>
        <v>50.045829514207149</v>
      </c>
    </row>
    <row r="1251" spans="1:7" ht="27" x14ac:dyDescent="0.2">
      <c r="A1251" s="11">
        <v>27758</v>
      </c>
      <c r="B1251" s="6" t="s">
        <v>10511</v>
      </c>
      <c r="C1251" s="8">
        <v>29458</v>
      </c>
      <c r="D1251" s="8">
        <v>14170</v>
      </c>
      <c r="E1251" s="8">
        <v>15288</v>
      </c>
      <c r="F1251" s="74">
        <f t="shared" si="38"/>
        <v>48.102383053839368</v>
      </c>
      <c r="G1251" s="74">
        <f t="shared" si="39"/>
        <v>51.897616946160639</v>
      </c>
    </row>
    <row r="1252" spans="1:7" ht="27" x14ac:dyDescent="0.2">
      <c r="A1252" s="11">
        <v>27759</v>
      </c>
      <c r="B1252" s="4" t="s">
        <v>10512</v>
      </c>
      <c r="C1252" s="8">
        <v>35256</v>
      </c>
      <c r="D1252" s="8">
        <v>15600</v>
      </c>
      <c r="E1252" s="8">
        <v>19656</v>
      </c>
      <c r="F1252" s="74">
        <f t="shared" si="38"/>
        <v>44.247787610619469</v>
      </c>
      <c r="G1252" s="74">
        <f t="shared" si="39"/>
        <v>55.752212389380531</v>
      </c>
    </row>
    <row r="1253" spans="1:7" x14ac:dyDescent="0.2">
      <c r="A1253" s="12">
        <v>27760</v>
      </c>
      <c r="B1253" s="4" t="s">
        <v>10513</v>
      </c>
      <c r="C1253" s="5">
        <v>14248</v>
      </c>
      <c r="D1253" s="5">
        <v>7150</v>
      </c>
      <c r="E1253" s="5">
        <v>7098</v>
      </c>
      <c r="F1253" s="74">
        <f t="shared" si="38"/>
        <v>50.182481751824817</v>
      </c>
      <c r="G1253" s="74">
        <f t="shared" si="39"/>
        <v>49.817518248175183</v>
      </c>
    </row>
    <row r="1254" spans="1:7" ht="18" x14ac:dyDescent="0.2">
      <c r="A1254" s="11">
        <v>27766</v>
      </c>
      <c r="B1254" s="4" t="s">
        <v>10514</v>
      </c>
      <c r="C1254" s="8">
        <v>15756</v>
      </c>
      <c r="D1254" s="8">
        <v>7020</v>
      </c>
      <c r="E1254" s="8">
        <v>8736</v>
      </c>
      <c r="F1254" s="74">
        <f t="shared" si="38"/>
        <v>44.554455445544555</v>
      </c>
      <c r="G1254" s="74">
        <f t="shared" si="39"/>
        <v>55.445544554455452</v>
      </c>
    </row>
    <row r="1255" spans="1:7" ht="18" x14ac:dyDescent="0.2">
      <c r="A1255" s="12">
        <v>27780</v>
      </c>
      <c r="B1255" s="6" t="s">
        <v>10515</v>
      </c>
      <c r="C1255" s="5">
        <v>14248</v>
      </c>
      <c r="D1255" s="5">
        <v>7150</v>
      </c>
      <c r="E1255" s="5">
        <v>7098</v>
      </c>
      <c r="F1255" s="74">
        <f t="shared" si="38"/>
        <v>50.182481751824817</v>
      </c>
      <c r="G1255" s="74">
        <f t="shared" si="39"/>
        <v>49.817518248175183</v>
      </c>
    </row>
    <row r="1256" spans="1:7" ht="18" x14ac:dyDescent="0.2">
      <c r="A1256" s="11">
        <v>27784</v>
      </c>
      <c r="B1256" s="4" t="s">
        <v>10516</v>
      </c>
      <c r="C1256" s="8">
        <v>29458</v>
      </c>
      <c r="D1256" s="8">
        <v>14170</v>
      </c>
      <c r="E1256" s="8">
        <v>15288</v>
      </c>
      <c r="F1256" s="74">
        <f t="shared" si="38"/>
        <v>48.102383053839368</v>
      </c>
      <c r="G1256" s="74">
        <f t="shared" si="39"/>
        <v>51.897616946160639</v>
      </c>
    </row>
    <row r="1257" spans="1:7" ht="18" x14ac:dyDescent="0.2">
      <c r="A1257" s="12">
        <v>27786</v>
      </c>
      <c r="B1257" s="6" t="s">
        <v>10517</v>
      </c>
      <c r="C1257" s="5">
        <v>13702</v>
      </c>
      <c r="D1257" s="5">
        <v>7150</v>
      </c>
      <c r="E1257" s="5">
        <v>6552</v>
      </c>
      <c r="F1257" s="74">
        <f t="shared" si="38"/>
        <v>52.182163187855792</v>
      </c>
      <c r="G1257" s="74">
        <f t="shared" si="39"/>
        <v>47.817836812144208</v>
      </c>
    </row>
    <row r="1258" spans="1:7" ht="27" x14ac:dyDescent="0.2">
      <c r="A1258" s="11">
        <v>27792</v>
      </c>
      <c r="B1258" s="6" t="s">
        <v>10518</v>
      </c>
      <c r="C1258" s="8">
        <v>27274</v>
      </c>
      <c r="D1258" s="8">
        <v>14170</v>
      </c>
      <c r="E1258" s="8">
        <v>13104</v>
      </c>
      <c r="F1258" s="74">
        <f t="shared" si="38"/>
        <v>51.954242135367011</v>
      </c>
      <c r="G1258" s="74">
        <f t="shared" si="39"/>
        <v>48.045757864632982</v>
      </c>
    </row>
    <row r="1259" spans="1:7" ht="18" x14ac:dyDescent="0.2">
      <c r="A1259" s="12">
        <v>27808</v>
      </c>
      <c r="B1259" s="6" t="s">
        <v>10519</v>
      </c>
      <c r="C1259" s="5">
        <v>16770</v>
      </c>
      <c r="D1259" s="5">
        <v>8580</v>
      </c>
      <c r="E1259" s="5">
        <v>8190</v>
      </c>
      <c r="F1259" s="74">
        <f t="shared" si="38"/>
        <v>51.162790697674424</v>
      </c>
      <c r="G1259" s="74">
        <f t="shared" si="39"/>
        <v>48.837209302325576</v>
      </c>
    </row>
    <row r="1260" spans="1:7" ht="18" x14ac:dyDescent="0.2">
      <c r="A1260" s="11">
        <v>27814</v>
      </c>
      <c r="B1260" s="4" t="s">
        <v>10520</v>
      </c>
      <c r="C1260" s="8">
        <v>30290</v>
      </c>
      <c r="D1260" s="8">
        <v>13910</v>
      </c>
      <c r="E1260" s="8">
        <v>16380</v>
      </c>
      <c r="F1260" s="74">
        <f t="shared" si="38"/>
        <v>45.922746781115883</v>
      </c>
      <c r="G1260" s="74">
        <f t="shared" si="39"/>
        <v>54.077253218884124</v>
      </c>
    </row>
    <row r="1261" spans="1:7" x14ac:dyDescent="0.2">
      <c r="A1261" s="12">
        <v>27816</v>
      </c>
      <c r="B1261" s="4" t="s">
        <v>10521</v>
      </c>
      <c r="C1261" s="5">
        <v>30290</v>
      </c>
      <c r="D1261" s="5">
        <v>13910</v>
      </c>
      <c r="E1261" s="5">
        <v>16380</v>
      </c>
      <c r="F1261" s="74">
        <f t="shared" si="38"/>
        <v>45.922746781115883</v>
      </c>
      <c r="G1261" s="74">
        <f t="shared" si="39"/>
        <v>54.077253218884124</v>
      </c>
    </row>
    <row r="1262" spans="1:7" ht="36" x14ac:dyDescent="0.2">
      <c r="A1262" s="11">
        <v>27822</v>
      </c>
      <c r="B1262" s="6" t="s">
        <v>10522</v>
      </c>
      <c r="C1262" s="8">
        <v>30290</v>
      </c>
      <c r="D1262" s="8">
        <v>13910</v>
      </c>
      <c r="E1262" s="8">
        <v>16380</v>
      </c>
      <c r="F1262" s="74">
        <f t="shared" si="38"/>
        <v>45.922746781115883</v>
      </c>
      <c r="G1262" s="74">
        <f t="shared" si="39"/>
        <v>54.077253218884124</v>
      </c>
    </row>
    <row r="1263" spans="1:7" ht="36" x14ac:dyDescent="0.2">
      <c r="A1263" s="11">
        <v>27823</v>
      </c>
      <c r="B1263" s="6" t="s">
        <v>10523</v>
      </c>
      <c r="C1263" s="8">
        <v>30290</v>
      </c>
      <c r="D1263" s="8">
        <v>13910</v>
      </c>
      <c r="E1263" s="8">
        <v>16380</v>
      </c>
      <c r="F1263" s="74">
        <f t="shared" si="38"/>
        <v>45.922746781115883</v>
      </c>
      <c r="G1263" s="74">
        <f t="shared" si="39"/>
        <v>54.077253218884124</v>
      </c>
    </row>
    <row r="1264" spans="1:7" ht="27" x14ac:dyDescent="0.2">
      <c r="A1264" s="11">
        <v>27824</v>
      </c>
      <c r="B1264" s="6" t="s">
        <v>10524</v>
      </c>
      <c r="C1264" s="8">
        <v>13702</v>
      </c>
      <c r="D1264" s="8">
        <v>7150</v>
      </c>
      <c r="E1264" s="8">
        <v>6552</v>
      </c>
      <c r="F1264" s="74">
        <f t="shared" si="38"/>
        <v>52.182163187855792</v>
      </c>
      <c r="G1264" s="74">
        <f t="shared" si="39"/>
        <v>47.817836812144208</v>
      </c>
    </row>
    <row r="1265" spans="1:7" ht="36" x14ac:dyDescent="0.2">
      <c r="A1265" s="11">
        <v>27826</v>
      </c>
      <c r="B1265" s="4" t="s">
        <v>10525</v>
      </c>
      <c r="C1265" s="8">
        <v>27274</v>
      </c>
      <c r="D1265" s="8">
        <v>14170</v>
      </c>
      <c r="E1265" s="8">
        <v>13104</v>
      </c>
      <c r="F1265" s="74">
        <f t="shared" si="38"/>
        <v>51.954242135367011</v>
      </c>
      <c r="G1265" s="74">
        <f t="shared" si="39"/>
        <v>48.045757864632982</v>
      </c>
    </row>
    <row r="1266" spans="1:7" ht="36" x14ac:dyDescent="0.2">
      <c r="A1266" s="11">
        <v>27827</v>
      </c>
      <c r="B1266" s="6" t="s">
        <v>10526</v>
      </c>
      <c r="C1266" s="8">
        <v>28522</v>
      </c>
      <c r="D1266" s="8">
        <v>16510</v>
      </c>
      <c r="E1266" s="8">
        <v>12012</v>
      </c>
      <c r="F1266" s="74">
        <f t="shared" si="38"/>
        <v>57.885141294439379</v>
      </c>
      <c r="G1266" s="74">
        <f t="shared" si="39"/>
        <v>42.114858705560621</v>
      </c>
    </row>
    <row r="1267" spans="1:7" ht="36" x14ac:dyDescent="0.2">
      <c r="A1267" s="11">
        <v>27828</v>
      </c>
      <c r="B1267" s="4" t="s">
        <v>10527</v>
      </c>
      <c r="C1267" s="8">
        <v>28366</v>
      </c>
      <c r="D1267" s="8">
        <v>14170</v>
      </c>
      <c r="E1267" s="8">
        <v>14196</v>
      </c>
      <c r="F1267" s="74">
        <f t="shared" si="38"/>
        <v>49.954170485792851</v>
      </c>
      <c r="G1267" s="74">
        <f t="shared" si="39"/>
        <v>50.045829514207149</v>
      </c>
    </row>
    <row r="1268" spans="1:7" ht="27" x14ac:dyDescent="0.2">
      <c r="A1268" s="11">
        <v>27829</v>
      </c>
      <c r="B1268" s="6" t="s">
        <v>10528</v>
      </c>
      <c r="C1268" s="8">
        <v>27274</v>
      </c>
      <c r="D1268" s="8">
        <v>14170</v>
      </c>
      <c r="E1268" s="8">
        <v>13104</v>
      </c>
      <c r="F1268" s="74">
        <f t="shared" si="38"/>
        <v>51.954242135367011</v>
      </c>
      <c r="G1268" s="74">
        <f t="shared" si="39"/>
        <v>48.045757864632982</v>
      </c>
    </row>
    <row r="1269" spans="1:7" ht="18" x14ac:dyDescent="0.2">
      <c r="A1269" s="12">
        <v>27830</v>
      </c>
      <c r="B1269" s="6" t="s">
        <v>10529</v>
      </c>
      <c r="C1269" s="5">
        <v>14248</v>
      </c>
      <c r="D1269" s="5">
        <v>7150</v>
      </c>
      <c r="E1269" s="5">
        <v>7098</v>
      </c>
      <c r="F1269" s="74">
        <f t="shared" si="38"/>
        <v>50.182481751824817</v>
      </c>
      <c r="G1269" s="74">
        <f t="shared" si="39"/>
        <v>49.817518248175183</v>
      </c>
    </row>
    <row r="1270" spans="1:7" ht="27" x14ac:dyDescent="0.2">
      <c r="A1270" s="11">
        <v>27832</v>
      </c>
      <c r="B1270" s="4" t="s">
        <v>10530</v>
      </c>
      <c r="C1270" s="8">
        <v>15574</v>
      </c>
      <c r="D1270" s="8">
        <v>7930</v>
      </c>
      <c r="E1270" s="8">
        <v>7644</v>
      </c>
      <c r="F1270" s="74">
        <f t="shared" si="38"/>
        <v>50.918196994991646</v>
      </c>
      <c r="G1270" s="74">
        <f t="shared" si="39"/>
        <v>49.081803005008346</v>
      </c>
    </row>
    <row r="1271" spans="1:7" x14ac:dyDescent="0.2">
      <c r="A1271" s="12">
        <v>27840</v>
      </c>
      <c r="B1271" s="4" t="s">
        <v>10531</v>
      </c>
      <c r="C1271" s="5">
        <v>14248</v>
      </c>
      <c r="D1271" s="5">
        <v>7150</v>
      </c>
      <c r="E1271" s="5">
        <v>7098</v>
      </c>
      <c r="F1271" s="74">
        <f t="shared" si="38"/>
        <v>50.182481751824817</v>
      </c>
      <c r="G1271" s="74">
        <f t="shared" si="39"/>
        <v>49.817518248175183</v>
      </c>
    </row>
    <row r="1272" spans="1:7" ht="27" x14ac:dyDescent="0.2">
      <c r="A1272" s="11">
        <v>27846</v>
      </c>
      <c r="B1272" s="6" t="s">
        <v>10532</v>
      </c>
      <c r="C1272" s="8">
        <v>29458</v>
      </c>
      <c r="D1272" s="8">
        <v>14170</v>
      </c>
      <c r="E1272" s="8">
        <v>15288</v>
      </c>
      <c r="F1272" s="74">
        <f t="shared" si="38"/>
        <v>48.102383053839368</v>
      </c>
      <c r="G1272" s="74">
        <f t="shared" si="39"/>
        <v>51.897616946160639</v>
      </c>
    </row>
    <row r="1273" spans="1:7" ht="27" x14ac:dyDescent="0.2">
      <c r="A1273" s="11">
        <v>27848</v>
      </c>
      <c r="B1273" s="6" t="s">
        <v>10533</v>
      </c>
      <c r="C1273" s="8">
        <v>30836</v>
      </c>
      <c r="D1273" s="8">
        <v>13910</v>
      </c>
      <c r="E1273" s="8">
        <v>16926</v>
      </c>
      <c r="F1273" s="74">
        <f t="shared" si="38"/>
        <v>45.109612141652619</v>
      </c>
      <c r="G1273" s="74">
        <f t="shared" si="39"/>
        <v>54.890387858347388</v>
      </c>
    </row>
    <row r="1274" spans="1:7" x14ac:dyDescent="0.2">
      <c r="A1274" s="12">
        <v>27870</v>
      </c>
      <c r="B1274" s="4" t="s">
        <v>10534</v>
      </c>
      <c r="C1274" s="5">
        <v>23400</v>
      </c>
      <c r="D1274" s="5">
        <v>12480</v>
      </c>
      <c r="E1274" s="5">
        <v>10920</v>
      </c>
      <c r="F1274" s="74">
        <f t="shared" si="38"/>
        <v>53.333333333333336</v>
      </c>
      <c r="G1274" s="74">
        <f t="shared" si="39"/>
        <v>46.666666666666664</v>
      </c>
    </row>
    <row r="1275" spans="1:7" x14ac:dyDescent="0.2">
      <c r="A1275" s="12">
        <v>27871</v>
      </c>
      <c r="B1275" s="4" t="s">
        <v>10535</v>
      </c>
      <c r="C1275" s="5">
        <v>27820</v>
      </c>
      <c r="D1275" s="5">
        <v>14170</v>
      </c>
      <c r="E1275" s="5">
        <v>13650</v>
      </c>
      <c r="F1275" s="74">
        <f t="shared" si="38"/>
        <v>50.934579439252339</v>
      </c>
      <c r="G1275" s="74">
        <f t="shared" si="39"/>
        <v>49.065420560747661</v>
      </c>
    </row>
    <row r="1276" spans="1:7" x14ac:dyDescent="0.2">
      <c r="A1276" s="12">
        <v>27880</v>
      </c>
      <c r="B1276" s="4" t="s">
        <v>10536</v>
      </c>
      <c r="C1276" s="5">
        <v>39390</v>
      </c>
      <c r="D1276" s="5">
        <v>17550</v>
      </c>
      <c r="E1276" s="5">
        <v>21840</v>
      </c>
      <c r="F1276" s="74">
        <f t="shared" si="38"/>
        <v>44.554455445544555</v>
      </c>
      <c r="G1276" s="74">
        <f t="shared" si="39"/>
        <v>55.445544554455452</v>
      </c>
    </row>
    <row r="1277" spans="1:7" ht="27" x14ac:dyDescent="0.2">
      <c r="A1277" s="11">
        <v>27881</v>
      </c>
      <c r="B1277" s="6" t="s">
        <v>10537</v>
      </c>
      <c r="C1277" s="8">
        <v>39962</v>
      </c>
      <c r="D1277" s="8">
        <v>22490</v>
      </c>
      <c r="E1277" s="8">
        <v>17472</v>
      </c>
      <c r="F1277" s="74">
        <f t="shared" si="38"/>
        <v>56.278464541314243</v>
      </c>
      <c r="G1277" s="74">
        <f t="shared" si="39"/>
        <v>43.72153545868575</v>
      </c>
    </row>
    <row r="1278" spans="1:7" ht="18" x14ac:dyDescent="0.2">
      <c r="A1278" s="12">
        <v>27882</v>
      </c>
      <c r="B1278" s="6" t="s">
        <v>10538</v>
      </c>
      <c r="C1278" s="5">
        <v>23400</v>
      </c>
      <c r="D1278" s="5">
        <v>12480</v>
      </c>
      <c r="E1278" s="5">
        <v>10920</v>
      </c>
      <c r="F1278" s="74">
        <f t="shared" si="38"/>
        <v>53.333333333333336</v>
      </c>
      <c r="G1278" s="74">
        <f t="shared" si="39"/>
        <v>46.666666666666664</v>
      </c>
    </row>
    <row r="1279" spans="1:7" ht="18" x14ac:dyDescent="0.2">
      <c r="A1279" s="12">
        <v>27884</v>
      </c>
      <c r="B1279" s="6" t="s">
        <v>10539</v>
      </c>
      <c r="C1279" s="5">
        <v>15756</v>
      </c>
      <c r="D1279" s="5">
        <v>7020</v>
      </c>
      <c r="E1279" s="5">
        <v>8736</v>
      </c>
      <c r="F1279" s="74">
        <f t="shared" si="38"/>
        <v>44.554455445544555</v>
      </c>
      <c r="G1279" s="74">
        <f t="shared" si="39"/>
        <v>55.445544554455452</v>
      </c>
    </row>
    <row r="1280" spans="1:7" ht="18" x14ac:dyDescent="0.2">
      <c r="A1280" s="12">
        <v>27886</v>
      </c>
      <c r="B1280" s="6" t="s">
        <v>10540</v>
      </c>
      <c r="C1280" s="5">
        <v>30290</v>
      </c>
      <c r="D1280" s="5">
        <v>13910</v>
      </c>
      <c r="E1280" s="5">
        <v>16380</v>
      </c>
      <c r="F1280" s="74">
        <f t="shared" si="38"/>
        <v>45.922746781115883</v>
      </c>
      <c r="G1280" s="74">
        <f t="shared" si="39"/>
        <v>54.077253218884124</v>
      </c>
    </row>
    <row r="1281" spans="1:7" ht="27" x14ac:dyDescent="0.2">
      <c r="A1281" s="11">
        <v>27888</v>
      </c>
      <c r="B1281" s="4" t="s">
        <v>10541</v>
      </c>
      <c r="C1281" s="8">
        <v>30290</v>
      </c>
      <c r="D1281" s="8">
        <v>13910</v>
      </c>
      <c r="E1281" s="8">
        <v>16380</v>
      </c>
      <c r="F1281" s="74">
        <f t="shared" si="38"/>
        <v>45.922746781115883</v>
      </c>
      <c r="G1281" s="74">
        <f t="shared" si="39"/>
        <v>54.077253218884124</v>
      </c>
    </row>
    <row r="1282" spans="1:7" x14ac:dyDescent="0.2">
      <c r="A1282" s="12">
        <v>27889</v>
      </c>
      <c r="B1282" s="4" t="s">
        <v>10542</v>
      </c>
      <c r="C1282" s="5">
        <v>28522</v>
      </c>
      <c r="D1282" s="5">
        <v>16510</v>
      </c>
      <c r="E1282" s="5">
        <v>12012</v>
      </c>
      <c r="F1282" s="74">
        <f t="shared" si="38"/>
        <v>57.885141294439379</v>
      </c>
      <c r="G1282" s="74">
        <f t="shared" si="39"/>
        <v>42.114858705560621</v>
      </c>
    </row>
    <row r="1283" spans="1:7" ht="27" x14ac:dyDescent="0.2">
      <c r="A1283" s="11">
        <v>27892</v>
      </c>
      <c r="B1283" s="4" t="s">
        <v>10543</v>
      </c>
      <c r="C1283" s="8">
        <v>23400</v>
      </c>
      <c r="D1283" s="8">
        <v>12480</v>
      </c>
      <c r="E1283" s="8">
        <v>10920</v>
      </c>
      <c r="F1283" s="74">
        <f t="shared" ref="F1283:F1346" si="40">(D1283/C1283)*100</f>
        <v>53.333333333333336</v>
      </c>
      <c r="G1283" s="74">
        <f t="shared" ref="G1283:G1346" si="41">(E1283/C1283)*100</f>
        <v>46.666666666666664</v>
      </c>
    </row>
    <row r="1284" spans="1:7" ht="27" x14ac:dyDescent="0.2">
      <c r="A1284" s="11">
        <v>27893</v>
      </c>
      <c r="B1284" s="6" t="s">
        <v>10544</v>
      </c>
      <c r="C1284" s="8">
        <v>23400</v>
      </c>
      <c r="D1284" s="8">
        <v>12480</v>
      </c>
      <c r="E1284" s="8">
        <v>10920</v>
      </c>
      <c r="F1284" s="74">
        <f t="shared" si="40"/>
        <v>53.333333333333336</v>
      </c>
      <c r="G1284" s="74">
        <f t="shared" si="41"/>
        <v>46.666666666666664</v>
      </c>
    </row>
    <row r="1285" spans="1:7" ht="27" x14ac:dyDescent="0.2">
      <c r="A1285" s="11">
        <v>27894</v>
      </c>
      <c r="B1285" s="4" t="s">
        <v>10545</v>
      </c>
      <c r="C1285" s="8">
        <v>23946</v>
      </c>
      <c r="D1285" s="8">
        <v>12480</v>
      </c>
      <c r="E1285" s="8">
        <v>11466</v>
      </c>
      <c r="F1285" s="74">
        <f t="shared" si="40"/>
        <v>52.11726384364821</v>
      </c>
      <c r="G1285" s="74">
        <f t="shared" si="41"/>
        <v>47.88273615635179</v>
      </c>
    </row>
    <row r="1286" spans="1:7" x14ac:dyDescent="0.2">
      <c r="A1286" s="12">
        <v>28001</v>
      </c>
      <c r="B1286" s="4" t="s">
        <v>10546</v>
      </c>
      <c r="C1286" s="5">
        <v>7384</v>
      </c>
      <c r="D1286" s="5">
        <v>5200</v>
      </c>
      <c r="E1286" s="5">
        <v>2184</v>
      </c>
      <c r="F1286" s="74">
        <f t="shared" si="40"/>
        <v>70.422535211267601</v>
      </c>
      <c r="G1286" s="74">
        <f t="shared" si="41"/>
        <v>29.577464788732392</v>
      </c>
    </row>
    <row r="1287" spans="1:7" ht="27" x14ac:dyDescent="0.2">
      <c r="A1287" s="11">
        <v>28002</v>
      </c>
      <c r="B1287" s="6" t="s">
        <v>10547</v>
      </c>
      <c r="C1287" s="8">
        <v>10738</v>
      </c>
      <c r="D1287" s="8">
        <v>6370</v>
      </c>
      <c r="E1287" s="8">
        <v>4368</v>
      </c>
      <c r="F1287" s="74">
        <f t="shared" si="40"/>
        <v>59.322033898305079</v>
      </c>
      <c r="G1287" s="74">
        <f t="shared" si="41"/>
        <v>40.677966101694921</v>
      </c>
    </row>
    <row r="1288" spans="1:7" ht="27" x14ac:dyDescent="0.2">
      <c r="A1288" s="11">
        <v>28003</v>
      </c>
      <c r="B1288" s="4" t="s">
        <v>10548</v>
      </c>
      <c r="C1288" s="8">
        <v>12610</v>
      </c>
      <c r="D1288" s="8">
        <v>7150</v>
      </c>
      <c r="E1288" s="8">
        <v>5460</v>
      </c>
      <c r="F1288" s="74">
        <f t="shared" si="40"/>
        <v>56.701030927835049</v>
      </c>
      <c r="G1288" s="74">
        <f t="shared" si="41"/>
        <v>43.298969072164951</v>
      </c>
    </row>
    <row r="1289" spans="1:7" ht="18" x14ac:dyDescent="0.2">
      <c r="A1289" s="12">
        <v>28005</v>
      </c>
      <c r="B1289" s="6" t="s">
        <v>10549</v>
      </c>
      <c r="C1289" s="5">
        <v>13702</v>
      </c>
      <c r="D1289" s="5">
        <v>7150</v>
      </c>
      <c r="E1289" s="5">
        <v>6552</v>
      </c>
      <c r="F1289" s="74">
        <f t="shared" si="40"/>
        <v>52.182163187855792</v>
      </c>
      <c r="G1289" s="74">
        <f t="shared" si="41"/>
        <v>47.817836812144208</v>
      </c>
    </row>
    <row r="1290" spans="1:7" x14ac:dyDescent="0.2">
      <c r="A1290" s="12">
        <v>28008</v>
      </c>
      <c r="B1290" s="4" t="s">
        <v>10550</v>
      </c>
      <c r="C1290" s="5">
        <v>15756</v>
      </c>
      <c r="D1290" s="5">
        <v>7020</v>
      </c>
      <c r="E1290" s="5">
        <v>8736</v>
      </c>
      <c r="F1290" s="74">
        <f t="shared" si="40"/>
        <v>44.554455445544555</v>
      </c>
      <c r="G1290" s="74">
        <f t="shared" si="41"/>
        <v>55.445544554455452</v>
      </c>
    </row>
    <row r="1291" spans="1:7" x14ac:dyDescent="0.2">
      <c r="A1291" s="12">
        <v>28010</v>
      </c>
      <c r="B1291" s="4" t="s">
        <v>10551</v>
      </c>
      <c r="C1291" s="5">
        <v>10738</v>
      </c>
      <c r="D1291" s="5">
        <v>6370</v>
      </c>
      <c r="E1291" s="5">
        <v>4368</v>
      </c>
      <c r="F1291" s="74">
        <f t="shared" si="40"/>
        <v>59.322033898305079</v>
      </c>
      <c r="G1291" s="74">
        <f t="shared" si="41"/>
        <v>40.677966101694921</v>
      </c>
    </row>
    <row r="1292" spans="1:7" x14ac:dyDescent="0.2">
      <c r="A1292" s="12">
        <v>28011</v>
      </c>
      <c r="B1292" s="4" t="s">
        <v>10552</v>
      </c>
      <c r="C1292" s="5">
        <v>13702</v>
      </c>
      <c r="D1292" s="5">
        <v>7150</v>
      </c>
      <c r="E1292" s="5">
        <v>6552</v>
      </c>
      <c r="F1292" s="74">
        <f t="shared" si="40"/>
        <v>52.182163187855792</v>
      </c>
      <c r="G1292" s="74">
        <f t="shared" si="41"/>
        <v>47.817836812144208</v>
      </c>
    </row>
    <row r="1293" spans="1:7" ht="27" x14ac:dyDescent="0.2">
      <c r="A1293" s="11">
        <v>28020</v>
      </c>
      <c r="B1293" s="6" t="s">
        <v>10553</v>
      </c>
      <c r="C1293" s="8">
        <v>16770</v>
      </c>
      <c r="D1293" s="8">
        <v>8580</v>
      </c>
      <c r="E1293" s="8">
        <v>8190</v>
      </c>
      <c r="F1293" s="74">
        <f t="shared" si="40"/>
        <v>51.162790697674424</v>
      </c>
      <c r="G1293" s="74">
        <f t="shared" si="41"/>
        <v>48.837209302325576</v>
      </c>
    </row>
    <row r="1294" spans="1:7" ht="27" x14ac:dyDescent="0.2">
      <c r="A1294" s="11">
        <v>28022</v>
      </c>
      <c r="B1294" s="6" t="s">
        <v>10554</v>
      </c>
      <c r="C1294" s="8">
        <v>10738</v>
      </c>
      <c r="D1294" s="8">
        <v>6370</v>
      </c>
      <c r="E1294" s="8">
        <v>4368</v>
      </c>
      <c r="F1294" s="74">
        <f t="shared" si="40"/>
        <v>59.322033898305079</v>
      </c>
      <c r="G1294" s="74">
        <f t="shared" si="41"/>
        <v>40.677966101694921</v>
      </c>
    </row>
    <row r="1295" spans="1:7" ht="18" x14ac:dyDescent="0.2">
      <c r="A1295" s="11">
        <v>28024</v>
      </c>
      <c r="B1295" s="4" t="s">
        <v>10555</v>
      </c>
      <c r="C1295" s="8">
        <v>10738</v>
      </c>
      <c r="D1295" s="8">
        <v>6370</v>
      </c>
      <c r="E1295" s="8">
        <v>4368</v>
      </c>
      <c r="F1295" s="74">
        <f t="shared" si="40"/>
        <v>59.322033898305079</v>
      </c>
      <c r="G1295" s="74">
        <f t="shared" si="41"/>
        <v>40.677966101694921</v>
      </c>
    </row>
    <row r="1296" spans="1:7" x14ac:dyDescent="0.2">
      <c r="A1296" s="12">
        <v>28030</v>
      </c>
      <c r="B1296" s="4" t="s">
        <v>10556</v>
      </c>
      <c r="C1296" s="5">
        <v>14471.6</v>
      </c>
      <c r="D1296" s="5">
        <v>9230</v>
      </c>
      <c r="E1296" s="5">
        <v>5241.6000000000004</v>
      </c>
      <c r="F1296" s="74">
        <f t="shared" si="40"/>
        <v>63.780093424362192</v>
      </c>
      <c r="G1296" s="74">
        <f t="shared" si="41"/>
        <v>36.2199065756378</v>
      </c>
    </row>
    <row r="1297" spans="1:7" ht="18" x14ac:dyDescent="0.2">
      <c r="A1297" s="12">
        <v>28035</v>
      </c>
      <c r="B1297" s="6" t="s">
        <v>10557</v>
      </c>
      <c r="C1297" s="5">
        <v>23400</v>
      </c>
      <c r="D1297" s="5">
        <v>12480</v>
      </c>
      <c r="E1297" s="5">
        <v>10920</v>
      </c>
      <c r="F1297" s="74">
        <f t="shared" si="40"/>
        <v>53.333333333333336</v>
      </c>
      <c r="G1297" s="74">
        <f t="shared" si="41"/>
        <v>46.666666666666664</v>
      </c>
    </row>
    <row r="1298" spans="1:7" x14ac:dyDescent="0.2">
      <c r="A1298" s="12">
        <v>28043</v>
      </c>
      <c r="B1298" s="4" t="s">
        <v>10558</v>
      </c>
      <c r="C1298" s="5">
        <v>7384</v>
      </c>
      <c r="D1298" s="5">
        <v>5200</v>
      </c>
      <c r="E1298" s="5">
        <v>2184</v>
      </c>
      <c r="F1298" s="74">
        <f t="shared" si="40"/>
        <v>70.422535211267601</v>
      </c>
      <c r="G1298" s="74">
        <f t="shared" si="41"/>
        <v>29.577464788732392</v>
      </c>
    </row>
    <row r="1299" spans="1:7" ht="18" x14ac:dyDescent="0.2">
      <c r="A1299" s="12">
        <v>28045</v>
      </c>
      <c r="B1299" s="6" t="s">
        <v>10559</v>
      </c>
      <c r="C1299" s="5">
        <v>10426</v>
      </c>
      <c r="D1299" s="5">
        <v>7150</v>
      </c>
      <c r="E1299" s="5">
        <v>3276</v>
      </c>
      <c r="F1299" s="74">
        <f t="shared" si="40"/>
        <v>68.578553615960104</v>
      </c>
      <c r="G1299" s="74">
        <f t="shared" si="41"/>
        <v>31.421446384039903</v>
      </c>
    </row>
    <row r="1300" spans="1:7" ht="18" x14ac:dyDescent="0.2">
      <c r="A1300" s="12">
        <v>28046</v>
      </c>
      <c r="B1300" s="6" t="s">
        <v>10560</v>
      </c>
      <c r="C1300" s="5">
        <v>49140</v>
      </c>
      <c r="D1300" s="5">
        <v>21840</v>
      </c>
      <c r="E1300" s="5">
        <v>27300</v>
      </c>
      <c r="F1300" s="74">
        <f t="shared" si="40"/>
        <v>44.444444444444443</v>
      </c>
      <c r="G1300" s="74">
        <f t="shared" si="41"/>
        <v>55.555555555555557</v>
      </c>
    </row>
    <row r="1301" spans="1:7" ht="18" x14ac:dyDescent="0.2">
      <c r="A1301" s="12">
        <v>28050</v>
      </c>
      <c r="B1301" s="6" t="s">
        <v>10561</v>
      </c>
      <c r="C1301" s="5">
        <v>13156</v>
      </c>
      <c r="D1301" s="5">
        <v>7150</v>
      </c>
      <c r="E1301" s="5">
        <v>6006</v>
      </c>
      <c r="F1301" s="74">
        <f t="shared" si="40"/>
        <v>54.347826086956516</v>
      </c>
      <c r="G1301" s="74">
        <f t="shared" si="41"/>
        <v>45.652173913043477</v>
      </c>
    </row>
    <row r="1302" spans="1:7" ht="18" x14ac:dyDescent="0.2">
      <c r="A1302" s="12">
        <v>28052</v>
      </c>
      <c r="B1302" s="6" t="s">
        <v>10562</v>
      </c>
      <c r="C1302" s="5">
        <v>13156</v>
      </c>
      <c r="D1302" s="5">
        <v>7150</v>
      </c>
      <c r="E1302" s="5">
        <v>6006</v>
      </c>
      <c r="F1302" s="74">
        <f t="shared" si="40"/>
        <v>54.347826086956516</v>
      </c>
      <c r="G1302" s="74">
        <f t="shared" si="41"/>
        <v>45.652173913043477</v>
      </c>
    </row>
    <row r="1303" spans="1:7" ht="18" x14ac:dyDescent="0.2">
      <c r="A1303" s="12">
        <v>28054</v>
      </c>
      <c r="B1303" s="6" t="s">
        <v>10563</v>
      </c>
      <c r="C1303" s="5">
        <v>12610</v>
      </c>
      <c r="D1303" s="5">
        <v>7150</v>
      </c>
      <c r="E1303" s="5">
        <v>5460</v>
      </c>
      <c r="F1303" s="74">
        <f t="shared" si="40"/>
        <v>56.701030927835049</v>
      </c>
      <c r="G1303" s="74">
        <f t="shared" si="41"/>
        <v>43.298969072164951</v>
      </c>
    </row>
    <row r="1304" spans="1:7" x14ac:dyDescent="0.2">
      <c r="A1304" s="12">
        <v>28060</v>
      </c>
      <c r="B1304" s="4" t="s">
        <v>10564</v>
      </c>
      <c r="C1304" s="5">
        <v>12610</v>
      </c>
      <c r="D1304" s="5">
        <v>7150</v>
      </c>
      <c r="E1304" s="5">
        <v>5460</v>
      </c>
      <c r="F1304" s="74">
        <f t="shared" si="40"/>
        <v>56.701030927835049</v>
      </c>
      <c r="G1304" s="74">
        <f t="shared" si="41"/>
        <v>43.298969072164951</v>
      </c>
    </row>
    <row r="1305" spans="1:7" x14ac:dyDescent="0.2">
      <c r="A1305" s="12">
        <v>28062</v>
      </c>
      <c r="B1305" s="4" t="s">
        <v>10565</v>
      </c>
      <c r="C1305" s="5">
        <v>14248</v>
      </c>
      <c r="D1305" s="5">
        <v>7150</v>
      </c>
      <c r="E1305" s="5">
        <v>7098</v>
      </c>
      <c r="F1305" s="74">
        <f t="shared" si="40"/>
        <v>50.182481751824817</v>
      </c>
      <c r="G1305" s="74">
        <f t="shared" si="41"/>
        <v>49.817518248175183</v>
      </c>
    </row>
    <row r="1306" spans="1:7" ht="18" x14ac:dyDescent="0.2">
      <c r="A1306" s="12">
        <v>28070</v>
      </c>
      <c r="B1306" s="6" t="s">
        <v>10566</v>
      </c>
      <c r="C1306" s="5">
        <v>15574</v>
      </c>
      <c r="D1306" s="5">
        <v>7930</v>
      </c>
      <c r="E1306" s="5">
        <v>7644</v>
      </c>
      <c r="F1306" s="74">
        <f t="shared" si="40"/>
        <v>50.918196994991646</v>
      </c>
      <c r="G1306" s="74">
        <f t="shared" si="41"/>
        <v>49.081803005008346</v>
      </c>
    </row>
    <row r="1307" spans="1:7" x14ac:dyDescent="0.2">
      <c r="A1307" s="12">
        <v>28072</v>
      </c>
      <c r="B1307" s="4" t="s">
        <v>10567</v>
      </c>
      <c r="C1307" s="5">
        <v>14248</v>
      </c>
      <c r="D1307" s="5">
        <v>7150</v>
      </c>
      <c r="E1307" s="5">
        <v>7098</v>
      </c>
      <c r="F1307" s="74">
        <f t="shared" si="40"/>
        <v>50.182481751824817</v>
      </c>
      <c r="G1307" s="74">
        <f t="shared" si="41"/>
        <v>49.817518248175183</v>
      </c>
    </row>
    <row r="1308" spans="1:7" ht="18" x14ac:dyDescent="0.2">
      <c r="A1308" s="12">
        <v>28080</v>
      </c>
      <c r="B1308" s="6" t="s">
        <v>10568</v>
      </c>
      <c r="C1308" s="5">
        <v>7384</v>
      </c>
      <c r="D1308" s="5">
        <v>5200</v>
      </c>
      <c r="E1308" s="5">
        <v>2184</v>
      </c>
      <c r="F1308" s="74">
        <f t="shared" si="40"/>
        <v>70.422535211267601</v>
      </c>
      <c r="G1308" s="74">
        <f t="shared" si="41"/>
        <v>29.577464788732392</v>
      </c>
    </row>
    <row r="1309" spans="1:7" x14ac:dyDescent="0.2">
      <c r="A1309" s="12">
        <v>28086</v>
      </c>
      <c r="B1309" s="4" t="s">
        <v>10569</v>
      </c>
      <c r="C1309" s="5">
        <v>14248</v>
      </c>
      <c r="D1309" s="5">
        <v>7150</v>
      </c>
      <c r="E1309" s="5">
        <v>7098</v>
      </c>
      <c r="F1309" s="74">
        <f t="shared" si="40"/>
        <v>50.182481751824817</v>
      </c>
      <c r="G1309" s="74">
        <f t="shared" si="41"/>
        <v>49.817518248175183</v>
      </c>
    </row>
    <row r="1310" spans="1:7" x14ac:dyDescent="0.2">
      <c r="A1310" s="12">
        <v>28088</v>
      </c>
      <c r="B1310" s="4" t="s">
        <v>10570</v>
      </c>
      <c r="C1310" s="5">
        <v>14248</v>
      </c>
      <c r="D1310" s="5">
        <v>7150</v>
      </c>
      <c r="E1310" s="5">
        <v>7098</v>
      </c>
      <c r="F1310" s="74">
        <f t="shared" si="40"/>
        <v>50.182481751824817</v>
      </c>
      <c r="G1310" s="74">
        <f t="shared" si="41"/>
        <v>49.817518248175183</v>
      </c>
    </row>
    <row r="1311" spans="1:7" ht="27" x14ac:dyDescent="0.2">
      <c r="A1311" s="11">
        <v>28090</v>
      </c>
      <c r="B1311" s="6" t="s">
        <v>10571</v>
      </c>
      <c r="C1311" s="8">
        <v>10972</v>
      </c>
      <c r="D1311" s="8">
        <v>7150</v>
      </c>
      <c r="E1311" s="8">
        <v>3822</v>
      </c>
      <c r="F1311" s="74">
        <f t="shared" si="40"/>
        <v>65.165876777251185</v>
      </c>
      <c r="G1311" s="74">
        <f t="shared" si="41"/>
        <v>34.834123222748815</v>
      </c>
    </row>
    <row r="1312" spans="1:7" ht="27" x14ac:dyDescent="0.2">
      <c r="A1312" s="11">
        <v>28092</v>
      </c>
      <c r="B1312" s="6" t="s">
        <v>10572</v>
      </c>
      <c r="C1312" s="8">
        <v>10738</v>
      </c>
      <c r="D1312" s="8">
        <v>6370</v>
      </c>
      <c r="E1312" s="8">
        <v>4368</v>
      </c>
      <c r="F1312" s="74">
        <f t="shared" si="40"/>
        <v>59.322033898305079</v>
      </c>
      <c r="G1312" s="74">
        <f t="shared" si="41"/>
        <v>40.677966101694921</v>
      </c>
    </row>
    <row r="1313" spans="1:7" ht="18" x14ac:dyDescent="0.2">
      <c r="A1313" s="12">
        <v>28100</v>
      </c>
      <c r="B1313" s="6" t="s">
        <v>10573</v>
      </c>
      <c r="C1313" s="5">
        <v>19994</v>
      </c>
      <c r="D1313" s="5">
        <v>9620</v>
      </c>
      <c r="E1313" s="5">
        <v>10374</v>
      </c>
      <c r="F1313" s="74">
        <f t="shared" si="40"/>
        <v>48.11443433029909</v>
      </c>
      <c r="G1313" s="74">
        <f t="shared" si="41"/>
        <v>51.88556566970091</v>
      </c>
    </row>
    <row r="1314" spans="1:7" ht="27" x14ac:dyDescent="0.2">
      <c r="A1314" s="11">
        <v>28102</v>
      </c>
      <c r="B1314" s="6" t="s">
        <v>10574</v>
      </c>
      <c r="C1314" s="8">
        <v>28522</v>
      </c>
      <c r="D1314" s="8">
        <v>16510</v>
      </c>
      <c r="E1314" s="8">
        <v>12012</v>
      </c>
      <c r="F1314" s="74">
        <f t="shared" si="40"/>
        <v>57.885141294439379</v>
      </c>
      <c r="G1314" s="74">
        <f t="shared" si="41"/>
        <v>42.114858705560621</v>
      </c>
    </row>
    <row r="1315" spans="1:7" ht="18" x14ac:dyDescent="0.2">
      <c r="A1315" s="12">
        <v>28103</v>
      </c>
      <c r="B1315" s="6" t="s">
        <v>10575</v>
      </c>
      <c r="C1315" s="5">
        <v>28522</v>
      </c>
      <c r="D1315" s="5">
        <v>16510</v>
      </c>
      <c r="E1315" s="5">
        <v>12012</v>
      </c>
      <c r="F1315" s="74">
        <f t="shared" si="40"/>
        <v>57.885141294439379</v>
      </c>
      <c r="G1315" s="74">
        <f t="shared" si="41"/>
        <v>42.114858705560621</v>
      </c>
    </row>
    <row r="1316" spans="1:7" ht="27" x14ac:dyDescent="0.2">
      <c r="A1316" s="11">
        <v>28104</v>
      </c>
      <c r="B1316" s="6" t="s">
        <v>10576</v>
      </c>
      <c r="C1316" s="8">
        <v>19994</v>
      </c>
      <c r="D1316" s="8">
        <v>9620</v>
      </c>
      <c r="E1316" s="8">
        <v>10374</v>
      </c>
      <c r="F1316" s="74">
        <f t="shared" si="40"/>
        <v>48.11443433029909</v>
      </c>
      <c r="G1316" s="74">
        <f t="shared" si="41"/>
        <v>51.88556566970091</v>
      </c>
    </row>
    <row r="1317" spans="1:7" ht="36" x14ac:dyDescent="0.2">
      <c r="A1317" s="11">
        <v>28106</v>
      </c>
      <c r="B1317" s="6" t="s">
        <v>10577</v>
      </c>
      <c r="C1317" s="8">
        <v>28522</v>
      </c>
      <c r="D1317" s="8">
        <v>16510</v>
      </c>
      <c r="E1317" s="8">
        <v>12012</v>
      </c>
      <c r="F1317" s="74">
        <f t="shared" si="40"/>
        <v>57.885141294439379</v>
      </c>
      <c r="G1317" s="74">
        <f t="shared" si="41"/>
        <v>42.114858705560621</v>
      </c>
    </row>
    <row r="1318" spans="1:7" ht="27" x14ac:dyDescent="0.2">
      <c r="A1318" s="11">
        <v>28107</v>
      </c>
      <c r="B1318" s="6" t="s">
        <v>10578</v>
      </c>
      <c r="C1318" s="8">
        <v>28522</v>
      </c>
      <c r="D1318" s="8">
        <v>16510</v>
      </c>
      <c r="E1318" s="8">
        <v>12012</v>
      </c>
      <c r="F1318" s="74">
        <f t="shared" si="40"/>
        <v>57.885141294439379</v>
      </c>
      <c r="G1318" s="74">
        <f t="shared" si="41"/>
        <v>42.114858705560621</v>
      </c>
    </row>
    <row r="1319" spans="1:7" ht="18" x14ac:dyDescent="0.2">
      <c r="A1319" s="12">
        <v>28108</v>
      </c>
      <c r="B1319" s="6" t="s">
        <v>10579</v>
      </c>
      <c r="C1319" s="5">
        <v>19448</v>
      </c>
      <c r="D1319" s="5">
        <v>9620</v>
      </c>
      <c r="E1319" s="5">
        <v>9828</v>
      </c>
      <c r="F1319" s="74">
        <f t="shared" si="40"/>
        <v>49.465240641711226</v>
      </c>
      <c r="G1319" s="74">
        <f t="shared" si="41"/>
        <v>50.534759358288774</v>
      </c>
    </row>
    <row r="1320" spans="1:7" ht="27" x14ac:dyDescent="0.2">
      <c r="A1320" s="12">
        <v>28110</v>
      </c>
      <c r="B1320" s="6" t="s">
        <v>10580</v>
      </c>
      <c r="C1320" s="5">
        <v>28522</v>
      </c>
      <c r="D1320" s="5">
        <v>16510</v>
      </c>
      <c r="E1320" s="5">
        <v>12012</v>
      </c>
      <c r="F1320" s="74">
        <f t="shared" si="40"/>
        <v>57.885141294439379</v>
      </c>
      <c r="G1320" s="74">
        <f t="shared" si="41"/>
        <v>42.114858705560621</v>
      </c>
    </row>
    <row r="1321" spans="1:7" ht="18" x14ac:dyDescent="0.2">
      <c r="A1321" s="12">
        <v>28111</v>
      </c>
      <c r="B1321" s="6" t="s">
        <v>10581</v>
      </c>
      <c r="C1321" s="5">
        <v>23946</v>
      </c>
      <c r="D1321" s="5">
        <v>12480</v>
      </c>
      <c r="E1321" s="5">
        <v>11466</v>
      </c>
      <c r="F1321" s="74">
        <f t="shared" si="40"/>
        <v>52.11726384364821</v>
      </c>
      <c r="G1321" s="74">
        <f t="shared" si="41"/>
        <v>47.88273615635179</v>
      </c>
    </row>
    <row r="1322" spans="1:7" ht="18" x14ac:dyDescent="0.2">
      <c r="A1322" s="12">
        <v>28112</v>
      </c>
      <c r="B1322" s="6" t="s">
        <v>10582</v>
      </c>
      <c r="C1322" s="5">
        <v>23946</v>
      </c>
      <c r="D1322" s="5">
        <v>12480</v>
      </c>
      <c r="E1322" s="5">
        <v>11466</v>
      </c>
      <c r="F1322" s="74">
        <f t="shared" si="40"/>
        <v>52.11726384364821</v>
      </c>
      <c r="G1322" s="74">
        <f t="shared" si="41"/>
        <v>47.88273615635179</v>
      </c>
    </row>
    <row r="1323" spans="1:7" ht="18" x14ac:dyDescent="0.2">
      <c r="A1323" s="12">
        <v>28113</v>
      </c>
      <c r="B1323" s="6" t="s">
        <v>10583</v>
      </c>
      <c r="C1323" s="5">
        <v>23400</v>
      </c>
      <c r="D1323" s="5">
        <v>12480</v>
      </c>
      <c r="E1323" s="5">
        <v>10920</v>
      </c>
      <c r="F1323" s="74">
        <f t="shared" si="40"/>
        <v>53.333333333333336</v>
      </c>
      <c r="G1323" s="74">
        <f t="shared" si="41"/>
        <v>46.666666666666664</v>
      </c>
    </row>
    <row r="1324" spans="1:7" ht="36" x14ac:dyDescent="0.2">
      <c r="A1324" s="11">
        <v>28114</v>
      </c>
      <c r="B1324" s="6" t="s">
        <v>10584</v>
      </c>
      <c r="C1324" s="8">
        <v>27274</v>
      </c>
      <c r="D1324" s="8">
        <v>14170</v>
      </c>
      <c r="E1324" s="8">
        <v>13104</v>
      </c>
      <c r="F1324" s="74">
        <f t="shared" si="40"/>
        <v>51.954242135367011</v>
      </c>
      <c r="G1324" s="74">
        <f t="shared" si="41"/>
        <v>48.045757864632982</v>
      </c>
    </row>
    <row r="1325" spans="1:7" x14ac:dyDescent="0.2">
      <c r="A1325" s="12">
        <v>28116</v>
      </c>
      <c r="B1325" s="4" t="s">
        <v>10585</v>
      </c>
      <c r="C1325" s="5">
        <v>19994</v>
      </c>
      <c r="D1325" s="5">
        <v>9620</v>
      </c>
      <c r="E1325" s="5">
        <v>10374</v>
      </c>
      <c r="F1325" s="74">
        <f t="shared" si="40"/>
        <v>48.11443433029909</v>
      </c>
      <c r="G1325" s="74">
        <f t="shared" si="41"/>
        <v>51.88556566970091</v>
      </c>
    </row>
    <row r="1326" spans="1:7" x14ac:dyDescent="0.2">
      <c r="A1326" s="12">
        <v>28118</v>
      </c>
      <c r="B1326" s="4" t="s">
        <v>10586</v>
      </c>
      <c r="C1326" s="5">
        <v>19994</v>
      </c>
      <c r="D1326" s="5">
        <v>9620</v>
      </c>
      <c r="E1326" s="5">
        <v>10374</v>
      </c>
      <c r="F1326" s="74">
        <f t="shared" si="40"/>
        <v>48.11443433029909</v>
      </c>
      <c r="G1326" s="74">
        <f t="shared" si="41"/>
        <v>51.88556566970091</v>
      </c>
    </row>
    <row r="1327" spans="1:7" ht="18" x14ac:dyDescent="0.2">
      <c r="A1327" s="12">
        <v>28119</v>
      </c>
      <c r="B1327" s="6" t="s">
        <v>10587</v>
      </c>
      <c r="C1327" s="5">
        <v>19448</v>
      </c>
      <c r="D1327" s="5">
        <v>9620</v>
      </c>
      <c r="E1327" s="5">
        <v>9828</v>
      </c>
      <c r="F1327" s="74">
        <f t="shared" si="40"/>
        <v>49.465240641711226</v>
      </c>
      <c r="G1327" s="74">
        <f t="shared" si="41"/>
        <v>50.534759358288774</v>
      </c>
    </row>
    <row r="1328" spans="1:7" ht="36" x14ac:dyDescent="0.2">
      <c r="A1328" s="11">
        <v>28120</v>
      </c>
      <c r="B1328" s="4" t="s">
        <v>10588</v>
      </c>
      <c r="C1328" s="8">
        <v>28522</v>
      </c>
      <c r="D1328" s="8">
        <v>16510</v>
      </c>
      <c r="E1328" s="8">
        <v>12012</v>
      </c>
      <c r="F1328" s="74">
        <f t="shared" si="40"/>
        <v>57.885141294439379</v>
      </c>
      <c r="G1328" s="74">
        <f t="shared" si="41"/>
        <v>42.114858705560621</v>
      </c>
    </row>
    <row r="1329" spans="1:7" ht="36" x14ac:dyDescent="0.2">
      <c r="A1329" s="11">
        <v>28122</v>
      </c>
      <c r="B1329" s="4" t="s">
        <v>10589</v>
      </c>
      <c r="C1329" s="8">
        <v>23400</v>
      </c>
      <c r="D1329" s="8">
        <v>12480</v>
      </c>
      <c r="E1329" s="8">
        <v>10920</v>
      </c>
      <c r="F1329" s="74">
        <f t="shared" si="40"/>
        <v>53.333333333333336</v>
      </c>
      <c r="G1329" s="74">
        <f t="shared" si="41"/>
        <v>46.666666666666664</v>
      </c>
    </row>
    <row r="1330" spans="1:7" ht="27" x14ac:dyDescent="0.2">
      <c r="A1330" s="11">
        <v>28124</v>
      </c>
      <c r="B1330" s="4" t="s">
        <v>10590</v>
      </c>
      <c r="C1330" s="8">
        <v>23400</v>
      </c>
      <c r="D1330" s="8">
        <v>12480</v>
      </c>
      <c r="E1330" s="8">
        <v>10920</v>
      </c>
      <c r="F1330" s="74">
        <f t="shared" si="40"/>
        <v>53.333333333333336</v>
      </c>
      <c r="G1330" s="74">
        <f t="shared" si="41"/>
        <v>46.666666666666664</v>
      </c>
    </row>
    <row r="1331" spans="1:7" ht="18" x14ac:dyDescent="0.2">
      <c r="A1331" s="12">
        <v>28126</v>
      </c>
      <c r="B1331" s="6" t="s">
        <v>10591</v>
      </c>
      <c r="C1331" s="5">
        <v>16302</v>
      </c>
      <c r="D1331" s="5">
        <v>7020</v>
      </c>
      <c r="E1331" s="5">
        <v>9282</v>
      </c>
      <c r="F1331" s="74">
        <f t="shared" si="40"/>
        <v>43.062200956937801</v>
      </c>
      <c r="G1331" s="74">
        <f t="shared" si="41"/>
        <v>56.937799043062199</v>
      </c>
    </row>
    <row r="1332" spans="1:7" x14ac:dyDescent="0.2">
      <c r="A1332" s="12">
        <v>28130</v>
      </c>
      <c r="B1332" s="4" t="s">
        <v>10592</v>
      </c>
      <c r="C1332" s="5">
        <v>29458</v>
      </c>
      <c r="D1332" s="5">
        <v>14170</v>
      </c>
      <c r="E1332" s="5">
        <v>15288</v>
      </c>
      <c r="F1332" s="74">
        <f t="shared" si="40"/>
        <v>48.102383053839368</v>
      </c>
      <c r="G1332" s="74">
        <f t="shared" si="41"/>
        <v>51.897616946160639</v>
      </c>
    </row>
    <row r="1333" spans="1:7" x14ac:dyDescent="0.2">
      <c r="A1333" s="12">
        <v>28140</v>
      </c>
      <c r="B1333" s="4" t="s">
        <v>10593</v>
      </c>
      <c r="C1333" s="5">
        <v>23400</v>
      </c>
      <c r="D1333" s="5">
        <v>12480</v>
      </c>
      <c r="E1333" s="5">
        <v>10920</v>
      </c>
      <c r="F1333" s="74">
        <f t="shared" si="40"/>
        <v>53.333333333333336</v>
      </c>
      <c r="G1333" s="74">
        <f t="shared" si="41"/>
        <v>46.666666666666664</v>
      </c>
    </row>
    <row r="1334" spans="1:7" x14ac:dyDescent="0.2">
      <c r="A1334" s="12">
        <v>28150</v>
      </c>
      <c r="B1334" s="4" t="s">
        <v>10594</v>
      </c>
      <c r="C1334" s="5">
        <v>15756</v>
      </c>
      <c r="D1334" s="5">
        <v>7020</v>
      </c>
      <c r="E1334" s="5">
        <v>8736</v>
      </c>
      <c r="F1334" s="74">
        <f t="shared" si="40"/>
        <v>44.554455445544555</v>
      </c>
      <c r="G1334" s="74">
        <f t="shared" si="41"/>
        <v>55.445544554455452</v>
      </c>
    </row>
    <row r="1335" spans="1:7" x14ac:dyDescent="0.2">
      <c r="A1335" s="12">
        <v>28153</v>
      </c>
      <c r="B1335" s="4" t="s">
        <v>10595</v>
      </c>
      <c r="C1335" s="5">
        <v>15756</v>
      </c>
      <c r="D1335" s="5">
        <v>7020</v>
      </c>
      <c r="E1335" s="5">
        <v>8736</v>
      </c>
      <c r="F1335" s="74">
        <f t="shared" si="40"/>
        <v>44.554455445544555</v>
      </c>
      <c r="G1335" s="74">
        <f t="shared" si="41"/>
        <v>55.445544554455452</v>
      </c>
    </row>
    <row r="1336" spans="1:7" ht="18" x14ac:dyDescent="0.2">
      <c r="A1336" s="12">
        <v>28160</v>
      </c>
      <c r="B1336" s="6" t="s">
        <v>10596</v>
      </c>
      <c r="C1336" s="5">
        <v>13702</v>
      </c>
      <c r="D1336" s="5">
        <v>7150</v>
      </c>
      <c r="E1336" s="5">
        <v>6552</v>
      </c>
      <c r="F1336" s="74">
        <f t="shared" si="40"/>
        <v>52.182163187855792</v>
      </c>
      <c r="G1336" s="74">
        <f t="shared" si="41"/>
        <v>47.817836812144208</v>
      </c>
    </row>
    <row r="1337" spans="1:7" ht="18" x14ac:dyDescent="0.2">
      <c r="A1337" s="12">
        <v>28171</v>
      </c>
      <c r="B1337" s="6" t="s">
        <v>10597</v>
      </c>
      <c r="C1337" s="5">
        <v>39962</v>
      </c>
      <c r="D1337" s="5">
        <v>22490</v>
      </c>
      <c r="E1337" s="5">
        <v>17472</v>
      </c>
      <c r="F1337" s="74">
        <f t="shared" si="40"/>
        <v>56.278464541314243</v>
      </c>
      <c r="G1337" s="74">
        <f t="shared" si="41"/>
        <v>43.72153545868575</v>
      </c>
    </row>
    <row r="1338" spans="1:7" x14ac:dyDescent="0.2">
      <c r="A1338" s="12">
        <v>28173</v>
      </c>
      <c r="B1338" s="4" t="s">
        <v>10598</v>
      </c>
      <c r="C1338" s="5">
        <v>29458</v>
      </c>
      <c r="D1338" s="5">
        <v>14170</v>
      </c>
      <c r="E1338" s="5">
        <v>15288</v>
      </c>
      <c r="F1338" s="74">
        <f t="shared" si="40"/>
        <v>48.102383053839368</v>
      </c>
      <c r="G1338" s="74">
        <f t="shared" si="41"/>
        <v>51.897616946160639</v>
      </c>
    </row>
    <row r="1339" spans="1:7" x14ac:dyDescent="0.2">
      <c r="A1339" s="12">
        <v>28175</v>
      </c>
      <c r="B1339" s="4" t="s">
        <v>10599</v>
      </c>
      <c r="C1339" s="5">
        <v>28522</v>
      </c>
      <c r="D1339" s="5">
        <v>16510</v>
      </c>
      <c r="E1339" s="5">
        <v>12012</v>
      </c>
      <c r="F1339" s="74">
        <f t="shared" si="40"/>
        <v>57.885141294439379</v>
      </c>
      <c r="G1339" s="74">
        <f t="shared" si="41"/>
        <v>42.114858705560621</v>
      </c>
    </row>
    <row r="1340" spans="1:7" ht="27" x14ac:dyDescent="0.2">
      <c r="A1340" s="11">
        <v>28200</v>
      </c>
      <c r="B1340" s="4" t="s">
        <v>10600</v>
      </c>
      <c r="C1340" s="8">
        <v>23400</v>
      </c>
      <c r="D1340" s="8">
        <v>12480</v>
      </c>
      <c r="E1340" s="8">
        <v>10920</v>
      </c>
      <c r="F1340" s="74">
        <f t="shared" si="40"/>
        <v>53.333333333333336</v>
      </c>
      <c r="G1340" s="74">
        <f t="shared" si="41"/>
        <v>46.666666666666664</v>
      </c>
    </row>
    <row r="1341" spans="1:7" ht="27" x14ac:dyDescent="0.2">
      <c r="A1341" s="11">
        <v>28202</v>
      </c>
      <c r="B1341" s="6" t="s">
        <v>10601</v>
      </c>
      <c r="C1341" s="8">
        <v>23400</v>
      </c>
      <c r="D1341" s="8">
        <v>12480</v>
      </c>
      <c r="E1341" s="8">
        <v>10920</v>
      </c>
      <c r="F1341" s="74">
        <f t="shared" si="40"/>
        <v>53.333333333333336</v>
      </c>
      <c r="G1341" s="74">
        <f t="shared" si="41"/>
        <v>46.666666666666664</v>
      </c>
    </row>
    <row r="1342" spans="1:7" ht="18" x14ac:dyDescent="0.2">
      <c r="A1342" s="12">
        <v>28208</v>
      </c>
      <c r="B1342" s="6" t="s">
        <v>10602</v>
      </c>
      <c r="C1342" s="5">
        <v>16302</v>
      </c>
      <c r="D1342" s="5">
        <v>7020</v>
      </c>
      <c r="E1342" s="5">
        <v>9282</v>
      </c>
      <c r="F1342" s="74">
        <f t="shared" si="40"/>
        <v>43.062200956937801</v>
      </c>
      <c r="G1342" s="74">
        <f t="shared" si="41"/>
        <v>56.937799043062199</v>
      </c>
    </row>
    <row r="1343" spans="1:7" ht="27" x14ac:dyDescent="0.2">
      <c r="A1343" s="11">
        <v>28210</v>
      </c>
      <c r="B1343" s="6" t="s">
        <v>10603</v>
      </c>
      <c r="C1343" s="8">
        <v>16302</v>
      </c>
      <c r="D1343" s="8">
        <v>7020</v>
      </c>
      <c r="E1343" s="8">
        <v>9282</v>
      </c>
      <c r="F1343" s="74">
        <f t="shared" si="40"/>
        <v>43.062200956937801</v>
      </c>
      <c r="G1343" s="74">
        <f t="shared" si="41"/>
        <v>56.937799043062199</v>
      </c>
    </row>
    <row r="1344" spans="1:7" x14ac:dyDescent="0.2">
      <c r="A1344" s="12">
        <v>28220</v>
      </c>
      <c r="B1344" s="4" t="s">
        <v>10604</v>
      </c>
      <c r="C1344" s="5">
        <v>14144</v>
      </c>
      <c r="D1344" s="5">
        <v>9230</v>
      </c>
      <c r="E1344" s="5">
        <v>4914</v>
      </c>
      <c r="F1344" s="74">
        <f t="shared" si="40"/>
        <v>65.257352941176478</v>
      </c>
      <c r="G1344" s="74">
        <f t="shared" si="41"/>
        <v>34.742647058823529</v>
      </c>
    </row>
    <row r="1345" spans="1:7" ht="18" x14ac:dyDescent="0.2">
      <c r="A1345" s="12">
        <v>28222</v>
      </c>
      <c r="B1345" s="6" t="s">
        <v>10605</v>
      </c>
      <c r="C1345" s="5">
        <v>14248</v>
      </c>
      <c r="D1345" s="5">
        <v>7150</v>
      </c>
      <c r="E1345" s="5">
        <v>7098</v>
      </c>
      <c r="F1345" s="74">
        <f t="shared" si="40"/>
        <v>50.182481751824817</v>
      </c>
      <c r="G1345" s="74">
        <f t="shared" si="41"/>
        <v>49.817518248175183</v>
      </c>
    </row>
    <row r="1346" spans="1:7" x14ac:dyDescent="0.2">
      <c r="A1346" s="12">
        <v>28225</v>
      </c>
      <c r="B1346" s="4" t="s">
        <v>10606</v>
      </c>
      <c r="C1346" s="5">
        <v>14144</v>
      </c>
      <c r="D1346" s="5">
        <v>9230</v>
      </c>
      <c r="E1346" s="5">
        <v>4914</v>
      </c>
      <c r="F1346" s="74">
        <f t="shared" si="40"/>
        <v>65.257352941176478</v>
      </c>
      <c r="G1346" s="74">
        <f t="shared" si="41"/>
        <v>34.742647058823529</v>
      </c>
    </row>
    <row r="1347" spans="1:7" ht="18" x14ac:dyDescent="0.2">
      <c r="A1347" s="12">
        <v>28226</v>
      </c>
      <c r="B1347" s="6" t="s">
        <v>10607</v>
      </c>
      <c r="C1347" s="5">
        <v>14248</v>
      </c>
      <c r="D1347" s="5">
        <v>7150</v>
      </c>
      <c r="E1347" s="5">
        <v>7098</v>
      </c>
      <c r="F1347" s="74">
        <f t="shared" ref="F1347:F1410" si="42">(D1347/C1347)*100</f>
        <v>50.182481751824817</v>
      </c>
      <c r="G1347" s="74">
        <f t="shared" ref="G1347:G1410" si="43">(E1347/C1347)*100</f>
        <v>49.817518248175183</v>
      </c>
    </row>
    <row r="1348" spans="1:7" x14ac:dyDescent="0.2">
      <c r="A1348" s="12">
        <v>28230</v>
      </c>
      <c r="B1348" s="4" t="s">
        <v>10608</v>
      </c>
      <c r="C1348" s="5">
        <v>14248</v>
      </c>
      <c r="D1348" s="5">
        <v>7150</v>
      </c>
      <c r="E1348" s="5">
        <v>7098</v>
      </c>
      <c r="F1348" s="74">
        <f t="shared" si="42"/>
        <v>50.182481751824817</v>
      </c>
      <c r="G1348" s="74">
        <f t="shared" si="43"/>
        <v>49.817518248175183</v>
      </c>
    </row>
    <row r="1349" spans="1:7" ht="18" x14ac:dyDescent="0.2">
      <c r="A1349" s="12">
        <v>28232</v>
      </c>
      <c r="B1349" s="6" t="s">
        <v>10609</v>
      </c>
      <c r="C1349" s="5">
        <v>14144</v>
      </c>
      <c r="D1349" s="5">
        <v>9230</v>
      </c>
      <c r="E1349" s="5">
        <v>4914</v>
      </c>
      <c r="F1349" s="74">
        <f t="shared" si="42"/>
        <v>65.257352941176478</v>
      </c>
      <c r="G1349" s="74">
        <f t="shared" si="43"/>
        <v>34.742647058823529</v>
      </c>
    </row>
    <row r="1350" spans="1:7" x14ac:dyDescent="0.2">
      <c r="A1350" s="12">
        <v>28234</v>
      </c>
      <c r="B1350" s="4" t="s">
        <v>10610</v>
      </c>
      <c r="C1350" s="5">
        <v>14471.6</v>
      </c>
      <c r="D1350" s="5">
        <v>9230</v>
      </c>
      <c r="E1350" s="5">
        <v>5241.6000000000004</v>
      </c>
      <c r="F1350" s="74">
        <f t="shared" si="42"/>
        <v>63.780093424362192</v>
      </c>
      <c r="G1350" s="74">
        <f t="shared" si="43"/>
        <v>36.2199065756378</v>
      </c>
    </row>
    <row r="1351" spans="1:7" ht="27" x14ac:dyDescent="0.2">
      <c r="A1351" s="11">
        <v>28238</v>
      </c>
      <c r="B1351" s="6" t="s">
        <v>10611</v>
      </c>
      <c r="C1351" s="8">
        <v>23946</v>
      </c>
      <c r="D1351" s="8">
        <v>12480</v>
      </c>
      <c r="E1351" s="8">
        <v>11466</v>
      </c>
      <c r="F1351" s="74">
        <f t="shared" si="42"/>
        <v>52.11726384364821</v>
      </c>
      <c r="G1351" s="74">
        <f t="shared" si="43"/>
        <v>47.88273615635179</v>
      </c>
    </row>
    <row r="1352" spans="1:7" ht="18" x14ac:dyDescent="0.2">
      <c r="A1352" s="12">
        <v>28240</v>
      </c>
      <c r="B1352" s="6" t="s">
        <v>10612</v>
      </c>
      <c r="C1352" s="5">
        <v>16302</v>
      </c>
      <c r="D1352" s="5">
        <v>7020</v>
      </c>
      <c r="E1352" s="5">
        <v>9282</v>
      </c>
      <c r="F1352" s="74">
        <f t="shared" si="42"/>
        <v>43.062200956937801</v>
      </c>
      <c r="G1352" s="74">
        <f t="shared" si="43"/>
        <v>56.937799043062199</v>
      </c>
    </row>
    <row r="1353" spans="1:7" ht="18" x14ac:dyDescent="0.2">
      <c r="A1353" s="12">
        <v>28250</v>
      </c>
      <c r="B1353" s="6" t="s">
        <v>10613</v>
      </c>
      <c r="C1353" s="5">
        <v>16302</v>
      </c>
      <c r="D1353" s="5">
        <v>7020</v>
      </c>
      <c r="E1353" s="5">
        <v>9282</v>
      </c>
      <c r="F1353" s="74">
        <f t="shared" si="42"/>
        <v>43.062200956937801</v>
      </c>
      <c r="G1353" s="74">
        <f t="shared" si="43"/>
        <v>56.937799043062199</v>
      </c>
    </row>
    <row r="1354" spans="1:7" x14ac:dyDescent="0.2">
      <c r="A1354" s="12">
        <v>28260</v>
      </c>
      <c r="B1354" s="4" t="s">
        <v>10614</v>
      </c>
      <c r="C1354" s="5">
        <v>16302</v>
      </c>
      <c r="D1354" s="5">
        <v>7020</v>
      </c>
      <c r="E1354" s="5">
        <v>9282</v>
      </c>
      <c r="F1354" s="74">
        <f t="shared" si="42"/>
        <v>43.062200956937801</v>
      </c>
      <c r="G1354" s="74">
        <f t="shared" si="43"/>
        <v>56.937799043062199</v>
      </c>
    </row>
    <row r="1355" spans="1:7" x14ac:dyDescent="0.2">
      <c r="A1355" s="12">
        <v>28261</v>
      </c>
      <c r="B1355" s="4" t="s">
        <v>10615</v>
      </c>
      <c r="C1355" s="5">
        <v>23400</v>
      </c>
      <c r="D1355" s="5">
        <v>12480</v>
      </c>
      <c r="E1355" s="5">
        <v>10920</v>
      </c>
      <c r="F1355" s="74">
        <f t="shared" si="42"/>
        <v>53.333333333333336</v>
      </c>
      <c r="G1355" s="74">
        <f t="shared" si="43"/>
        <v>46.666666666666664</v>
      </c>
    </row>
    <row r="1356" spans="1:7" ht="27" x14ac:dyDescent="0.2">
      <c r="A1356" s="11">
        <v>28262</v>
      </c>
      <c r="B1356" s="4" t="s">
        <v>10616</v>
      </c>
      <c r="C1356" s="8">
        <v>27274</v>
      </c>
      <c r="D1356" s="8">
        <v>14170</v>
      </c>
      <c r="E1356" s="8">
        <v>13104</v>
      </c>
      <c r="F1356" s="74">
        <f t="shared" si="42"/>
        <v>51.954242135367011</v>
      </c>
      <c r="G1356" s="74">
        <f t="shared" si="43"/>
        <v>48.045757864632982</v>
      </c>
    </row>
    <row r="1357" spans="1:7" x14ac:dyDescent="0.2">
      <c r="A1357" s="12">
        <v>28264</v>
      </c>
      <c r="B1357" s="4" t="s">
        <v>10617</v>
      </c>
      <c r="C1357" s="5">
        <v>15756</v>
      </c>
      <c r="D1357" s="5">
        <v>7020</v>
      </c>
      <c r="E1357" s="5">
        <v>8736</v>
      </c>
      <c r="F1357" s="74">
        <f t="shared" si="42"/>
        <v>44.554455445544555</v>
      </c>
      <c r="G1357" s="74">
        <f t="shared" si="43"/>
        <v>55.445544554455452</v>
      </c>
    </row>
    <row r="1358" spans="1:7" ht="18" x14ac:dyDescent="0.2">
      <c r="A1358" s="12">
        <v>28270</v>
      </c>
      <c r="B1358" s="6" t="s">
        <v>10618</v>
      </c>
      <c r="C1358" s="5">
        <v>15756</v>
      </c>
      <c r="D1358" s="5">
        <v>7020</v>
      </c>
      <c r="E1358" s="5">
        <v>8736</v>
      </c>
      <c r="F1358" s="74">
        <f t="shared" si="42"/>
        <v>44.554455445544555</v>
      </c>
      <c r="G1358" s="74">
        <f t="shared" si="43"/>
        <v>55.445544554455452</v>
      </c>
    </row>
    <row r="1359" spans="1:7" ht="18" x14ac:dyDescent="0.2">
      <c r="A1359" s="12">
        <v>28272</v>
      </c>
      <c r="B1359" s="6" t="s">
        <v>10619</v>
      </c>
      <c r="C1359" s="5">
        <v>16770</v>
      </c>
      <c r="D1359" s="5">
        <v>8580</v>
      </c>
      <c r="E1359" s="5">
        <v>8190</v>
      </c>
      <c r="F1359" s="74">
        <f t="shared" si="42"/>
        <v>51.162790697674424</v>
      </c>
      <c r="G1359" s="74">
        <f t="shared" si="43"/>
        <v>48.837209302325576</v>
      </c>
    </row>
    <row r="1360" spans="1:7" ht="18" x14ac:dyDescent="0.2">
      <c r="A1360" s="12">
        <v>28280</v>
      </c>
      <c r="B1360" s="6" t="s">
        <v>10620</v>
      </c>
      <c r="C1360" s="5">
        <v>27274</v>
      </c>
      <c r="D1360" s="5">
        <v>14170</v>
      </c>
      <c r="E1360" s="5">
        <v>13104</v>
      </c>
      <c r="F1360" s="74">
        <f t="shared" si="42"/>
        <v>51.954242135367011</v>
      </c>
      <c r="G1360" s="74">
        <f t="shared" si="43"/>
        <v>48.045757864632982</v>
      </c>
    </row>
    <row r="1361" spans="1:7" ht="27" x14ac:dyDescent="0.2">
      <c r="A1361" s="11">
        <v>28285</v>
      </c>
      <c r="B1361" s="6" t="s">
        <v>10621</v>
      </c>
      <c r="C1361" s="8">
        <v>19994</v>
      </c>
      <c r="D1361" s="8">
        <v>9620</v>
      </c>
      <c r="E1361" s="8">
        <v>10374</v>
      </c>
      <c r="F1361" s="74">
        <f t="shared" si="42"/>
        <v>48.11443433029909</v>
      </c>
      <c r="G1361" s="74">
        <f t="shared" si="43"/>
        <v>51.88556566970091</v>
      </c>
    </row>
    <row r="1362" spans="1:7" ht="18" x14ac:dyDescent="0.2">
      <c r="A1362" s="12">
        <v>28286</v>
      </c>
      <c r="B1362" s="6" t="s">
        <v>10622</v>
      </c>
      <c r="C1362" s="5">
        <v>28522</v>
      </c>
      <c r="D1362" s="5">
        <v>16510</v>
      </c>
      <c r="E1362" s="5">
        <v>12012</v>
      </c>
      <c r="F1362" s="74">
        <f t="shared" si="42"/>
        <v>57.885141294439379</v>
      </c>
      <c r="G1362" s="74">
        <f t="shared" si="43"/>
        <v>42.114858705560621</v>
      </c>
    </row>
    <row r="1363" spans="1:7" ht="36" x14ac:dyDescent="0.2">
      <c r="A1363" s="11">
        <v>28288</v>
      </c>
      <c r="B1363" s="6" t="s">
        <v>10623</v>
      </c>
      <c r="C1363" s="8">
        <v>19994</v>
      </c>
      <c r="D1363" s="8">
        <v>9620</v>
      </c>
      <c r="E1363" s="8">
        <v>10374</v>
      </c>
      <c r="F1363" s="74">
        <f t="shared" si="42"/>
        <v>48.11443433029909</v>
      </c>
      <c r="G1363" s="74">
        <f t="shared" si="43"/>
        <v>51.88556566970091</v>
      </c>
    </row>
    <row r="1364" spans="1:7" ht="27" x14ac:dyDescent="0.2">
      <c r="A1364" s="11">
        <v>28290</v>
      </c>
      <c r="B1364" s="6" t="s">
        <v>10624</v>
      </c>
      <c r="C1364" s="8">
        <v>27274</v>
      </c>
      <c r="D1364" s="8">
        <v>14170</v>
      </c>
      <c r="E1364" s="8">
        <v>13104</v>
      </c>
      <c r="F1364" s="74">
        <f t="shared" si="42"/>
        <v>51.954242135367011</v>
      </c>
      <c r="G1364" s="74">
        <f t="shared" si="43"/>
        <v>48.045757864632982</v>
      </c>
    </row>
    <row r="1365" spans="1:7" ht="27" x14ac:dyDescent="0.2">
      <c r="A1365" s="11">
        <v>28292</v>
      </c>
      <c r="B1365" s="6" t="s">
        <v>10625</v>
      </c>
      <c r="C1365" s="8">
        <v>28366</v>
      </c>
      <c r="D1365" s="8">
        <v>14170</v>
      </c>
      <c r="E1365" s="8">
        <v>14196</v>
      </c>
      <c r="F1365" s="74">
        <f t="shared" si="42"/>
        <v>49.954170485792851</v>
      </c>
      <c r="G1365" s="74">
        <f t="shared" si="43"/>
        <v>50.045829514207149</v>
      </c>
    </row>
    <row r="1366" spans="1:7" ht="18" x14ac:dyDescent="0.2">
      <c r="A1366" s="11">
        <v>28293</v>
      </c>
      <c r="B1366" s="4" t="s">
        <v>10626</v>
      </c>
      <c r="C1366" s="8">
        <v>28366</v>
      </c>
      <c r="D1366" s="8">
        <v>14170</v>
      </c>
      <c r="E1366" s="8">
        <v>14196</v>
      </c>
      <c r="F1366" s="74">
        <f t="shared" si="42"/>
        <v>49.954170485792851</v>
      </c>
      <c r="G1366" s="74">
        <f t="shared" si="43"/>
        <v>50.045829514207149</v>
      </c>
    </row>
    <row r="1367" spans="1:7" ht="27" x14ac:dyDescent="0.2">
      <c r="A1367" s="11">
        <v>28294</v>
      </c>
      <c r="B1367" s="6" t="s">
        <v>10627</v>
      </c>
      <c r="C1367" s="8">
        <v>29458</v>
      </c>
      <c r="D1367" s="8">
        <v>14170</v>
      </c>
      <c r="E1367" s="8">
        <v>15288</v>
      </c>
      <c r="F1367" s="74">
        <f t="shared" si="42"/>
        <v>48.102383053839368</v>
      </c>
      <c r="G1367" s="74">
        <f t="shared" si="43"/>
        <v>51.897616946160639</v>
      </c>
    </row>
    <row r="1368" spans="1:7" ht="36" x14ac:dyDescent="0.2">
      <c r="A1368" s="11">
        <v>28296</v>
      </c>
      <c r="B1368" s="4" t="s">
        <v>10628</v>
      </c>
      <c r="C1368" s="8">
        <v>29458</v>
      </c>
      <c r="D1368" s="8">
        <v>14170</v>
      </c>
      <c r="E1368" s="8">
        <v>15288</v>
      </c>
      <c r="F1368" s="74">
        <f t="shared" si="42"/>
        <v>48.102383053839368</v>
      </c>
      <c r="G1368" s="74">
        <f t="shared" si="43"/>
        <v>51.897616946160639</v>
      </c>
    </row>
    <row r="1369" spans="1:7" ht="18" x14ac:dyDescent="0.2">
      <c r="A1369" s="12">
        <v>28297</v>
      </c>
      <c r="B1369" s="6" t="s">
        <v>10629</v>
      </c>
      <c r="C1369" s="5">
        <v>29458</v>
      </c>
      <c r="D1369" s="5">
        <v>14170</v>
      </c>
      <c r="E1369" s="5">
        <v>15288</v>
      </c>
      <c r="F1369" s="74">
        <f t="shared" si="42"/>
        <v>48.102383053839368</v>
      </c>
      <c r="G1369" s="74">
        <f t="shared" si="43"/>
        <v>51.897616946160639</v>
      </c>
    </row>
    <row r="1370" spans="1:7" ht="18" x14ac:dyDescent="0.2">
      <c r="A1370" s="12">
        <v>28298</v>
      </c>
      <c r="B1370" s="6" t="s">
        <v>10630</v>
      </c>
      <c r="C1370" s="5">
        <v>30004</v>
      </c>
      <c r="D1370" s="5">
        <v>14170</v>
      </c>
      <c r="E1370" s="5">
        <v>15834</v>
      </c>
      <c r="F1370" s="74">
        <f t="shared" si="42"/>
        <v>47.227036395147316</v>
      </c>
      <c r="G1370" s="74">
        <f t="shared" si="43"/>
        <v>52.772963604852684</v>
      </c>
    </row>
    <row r="1371" spans="1:7" ht="27" x14ac:dyDescent="0.2">
      <c r="A1371" s="11">
        <v>28299</v>
      </c>
      <c r="B1371" s="6" t="s">
        <v>10631</v>
      </c>
      <c r="C1371" s="8">
        <v>30004</v>
      </c>
      <c r="D1371" s="8">
        <v>14170</v>
      </c>
      <c r="E1371" s="8">
        <v>15834</v>
      </c>
      <c r="F1371" s="74">
        <f t="shared" si="42"/>
        <v>47.227036395147316</v>
      </c>
      <c r="G1371" s="74">
        <f t="shared" si="43"/>
        <v>52.772963604852684</v>
      </c>
    </row>
    <row r="1372" spans="1:7" ht="18" x14ac:dyDescent="0.2">
      <c r="A1372" s="12">
        <v>28300</v>
      </c>
      <c r="B1372" s="6" t="s">
        <v>10632</v>
      </c>
      <c r="C1372" s="5">
        <v>27820</v>
      </c>
      <c r="D1372" s="5">
        <v>14170</v>
      </c>
      <c r="E1372" s="5">
        <v>13650</v>
      </c>
      <c r="F1372" s="74">
        <f t="shared" si="42"/>
        <v>50.934579439252339</v>
      </c>
      <c r="G1372" s="74">
        <f t="shared" si="43"/>
        <v>49.065420560747661</v>
      </c>
    </row>
    <row r="1373" spans="1:7" x14ac:dyDescent="0.2">
      <c r="A1373" s="12">
        <v>28302</v>
      </c>
      <c r="B1373" s="4" t="s">
        <v>10633</v>
      </c>
      <c r="C1373" s="5">
        <v>27274</v>
      </c>
      <c r="D1373" s="5">
        <v>14170</v>
      </c>
      <c r="E1373" s="5">
        <v>13104</v>
      </c>
      <c r="F1373" s="74">
        <f t="shared" si="42"/>
        <v>51.954242135367011</v>
      </c>
      <c r="G1373" s="74">
        <f t="shared" si="43"/>
        <v>48.045757864632982</v>
      </c>
    </row>
    <row r="1374" spans="1:7" ht="27" x14ac:dyDescent="0.2">
      <c r="A1374" s="12">
        <v>28304</v>
      </c>
      <c r="B1374" s="6" t="s">
        <v>10634</v>
      </c>
      <c r="C1374" s="5">
        <v>19994</v>
      </c>
      <c r="D1374" s="5">
        <v>9620</v>
      </c>
      <c r="E1374" s="5">
        <v>10374</v>
      </c>
      <c r="F1374" s="74">
        <f t="shared" si="42"/>
        <v>48.11443433029909</v>
      </c>
      <c r="G1374" s="74">
        <f t="shared" si="43"/>
        <v>51.88556566970091</v>
      </c>
    </row>
    <row r="1375" spans="1:7" ht="36" x14ac:dyDescent="0.2">
      <c r="A1375" s="11">
        <v>28305</v>
      </c>
      <c r="B1375" s="6" t="s">
        <v>10635</v>
      </c>
      <c r="C1375" s="8">
        <v>23946</v>
      </c>
      <c r="D1375" s="8">
        <v>12480</v>
      </c>
      <c r="E1375" s="8">
        <v>11466</v>
      </c>
      <c r="F1375" s="74">
        <f t="shared" si="42"/>
        <v>52.11726384364821</v>
      </c>
      <c r="G1375" s="74">
        <f t="shared" si="43"/>
        <v>47.88273615635179</v>
      </c>
    </row>
    <row r="1376" spans="1:7" ht="27" x14ac:dyDescent="0.2">
      <c r="A1376" s="11">
        <v>28306</v>
      </c>
      <c r="B1376" s="6" t="s">
        <v>10636</v>
      </c>
      <c r="C1376" s="8">
        <v>29068</v>
      </c>
      <c r="D1376" s="8">
        <v>16510</v>
      </c>
      <c r="E1376" s="8">
        <v>12558</v>
      </c>
      <c r="F1376" s="74">
        <f t="shared" si="42"/>
        <v>56.797853309481219</v>
      </c>
      <c r="G1376" s="74">
        <f t="shared" si="43"/>
        <v>43.202146690518781</v>
      </c>
    </row>
    <row r="1377" spans="1:7" ht="27" x14ac:dyDescent="0.2">
      <c r="A1377" s="11">
        <v>28307</v>
      </c>
      <c r="B1377" s="4" t="s">
        <v>10637</v>
      </c>
      <c r="C1377" s="8">
        <v>29068</v>
      </c>
      <c r="D1377" s="8">
        <v>16510</v>
      </c>
      <c r="E1377" s="8">
        <v>12558</v>
      </c>
      <c r="F1377" s="74">
        <f t="shared" si="42"/>
        <v>56.797853309481219</v>
      </c>
      <c r="G1377" s="74">
        <f t="shared" si="43"/>
        <v>43.202146690518781</v>
      </c>
    </row>
    <row r="1378" spans="1:7" ht="27" x14ac:dyDescent="0.2">
      <c r="A1378" s="11">
        <v>28308</v>
      </c>
      <c r="B1378" s="4" t="s">
        <v>10638</v>
      </c>
      <c r="C1378" s="8">
        <v>29068</v>
      </c>
      <c r="D1378" s="8">
        <v>16510</v>
      </c>
      <c r="E1378" s="8">
        <v>12558</v>
      </c>
      <c r="F1378" s="74">
        <f t="shared" si="42"/>
        <v>56.797853309481219</v>
      </c>
      <c r="G1378" s="74">
        <f t="shared" si="43"/>
        <v>43.202146690518781</v>
      </c>
    </row>
    <row r="1379" spans="1:7" ht="18" x14ac:dyDescent="0.2">
      <c r="A1379" s="12">
        <v>28309</v>
      </c>
      <c r="B1379" s="6" t="s">
        <v>10639</v>
      </c>
      <c r="C1379" s="5">
        <v>28522</v>
      </c>
      <c r="D1379" s="5">
        <v>16510</v>
      </c>
      <c r="E1379" s="5">
        <v>12012</v>
      </c>
      <c r="F1379" s="74">
        <f t="shared" si="42"/>
        <v>57.885141294439379</v>
      </c>
      <c r="G1379" s="74">
        <f t="shared" si="43"/>
        <v>42.114858705560621</v>
      </c>
    </row>
    <row r="1380" spans="1:7" ht="18" x14ac:dyDescent="0.2">
      <c r="A1380" s="11">
        <v>28310</v>
      </c>
      <c r="B1380" s="4" t="s">
        <v>10640</v>
      </c>
      <c r="C1380" s="8">
        <v>23946</v>
      </c>
      <c r="D1380" s="8">
        <v>12480</v>
      </c>
      <c r="E1380" s="8">
        <v>11466</v>
      </c>
      <c r="F1380" s="74">
        <f t="shared" si="42"/>
        <v>52.11726384364821</v>
      </c>
      <c r="G1380" s="74">
        <f t="shared" si="43"/>
        <v>47.88273615635179</v>
      </c>
    </row>
    <row r="1381" spans="1:7" ht="18" x14ac:dyDescent="0.2">
      <c r="A1381" s="11">
        <v>28312</v>
      </c>
      <c r="B1381" s="4" t="s">
        <v>10641</v>
      </c>
      <c r="C1381" s="8">
        <v>19448</v>
      </c>
      <c r="D1381" s="8">
        <v>9620</v>
      </c>
      <c r="E1381" s="8">
        <v>9828</v>
      </c>
      <c r="F1381" s="74">
        <f t="shared" si="42"/>
        <v>49.465240641711226</v>
      </c>
      <c r="G1381" s="74">
        <f t="shared" si="43"/>
        <v>50.534759358288774</v>
      </c>
    </row>
    <row r="1382" spans="1:7" ht="27" x14ac:dyDescent="0.2">
      <c r="A1382" s="11">
        <v>28313</v>
      </c>
      <c r="B1382" s="6" t="s">
        <v>10642</v>
      </c>
      <c r="C1382" s="8">
        <v>29068</v>
      </c>
      <c r="D1382" s="8">
        <v>16510</v>
      </c>
      <c r="E1382" s="8">
        <v>12558</v>
      </c>
      <c r="F1382" s="74">
        <f t="shared" si="42"/>
        <v>56.797853309481219</v>
      </c>
      <c r="G1382" s="74">
        <f t="shared" si="43"/>
        <v>43.202146690518781</v>
      </c>
    </row>
    <row r="1383" spans="1:7" x14ac:dyDescent="0.2">
      <c r="A1383" s="12">
        <v>28315</v>
      </c>
      <c r="B1383" s="4" t="s">
        <v>10643</v>
      </c>
      <c r="C1383" s="5">
        <v>16302</v>
      </c>
      <c r="D1383" s="5">
        <v>7020</v>
      </c>
      <c r="E1383" s="5">
        <v>9282</v>
      </c>
      <c r="F1383" s="74">
        <f t="shared" si="42"/>
        <v>43.062200956937801</v>
      </c>
      <c r="G1383" s="74">
        <f t="shared" si="43"/>
        <v>56.937799043062199</v>
      </c>
    </row>
    <row r="1384" spans="1:7" ht="18" x14ac:dyDescent="0.2">
      <c r="A1384" s="12">
        <v>28320</v>
      </c>
      <c r="B1384" s="6" t="s">
        <v>10644</v>
      </c>
      <c r="C1384" s="5">
        <v>28522</v>
      </c>
      <c r="D1384" s="5">
        <v>16510</v>
      </c>
      <c r="E1384" s="5">
        <v>12012</v>
      </c>
      <c r="F1384" s="74">
        <f t="shared" si="42"/>
        <v>57.885141294439379</v>
      </c>
      <c r="G1384" s="74">
        <f t="shared" si="43"/>
        <v>42.114858705560621</v>
      </c>
    </row>
    <row r="1385" spans="1:7" ht="18" x14ac:dyDescent="0.2">
      <c r="A1385" s="11">
        <v>28322</v>
      </c>
      <c r="B1385" s="4" t="s">
        <v>10645</v>
      </c>
      <c r="C1385" s="8">
        <v>19448</v>
      </c>
      <c r="D1385" s="8">
        <v>9620</v>
      </c>
      <c r="E1385" s="8">
        <v>9828</v>
      </c>
      <c r="F1385" s="74">
        <f t="shared" si="42"/>
        <v>49.465240641711226</v>
      </c>
      <c r="G1385" s="74">
        <f t="shared" si="43"/>
        <v>50.534759358288774</v>
      </c>
    </row>
    <row r="1386" spans="1:7" ht="18" x14ac:dyDescent="0.2">
      <c r="A1386" s="12">
        <v>28340</v>
      </c>
      <c r="B1386" s="6" t="s">
        <v>10646</v>
      </c>
      <c r="C1386" s="5">
        <v>15756</v>
      </c>
      <c r="D1386" s="5">
        <v>7020</v>
      </c>
      <c r="E1386" s="5">
        <v>8736</v>
      </c>
      <c r="F1386" s="74">
        <f t="shared" si="42"/>
        <v>44.554455445544555</v>
      </c>
      <c r="G1386" s="74">
        <f t="shared" si="43"/>
        <v>55.445544554455452</v>
      </c>
    </row>
    <row r="1387" spans="1:7" ht="18" x14ac:dyDescent="0.2">
      <c r="A1387" s="12">
        <v>28341</v>
      </c>
      <c r="B1387" s="6" t="s">
        <v>10647</v>
      </c>
      <c r="C1387" s="5">
        <v>16302</v>
      </c>
      <c r="D1387" s="5">
        <v>7020</v>
      </c>
      <c r="E1387" s="5">
        <v>9282</v>
      </c>
      <c r="F1387" s="74">
        <f t="shared" si="42"/>
        <v>43.062200956937801</v>
      </c>
      <c r="G1387" s="74">
        <f t="shared" si="43"/>
        <v>56.937799043062199</v>
      </c>
    </row>
    <row r="1388" spans="1:7" x14ac:dyDescent="0.2">
      <c r="A1388" s="12">
        <v>28344</v>
      </c>
      <c r="B1388" s="4" t="s">
        <v>10648</v>
      </c>
      <c r="C1388" s="5">
        <v>28522</v>
      </c>
      <c r="D1388" s="5">
        <v>16510</v>
      </c>
      <c r="E1388" s="5">
        <v>12012</v>
      </c>
      <c r="F1388" s="74">
        <f t="shared" si="42"/>
        <v>57.885141294439379</v>
      </c>
      <c r="G1388" s="74">
        <f t="shared" si="43"/>
        <v>42.114858705560621</v>
      </c>
    </row>
    <row r="1389" spans="1:7" ht="18" x14ac:dyDescent="0.2">
      <c r="A1389" s="12">
        <v>28345</v>
      </c>
      <c r="B1389" s="6" t="s">
        <v>10649</v>
      </c>
      <c r="C1389" s="5">
        <v>29068</v>
      </c>
      <c r="D1389" s="5">
        <v>16510</v>
      </c>
      <c r="E1389" s="5">
        <v>12558</v>
      </c>
      <c r="F1389" s="74">
        <f t="shared" si="42"/>
        <v>56.797853309481219</v>
      </c>
      <c r="G1389" s="74">
        <f t="shared" si="43"/>
        <v>43.202146690518781</v>
      </c>
    </row>
    <row r="1390" spans="1:7" x14ac:dyDescent="0.2">
      <c r="A1390" s="12">
        <v>28360</v>
      </c>
      <c r="B1390" s="4" t="s">
        <v>10650</v>
      </c>
      <c r="C1390" s="5">
        <v>19994</v>
      </c>
      <c r="D1390" s="5">
        <v>9620</v>
      </c>
      <c r="E1390" s="5">
        <v>10374</v>
      </c>
      <c r="F1390" s="74">
        <f t="shared" si="42"/>
        <v>48.11443433029909</v>
      </c>
      <c r="G1390" s="74">
        <f t="shared" si="43"/>
        <v>51.88556566970091</v>
      </c>
    </row>
    <row r="1391" spans="1:7" x14ac:dyDescent="0.2">
      <c r="A1391" s="12">
        <v>28400</v>
      </c>
      <c r="B1391" s="4" t="s">
        <v>10651</v>
      </c>
      <c r="C1391" s="5">
        <v>14248</v>
      </c>
      <c r="D1391" s="5">
        <v>7150</v>
      </c>
      <c r="E1391" s="5">
        <v>7098</v>
      </c>
      <c r="F1391" s="74">
        <f t="shared" si="42"/>
        <v>50.182481751824817</v>
      </c>
      <c r="G1391" s="74">
        <f t="shared" si="43"/>
        <v>49.817518248175183</v>
      </c>
    </row>
    <row r="1392" spans="1:7" ht="18" x14ac:dyDescent="0.2">
      <c r="A1392" s="12">
        <v>28406</v>
      </c>
      <c r="B1392" s="6" t="s">
        <v>10652</v>
      </c>
      <c r="C1392" s="5">
        <v>15574</v>
      </c>
      <c r="D1392" s="5">
        <v>7930</v>
      </c>
      <c r="E1392" s="5">
        <v>7644</v>
      </c>
      <c r="F1392" s="74">
        <f t="shared" si="42"/>
        <v>50.918196994991646</v>
      </c>
      <c r="G1392" s="74">
        <f t="shared" si="43"/>
        <v>49.081803005008346</v>
      </c>
    </row>
    <row r="1393" spans="1:7" ht="18" x14ac:dyDescent="0.2">
      <c r="A1393" s="12">
        <v>28415</v>
      </c>
      <c r="B1393" s="6" t="s">
        <v>10653</v>
      </c>
      <c r="C1393" s="5">
        <v>23400</v>
      </c>
      <c r="D1393" s="5">
        <v>12480</v>
      </c>
      <c r="E1393" s="5">
        <v>10920</v>
      </c>
      <c r="F1393" s="74">
        <f t="shared" si="42"/>
        <v>53.333333333333336</v>
      </c>
      <c r="G1393" s="74">
        <f t="shared" si="43"/>
        <v>46.666666666666664</v>
      </c>
    </row>
    <row r="1394" spans="1:7" ht="36" x14ac:dyDescent="0.2">
      <c r="A1394" s="11">
        <v>28420</v>
      </c>
      <c r="B1394" s="6" t="s">
        <v>10654</v>
      </c>
      <c r="C1394" s="8">
        <v>29068</v>
      </c>
      <c r="D1394" s="8">
        <v>16510</v>
      </c>
      <c r="E1394" s="8">
        <v>12558</v>
      </c>
      <c r="F1394" s="74">
        <f t="shared" si="42"/>
        <v>56.797853309481219</v>
      </c>
      <c r="G1394" s="74">
        <f t="shared" si="43"/>
        <v>43.202146690518781</v>
      </c>
    </row>
    <row r="1395" spans="1:7" x14ac:dyDescent="0.2">
      <c r="A1395" s="12">
        <v>28430</v>
      </c>
      <c r="B1395" s="4" t="s">
        <v>10655</v>
      </c>
      <c r="C1395" s="5">
        <v>14248</v>
      </c>
      <c r="D1395" s="5">
        <v>7150</v>
      </c>
      <c r="E1395" s="5">
        <v>7098</v>
      </c>
      <c r="F1395" s="74">
        <f t="shared" si="42"/>
        <v>50.182481751824817</v>
      </c>
      <c r="G1395" s="74">
        <f t="shared" si="43"/>
        <v>49.817518248175183</v>
      </c>
    </row>
    <row r="1396" spans="1:7" ht="18" x14ac:dyDescent="0.2">
      <c r="A1396" s="12">
        <v>28436</v>
      </c>
      <c r="B1396" s="6" t="s">
        <v>10656</v>
      </c>
      <c r="C1396" s="5">
        <v>12610</v>
      </c>
      <c r="D1396" s="5">
        <v>7150</v>
      </c>
      <c r="E1396" s="5">
        <v>5460</v>
      </c>
      <c r="F1396" s="74">
        <f t="shared" si="42"/>
        <v>56.701030927835049</v>
      </c>
      <c r="G1396" s="74">
        <f t="shared" si="43"/>
        <v>43.298969072164951</v>
      </c>
    </row>
    <row r="1397" spans="1:7" ht="18" x14ac:dyDescent="0.2">
      <c r="A1397" s="12">
        <v>28445</v>
      </c>
      <c r="B1397" s="6" t="s">
        <v>10657</v>
      </c>
      <c r="C1397" s="5">
        <v>19994</v>
      </c>
      <c r="D1397" s="5">
        <v>9620</v>
      </c>
      <c r="E1397" s="5">
        <v>10374</v>
      </c>
      <c r="F1397" s="74">
        <f t="shared" si="42"/>
        <v>48.11443433029909</v>
      </c>
      <c r="G1397" s="74">
        <f t="shared" si="43"/>
        <v>51.88556566970091</v>
      </c>
    </row>
    <row r="1398" spans="1:7" ht="18" x14ac:dyDescent="0.2">
      <c r="A1398" s="12">
        <v>28450</v>
      </c>
      <c r="B1398" s="6" t="s">
        <v>10658</v>
      </c>
      <c r="C1398" s="5">
        <v>14471.6</v>
      </c>
      <c r="D1398" s="5">
        <v>9230</v>
      </c>
      <c r="E1398" s="5">
        <v>5241.6000000000004</v>
      </c>
      <c r="F1398" s="74">
        <f t="shared" si="42"/>
        <v>63.780093424362192</v>
      </c>
      <c r="G1398" s="74">
        <f t="shared" si="43"/>
        <v>36.2199065756378</v>
      </c>
    </row>
    <row r="1399" spans="1:7" ht="27" x14ac:dyDescent="0.2">
      <c r="A1399" s="11">
        <v>28456</v>
      </c>
      <c r="B1399" s="6" t="s">
        <v>10659</v>
      </c>
      <c r="C1399" s="8">
        <v>15574</v>
      </c>
      <c r="D1399" s="8">
        <v>7930</v>
      </c>
      <c r="E1399" s="8">
        <v>7644</v>
      </c>
      <c r="F1399" s="74">
        <f t="shared" si="42"/>
        <v>50.918196994991646</v>
      </c>
      <c r="G1399" s="74">
        <f t="shared" si="43"/>
        <v>49.081803005008346</v>
      </c>
    </row>
    <row r="1400" spans="1:7" ht="27" x14ac:dyDescent="0.2">
      <c r="A1400" s="11">
        <v>28465</v>
      </c>
      <c r="B1400" s="6" t="s">
        <v>10660</v>
      </c>
      <c r="C1400" s="8">
        <v>13156</v>
      </c>
      <c r="D1400" s="8">
        <v>7150</v>
      </c>
      <c r="E1400" s="8">
        <v>6006</v>
      </c>
      <c r="F1400" s="74">
        <f t="shared" si="42"/>
        <v>54.347826086956516</v>
      </c>
      <c r="G1400" s="74">
        <f t="shared" si="43"/>
        <v>45.652173913043477</v>
      </c>
    </row>
    <row r="1401" spans="1:7" x14ac:dyDescent="0.2">
      <c r="A1401" s="12">
        <v>28470</v>
      </c>
      <c r="B1401" s="4" t="s">
        <v>10661</v>
      </c>
      <c r="C1401" s="5">
        <v>14144</v>
      </c>
      <c r="D1401" s="5">
        <v>9230</v>
      </c>
      <c r="E1401" s="5">
        <v>4914</v>
      </c>
      <c r="F1401" s="74">
        <f t="shared" si="42"/>
        <v>65.257352941176478</v>
      </c>
      <c r="G1401" s="74">
        <f t="shared" si="43"/>
        <v>34.742647058823529</v>
      </c>
    </row>
    <row r="1402" spans="1:7" ht="18" x14ac:dyDescent="0.2">
      <c r="A1402" s="12">
        <v>28476</v>
      </c>
      <c r="B1402" s="6" t="s">
        <v>10662</v>
      </c>
      <c r="C1402" s="5">
        <v>10738</v>
      </c>
      <c r="D1402" s="5">
        <v>6370</v>
      </c>
      <c r="E1402" s="5">
        <v>4368</v>
      </c>
      <c r="F1402" s="74">
        <f t="shared" si="42"/>
        <v>59.322033898305079</v>
      </c>
      <c r="G1402" s="74">
        <f t="shared" si="43"/>
        <v>40.677966101694921</v>
      </c>
    </row>
    <row r="1403" spans="1:7" ht="18" x14ac:dyDescent="0.2">
      <c r="A1403" s="12">
        <v>28485</v>
      </c>
      <c r="B1403" s="6" t="s">
        <v>10663</v>
      </c>
      <c r="C1403" s="5">
        <v>14144</v>
      </c>
      <c r="D1403" s="5">
        <v>9230</v>
      </c>
      <c r="E1403" s="5">
        <v>4914</v>
      </c>
      <c r="F1403" s="74">
        <f t="shared" si="42"/>
        <v>65.257352941176478</v>
      </c>
      <c r="G1403" s="74">
        <f t="shared" si="43"/>
        <v>34.742647058823529</v>
      </c>
    </row>
    <row r="1404" spans="1:7" ht="18" x14ac:dyDescent="0.2">
      <c r="A1404" s="12">
        <v>28490</v>
      </c>
      <c r="B1404" s="6" t="s">
        <v>10664</v>
      </c>
      <c r="C1404" s="5">
        <v>13156</v>
      </c>
      <c r="D1404" s="5">
        <v>7150</v>
      </c>
      <c r="E1404" s="5">
        <v>6006</v>
      </c>
      <c r="F1404" s="74">
        <f t="shared" si="42"/>
        <v>54.347826086956516</v>
      </c>
      <c r="G1404" s="74">
        <f t="shared" si="43"/>
        <v>45.652173913043477</v>
      </c>
    </row>
    <row r="1405" spans="1:7" ht="18" x14ac:dyDescent="0.2">
      <c r="A1405" s="11">
        <v>28496</v>
      </c>
      <c r="B1405" s="4" t="s">
        <v>10665</v>
      </c>
      <c r="C1405" s="8">
        <v>13702</v>
      </c>
      <c r="D1405" s="8">
        <v>7150</v>
      </c>
      <c r="E1405" s="8">
        <v>6552</v>
      </c>
      <c r="F1405" s="74">
        <f t="shared" si="42"/>
        <v>52.182163187855792</v>
      </c>
      <c r="G1405" s="74">
        <f t="shared" si="43"/>
        <v>47.817836812144208</v>
      </c>
    </row>
    <row r="1406" spans="1:7" ht="27" x14ac:dyDescent="0.2">
      <c r="A1406" s="11">
        <v>28505</v>
      </c>
      <c r="B1406" s="6" t="s">
        <v>10666</v>
      </c>
      <c r="C1406" s="8">
        <v>15756</v>
      </c>
      <c r="D1406" s="8">
        <v>7020</v>
      </c>
      <c r="E1406" s="8">
        <v>8736</v>
      </c>
      <c r="F1406" s="74">
        <f t="shared" si="42"/>
        <v>44.554455445544555</v>
      </c>
      <c r="G1406" s="74">
        <f t="shared" si="43"/>
        <v>55.445544554455452</v>
      </c>
    </row>
    <row r="1407" spans="1:7" ht="18" x14ac:dyDescent="0.2">
      <c r="A1407" s="12">
        <v>28510</v>
      </c>
      <c r="B1407" s="6" t="s">
        <v>10667</v>
      </c>
      <c r="C1407" s="5">
        <v>13156</v>
      </c>
      <c r="D1407" s="5">
        <v>7150</v>
      </c>
      <c r="E1407" s="5">
        <v>6006</v>
      </c>
      <c r="F1407" s="74">
        <f t="shared" si="42"/>
        <v>54.347826086956516</v>
      </c>
      <c r="G1407" s="74">
        <f t="shared" si="43"/>
        <v>45.652173913043477</v>
      </c>
    </row>
    <row r="1408" spans="1:7" ht="27" x14ac:dyDescent="0.2">
      <c r="A1408" s="11">
        <v>28525</v>
      </c>
      <c r="B1408" s="6" t="s">
        <v>10668</v>
      </c>
      <c r="C1408" s="8">
        <v>15756</v>
      </c>
      <c r="D1408" s="8">
        <v>7020</v>
      </c>
      <c r="E1408" s="8">
        <v>8736</v>
      </c>
      <c r="F1408" s="74">
        <f t="shared" si="42"/>
        <v>44.554455445544555</v>
      </c>
      <c r="G1408" s="74">
        <f t="shared" si="43"/>
        <v>55.445544554455452</v>
      </c>
    </row>
    <row r="1409" spans="1:7" x14ac:dyDescent="0.2">
      <c r="A1409" s="12">
        <v>28530</v>
      </c>
      <c r="B1409" s="4" t="s">
        <v>10669</v>
      </c>
      <c r="C1409" s="5">
        <v>10738</v>
      </c>
      <c r="D1409" s="5">
        <v>6370</v>
      </c>
      <c r="E1409" s="5">
        <v>4368</v>
      </c>
      <c r="F1409" s="74">
        <f t="shared" si="42"/>
        <v>59.322033898305079</v>
      </c>
      <c r="G1409" s="74">
        <f t="shared" si="43"/>
        <v>40.677966101694921</v>
      </c>
    </row>
    <row r="1410" spans="1:7" ht="18" x14ac:dyDescent="0.2">
      <c r="A1410" s="12">
        <v>28531</v>
      </c>
      <c r="B1410" s="6" t="s">
        <v>10670</v>
      </c>
      <c r="C1410" s="5">
        <v>13156</v>
      </c>
      <c r="D1410" s="5">
        <v>7150</v>
      </c>
      <c r="E1410" s="5">
        <v>6006</v>
      </c>
      <c r="F1410" s="74">
        <f t="shared" si="42"/>
        <v>54.347826086956516</v>
      </c>
      <c r="G1410" s="74">
        <f t="shared" si="43"/>
        <v>45.652173913043477</v>
      </c>
    </row>
    <row r="1411" spans="1:7" ht="18" x14ac:dyDescent="0.2">
      <c r="A1411" s="12">
        <v>28540</v>
      </c>
      <c r="B1411" s="6" t="s">
        <v>10671</v>
      </c>
      <c r="C1411" s="5">
        <v>10738</v>
      </c>
      <c r="D1411" s="5">
        <v>6370</v>
      </c>
      <c r="E1411" s="5">
        <v>4368</v>
      </c>
      <c r="F1411" s="74">
        <f t="shared" ref="F1411:F1474" si="44">(D1411/C1411)*100</f>
        <v>59.322033898305079</v>
      </c>
      <c r="G1411" s="74">
        <f t="shared" ref="G1411:G1474" si="45">(E1411/C1411)*100</f>
        <v>40.677966101694921</v>
      </c>
    </row>
    <row r="1412" spans="1:7" ht="27" x14ac:dyDescent="0.2">
      <c r="A1412" s="11">
        <v>28546</v>
      </c>
      <c r="B1412" s="6" t="s">
        <v>10672</v>
      </c>
      <c r="C1412" s="8">
        <v>16302</v>
      </c>
      <c r="D1412" s="8">
        <v>7020</v>
      </c>
      <c r="E1412" s="8">
        <v>9282</v>
      </c>
      <c r="F1412" s="74">
        <f t="shared" si="44"/>
        <v>43.062200956937801</v>
      </c>
      <c r="G1412" s="74">
        <f t="shared" si="45"/>
        <v>56.937799043062199</v>
      </c>
    </row>
    <row r="1413" spans="1:7" ht="18" x14ac:dyDescent="0.2">
      <c r="A1413" s="12">
        <v>28555</v>
      </c>
      <c r="B1413" s="6" t="s">
        <v>10673</v>
      </c>
      <c r="C1413" s="5">
        <v>16302</v>
      </c>
      <c r="D1413" s="5">
        <v>7020</v>
      </c>
      <c r="E1413" s="5">
        <v>9282</v>
      </c>
      <c r="F1413" s="74">
        <f t="shared" si="44"/>
        <v>43.062200956937801</v>
      </c>
      <c r="G1413" s="74">
        <f t="shared" si="45"/>
        <v>56.937799043062199</v>
      </c>
    </row>
    <row r="1414" spans="1:7" x14ac:dyDescent="0.2">
      <c r="A1414" s="12">
        <v>28570</v>
      </c>
      <c r="B1414" s="4" t="s">
        <v>10674</v>
      </c>
      <c r="C1414" s="5">
        <v>14144</v>
      </c>
      <c r="D1414" s="5">
        <v>9230</v>
      </c>
      <c r="E1414" s="5">
        <v>4914</v>
      </c>
      <c r="F1414" s="74">
        <f t="shared" si="44"/>
        <v>65.257352941176478</v>
      </c>
      <c r="G1414" s="74">
        <f t="shared" si="45"/>
        <v>34.742647058823529</v>
      </c>
    </row>
    <row r="1415" spans="1:7" ht="18" x14ac:dyDescent="0.2">
      <c r="A1415" s="11">
        <v>28576</v>
      </c>
      <c r="B1415" s="4" t="s">
        <v>10675</v>
      </c>
      <c r="C1415" s="8">
        <v>16302</v>
      </c>
      <c r="D1415" s="8">
        <v>7020</v>
      </c>
      <c r="E1415" s="8">
        <v>9282</v>
      </c>
      <c r="F1415" s="74">
        <f t="shared" si="44"/>
        <v>43.062200956937801</v>
      </c>
      <c r="G1415" s="74">
        <f t="shared" si="45"/>
        <v>56.937799043062199</v>
      </c>
    </row>
    <row r="1416" spans="1:7" ht="18" x14ac:dyDescent="0.2">
      <c r="A1416" s="11">
        <v>28585</v>
      </c>
      <c r="B1416" s="4" t="s">
        <v>10676</v>
      </c>
      <c r="C1416" s="8">
        <v>23400</v>
      </c>
      <c r="D1416" s="8">
        <v>12480</v>
      </c>
      <c r="E1416" s="8">
        <v>10920</v>
      </c>
      <c r="F1416" s="74">
        <f t="shared" si="44"/>
        <v>53.333333333333336</v>
      </c>
      <c r="G1416" s="74">
        <f t="shared" si="45"/>
        <v>46.666666666666664</v>
      </c>
    </row>
    <row r="1417" spans="1:7" ht="18" x14ac:dyDescent="0.2">
      <c r="A1417" s="12">
        <v>28600</v>
      </c>
      <c r="B1417" s="6" t="s">
        <v>10677</v>
      </c>
      <c r="C1417" s="5">
        <v>14248</v>
      </c>
      <c r="D1417" s="5">
        <v>7150</v>
      </c>
      <c r="E1417" s="5">
        <v>7098</v>
      </c>
      <c r="F1417" s="74">
        <f t="shared" si="44"/>
        <v>50.182481751824817</v>
      </c>
      <c r="G1417" s="74">
        <f t="shared" si="45"/>
        <v>49.817518248175183</v>
      </c>
    </row>
    <row r="1418" spans="1:7" ht="27" x14ac:dyDescent="0.2">
      <c r="A1418" s="11">
        <v>28606</v>
      </c>
      <c r="B1418" s="6" t="s">
        <v>10678</v>
      </c>
      <c r="C1418" s="8">
        <v>16302</v>
      </c>
      <c r="D1418" s="8">
        <v>7020</v>
      </c>
      <c r="E1418" s="8">
        <v>9282</v>
      </c>
      <c r="F1418" s="74">
        <f t="shared" si="44"/>
        <v>43.062200956937801</v>
      </c>
      <c r="G1418" s="74">
        <f t="shared" si="45"/>
        <v>56.937799043062199</v>
      </c>
    </row>
    <row r="1419" spans="1:7" ht="18" x14ac:dyDescent="0.2">
      <c r="A1419" s="11">
        <v>28615</v>
      </c>
      <c r="B1419" s="6" t="s">
        <v>10679</v>
      </c>
      <c r="C1419" s="8">
        <v>23400</v>
      </c>
      <c r="D1419" s="8">
        <v>12480</v>
      </c>
      <c r="E1419" s="8">
        <v>10920</v>
      </c>
      <c r="F1419" s="74">
        <f t="shared" si="44"/>
        <v>53.333333333333336</v>
      </c>
      <c r="G1419" s="74">
        <f t="shared" si="45"/>
        <v>46.666666666666664</v>
      </c>
    </row>
    <row r="1420" spans="1:7" ht="18" x14ac:dyDescent="0.2">
      <c r="A1420" s="12">
        <v>28630</v>
      </c>
      <c r="B1420" s="6" t="s">
        <v>10680</v>
      </c>
      <c r="C1420" s="5">
        <v>10738</v>
      </c>
      <c r="D1420" s="5">
        <v>6370</v>
      </c>
      <c r="E1420" s="5">
        <v>4368</v>
      </c>
      <c r="F1420" s="74">
        <f t="shared" si="44"/>
        <v>59.322033898305079</v>
      </c>
      <c r="G1420" s="74">
        <f t="shared" si="45"/>
        <v>40.677966101694921</v>
      </c>
    </row>
    <row r="1421" spans="1:7" ht="27" x14ac:dyDescent="0.2">
      <c r="A1421" s="11">
        <v>28636</v>
      </c>
      <c r="B1421" s="6" t="s">
        <v>10681</v>
      </c>
      <c r="C1421" s="8">
        <v>16302</v>
      </c>
      <c r="D1421" s="8">
        <v>7020</v>
      </c>
      <c r="E1421" s="8">
        <v>9282</v>
      </c>
      <c r="F1421" s="74">
        <f t="shared" si="44"/>
        <v>43.062200956937801</v>
      </c>
      <c r="G1421" s="74">
        <f t="shared" si="45"/>
        <v>56.937799043062199</v>
      </c>
    </row>
    <row r="1422" spans="1:7" ht="27" x14ac:dyDescent="0.2">
      <c r="A1422" s="11">
        <v>28645</v>
      </c>
      <c r="B1422" s="6" t="s">
        <v>10682</v>
      </c>
      <c r="C1422" s="8">
        <v>23400</v>
      </c>
      <c r="D1422" s="8">
        <v>12480</v>
      </c>
      <c r="E1422" s="8">
        <v>10920</v>
      </c>
      <c r="F1422" s="74">
        <f t="shared" si="44"/>
        <v>53.333333333333336</v>
      </c>
      <c r="G1422" s="74">
        <f t="shared" si="45"/>
        <v>46.666666666666664</v>
      </c>
    </row>
    <row r="1423" spans="1:7" ht="18" x14ac:dyDescent="0.2">
      <c r="A1423" s="12">
        <v>28660</v>
      </c>
      <c r="B1423" s="6" t="s">
        <v>10683</v>
      </c>
      <c r="C1423" s="5">
        <v>14144</v>
      </c>
      <c r="D1423" s="5">
        <v>9230</v>
      </c>
      <c r="E1423" s="5">
        <v>4914</v>
      </c>
      <c r="F1423" s="74">
        <f t="shared" si="44"/>
        <v>65.257352941176478</v>
      </c>
      <c r="G1423" s="74">
        <f t="shared" si="45"/>
        <v>34.742647058823529</v>
      </c>
    </row>
    <row r="1424" spans="1:7" ht="27" x14ac:dyDescent="0.2">
      <c r="A1424" s="11">
        <v>28666</v>
      </c>
      <c r="B1424" s="6" t="s">
        <v>10684</v>
      </c>
      <c r="C1424" s="8">
        <v>16302</v>
      </c>
      <c r="D1424" s="8">
        <v>7020</v>
      </c>
      <c r="E1424" s="8">
        <v>9282</v>
      </c>
      <c r="F1424" s="74">
        <f t="shared" si="44"/>
        <v>43.062200956937801</v>
      </c>
      <c r="G1424" s="74">
        <f t="shared" si="45"/>
        <v>56.937799043062199</v>
      </c>
    </row>
    <row r="1425" spans="1:7" ht="27" x14ac:dyDescent="0.2">
      <c r="A1425" s="11">
        <v>28675</v>
      </c>
      <c r="B1425" s="6" t="s">
        <v>10685</v>
      </c>
      <c r="C1425" s="8">
        <v>23400</v>
      </c>
      <c r="D1425" s="8">
        <v>12480</v>
      </c>
      <c r="E1425" s="8">
        <v>10920</v>
      </c>
      <c r="F1425" s="74">
        <f t="shared" si="44"/>
        <v>53.333333333333336</v>
      </c>
      <c r="G1425" s="74">
        <f t="shared" si="45"/>
        <v>46.666666666666664</v>
      </c>
    </row>
    <row r="1426" spans="1:7" x14ac:dyDescent="0.2">
      <c r="A1426" s="12">
        <v>28705</v>
      </c>
      <c r="B1426" s="4" t="s">
        <v>10686</v>
      </c>
      <c r="C1426" s="5">
        <v>35256</v>
      </c>
      <c r="D1426" s="5">
        <v>15600</v>
      </c>
      <c r="E1426" s="5">
        <v>19656</v>
      </c>
      <c r="F1426" s="74">
        <f t="shared" si="44"/>
        <v>44.247787610619469</v>
      </c>
      <c r="G1426" s="74">
        <f t="shared" si="45"/>
        <v>55.752212389380531</v>
      </c>
    </row>
    <row r="1427" spans="1:7" x14ac:dyDescent="0.2">
      <c r="A1427" s="12">
        <v>28715</v>
      </c>
      <c r="B1427" s="4" t="s">
        <v>10687</v>
      </c>
      <c r="C1427" s="5">
        <v>36348</v>
      </c>
      <c r="D1427" s="5">
        <v>15600</v>
      </c>
      <c r="E1427" s="5">
        <v>20748</v>
      </c>
      <c r="F1427" s="74">
        <f t="shared" si="44"/>
        <v>42.918454935622321</v>
      </c>
      <c r="G1427" s="74">
        <f t="shared" si="45"/>
        <v>57.081545064377679</v>
      </c>
    </row>
    <row r="1428" spans="1:7" x14ac:dyDescent="0.2">
      <c r="A1428" s="12">
        <v>28725</v>
      </c>
      <c r="B1428" s="4" t="s">
        <v>10688</v>
      </c>
      <c r="C1428" s="5">
        <v>35256</v>
      </c>
      <c r="D1428" s="5">
        <v>15600</v>
      </c>
      <c r="E1428" s="5">
        <v>19656</v>
      </c>
      <c r="F1428" s="74">
        <f t="shared" si="44"/>
        <v>44.247787610619469</v>
      </c>
      <c r="G1428" s="74">
        <f t="shared" si="45"/>
        <v>55.752212389380531</v>
      </c>
    </row>
    <row r="1429" spans="1:7" ht="18" x14ac:dyDescent="0.2">
      <c r="A1429" s="12">
        <v>28730</v>
      </c>
      <c r="B1429" s="6" t="s">
        <v>10689</v>
      </c>
      <c r="C1429" s="5">
        <v>30290</v>
      </c>
      <c r="D1429" s="5">
        <v>13910</v>
      </c>
      <c r="E1429" s="5">
        <v>16380</v>
      </c>
      <c r="F1429" s="74">
        <f t="shared" si="44"/>
        <v>45.922746781115883</v>
      </c>
      <c r="G1429" s="74">
        <f t="shared" si="45"/>
        <v>54.077253218884124</v>
      </c>
    </row>
    <row r="1430" spans="1:7" ht="27" x14ac:dyDescent="0.2">
      <c r="A1430" s="11">
        <v>28735</v>
      </c>
      <c r="B1430" s="6" t="s">
        <v>10690</v>
      </c>
      <c r="C1430" s="8">
        <v>30004</v>
      </c>
      <c r="D1430" s="8">
        <v>14170</v>
      </c>
      <c r="E1430" s="8">
        <v>15834</v>
      </c>
      <c r="F1430" s="74">
        <f t="shared" si="44"/>
        <v>47.227036395147316</v>
      </c>
      <c r="G1430" s="74">
        <f t="shared" si="45"/>
        <v>52.772963604852684</v>
      </c>
    </row>
    <row r="1431" spans="1:7" ht="27" x14ac:dyDescent="0.2">
      <c r="A1431" s="11">
        <v>28737</v>
      </c>
      <c r="B1431" s="6" t="s">
        <v>10691</v>
      </c>
      <c r="C1431" s="8">
        <v>28522</v>
      </c>
      <c r="D1431" s="8">
        <v>16510</v>
      </c>
      <c r="E1431" s="8">
        <v>12012</v>
      </c>
      <c r="F1431" s="74">
        <f t="shared" si="44"/>
        <v>57.885141294439379</v>
      </c>
      <c r="G1431" s="74">
        <f t="shared" si="45"/>
        <v>42.114858705560621</v>
      </c>
    </row>
    <row r="1432" spans="1:7" ht="18" x14ac:dyDescent="0.2">
      <c r="A1432" s="12">
        <v>28740</v>
      </c>
      <c r="B1432" s="6" t="s">
        <v>10692</v>
      </c>
      <c r="C1432" s="5">
        <v>23946</v>
      </c>
      <c r="D1432" s="5">
        <v>12480</v>
      </c>
      <c r="E1432" s="5">
        <v>11466</v>
      </c>
      <c r="F1432" s="74">
        <f t="shared" si="44"/>
        <v>52.11726384364821</v>
      </c>
      <c r="G1432" s="74">
        <f t="shared" si="45"/>
        <v>47.88273615635179</v>
      </c>
    </row>
    <row r="1433" spans="1:7" ht="18" x14ac:dyDescent="0.2">
      <c r="A1433" s="12">
        <v>28750</v>
      </c>
      <c r="B1433" s="6" t="s">
        <v>10693</v>
      </c>
      <c r="C1433" s="5">
        <v>23946</v>
      </c>
      <c r="D1433" s="5">
        <v>12480</v>
      </c>
      <c r="E1433" s="5">
        <v>11466</v>
      </c>
      <c r="F1433" s="74">
        <f t="shared" si="44"/>
        <v>52.11726384364821</v>
      </c>
      <c r="G1433" s="74">
        <f t="shared" si="45"/>
        <v>47.88273615635179</v>
      </c>
    </row>
    <row r="1434" spans="1:7" x14ac:dyDescent="0.2">
      <c r="A1434" s="12">
        <v>28755</v>
      </c>
      <c r="B1434" s="4" t="s">
        <v>10694</v>
      </c>
      <c r="C1434" s="5">
        <v>19994</v>
      </c>
      <c r="D1434" s="5">
        <v>9620</v>
      </c>
      <c r="E1434" s="5">
        <v>10374</v>
      </c>
      <c r="F1434" s="74">
        <f t="shared" si="44"/>
        <v>48.11443433029909</v>
      </c>
      <c r="G1434" s="74">
        <f t="shared" si="45"/>
        <v>51.88556566970091</v>
      </c>
    </row>
    <row r="1435" spans="1:7" ht="27" x14ac:dyDescent="0.2">
      <c r="A1435" s="11">
        <v>28760</v>
      </c>
      <c r="B1435" s="4" t="s">
        <v>10695</v>
      </c>
      <c r="C1435" s="8">
        <v>28912</v>
      </c>
      <c r="D1435" s="8">
        <v>14170</v>
      </c>
      <c r="E1435" s="8">
        <v>14742</v>
      </c>
      <c r="F1435" s="74">
        <f t="shared" si="44"/>
        <v>49.010791366906474</v>
      </c>
      <c r="G1435" s="74">
        <f t="shared" si="45"/>
        <v>50.989208633093533</v>
      </c>
    </row>
    <row r="1436" spans="1:7" ht="18" x14ac:dyDescent="0.2">
      <c r="A1436" s="12">
        <v>28800</v>
      </c>
      <c r="B1436" s="6" t="s">
        <v>10696</v>
      </c>
      <c r="C1436" s="5">
        <v>30290</v>
      </c>
      <c r="D1436" s="5">
        <v>13910</v>
      </c>
      <c r="E1436" s="5">
        <v>16380</v>
      </c>
      <c r="F1436" s="74">
        <f t="shared" si="44"/>
        <v>45.922746781115883</v>
      </c>
      <c r="G1436" s="74">
        <f t="shared" si="45"/>
        <v>54.077253218884124</v>
      </c>
    </row>
    <row r="1437" spans="1:7" ht="27" x14ac:dyDescent="0.2">
      <c r="A1437" s="11">
        <v>28802</v>
      </c>
      <c r="B1437" s="6" t="s">
        <v>10697</v>
      </c>
      <c r="C1437" s="8">
        <v>10738</v>
      </c>
      <c r="D1437" s="8">
        <v>6370</v>
      </c>
      <c r="E1437" s="8">
        <v>4368</v>
      </c>
      <c r="F1437" s="74">
        <f t="shared" si="44"/>
        <v>59.322033898305079</v>
      </c>
      <c r="G1437" s="74">
        <f t="shared" si="45"/>
        <v>40.677966101694921</v>
      </c>
    </row>
    <row r="1438" spans="1:7" ht="27" x14ac:dyDescent="0.2">
      <c r="A1438" s="11">
        <v>28805</v>
      </c>
      <c r="B1438" s="6" t="s">
        <v>10698</v>
      </c>
      <c r="C1438" s="8">
        <v>28366</v>
      </c>
      <c r="D1438" s="8">
        <v>14170</v>
      </c>
      <c r="E1438" s="8">
        <v>14196</v>
      </c>
      <c r="F1438" s="74">
        <f t="shared" si="44"/>
        <v>49.954170485792851</v>
      </c>
      <c r="G1438" s="74">
        <f t="shared" si="45"/>
        <v>50.045829514207149</v>
      </c>
    </row>
    <row r="1439" spans="1:7" x14ac:dyDescent="0.2">
      <c r="A1439" s="12">
        <v>28810</v>
      </c>
      <c r="B1439" s="4" t="s">
        <v>10699</v>
      </c>
      <c r="C1439" s="5">
        <v>15756</v>
      </c>
      <c r="D1439" s="5">
        <v>7020</v>
      </c>
      <c r="E1439" s="5">
        <v>8736</v>
      </c>
      <c r="F1439" s="74">
        <f t="shared" si="44"/>
        <v>44.554455445544555</v>
      </c>
      <c r="G1439" s="74">
        <f t="shared" si="45"/>
        <v>55.445544554455452</v>
      </c>
    </row>
    <row r="1440" spans="1:7" x14ac:dyDescent="0.2">
      <c r="A1440" s="12">
        <v>28820</v>
      </c>
      <c r="B1440" s="4" t="s">
        <v>10700</v>
      </c>
      <c r="C1440" s="5">
        <v>23400</v>
      </c>
      <c r="D1440" s="5">
        <v>12480</v>
      </c>
      <c r="E1440" s="5">
        <v>10920</v>
      </c>
      <c r="F1440" s="74">
        <f t="shared" si="44"/>
        <v>53.333333333333336</v>
      </c>
      <c r="G1440" s="74">
        <f t="shared" si="45"/>
        <v>46.666666666666664</v>
      </c>
    </row>
    <row r="1441" spans="1:7" x14ac:dyDescent="0.2">
      <c r="A1441" s="12">
        <v>28825</v>
      </c>
      <c r="B1441" s="4" t="s">
        <v>10701</v>
      </c>
      <c r="C1441" s="5">
        <v>15756</v>
      </c>
      <c r="D1441" s="5">
        <v>7020</v>
      </c>
      <c r="E1441" s="5">
        <v>8736</v>
      </c>
      <c r="F1441" s="74">
        <f t="shared" si="44"/>
        <v>44.554455445544555</v>
      </c>
      <c r="G1441" s="74">
        <f t="shared" si="45"/>
        <v>55.445544554455452</v>
      </c>
    </row>
    <row r="1442" spans="1:7" ht="18" x14ac:dyDescent="0.2">
      <c r="A1442" s="12">
        <v>29000</v>
      </c>
      <c r="B1442" s="6" t="s">
        <v>10702</v>
      </c>
      <c r="C1442" s="5">
        <v>13702</v>
      </c>
      <c r="D1442" s="5">
        <v>7150</v>
      </c>
      <c r="E1442" s="5">
        <v>6552</v>
      </c>
      <c r="F1442" s="74">
        <f t="shared" si="44"/>
        <v>52.182163187855792</v>
      </c>
      <c r="G1442" s="74">
        <f t="shared" si="45"/>
        <v>47.817836812144208</v>
      </c>
    </row>
    <row r="1443" spans="1:7" x14ac:dyDescent="0.2">
      <c r="A1443" s="12">
        <v>29010</v>
      </c>
      <c r="B1443" s="4" t="s">
        <v>10703</v>
      </c>
      <c r="C1443" s="5">
        <v>13702</v>
      </c>
      <c r="D1443" s="5">
        <v>7150</v>
      </c>
      <c r="E1443" s="5">
        <v>6552</v>
      </c>
      <c r="F1443" s="74">
        <f t="shared" si="44"/>
        <v>52.182163187855792</v>
      </c>
      <c r="G1443" s="74">
        <f t="shared" si="45"/>
        <v>47.817836812144208</v>
      </c>
    </row>
    <row r="1444" spans="1:7" ht="18" x14ac:dyDescent="0.2">
      <c r="A1444" s="12">
        <v>29015</v>
      </c>
      <c r="B1444" s="6" t="s">
        <v>10704</v>
      </c>
      <c r="C1444" s="5">
        <v>13702</v>
      </c>
      <c r="D1444" s="5">
        <v>7150</v>
      </c>
      <c r="E1444" s="5">
        <v>6552</v>
      </c>
      <c r="F1444" s="74">
        <f t="shared" si="44"/>
        <v>52.182163187855792</v>
      </c>
      <c r="G1444" s="74">
        <f t="shared" si="45"/>
        <v>47.817836812144208</v>
      </c>
    </row>
    <row r="1445" spans="1:7" x14ac:dyDescent="0.2">
      <c r="A1445" s="12">
        <v>29020</v>
      </c>
      <c r="B1445" s="4" t="s">
        <v>10705</v>
      </c>
      <c r="C1445" s="5">
        <v>13702</v>
      </c>
      <c r="D1445" s="5">
        <v>7150</v>
      </c>
      <c r="E1445" s="5">
        <v>6552</v>
      </c>
      <c r="F1445" s="74">
        <f t="shared" si="44"/>
        <v>52.182163187855792</v>
      </c>
      <c r="G1445" s="74">
        <f t="shared" si="45"/>
        <v>47.817836812144208</v>
      </c>
    </row>
    <row r="1446" spans="1:7" ht="18" x14ac:dyDescent="0.2">
      <c r="A1446" s="12">
        <v>29025</v>
      </c>
      <c r="B1446" s="6" t="s">
        <v>10706</v>
      </c>
      <c r="C1446" s="5">
        <v>13702</v>
      </c>
      <c r="D1446" s="5">
        <v>7150</v>
      </c>
      <c r="E1446" s="5">
        <v>6552</v>
      </c>
      <c r="F1446" s="74">
        <f t="shared" si="44"/>
        <v>52.182163187855792</v>
      </c>
      <c r="G1446" s="74">
        <f t="shared" si="45"/>
        <v>47.817836812144208</v>
      </c>
    </row>
    <row r="1447" spans="1:7" x14ac:dyDescent="0.2">
      <c r="A1447" s="12">
        <v>29035</v>
      </c>
      <c r="B1447" s="4" t="s">
        <v>10707</v>
      </c>
      <c r="C1447" s="5">
        <v>13702</v>
      </c>
      <c r="D1447" s="5">
        <v>7150</v>
      </c>
      <c r="E1447" s="5">
        <v>6552</v>
      </c>
      <c r="F1447" s="74">
        <f t="shared" si="44"/>
        <v>52.182163187855792</v>
      </c>
      <c r="G1447" s="74">
        <f t="shared" si="45"/>
        <v>47.817836812144208</v>
      </c>
    </row>
    <row r="1448" spans="1:7" ht="18" x14ac:dyDescent="0.2">
      <c r="A1448" s="12">
        <v>29040</v>
      </c>
      <c r="B1448" s="6" t="s">
        <v>10708</v>
      </c>
      <c r="C1448" s="5">
        <v>13702</v>
      </c>
      <c r="D1448" s="5">
        <v>7150</v>
      </c>
      <c r="E1448" s="5">
        <v>6552</v>
      </c>
      <c r="F1448" s="74">
        <f t="shared" si="44"/>
        <v>52.182163187855792</v>
      </c>
      <c r="G1448" s="74">
        <f t="shared" si="45"/>
        <v>47.817836812144208</v>
      </c>
    </row>
    <row r="1449" spans="1:7" ht="18" x14ac:dyDescent="0.2">
      <c r="A1449" s="12">
        <v>29044</v>
      </c>
      <c r="B1449" s="6" t="s">
        <v>10709</v>
      </c>
      <c r="C1449" s="5">
        <v>15756</v>
      </c>
      <c r="D1449" s="5">
        <v>7020</v>
      </c>
      <c r="E1449" s="5">
        <v>8736</v>
      </c>
      <c r="F1449" s="74">
        <f t="shared" si="44"/>
        <v>44.554455445544555</v>
      </c>
      <c r="G1449" s="74">
        <f t="shared" si="45"/>
        <v>55.445544554455452</v>
      </c>
    </row>
    <row r="1450" spans="1:7" ht="18" x14ac:dyDescent="0.2">
      <c r="A1450" s="12">
        <v>29046</v>
      </c>
      <c r="B1450" s="6" t="s">
        <v>10710</v>
      </c>
      <c r="C1450" s="5">
        <v>15756</v>
      </c>
      <c r="D1450" s="5">
        <v>7020</v>
      </c>
      <c r="E1450" s="5">
        <v>8736</v>
      </c>
      <c r="F1450" s="74">
        <f t="shared" si="44"/>
        <v>44.554455445544555</v>
      </c>
      <c r="G1450" s="74">
        <f t="shared" si="45"/>
        <v>55.445544554455452</v>
      </c>
    </row>
    <row r="1451" spans="1:7" ht="18" x14ac:dyDescent="0.2">
      <c r="A1451" s="12">
        <v>29055</v>
      </c>
      <c r="B1451" s="6" t="s">
        <v>10711</v>
      </c>
      <c r="C1451" s="5">
        <v>12090</v>
      </c>
      <c r="D1451" s="5">
        <v>9360</v>
      </c>
      <c r="E1451" s="5">
        <v>2730</v>
      </c>
      <c r="F1451" s="74">
        <f t="shared" si="44"/>
        <v>77.41935483870968</v>
      </c>
      <c r="G1451" s="74">
        <f t="shared" si="45"/>
        <v>22.58064516129032</v>
      </c>
    </row>
    <row r="1452" spans="1:7" ht="27" x14ac:dyDescent="0.2">
      <c r="A1452" s="12">
        <v>29058</v>
      </c>
      <c r="B1452" s="6" t="s">
        <v>10712</v>
      </c>
      <c r="C1452" s="5">
        <v>7228</v>
      </c>
      <c r="D1452" s="5">
        <v>5590</v>
      </c>
      <c r="E1452" s="5">
        <v>1638</v>
      </c>
      <c r="F1452" s="74">
        <f t="shared" si="44"/>
        <v>77.338129496402871</v>
      </c>
      <c r="G1452" s="74">
        <f t="shared" si="45"/>
        <v>22.661870503597122</v>
      </c>
    </row>
    <row r="1453" spans="1:7" ht="18" x14ac:dyDescent="0.2">
      <c r="A1453" s="12">
        <v>29065</v>
      </c>
      <c r="B1453" s="6" t="s">
        <v>10713</v>
      </c>
      <c r="C1453" s="5">
        <v>7384</v>
      </c>
      <c r="D1453" s="5">
        <v>5200</v>
      </c>
      <c r="E1453" s="5">
        <v>2184</v>
      </c>
      <c r="F1453" s="74">
        <f t="shared" si="44"/>
        <v>70.422535211267601</v>
      </c>
      <c r="G1453" s="74">
        <f t="shared" si="45"/>
        <v>29.577464788732392</v>
      </c>
    </row>
    <row r="1454" spans="1:7" ht="18" x14ac:dyDescent="0.2">
      <c r="A1454" s="12">
        <v>29075</v>
      </c>
      <c r="B1454" s="6" t="s">
        <v>10714</v>
      </c>
      <c r="C1454" s="5">
        <v>7228</v>
      </c>
      <c r="D1454" s="5">
        <v>5590</v>
      </c>
      <c r="E1454" s="5">
        <v>1638</v>
      </c>
      <c r="F1454" s="74">
        <f t="shared" si="44"/>
        <v>77.338129496402871</v>
      </c>
      <c r="G1454" s="74">
        <f t="shared" si="45"/>
        <v>22.661870503597122</v>
      </c>
    </row>
    <row r="1455" spans="1:7" ht="18" x14ac:dyDescent="0.2">
      <c r="A1455" s="12">
        <v>29085</v>
      </c>
      <c r="B1455" s="6" t="s">
        <v>10715</v>
      </c>
      <c r="C1455" s="5">
        <v>7228</v>
      </c>
      <c r="D1455" s="5">
        <v>5590</v>
      </c>
      <c r="E1455" s="5">
        <v>1638</v>
      </c>
      <c r="F1455" s="74">
        <f t="shared" si="44"/>
        <v>77.338129496402871</v>
      </c>
      <c r="G1455" s="74">
        <f t="shared" si="45"/>
        <v>22.661870503597122</v>
      </c>
    </row>
    <row r="1456" spans="1:7" x14ac:dyDescent="0.2">
      <c r="A1456" s="12">
        <v>29305</v>
      </c>
      <c r="B1456" s="4" t="s">
        <v>10716</v>
      </c>
      <c r="C1456" s="5">
        <v>10426</v>
      </c>
      <c r="D1456" s="5">
        <v>7150</v>
      </c>
      <c r="E1456" s="5">
        <v>3276</v>
      </c>
      <c r="F1456" s="74">
        <f t="shared" si="44"/>
        <v>68.578553615960104</v>
      </c>
      <c r="G1456" s="74">
        <f t="shared" si="45"/>
        <v>31.421446384039903</v>
      </c>
    </row>
    <row r="1457" spans="1:7" ht="18" x14ac:dyDescent="0.2">
      <c r="A1457" s="12">
        <v>29325</v>
      </c>
      <c r="B1457" s="6" t="s">
        <v>10717</v>
      </c>
      <c r="C1457" s="5">
        <v>10972</v>
      </c>
      <c r="D1457" s="5">
        <v>7150</v>
      </c>
      <c r="E1457" s="5">
        <v>3822</v>
      </c>
      <c r="F1457" s="74">
        <f t="shared" si="44"/>
        <v>65.165876777251185</v>
      </c>
      <c r="G1457" s="74">
        <f t="shared" si="45"/>
        <v>34.834123222748815</v>
      </c>
    </row>
    <row r="1458" spans="1:7" x14ac:dyDescent="0.2">
      <c r="A1458" s="12">
        <v>29345</v>
      </c>
      <c r="B1458" s="4" t="s">
        <v>10718</v>
      </c>
      <c r="C1458" s="5">
        <v>10426</v>
      </c>
      <c r="D1458" s="5">
        <v>7150</v>
      </c>
      <c r="E1458" s="5">
        <v>3276</v>
      </c>
      <c r="F1458" s="74">
        <f t="shared" si="44"/>
        <v>68.578553615960104</v>
      </c>
      <c r="G1458" s="74">
        <f t="shared" si="45"/>
        <v>31.421446384039903</v>
      </c>
    </row>
    <row r="1459" spans="1:7" ht="18" x14ac:dyDescent="0.2">
      <c r="A1459" s="12">
        <v>29355</v>
      </c>
      <c r="B1459" s="6" t="s">
        <v>10719</v>
      </c>
      <c r="C1459" s="5">
        <v>10972</v>
      </c>
      <c r="D1459" s="5">
        <v>7150</v>
      </c>
      <c r="E1459" s="5">
        <v>3822</v>
      </c>
      <c r="F1459" s="74">
        <f t="shared" si="44"/>
        <v>65.165876777251185</v>
      </c>
      <c r="G1459" s="74">
        <f t="shared" si="45"/>
        <v>34.834123222748815</v>
      </c>
    </row>
    <row r="1460" spans="1:7" x14ac:dyDescent="0.2">
      <c r="A1460" s="12">
        <v>29358</v>
      </c>
      <c r="B1460" s="4" t="s">
        <v>10720</v>
      </c>
      <c r="C1460" s="5">
        <v>10972</v>
      </c>
      <c r="D1460" s="5">
        <v>7150</v>
      </c>
      <c r="E1460" s="5">
        <v>3822</v>
      </c>
      <c r="F1460" s="74">
        <f t="shared" si="44"/>
        <v>65.165876777251185</v>
      </c>
      <c r="G1460" s="74">
        <f t="shared" si="45"/>
        <v>34.834123222748815</v>
      </c>
    </row>
    <row r="1461" spans="1:7" x14ac:dyDescent="0.2">
      <c r="A1461" s="12">
        <v>29365</v>
      </c>
      <c r="B1461" s="4" t="s">
        <v>10721</v>
      </c>
      <c r="C1461" s="5">
        <v>10426</v>
      </c>
      <c r="D1461" s="5">
        <v>7150</v>
      </c>
      <c r="E1461" s="5">
        <v>3276</v>
      </c>
      <c r="F1461" s="74">
        <f t="shared" si="44"/>
        <v>68.578553615960104</v>
      </c>
      <c r="G1461" s="74">
        <f t="shared" si="45"/>
        <v>31.421446384039903</v>
      </c>
    </row>
    <row r="1462" spans="1:7" x14ac:dyDescent="0.2">
      <c r="A1462" s="12">
        <v>29405</v>
      </c>
      <c r="B1462" s="4" t="s">
        <v>10722</v>
      </c>
      <c r="C1462" s="5">
        <v>10426</v>
      </c>
      <c r="D1462" s="5">
        <v>7150</v>
      </c>
      <c r="E1462" s="5">
        <v>3276</v>
      </c>
      <c r="F1462" s="74">
        <f t="shared" si="44"/>
        <v>68.578553615960104</v>
      </c>
      <c r="G1462" s="74">
        <f t="shared" si="45"/>
        <v>31.421446384039903</v>
      </c>
    </row>
    <row r="1463" spans="1:7" ht="18" x14ac:dyDescent="0.2">
      <c r="A1463" s="12">
        <v>29425</v>
      </c>
      <c r="B1463" s="6" t="s">
        <v>10723</v>
      </c>
      <c r="C1463" s="5">
        <v>10426</v>
      </c>
      <c r="D1463" s="5">
        <v>7150</v>
      </c>
      <c r="E1463" s="5">
        <v>3276</v>
      </c>
      <c r="F1463" s="74">
        <f t="shared" si="44"/>
        <v>68.578553615960104</v>
      </c>
      <c r="G1463" s="74">
        <f t="shared" si="45"/>
        <v>31.421446384039903</v>
      </c>
    </row>
    <row r="1464" spans="1:7" x14ac:dyDescent="0.2">
      <c r="A1464" s="12">
        <v>29435</v>
      </c>
      <c r="B1464" s="4" t="s">
        <v>10724</v>
      </c>
      <c r="C1464" s="5">
        <v>10426</v>
      </c>
      <c r="D1464" s="5">
        <v>7150</v>
      </c>
      <c r="E1464" s="5">
        <v>3276</v>
      </c>
      <c r="F1464" s="74">
        <f t="shared" si="44"/>
        <v>68.578553615960104</v>
      </c>
      <c r="G1464" s="74">
        <f t="shared" si="45"/>
        <v>31.421446384039903</v>
      </c>
    </row>
    <row r="1465" spans="1:7" x14ac:dyDescent="0.2">
      <c r="A1465" s="12">
        <v>29445</v>
      </c>
      <c r="B1465" s="4" t="s">
        <v>10725</v>
      </c>
      <c r="C1465" s="5">
        <v>7384</v>
      </c>
      <c r="D1465" s="5">
        <v>5200</v>
      </c>
      <c r="E1465" s="5">
        <v>2184</v>
      </c>
      <c r="F1465" s="74">
        <f t="shared" si="44"/>
        <v>70.422535211267601</v>
      </c>
      <c r="G1465" s="74">
        <f t="shared" si="45"/>
        <v>29.577464788732392</v>
      </c>
    </row>
    <row r="1466" spans="1:7" ht="18" x14ac:dyDescent="0.2">
      <c r="A1466" s="12">
        <v>29450</v>
      </c>
      <c r="B1466" s="6" t="s">
        <v>10726</v>
      </c>
      <c r="C1466" s="5">
        <v>7384</v>
      </c>
      <c r="D1466" s="5">
        <v>5200</v>
      </c>
      <c r="E1466" s="5">
        <v>2184</v>
      </c>
      <c r="F1466" s="74">
        <f t="shared" si="44"/>
        <v>70.422535211267601</v>
      </c>
      <c r="G1466" s="74">
        <f t="shared" si="45"/>
        <v>29.577464788732392</v>
      </c>
    </row>
    <row r="1467" spans="1:7" ht="18" x14ac:dyDescent="0.2">
      <c r="A1467" s="12">
        <v>29800</v>
      </c>
      <c r="B1467" s="6" t="s">
        <v>10727</v>
      </c>
      <c r="C1467" s="5">
        <v>23400</v>
      </c>
      <c r="D1467" s="5">
        <v>12480</v>
      </c>
      <c r="E1467" s="5">
        <v>10920</v>
      </c>
      <c r="F1467" s="74">
        <f t="shared" si="44"/>
        <v>53.333333333333336</v>
      </c>
      <c r="G1467" s="74">
        <f t="shared" si="45"/>
        <v>46.666666666666664</v>
      </c>
    </row>
    <row r="1468" spans="1:7" x14ac:dyDescent="0.2">
      <c r="A1468" s="12">
        <v>29804</v>
      </c>
      <c r="B1468" s="4" t="s">
        <v>10728</v>
      </c>
      <c r="C1468" s="5">
        <v>27274</v>
      </c>
      <c r="D1468" s="5">
        <v>14170</v>
      </c>
      <c r="E1468" s="5">
        <v>13104</v>
      </c>
      <c r="F1468" s="74">
        <f t="shared" si="44"/>
        <v>51.954242135367011</v>
      </c>
      <c r="G1468" s="74">
        <f t="shared" si="45"/>
        <v>48.045757864632982</v>
      </c>
    </row>
    <row r="1469" spans="1:7" ht="18" x14ac:dyDescent="0.2">
      <c r="A1469" s="12">
        <v>29815</v>
      </c>
      <c r="B1469" s="6" t="s">
        <v>10729</v>
      </c>
      <c r="C1469" s="5">
        <v>23400</v>
      </c>
      <c r="D1469" s="5">
        <v>12480</v>
      </c>
      <c r="E1469" s="5">
        <v>10920</v>
      </c>
      <c r="F1469" s="74">
        <f t="shared" si="44"/>
        <v>53.333333333333336</v>
      </c>
      <c r="G1469" s="74">
        <f t="shared" si="45"/>
        <v>46.666666666666664</v>
      </c>
    </row>
    <row r="1470" spans="1:7" ht="18" x14ac:dyDescent="0.2">
      <c r="A1470" s="12">
        <v>29819</v>
      </c>
      <c r="B1470" s="6" t="s">
        <v>10730</v>
      </c>
      <c r="C1470" s="5">
        <v>28522</v>
      </c>
      <c r="D1470" s="5">
        <v>16510</v>
      </c>
      <c r="E1470" s="5">
        <v>12012</v>
      </c>
      <c r="F1470" s="74">
        <f t="shared" si="44"/>
        <v>57.885141294439379</v>
      </c>
      <c r="G1470" s="74">
        <f t="shared" si="45"/>
        <v>42.114858705560621</v>
      </c>
    </row>
    <row r="1471" spans="1:7" ht="18" x14ac:dyDescent="0.2">
      <c r="A1471" s="12">
        <v>29820</v>
      </c>
      <c r="B1471" s="6" t="s">
        <v>10731</v>
      </c>
      <c r="C1471" s="5">
        <v>27274</v>
      </c>
      <c r="D1471" s="5">
        <v>14170</v>
      </c>
      <c r="E1471" s="5">
        <v>13104</v>
      </c>
      <c r="F1471" s="74">
        <f t="shared" si="44"/>
        <v>51.954242135367011</v>
      </c>
      <c r="G1471" s="74">
        <f t="shared" si="45"/>
        <v>48.045757864632982</v>
      </c>
    </row>
    <row r="1472" spans="1:7" ht="18" x14ac:dyDescent="0.2">
      <c r="A1472" s="12">
        <v>29821</v>
      </c>
      <c r="B1472" s="6" t="s">
        <v>10732</v>
      </c>
      <c r="C1472" s="5">
        <v>28366</v>
      </c>
      <c r="D1472" s="5">
        <v>14170</v>
      </c>
      <c r="E1472" s="5">
        <v>14196</v>
      </c>
      <c r="F1472" s="74">
        <f t="shared" si="44"/>
        <v>49.954170485792851</v>
      </c>
      <c r="G1472" s="74">
        <f t="shared" si="45"/>
        <v>50.045829514207149</v>
      </c>
    </row>
    <row r="1473" spans="1:7" ht="18" x14ac:dyDescent="0.2">
      <c r="A1473" s="12">
        <v>29822</v>
      </c>
      <c r="B1473" s="6" t="s">
        <v>10733</v>
      </c>
      <c r="C1473" s="5">
        <v>27274</v>
      </c>
      <c r="D1473" s="5">
        <v>14170</v>
      </c>
      <c r="E1473" s="5">
        <v>13104</v>
      </c>
      <c r="F1473" s="74">
        <f t="shared" si="44"/>
        <v>51.954242135367011</v>
      </c>
      <c r="G1473" s="74">
        <f t="shared" si="45"/>
        <v>48.045757864632982</v>
      </c>
    </row>
    <row r="1474" spans="1:7" ht="18" x14ac:dyDescent="0.2">
      <c r="A1474" s="12">
        <v>29823</v>
      </c>
      <c r="B1474" s="6" t="s">
        <v>10734</v>
      </c>
      <c r="C1474" s="5">
        <v>30290</v>
      </c>
      <c r="D1474" s="5">
        <v>13910</v>
      </c>
      <c r="E1474" s="5">
        <v>16380</v>
      </c>
      <c r="F1474" s="74">
        <f t="shared" si="44"/>
        <v>45.922746781115883</v>
      </c>
      <c r="G1474" s="74">
        <f t="shared" si="45"/>
        <v>54.077253218884124</v>
      </c>
    </row>
    <row r="1475" spans="1:7" ht="18" x14ac:dyDescent="0.2">
      <c r="A1475" s="11">
        <v>29825</v>
      </c>
      <c r="B1475" s="4" t="s">
        <v>10735</v>
      </c>
      <c r="C1475" s="8">
        <v>39962</v>
      </c>
      <c r="D1475" s="8">
        <v>22490</v>
      </c>
      <c r="E1475" s="8">
        <v>17472</v>
      </c>
      <c r="F1475" s="74">
        <f t="shared" ref="F1475:F1538" si="46">(D1475/C1475)*100</f>
        <v>56.278464541314243</v>
      </c>
      <c r="G1475" s="74">
        <f t="shared" ref="G1475:G1538" si="47">(E1475/C1475)*100</f>
        <v>43.72153545868575</v>
      </c>
    </row>
    <row r="1476" spans="1:7" ht="27" x14ac:dyDescent="0.2">
      <c r="A1476" s="11">
        <v>29826</v>
      </c>
      <c r="B1476" s="4" t="s">
        <v>10736</v>
      </c>
      <c r="C1476" s="8">
        <v>35256</v>
      </c>
      <c r="D1476" s="8">
        <v>15600</v>
      </c>
      <c r="E1476" s="8">
        <v>19656</v>
      </c>
      <c r="F1476" s="74">
        <f t="shared" si="46"/>
        <v>44.247787610619469</v>
      </c>
      <c r="G1476" s="74">
        <f t="shared" si="47"/>
        <v>55.752212389380531</v>
      </c>
    </row>
    <row r="1477" spans="1:7" ht="18" x14ac:dyDescent="0.2">
      <c r="A1477" s="12">
        <v>29830</v>
      </c>
      <c r="B1477" s="6" t="s">
        <v>10737</v>
      </c>
      <c r="C1477" s="5">
        <v>23400</v>
      </c>
      <c r="D1477" s="5">
        <v>12480</v>
      </c>
      <c r="E1477" s="5">
        <v>10920</v>
      </c>
      <c r="F1477" s="74">
        <f t="shared" si="46"/>
        <v>53.333333333333336</v>
      </c>
      <c r="G1477" s="74">
        <f t="shared" si="47"/>
        <v>46.666666666666664</v>
      </c>
    </row>
    <row r="1478" spans="1:7" ht="18" x14ac:dyDescent="0.2">
      <c r="A1478" s="12">
        <v>29834</v>
      </c>
      <c r="B1478" s="6" t="s">
        <v>10738</v>
      </c>
      <c r="C1478" s="5">
        <v>28522</v>
      </c>
      <c r="D1478" s="5">
        <v>16510</v>
      </c>
      <c r="E1478" s="5">
        <v>12012</v>
      </c>
      <c r="F1478" s="74">
        <f t="shared" si="46"/>
        <v>57.885141294439379</v>
      </c>
      <c r="G1478" s="74">
        <f t="shared" si="47"/>
        <v>42.114858705560621</v>
      </c>
    </row>
    <row r="1479" spans="1:7" ht="18" x14ac:dyDescent="0.2">
      <c r="A1479" s="12">
        <v>29835</v>
      </c>
      <c r="B1479" s="6" t="s">
        <v>10739</v>
      </c>
      <c r="C1479" s="5">
        <v>27274</v>
      </c>
      <c r="D1479" s="5">
        <v>14170</v>
      </c>
      <c r="E1479" s="5">
        <v>13104</v>
      </c>
      <c r="F1479" s="74">
        <f t="shared" si="46"/>
        <v>51.954242135367011</v>
      </c>
      <c r="G1479" s="74">
        <f t="shared" si="47"/>
        <v>48.045757864632982</v>
      </c>
    </row>
    <row r="1480" spans="1:7" ht="18" x14ac:dyDescent="0.2">
      <c r="A1480" s="12">
        <v>29836</v>
      </c>
      <c r="B1480" s="6" t="s">
        <v>10740</v>
      </c>
      <c r="C1480" s="5">
        <v>28366</v>
      </c>
      <c r="D1480" s="5">
        <v>14170</v>
      </c>
      <c r="E1480" s="5">
        <v>14196</v>
      </c>
      <c r="F1480" s="74">
        <f t="shared" si="46"/>
        <v>49.954170485792851</v>
      </c>
      <c r="G1480" s="74">
        <f t="shared" si="47"/>
        <v>50.045829514207149</v>
      </c>
    </row>
    <row r="1481" spans="1:7" ht="18" x14ac:dyDescent="0.2">
      <c r="A1481" s="12">
        <v>29837</v>
      </c>
      <c r="B1481" s="6" t="s">
        <v>10741</v>
      </c>
      <c r="C1481" s="5">
        <v>27274</v>
      </c>
      <c r="D1481" s="5">
        <v>14170</v>
      </c>
      <c r="E1481" s="5">
        <v>13104</v>
      </c>
      <c r="F1481" s="74">
        <f t="shared" si="46"/>
        <v>51.954242135367011</v>
      </c>
      <c r="G1481" s="74">
        <f t="shared" si="47"/>
        <v>48.045757864632982</v>
      </c>
    </row>
    <row r="1482" spans="1:7" ht="18" x14ac:dyDescent="0.2">
      <c r="A1482" s="12">
        <v>29838</v>
      </c>
      <c r="B1482" s="6" t="s">
        <v>10742</v>
      </c>
      <c r="C1482" s="5">
        <v>30290</v>
      </c>
      <c r="D1482" s="5">
        <v>13910</v>
      </c>
      <c r="E1482" s="5">
        <v>16380</v>
      </c>
      <c r="F1482" s="74">
        <f t="shared" si="46"/>
        <v>45.922746781115883</v>
      </c>
      <c r="G1482" s="74">
        <f t="shared" si="47"/>
        <v>54.077253218884124</v>
      </c>
    </row>
    <row r="1483" spans="1:7" ht="18" x14ac:dyDescent="0.2">
      <c r="A1483" s="12">
        <v>29840</v>
      </c>
      <c r="B1483" s="6" t="s">
        <v>10743</v>
      </c>
      <c r="C1483" s="5">
        <v>15756</v>
      </c>
      <c r="D1483" s="5">
        <v>7020</v>
      </c>
      <c r="E1483" s="5">
        <v>8736</v>
      </c>
      <c r="F1483" s="74">
        <f t="shared" si="46"/>
        <v>44.554455445544555</v>
      </c>
      <c r="G1483" s="74">
        <f t="shared" si="47"/>
        <v>55.445544554455452</v>
      </c>
    </row>
    <row r="1484" spans="1:7" ht="18" x14ac:dyDescent="0.2">
      <c r="A1484" s="12">
        <v>29843</v>
      </c>
      <c r="B1484" s="6" t="s">
        <v>10744</v>
      </c>
      <c r="C1484" s="5">
        <v>28522</v>
      </c>
      <c r="D1484" s="5">
        <v>16510</v>
      </c>
      <c r="E1484" s="5">
        <v>12012</v>
      </c>
      <c r="F1484" s="74">
        <f t="shared" si="46"/>
        <v>57.885141294439379</v>
      </c>
      <c r="G1484" s="74">
        <f t="shared" si="47"/>
        <v>42.114858705560621</v>
      </c>
    </row>
    <row r="1485" spans="1:7" ht="18" x14ac:dyDescent="0.2">
      <c r="A1485" s="12">
        <v>29844</v>
      </c>
      <c r="B1485" s="4" t="s">
        <v>10745</v>
      </c>
      <c r="C1485" s="5">
        <v>27274</v>
      </c>
      <c r="D1485" s="5">
        <v>14170</v>
      </c>
      <c r="E1485" s="5">
        <v>13104</v>
      </c>
      <c r="F1485" s="74">
        <f t="shared" si="46"/>
        <v>51.954242135367011</v>
      </c>
      <c r="G1485" s="74">
        <f t="shared" si="47"/>
        <v>48.045757864632982</v>
      </c>
    </row>
    <row r="1486" spans="1:7" ht="18" x14ac:dyDescent="0.2">
      <c r="A1486" s="12">
        <v>29845</v>
      </c>
      <c r="B1486" s="6" t="s">
        <v>10746</v>
      </c>
      <c r="C1486" s="5">
        <v>28366</v>
      </c>
      <c r="D1486" s="5">
        <v>14170</v>
      </c>
      <c r="E1486" s="5">
        <v>14196</v>
      </c>
      <c r="F1486" s="74">
        <f t="shared" si="46"/>
        <v>49.954170485792851</v>
      </c>
      <c r="G1486" s="74">
        <f t="shared" si="47"/>
        <v>50.045829514207149</v>
      </c>
    </row>
    <row r="1487" spans="1:7" ht="27" x14ac:dyDescent="0.2">
      <c r="A1487" s="11">
        <v>29846</v>
      </c>
      <c r="B1487" s="6" t="s">
        <v>10747</v>
      </c>
      <c r="C1487" s="8">
        <v>30290</v>
      </c>
      <c r="D1487" s="8">
        <v>13910</v>
      </c>
      <c r="E1487" s="8">
        <v>16380</v>
      </c>
      <c r="F1487" s="74">
        <f t="shared" si="46"/>
        <v>45.922746781115883</v>
      </c>
      <c r="G1487" s="74">
        <f t="shared" si="47"/>
        <v>54.077253218884124</v>
      </c>
    </row>
    <row r="1488" spans="1:7" ht="18" x14ac:dyDescent="0.2">
      <c r="A1488" s="12">
        <v>29847</v>
      </c>
      <c r="B1488" s="6" t="s">
        <v>10748</v>
      </c>
      <c r="C1488" s="5">
        <v>30290</v>
      </c>
      <c r="D1488" s="5">
        <v>13910</v>
      </c>
      <c r="E1488" s="5">
        <v>16380</v>
      </c>
      <c r="F1488" s="74">
        <f t="shared" si="46"/>
        <v>45.922746781115883</v>
      </c>
      <c r="G1488" s="74">
        <f t="shared" si="47"/>
        <v>54.077253218884124</v>
      </c>
    </row>
    <row r="1489" spans="1:7" ht="18" x14ac:dyDescent="0.2">
      <c r="A1489" s="12">
        <v>29848</v>
      </c>
      <c r="B1489" s="6" t="s">
        <v>10749</v>
      </c>
      <c r="C1489" s="5">
        <v>30290</v>
      </c>
      <c r="D1489" s="5">
        <v>13910</v>
      </c>
      <c r="E1489" s="5">
        <v>16380</v>
      </c>
      <c r="F1489" s="74">
        <f t="shared" si="46"/>
        <v>45.922746781115883</v>
      </c>
      <c r="G1489" s="74">
        <f t="shared" si="47"/>
        <v>54.077253218884124</v>
      </c>
    </row>
    <row r="1490" spans="1:7" ht="45" x14ac:dyDescent="0.2">
      <c r="A1490" s="11">
        <v>29850</v>
      </c>
      <c r="B1490" s="6" t="s">
        <v>10750</v>
      </c>
      <c r="C1490" s="8">
        <v>35256</v>
      </c>
      <c r="D1490" s="8">
        <v>15600</v>
      </c>
      <c r="E1490" s="8">
        <v>19656</v>
      </c>
      <c r="F1490" s="74">
        <f t="shared" si="46"/>
        <v>44.247787610619469</v>
      </c>
      <c r="G1490" s="74">
        <f t="shared" si="47"/>
        <v>55.752212389380531</v>
      </c>
    </row>
    <row r="1491" spans="1:7" ht="45" x14ac:dyDescent="0.2">
      <c r="A1491" s="11">
        <v>29851</v>
      </c>
      <c r="B1491" s="6" t="s">
        <v>10751</v>
      </c>
      <c r="C1491" s="8">
        <v>35256</v>
      </c>
      <c r="D1491" s="8">
        <v>15600</v>
      </c>
      <c r="E1491" s="8">
        <v>19656</v>
      </c>
      <c r="F1491" s="74">
        <f t="shared" si="46"/>
        <v>44.247787610619469</v>
      </c>
      <c r="G1491" s="74">
        <f t="shared" si="47"/>
        <v>55.752212389380531</v>
      </c>
    </row>
    <row r="1492" spans="1:7" ht="36" x14ac:dyDescent="0.2">
      <c r="A1492" s="11">
        <v>29855</v>
      </c>
      <c r="B1492" s="6" t="s">
        <v>10752</v>
      </c>
      <c r="C1492" s="8">
        <v>35256</v>
      </c>
      <c r="D1492" s="8">
        <v>15600</v>
      </c>
      <c r="E1492" s="8">
        <v>19656</v>
      </c>
      <c r="F1492" s="74">
        <f t="shared" si="46"/>
        <v>44.247787610619469</v>
      </c>
      <c r="G1492" s="74">
        <f t="shared" si="47"/>
        <v>55.752212389380531</v>
      </c>
    </row>
    <row r="1493" spans="1:7" ht="36" x14ac:dyDescent="0.2">
      <c r="A1493" s="11">
        <v>29856</v>
      </c>
      <c r="B1493" s="6" t="s">
        <v>10753</v>
      </c>
      <c r="C1493" s="8">
        <v>36348</v>
      </c>
      <c r="D1493" s="8">
        <v>15600</v>
      </c>
      <c r="E1493" s="8">
        <v>20748</v>
      </c>
      <c r="F1493" s="74">
        <f t="shared" si="46"/>
        <v>42.918454935622321</v>
      </c>
      <c r="G1493" s="74">
        <f t="shared" si="47"/>
        <v>57.081545064377679</v>
      </c>
    </row>
    <row r="1494" spans="1:7" ht="18" x14ac:dyDescent="0.2">
      <c r="A1494" s="12">
        <v>29870</v>
      </c>
      <c r="B1494" s="6" t="s">
        <v>10754</v>
      </c>
      <c r="C1494" s="5">
        <v>23400</v>
      </c>
      <c r="D1494" s="5">
        <v>12480</v>
      </c>
      <c r="E1494" s="5">
        <v>10920</v>
      </c>
      <c r="F1494" s="74">
        <f t="shared" si="46"/>
        <v>53.333333333333336</v>
      </c>
      <c r="G1494" s="74">
        <f t="shared" si="47"/>
        <v>46.666666666666664</v>
      </c>
    </row>
    <row r="1495" spans="1:7" ht="18" x14ac:dyDescent="0.2">
      <c r="A1495" s="12">
        <v>29871</v>
      </c>
      <c r="B1495" s="6" t="s">
        <v>10755</v>
      </c>
      <c r="C1495" s="5">
        <v>27274</v>
      </c>
      <c r="D1495" s="5">
        <v>14170</v>
      </c>
      <c r="E1495" s="5">
        <v>13104</v>
      </c>
      <c r="F1495" s="74">
        <f t="shared" si="46"/>
        <v>51.954242135367011</v>
      </c>
      <c r="G1495" s="74">
        <f t="shared" si="47"/>
        <v>48.045757864632982</v>
      </c>
    </row>
    <row r="1496" spans="1:7" ht="36" x14ac:dyDescent="0.2">
      <c r="A1496" s="11">
        <v>29874</v>
      </c>
      <c r="B1496" s="6" t="s">
        <v>10756</v>
      </c>
      <c r="C1496" s="8">
        <v>28522</v>
      </c>
      <c r="D1496" s="8">
        <v>16510</v>
      </c>
      <c r="E1496" s="8">
        <v>12012</v>
      </c>
      <c r="F1496" s="74">
        <f t="shared" si="46"/>
        <v>57.885141294439379</v>
      </c>
      <c r="G1496" s="74">
        <f t="shared" si="47"/>
        <v>42.114858705560621</v>
      </c>
    </row>
    <row r="1497" spans="1:7" ht="18" x14ac:dyDescent="0.2">
      <c r="A1497" s="12">
        <v>29875</v>
      </c>
      <c r="B1497" s="6" t="s">
        <v>10757</v>
      </c>
      <c r="C1497" s="5">
        <v>39962</v>
      </c>
      <c r="D1497" s="5">
        <v>22490</v>
      </c>
      <c r="E1497" s="5">
        <v>17472</v>
      </c>
      <c r="F1497" s="74">
        <f t="shared" si="46"/>
        <v>56.278464541314243</v>
      </c>
      <c r="G1497" s="74">
        <f t="shared" si="47"/>
        <v>43.72153545868575</v>
      </c>
    </row>
    <row r="1498" spans="1:7" ht="27" x14ac:dyDescent="0.2">
      <c r="A1498" s="11">
        <v>29876</v>
      </c>
      <c r="B1498" s="6" t="s">
        <v>10758</v>
      </c>
      <c r="C1498" s="8">
        <v>41054</v>
      </c>
      <c r="D1498" s="8">
        <v>22490</v>
      </c>
      <c r="E1498" s="8">
        <v>18564</v>
      </c>
      <c r="F1498" s="74">
        <f t="shared" si="46"/>
        <v>54.781507283090569</v>
      </c>
      <c r="G1498" s="74">
        <f t="shared" si="47"/>
        <v>45.218492716909438</v>
      </c>
    </row>
    <row r="1499" spans="1:7" ht="18" x14ac:dyDescent="0.2">
      <c r="A1499" s="11">
        <v>29877</v>
      </c>
      <c r="B1499" s="4" t="s">
        <v>10759</v>
      </c>
      <c r="C1499" s="8">
        <v>30290</v>
      </c>
      <c r="D1499" s="8">
        <v>13910</v>
      </c>
      <c r="E1499" s="8">
        <v>16380</v>
      </c>
      <c r="F1499" s="74">
        <f t="shared" si="46"/>
        <v>45.922746781115883</v>
      </c>
      <c r="G1499" s="74">
        <f t="shared" si="47"/>
        <v>54.077253218884124</v>
      </c>
    </row>
    <row r="1500" spans="1:7" ht="27" x14ac:dyDescent="0.2">
      <c r="A1500" s="11">
        <v>29879</v>
      </c>
      <c r="B1500" s="6" t="s">
        <v>10760</v>
      </c>
      <c r="C1500" s="8">
        <v>30290</v>
      </c>
      <c r="D1500" s="8">
        <v>13910</v>
      </c>
      <c r="E1500" s="8">
        <v>16380</v>
      </c>
      <c r="F1500" s="74">
        <f t="shared" si="46"/>
        <v>45.922746781115883</v>
      </c>
      <c r="G1500" s="74">
        <f t="shared" si="47"/>
        <v>54.077253218884124</v>
      </c>
    </row>
    <row r="1501" spans="1:7" ht="27" x14ac:dyDescent="0.2">
      <c r="A1501" s="11">
        <v>29880</v>
      </c>
      <c r="B1501" s="6" t="s">
        <v>10761</v>
      </c>
      <c r="C1501" s="8">
        <v>39962</v>
      </c>
      <c r="D1501" s="8">
        <v>22490</v>
      </c>
      <c r="E1501" s="8">
        <v>17472</v>
      </c>
      <c r="F1501" s="74">
        <f t="shared" si="46"/>
        <v>56.278464541314243</v>
      </c>
      <c r="G1501" s="74">
        <f t="shared" si="47"/>
        <v>43.72153545868575</v>
      </c>
    </row>
    <row r="1502" spans="1:7" ht="27" x14ac:dyDescent="0.2">
      <c r="A1502" s="11">
        <v>29881</v>
      </c>
      <c r="B1502" s="6" t="s">
        <v>10762</v>
      </c>
      <c r="C1502" s="8">
        <v>39962</v>
      </c>
      <c r="D1502" s="8">
        <v>22490</v>
      </c>
      <c r="E1502" s="8">
        <v>17472</v>
      </c>
      <c r="F1502" s="74">
        <f t="shared" si="46"/>
        <v>56.278464541314243</v>
      </c>
      <c r="G1502" s="74">
        <f t="shared" si="47"/>
        <v>43.72153545868575</v>
      </c>
    </row>
    <row r="1503" spans="1:7" ht="18" x14ac:dyDescent="0.2">
      <c r="A1503" s="12">
        <v>29882</v>
      </c>
      <c r="B1503" s="6" t="s">
        <v>10763</v>
      </c>
      <c r="C1503" s="5">
        <v>35256</v>
      </c>
      <c r="D1503" s="5">
        <v>15600</v>
      </c>
      <c r="E1503" s="5">
        <v>19656</v>
      </c>
      <c r="F1503" s="74">
        <f t="shared" si="46"/>
        <v>44.247787610619469</v>
      </c>
      <c r="G1503" s="74">
        <f t="shared" si="47"/>
        <v>55.752212389380531</v>
      </c>
    </row>
    <row r="1504" spans="1:7" ht="18" x14ac:dyDescent="0.2">
      <c r="A1504" s="12">
        <v>29883</v>
      </c>
      <c r="B1504" s="6" t="s">
        <v>10764</v>
      </c>
      <c r="C1504" s="5">
        <v>39390</v>
      </c>
      <c r="D1504" s="5">
        <v>17550</v>
      </c>
      <c r="E1504" s="5">
        <v>21840</v>
      </c>
      <c r="F1504" s="74">
        <f t="shared" si="46"/>
        <v>44.554455445544555</v>
      </c>
      <c r="G1504" s="74">
        <f t="shared" si="47"/>
        <v>55.445544554455452</v>
      </c>
    </row>
    <row r="1505" spans="1:7" ht="18" x14ac:dyDescent="0.2">
      <c r="A1505" s="12">
        <v>29884</v>
      </c>
      <c r="B1505" s="6" t="s">
        <v>10765</v>
      </c>
      <c r="C1505" s="5">
        <v>30290</v>
      </c>
      <c r="D1505" s="5">
        <v>13910</v>
      </c>
      <c r="E1505" s="5">
        <v>16380</v>
      </c>
      <c r="F1505" s="74">
        <f t="shared" si="46"/>
        <v>45.922746781115883</v>
      </c>
      <c r="G1505" s="74">
        <f t="shared" si="47"/>
        <v>54.077253218884124</v>
      </c>
    </row>
    <row r="1506" spans="1:7" ht="36" x14ac:dyDescent="0.2">
      <c r="A1506" s="11">
        <v>29885</v>
      </c>
      <c r="B1506" s="6" t="s">
        <v>10766</v>
      </c>
      <c r="C1506" s="8">
        <v>30290</v>
      </c>
      <c r="D1506" s="8">
        <v>13910</v>
      </c>
      <c r="E1506" s="8">
        <v>16380</v>
      </c>
      <c r="F1506" s="74">
        <f t="shared" si="46"/>
        <v>45.922746781115883</v>
      </c>
      <c r="G1506" s="74">
        <f t="shared" si="47"/>
        <v>54.077253218884124</v>
      </c>
    </row>
    <row r="1507" spans="1:7" ht="18" x14ac:dyDescent="0.2">
      <c r="A1507" s="12">
        <v>29886</v>
      </c>
      <c r="B1507" s="6" t="s">
        <v>10767</v>
      </c>
      <c r="C1507" s="5">
        <v>35256</v>
      </c>
      <c r="D1507" s="5">
        <v>15600</v>
      </c>
      <c r="E1507" s="5">
        <v>19656</v>
      </c>
      <c r="F1507" s="74">
        <f t="shared" si="46"/>
        <v>44.247787610619469</v>
      </c>
      <c r="G1507" s="74">
        <f t="shared" si="47"/>
        <v>55.752212389380531</v>
      </c>
    </row>
    <row r="1508" spans="1:7" ht="27" x14ac:dyDescent="0.2">
      <c r="A1508" s="11">
        <v>29887</v>
      </c>
      <c r="B1508" s="6" t="s">
        <v>10768</v>
      </c>
      <c r="C1508" s="8">
        <v>30290</v>
      </c>
      <c r="D1508" s="8">
        <v>13910</v>
      </c>
      <c r="E1508" s="8">
        <v>16380</v>
      </c>
      <c r="F1508" s="74">
        <f t="shared" si="46"/>
        <v>45.922746781115883</v>
      </c>
      <c r="G1508" s="74">
        <f t="shared" si="47"/>
        <v>54.077253218884124</v>
      </c>
    </row>
    <row r="1509" spans="1:7" ht="18" x14ac:dyDescent="0.2">
      <c r="A1509" s="11">
        <v>29888</v>
      </c>
      <c r="B1509" s="4" t="s">
        <v>10769</v>
      </c>
      <c r="C1509" s="8">
        <v>48334</v>
      </c>
      <c r="D1509" s="8">
        <v>24310</v>
      </c>
      <c r="E1509" s="8">
        <v>24024</v>
      </c>
      <c r="F1509" s="74">
        <f t="shared" si="46"/>
        <v>50.295857988165679</v>
      </c>
      <c r="G1509" s="74">
        <f t="shared" si="47"/>
        <v>49.704142011834321</v>
      </c>
    </row>
    <row r="1510" spans="1:7" ht="18" x14ac:dyDescent="0.2">
      <c r="A1510" s="11">
        <v>29889</v>
      </c>
      <c r="B1510" s="4" t="s">
        <v>10770</v>
      </c>
      <c r="C1510" s="8">
        <v>50518</v>
      </c>
      <c r="D1510" s="8">
        <v>24310</v>
      </c>
      <c r="E1510" s="8">
        <v>26208</v>
      </c>
      <c r="F1510" s="74">
        <f t="shared" si="46"/>
        <v>48.121461657231087</v>
      </c>
      <c r="G1510" s="74">
        <f t="shared" si="47"/>
        <v>51.878538342768913</v>
      </c>
    </row>
    <row r="1511" spans="1:7" ht="27" x14ac:dyDescent="0.2">
      <c r="A1511" s="11">
        <v>29894</v>
      </c>
      <c r="B1511" s="6" t="s">
        <v>10771</v>
      </c>
      <c r="C1511" s="8">
        <v>28522</v>
      </c>
      <c r="D1511" s="8">
        <v>16510</v>
      </c>
      <c r="E1511" s="8">
        <v>12012</v>
      </c>
      <c r="F1511" s="74">
        <f t="shared" si="46"/>
        <v>57.885141294439379</v>
      </c>
      <c r="G1511" s="74">
        <f t="shared" si="47"/>
        <v>42.114858705560621</v>
      </c>
    </row>
    <row r="1512" spans="1:7" ht="18" x14ac:dyDescent="0.2">
      <c r="A1512" s="11">
        <v>29895</v>
      </c>
      <c r="B1512" s="4" t="s">
        <v>10772</v>
      </c>
      <c r="C1512" s="8">
        <v>27274</v>
      </c>
      <c r="D1512" s="8">
        <v>14170</v>
      </c>
      <c r="E1512" s="8">
        <v>13104</v>
      </c>
      <c r="F1512" s="74">
        <f t="shared" si="46"/>
        <v>51.954242135367011</v>
      </c>
      <c r="G1512" s="74">
        <f t="shared" si="47"/>
        <v>48.045757864632982</v>
      </c>
    </row>
    <row r="1513" spans="1:7" ht="18" x14ac:dyDescent="0.2">
      <c r="A1513" s="11">
        <v>29897</v>
      </c>
      <c r="B1513" s="4" t="s">
        <v>10773</v>
      </c>
      <c r="C1513" s="8">
        <v>27274</v>
      </c>
      <c r="D1513" s="8">
        <v>14170</v>
      </c>
      <c r="E1513" s="8">
        <v>13104</v>
      </c>
      <c r="F1513" s="74">
        <f t="shared" si="46"/>
        <v>51.954242135367011</v>
      </c>
      <c r="G1513" s="74">
        <f t="shared" si="47"/>
        <v>48.045757864632982</v>
      </c>
    </row>
    <row r="1514" spans="1:7" ht="18" x14ac:dyDescent="0.2">
      <c r="A1514" s="11">
        <v>29898</v>
      </c>
      <c r="B1514" s="4" t="s">
        <v>10774</v>
      </c>
      <c r="C1514" s="8">
        <v>28366</v>
      </c>
      <c r="D1514" s="8">
        <v>14170</v>
      </c>
      <c r="E1514" s="8">
        <v>14196</v>
      </c>
      <c r="F1514" s="74">
        <f t="shared" si="46"/>
        <v>49.954170485792851</v>
      </c>
      <c r="G1514" s="74">
        <f t="shared" si="47"/>
        <v>50.045829514207149</v>
      </c>
    </row>
    <row r="1515" spans="1:7" ht="18" x14ac:dyDescent="0.2">
      <c r="A1515" s="12">
        <v>30000</v>
      </c>
      <c r="B1515" s="6" t="s">
        <v>10775</v>
      </c>
      <c r="C1515" s="5">
        <v>7228</v>
      </c>
      <c r="D1515" s="5">
        <v>5590</v>
      </c>
      <c r="E1515" s="5">
        <v>1638</v>
      </c>
      <c r="F1515" s="74">
        <f t="shared" si="46"/>
        <v>77.338129496402871</v>
      </c>
      <c r="G1515" s="74">
        <f t="shared" si="47"/>
        <v>22.661870503597122</v>
      </c>
    </row>
    <row r="1516" spans="1:7" x14ac:dyDescent="0.2">
      <c r="A1516" s="12">
        <v>30020</v>
      </c>
      <c r="B1516" s="4" t="s">
        <v>10776</v>
      </c>
      <c r="C1516" s="5">
        <v>7228</v>
      </c>
      <c r="D1516" s="5">
        <v>5590</v>
      </c>
      <c r="E1516" s="5">
        <v>1638</v>
      </c>
      <c r="F1516" s="74">
        <f t="shared" si="46"/>
        <v>77.338129496402871</v>
      </c>
      <c r="G1516" s="74">
        <f t="shared" si="47"/>
        <v>22.661870503597122</v>
      </c>
    </row>
    <row r="1517" spans="1:7" x14ac:dyDescent="0.2">
      <c r="A1517" s="12">
        <v>30100</v>
      </c>
      <c r="B1517" s="4" t="s">
        <v>10777</v>
      </c>
      <c r="C1517" s="5">
        <v>7384</v>
      </c>
      <c r="D1517" s="5">
        <v>5200</v>
      </c>
      <c r="E1517" s="5">
        <v>2184</v>
      </c>
      <c r="F1517" s="74">
        <f t="shared" si="46"/>
        <v>70.422535211267601</v>
      </c>
      <c r="G1517" s="74">
        <f t="shared" si="47"/>
        <v>29.577464788732392</v>
      </c>
    </row>
    <row r="1518" spans="1:7" x14ac:dyDescent="0.2">
      <c r="A1518" s="12">
        <v>30110</v>
      </c>
      <c r="B1518" s="4" t="s">
        <v>10778</v>
      </c>
      <c r="C1518" s="5">
        <v>10426</v>
      </c>
      <c r="D1518" s="5">
        <v>7150</v>
      </c>
      <c r="E1518" s="5">
        <v>3276</v>
      </c>
      <c r="F1518" s="74">
        <f t="shared" si="46"/>
        <v>68.578553615960104</v>
      </c>
      <c r="G1518" s="74">
        <f t="shared" si="47"/>
        <v>31.421446384039903</v>
      </c>
    </row>
    <row r="1519" spans="1:7" x14ac:dyDescent="0.2">
      <c r="A1519" s="12">
        <v>30115</v>
      </c>
      <c r="B1519" s="4" t="s">
        <v>10779</v>
      </c>
      <c r="C1519" s="5">
        <v>12610</v>
      </c>
      <c r="D1519" s="5">
        <v>7150</v>
      </c>
      <c r="E1519" s="5">
        <v>5460</v>
      </c>
      <c r="F1519" s="74">
        <f t="shared" si="46"/>
        <v>56.701030927835049</v>
      </c>
      <c r="G1519" s="74">
        <f t="shared" si="47"/>
        <v>43.298969072164951</v>
      </c>
    </row>
    <row r="1520" spans="1:7" ht="18" x14ac:dyDescent="0.2">
      <c r="A1520" s="11">
        <v>30117</v>
      </c>
      <c r="B1520" s="4" t="s">
        <v>10780</v>
      </c>
      <c r="C1520" s="8">
        <v>12610</v>
      </c>
      <c r="D1520" s="8">
        <v>7150</v>
      </c>
      <c r="E1520" s="8">
        <v>5460</v>
      </c>
      <c r="F1520" s="74">
        <f t="shared" si="46"/>
        <v>56.701030927835049</v>
      </c>
      <c r="G1520" s="74">
        <f t="shared" si="47"/>
        <v>43.298969072164951</v>
      </c>
    </row>
    <row r="1521" spans="1:7" ht="27" x14ac:dyDescent="0.2">
      <c r="A1521" s="11">
        <v>30118</v>
      </c>
      <c r="B1521" s="6" t="s">
        <v>10781</v>
      </c>
      <c r="C1521" s="8">
        <v>12610</v>
      </c>
      <c r="D1521" s="8">
        <v>7150</v>
      </c>
      <c r="E1521" s="8">
        <v>5460</v>
      </c>
      <c r="F1521" s="74">
        <f t="shared" si="46"/>
        <v>56.701030927835049</v>
      </c>
      <c r="G1521" s="74">
        <f t="shared" si="47"/>
        <v>43.298969072164951</v>
      </c>
    </row>
    <row r="1522" spans="1:7" x14ac:dyDescent="0.2">
      <c r="A1522" s="12">
        <v>30130</v>
      </c>
      <c r="B1522" s="4" t="s">
        <v>10782</v>
      </c>
      <c r="C1522" s="5">
        <v>16770</v>
      </c>
      <c r="D1522" s="5">
        <v>8580</v>
      </c>
      <c r="E1522" s="5">
        <v>8190</v>
      </c>
      <c r="F1522" s="74">
        <f t="shared" si="46"/>
        <v>51.162790697674424</v>
      </c>
      <c r="G1522" s="74">
        <f t="shared" si="47"/>
        <v>48.837209302325576</v>
      </c>
    </row>
    <row r="1523" spans="1:7" ht="18" x14ac:dyDescent="0.2">
      <c r="A1523" s="12">
        <v>30140</v>
      </c>
      <c r="B1523" s="6" t="s">
        <v>10783</v>
      </c>
      <c r="C1523" s="5">
        <v>16770</v>
      </c>
      <c r="D1523" s="5">
        <v>8580</v>
      </c>
      <c r="E1523" s="5">
        <v>8190</v>
      </c>
      <c r="F1523" s="74">
        <f t="shared" si="46"/>
        <v>51.162790697674424</v>
      </c>
      <c r="G1523" s="74">
        <f t="shared" si="47"/>
        <v>48.837209302325576</v>
      </c>
    </row>
    <row r="1524" spans="1:7" ht="18" x14ac:dyDescent="0.2">
      <c r="A1524" s="12">
        <v>30310</v>
      </c>
      <c r="B1524" s="6" t="s">
        <v>10784</v>
      </c>
      <c r="C1524" s="5">
        <v>10426</v>
      </c>
      <c r="D1524" s="5">
        <v>7150</v>
      </c>
      <c r="E1524" s="5">
        <v>3276</v>
      </c>
      <c r="F1524" s="74">
        <f t="shared" si="46"/>
        <v>68.578553615960104</v>
      </c>
      <c r="G1524" s="74">
        <f t="shared" si="47"/>
        <v>31.421446384039903</v>
      </c>
    </row>
    <row r="1525" spans="1:7" ht="18" x14ac:dyDescent="0.2">
      <c r="A1525" s="12">
        <v>30320</v>
      </c>
      <c r="B1525" s="6" t="s">
        <v>10785</v>
      </c>
      <c r="C1525" s="5">
        <v>10426</v>
      </c>
      <c r="D1525" s="5">
        <v>7150</v>
      </c>
      <c r="E1525" s="5">
        <v>3276</v>
      </c>
      <c r="F1525" s="74">
        <f t="shared" si="46"/>
        <v>68.578553615960104</v>
      </c>
      <c r="G1525" s="74">
        <f t="shared" si="47"/>
        <v>31.421446384039903</v>
      </c>
    </row>
    <row r="1526" spans="1:7" ht="27" x14ac:dyDescent="0.2">
      <c r="A1526" s="11">
        <v>30460</v>
      </c>
      <c r="B1526" s="6" t="s">
        <v>10786</v>
      </c>
      <c r="C1526" s="8">
        <v>39390</v>
      </c>
      <c r="D1526" s="8">
        <v>17550</v>
      </c>
      <c r="E1526" s="8">
        <v>21840</v>
      </c>
      <c r="F1526" s="74">
        <f t="shared" si="46"/>
        <v>44.554455445544555</v>
      </c>
      <c r="G1526" s="74">
        <f t="shared" si="47"/>
        <v>55.445544554455452</v>
      </c>
    </row>
    <row r="1527" spans="1:7" ht="27" x14ac:dyDescent="0.2">
      <c r="A1527" s="11">
        <v>30462</v>
      </c>
      <c r="B1527" s="4" t="s">
        <v>10787</v>
      </c>
      <c r="C1527" s="8">
        <v>39390</v>
      </c>
      <c r="D1527" s="8">
        <v>17550</v>
      </c>
      <c r="E1527" s="8">
        <v>21840</v>
      </c>
      <c r="F1527" s="74">
        <f t="shared" si="46"/>
        <v>44.554455445544555</v>
      </c>
      <c r="G1527" s="74">
        <f t="shared" si="47"/>
        <v>55.445544554455452</v>
      </c>
    </row>
    <row r="1528" spans="1:7" x14ac:dyDescent="0.2">
      <c r="A1528" s="12">
        <v>30465</v>
      </c>
      <c r="B1528" s="4" t="s">
        <v>10788</v>
      </c>
      <c r="C1528" s="5">
        <v>49140</v>
      </c>
      <c r="D1528" s="5">
        <v>21840</v>
      </c>
      <c r="E1528" s="5">
        <v>27300</v>
      </c>
      <c r="F1528" s="74">
        <f t="shared" si="46"/>
        <v>44.444444444444443</v>
      </c>
      <c r="G1528" s="74">
        <f t="shared" si="47"/>
        <v>55.555555555555557</v>
      </c>
    </row>
    <row r="1529" spans="1:7" ht="27" x14ac:dyDescent="0.2">
      <c r="A1529" s="11">
        <v>30520</v>
      </c>
      <c r="B1529" s="6" t="s">
        <v>10789</v>
      </c>
      <c r="C1529" s="8">
        <v>16770</v>
      </c>
      <c r="D1529" s="8">
        <v>8580</v>
      </c>
      <c r="E1529" s="8">
        <v>8190</v>
      </c>
      <c r="F1529" s="74">
        <f t="shared" si="46"/>
        <v>51.162790697674424</v>
      </c>
      <c r="G1529" s="74">
        <f t="shared" si="47"/>
        <v>48.837209302325576</v>
      </c>
    </row>
    <row r="1530" spans="1:7" x14ac:dyDescent="0.2">
      <c r="A1530" s="12">
        <v>30540</v>
      </c>
      <c r="B1530" s="4" t="s">
        <v>10790</v>
      </c>
      <c r="C1530" s="5">
        <v>16770</v>
      </c>
      <c r="D1530" s="5">
        <v>8580</v>
      </c>
      <c r="E1530" s="5">
        <v>8190</v>
      </c>
      <c r="F1530" s="74">
        <f t="shared" si="46"/>
        <v>51.162790697674424</v>
      </c>
      <c r="G1530" s="74">
        <f t="shared" si="47"/>
        <v>48.837209302325576</v>
      </c>
    </row>
    <row r="1531" spans="1:7" x14ac:dyDescent="0.2">
      <c r="A1531" s="12">
        <v>30545</v>
      </c>
      <c r="B1531" s="4" t="s">
        <v>10791</v>
      </c>
      <c r="C1531" s="5">
        <v>23400</v>
      </c>
      <c r="D1531" s="5">
        <v>12480</v>
      </c>
      <c r="E1531" s="5">
        <v>10920</v>
      </c>
      <c r="F1531" s="74">
        <f t="shared" si="46"/>
        <v>53.333333333333336</v>
      </c>
      <c r="G1531" s="74">
        <f t="shared" si="47"/>
        <v>46.666666666666664</v>
      </c>
    </row>
    <row r="1532" spans="1:7" x14ac:dyDescent="0.2">
      <c r="A1532" s="12">
        <v>30560</v>
      </c>
      <c r="B1532" s="4" t="s">
        <v>10792</v>
      </c>
      <c r="C1532" s="5">
        <v>10738</v>
      </c>
      <c r="D1532" s="5">
        <v>6370</v>
      </c>
      <c r="E1532" s="5">
        <v>4368</v>
      </c>
      <c r="F1532" s="74">
        <f t="shared" si="46"/>
        <v>59.322033898305079</v>
      </c>
      <c r="G1532" s="74">
        <f t="shared" si="47"/>
        <v>40.677966101694921</v>
      </c>
    </row>
    <row r="1533" spans="1:7" ht="18" x14ac:dyDescent="0.2">
      <c r="A1533" s="12">
        <v>30580</v>
      </c>
      <c r="B1533" s="6" t="s">
        <v>10793</v>
      </c>
      <c r="C1533" s="5">
        <v>15756</v>
      </c>
      <c r="D1533" s="5">
        <v>7020</v>
      </c>
      <c r="E1533" s="5">
        <v>8736</v>
      </c>
      <c r="F1533" s="74">
        <f t="shared" si="46"/>
        <v>44.554455445544555</v>
      </c>
      <c r="G1533" s="74">
        <f t="shared" si="47"/>
        <v>55.445544554455452</v>
      </c>
    </row>
    <row r="1534" spans="1:7" x14ac:dyDescent="0.2">
      <c r="A1534" s="12">
        <v>30600</v>
      </c>
      <c r="B1534" s="4" t="s">
        <v>10794</v>
      </c>
      <c r="C1534" s="5">
        <v>15756</v>
      </c>
      <c r="D1534" s="5">
        <v>7020</v>
      </c>
      <c r="E1534" s="5">
        <v>8736</v>
      </c>
      <c r="F1534" s="74">
        <f t="shared" si="46"/>
        <v>44.554455445544555</v>
      </c>
      <c r="G1534" s="74">
        <f t="shared" si="47"/>
        <v>55.445544554455452</v>
      </c>
    </row>
    <row r="1535" spans="1:7" x14ac:dyDescent="0.2">
      <c r="A1535" s="12">
        <v>30630</v>
      </c>
      <c r="B1535" s="4" t="s">
        <v>10795</v>
      </c>
      <c r="C1535" s="5">
        <v>15756</v>
      </c>
      <c r="D1535" s="5">
        <v>7020</v>
      </c>
      <c r="E1535" s="5">
        <v>8736</v>
      </c>
      <c r="F1535" s="74">
        <f t="shared" si="46"/>
        <v>44.554455445544555</v>
      </c>
      <c r="G1535" s="74">
        <f t="shared" si="47"/>
        <v>55.445544554455452</v>
      </c>
    </row>
    <row r="1536" spans="1:7" ht="27" x14ac:dyDescent="0.2">
      <c r="A1536" s="11">
        <v>30801</v>
      </c>
      <c r="B1536" s="6" t="s">
        <v>10796</v>
      </c>
      <c r="C1536" s="8">
        <v>12610</v>
      </c>
      <c r="D1536" s="8">
        <v>7150</v>
      </c>
      <c r="E1536" s="8">
        <v>5460</v>
      </c>
      <c r="F1536" s="74">
        <f t="shared" si="46"/>
        <v>56.701030927835049</v>
      </c>
      <c r="G1536" s="74">
        <f t="shared" si="47"/>
        <v>43.298969072164951</v>
      </c>
    </row>
    <row r="1537" spans="1:7" ht="27" x14ac:dyDescent="0.2">
      <c r="A1537" s="11">
        <v>30802</v>
      </c>
      <c r="B1537" s="6" t="s">
        <v>10797</v>
      </c>
      <c r="C1537" s="8">
        <v>12610</v>
      </c>
      <c r="D1537" s="8">
        <v>7150</v>
      </c>
      <c r="E1537" s="8">
        <v>5460</v>
      </c>
      <c r="F1537" s="74">
        <f t="shared" si="46"/>
        <v>56.701030927835049</v>
      </c>
      <c r="G1537" s="74">
        <f t="shared" si="47"/>
        <v>43.298969072164951</v>
      </c>
    </row>
    <row r="1538" spans="1:7" ht="27" x14ac:dyDescent="0.2">
      <c r="A1538" s="11">
        <v>30905</v>
      </c>
      <c r="B1538" s="6" t="s">
        <v>10798</v>
      </c>
      <c r="C1538" s="8">
        <v>10426</v>
      </c>
      <c r="D1538" s="8">
        <v>7150</v>
      </c>
      <c r="E1538" s="8">
        <v>3276</v>
      </c>
      <c r="F1538" s="74">
        <f t="shared" si="46"/>
        <v>68.578553615960104</v>
      </c>
      <c r="G1538" s="74">
        <f t="shared" si="47"/>
        <v>31.421446384039903</v>
      </c>
    </row>
    <row r="1539" spans="1:7" x14ac:dyDescent="0.2">
      <c r="A1539" s="12">
        <v>30915</v>
      </c>
      <c r="B1539" s="4" t="s">
        <v>10799</v>
      </c>
      <c r="C1539" s="5">
        <v>15756</v>
      </c>
      <c r="D1539" s="5">
        <v>7020</v>
      </c>
      <c r="E1539" s="5">
        <v>8736</v>
      </c>
      <c r="F1539" s="74">
        <f t="shared" ref="F1539:F1602" si="48">(D1539/C1539)*100</f>
        <v>44.554455445544555</v>
      </c>
      <c r="G1539" s="74">
        <f t="shared" ref="G1539:G1602" si="49">(E1539/C1539)*100</f>
        <v>55.445544554455452</v>
      </c>
    </row>
    <row r="1540" spans="1:7" ht="18" x14ac:dyDescent="0.2">
      <c r="A1540" s="12">
        <v>30920</v>
      </c>
      <c r="B1540" s="6" t="s">
        <v>10800</v>
      </c>
      <c r="C1540" s="5">
        <v>15756</v>
      </c>
      <c r="D1540" s="5">
        <v>7020</v>
      </c>
      <c r="E1540" s="5">
        <v>8736</v>
      </c>
      <c r="F1540" s="74">
        <f t="shared" si="48"/>
        <v>44.554455445544555</v>
      </c>
      <c r="G1540" s="74">
        <f t="shared" si="49"/>
        <v>55.445544554455452</v>
      </c>
    </row>
    <row r="1541" spans="1:7" x14ac:dyDescent="0.2">
      <c r="A1541" s="12">
        <v>30930</v>
      </c>
      <c r="B1541" s="4" t="s">
        <v>10801</v>
      </c>
      <c r="C1541" s="5">
        <v>12610</v>
      </c>
      <c r="D1541" s="5">
        <v>7150</v>
      </c>
      <c r="E1541" s="5">
        <v>5460</v>
      </c>
      <c r="F1541" s="74">
        <f t="shared" si="48"/>
        <v>56.701030927835049</v>
      </c>
      <c r="G1541" s="74">
        <f t="shared" si="49"/>
        <v>43.298969072164951</v>
      </c>
    </row>
    <row r="1542" spans="1:7" ht="18" x14ac:dyDescent="0.2">
      <c r="A1542" s="12">
        <v>31000</v>
      </c>
      <c r="B1542" s="6" t="s">
        <v>10802</v>
      </c>
      <c r="C1542" s="5">
        <v>12090</v>
      </c>
      <c r="D1542" s="5">
        <v>9360</v>
      </c>
      <c r="E1542" s="5">
        <v>2730</v>
      </c>
      <c r="F1542" s="74">
        <f t="shared" si="48"/>
        <v>77.41935483870968</v>
      </c>
      <c r="G1542" s="74">
        <f t="shared" si="49"/>
        <v>22.58064516129032</v>
      </c>
    </row>
    <row r="1543" spans="1:7" x14ac:dyDescent="0.2">
      <c r="A1543" s="12">
        <v>31002</v>
      </c>
      <c r="B1543" s="4" t="s">
        <v>10803</v>
      </c>
      <c r="C1543" s="5">
        <v>10426</v>
      </c>
      <c r="D1543" s="5">
        <v>7150</v>
      </c>
      <c r="E1543" s="5">
        <v>3276</v>
      </c>
      <c r="F1543" s="74">
        <f t="shared" si="48"/>
        <v>68.578553615960104</v>
      </c>
      <c r="G1543" s="74">
        <f t="shared" si="49"/>
        <v>31.421446384039903</v>
      </c>
    </row>
    <row r="1544" spans="1:7" x14ac:dyDescent="0.2">
      <c r="A1544" s="12">
        <v>31020</v>
      </c>
      <c r="B1544" s="4" t="s">
        <v>10804</v>
      </c>
      <c r="C1544" s="5">
        <v>12610</v>
      </c>
      <c r="D1544" s="5">
        <v>7150</v>
      </c>
      <c r="E1544" s="5">
        <v>5460</v>
      </c>
      <c r="F1544" s="74">
        <f t="shared" si="48"/>
        <v>56.701030927835049</v>
      </c>
      <c r="G1544" s="74">
        <f t="shared" si="49"/>
        <v>43.298969072164951</v>
      </c>
    </row>
    <row r="1545" spans="1:7" ht="27" x14ac:dyDescent="0.2">
      <c r="A1545" s="11">
        <v>31030</v>
      </c>
      <c r="B1545" s="6" t="s">
        <v>10805</v>
      </c>
      <c r="C1545" s="8">
        <v>15756</v>
      </c>
      <c r="D1545" s="8">
        <v>7020</v>
      </c>
      <c r="E1545" s="8">
        <v>8736</v>
      </c>
      <c r="F1545" s="74">
        <f t="shared" si="48"/>
        <v>44.554455445544555</v>
      </c>
      <c r="G1545" s="74">
        <f t="shared" si="49"/>
        <v>55.445544554455452</v>
      </c>
    </row>
    <row r="1546" spans="1:7" ht="18" x14ac:dyDescent="0.2">
      <c r="A1546" s="11">
        <v>31032</v>
      </c>
      <c r="B1546" s="4" t="s">
        <v>10806</v>
      </c>
      <c r="C1546" s="8">
        <v>15756</v>
      </c>
      <c r="D1546" s="8">
        <v>7020</v>
      </c>
      <c r="E1546" s="8">
        <v>8736</v>
      </c>
      <c r="F1546" s="74">
        <f t="shared" si="48"/>
        <v>44.554455445544555</v>
      </c>
      <c r="G1546" s="74">
        <f t="shared" si="49"/>
        <v>55.445544554455452</v>
      </c>
    </row>
    <row r="1547" spans="1:7" x14ac:dyDescent="0.2">
      <c r="A1547" s="12">
        <v>31040</v>
      </c>
      <c r="B1547" s="4" t="s">
        <v>10807</v>
      </c>
      <c r="C1547" s="5">
        <v>30290</v>
      </c>
      <c r="D1547" s="5">
        <v>13910</v>
      </c>
      <c r="E1547" s="5">
        <v>16380</v>
      </c>
      <c r="F1547" s="74">
        <f t="shared" si="48"/>
        <v>45.922746781115883</v>
      </c>
      <c r="G1547" s="74">
        <f t="shared" si="49"/>
        <v>54.077253218884124</v>
      </c>
    </row>
    <row r="1548" spans="1:7" x14ac:dyDescent="0.2">
      <c r="A1548" s="12">
        <v>31050</v>
      </c>
      <c r="B1548" s="4" t="s">
        <v>10808</v>
      </c>
      <c r="C1548" s="5">
        <v>30290</v>
      </c>
      <c r="D1548" s="5">
        <v>13910</v>
      </c>
      <c r="E1548" s="5">
        <v>16380</v>
      </c>
      <c r="F1548" s="74">
        <f t="shared" si="48"/>
        <v>45.922746781115883</v>
      </c>
      <c r="G1548" s="74">
        <f t="shared" si="49"/>
        <v>54.077253218884124</v>
      </c>
    </row>
    <row r="1549" spans="1:7" ht="18" x14ac:dyDescent="0.2">
      <c r="A1549" s="12">
        <v>31051</v>
      </c>
      <c r="B1549" s="6" t="s">
        <v>10809</v>
      </c>
      <c r="C1549" s="5">
        <v>30290</v>
      </c>
      <c r="D1549" s="5">
        <v>13910</v>
      </c>
      <c r="E1549" s="5">
        <v>16380</v>
      </c>
      <c r="F1549" s="74">
        <f t="shared" si="48"/>
        <v>45.922746781115883</v>
      </c>
      <c r="G1549" s="74">
        <f t="shared" si="49"/>
        <v>54.077253218884124</v>
      </c>
    </row>
    <row r="1550" spans="1:7" ht="18" x14ac:dyDescent="0.2">
      <c r="A1550" s="12">
        <v>31070</v>
      </c>
      <c r="B1550" s="6" t="s">
        <v>10810</v>
      </c>
      <c r="C1550" s="5">
        <v>15756</v>
      </c>
      <c r="D1550" s="5">
        <v>7020</v>
      </c>
      <c r="E1550" s="5">
        <v>8736</v>
      </c>
      <c r="F1550" s="74">
        <f t="shared" si="48"/>
        <v>44.554455445544555</v>
      </c>
      <c r="G1550" s="74">
        <f t="shared" si="49"/>
        <v>55.445544554455452</v>
      </c>
    </row>
    <row r="1551" spans="1:7" ht="18" x14ac:dyDescent="0.2">
      <c r="A1551" s="11">
        <v>31075</v>
      </c>
      <c r="B1551" s="4" t="s">
        <v>10811</v>
      </c>
      <c r="C1551" s="8">
        <v>15756</v>
      </c>
      <c r="D1551" s="8">
        <v>7020</v>
      </c>
      <c r="E1551" s="8">
        <v>8736</v>
      </c>
      <c r="F1551" s="74">
        <f t="shared" si="48"/>
        <v>44.554455445544555</v>
      </c>
      <c r="G1551" s="74">
        <f t="shared" si="49"/>
        <v>55.445544554455452</v>
      </c>
    </row>
    <row r="1552" spans="1:7" ht="18" x14ac:dyDescent="0.2">
      <c r="A1552" s="11">
        <v>31080</v>
      </c>
      <c r="B1552" s="4" t="s">
        <v>10812</v>
      </c>
      <c r="C1552" s="8">
        <v>15756</v>
      </c>
      <c r="D1552" s="8">
        <v>7020</v>
      </c>
      <c r="E1552" s="8">
        <v>8736</v>
      </c>
      <c r="F1552" s="74">
        <f t="shared" si="48"/>
        <v>44.554455445544555</v>
      </c>
      <c r="G1552" s="74">
        <f t="shared" si="49"/>
        <v>55.445544554455452</v>
      </c>
    </row>
    <row r="1553" spans="1:7" ht="27" x14ac:dyDescent="0.2">
      <c r="A1553" s="11">
        <v>31081</v>
      </c>
      <c r="B1553" s="6" t="s">
        <v>10813</v>
      </c>
      <c r="C1553" s="8">
        <v>15756</v>
      </c>
      <c r="D1553" s="8">
        <v>7020</v>
      </c>
      <c r="E1553" s="8">
        <v>8736</v>
      </c>
      <c r="F1553" s="74">
        <f t="shared" si="48"/>
        <v>44.554455445544555</v>
      </c>
      <c r="G1553" s="74">
        <f t="shared" si="49"/>
        <v>55.445544554455452</v>
      </c>
    </row>
    <row r="1554" spans="1:7" ht="18" x14ac:dyDescent="0.2">
      <c r="A1554" s="12">
        <v>31084</v>
      </c>
      <c r="B1554" s="6" t="s">
        <v>10814</v>
      </c>
      <c r="C1554" s="5">
        <v>15756</v>
      </c>
      <c r="D1554" s="5">
        <v>7020</v>
      </c>
      <c r="E1554" s="5">
        <v>8736</v>
      </c>
      <c r="F1554" s="74">
        <f t="shared" si="48"/>
        <v>44.554455445544555</v>
      </c>
      <c r="G1554" s="74">
        <f t="shared" si="49"/>
        <v>55.445544554455452</v>
      </c>
    </row>
    <row r="1555" spans="1:7" ht="18" x14ac:dyDescent="0.2">
      <c r="A1555" s="12">
        <v>31085</v>
      </c>
      <c r="B1555" s="6" t="s">
        <v>10815</v>
      </c>
      <c r="C1555" s="5">
        <v>30290</v>
      </c>
      <c r="D1555" s="5">
        <v>13910</v>
      </c>
      <c r="E1555" s="5">
        <v>16380</v>
      </c>
      <c r="F1555" s="74">
        <f t="shared" si="48"/>
        <v>45.922746781115883</v>
      </c>
      <c r="G1555" s="74">
        <f t="shared" si="49"/>
        <v>54.077253218884124</v>
      </c>
    </row>
    <row r="1556" spans="1:7" ht="18" x14ac:dyDescent="0.2">
      <c r="A1556" s="12">
        <v>31086</v>
      </c>
      <c r="B1556" s="6" t="s">
        <v>10816</v>
      </c>
      <c r="C1556" s="5">
        <v>30290</v>
      </c>
      <c r="D1556" s="5">
        <v>13910</v>
      </c>
      <c r="E1556" s="5">
        <v>16380</v>
      </c>
      <c r="F1556" s="74">
        <f t="shared" si="48"/>
        <v>45.922746781115883</v>
      </c>
      <c r="G1556" s="74">
        <f t="shared" si="49"/>
        <v>54.077253218884124</v>
      </c>
    </row>
    <row r="1557" spans="1:7" ht="18" x14ac:dyDescent="0.2">
      <c r="A1557" s="12">
        <v>31087</v>
      </c>
      <c r="B1557" s="6" t="s">
        <v>10817</v>
      </c>
      <c r="C1557" s="5">
        <v>30290</v>
      </c>
      <c r="D1557" s="5">
        <v>13910</v>
      </c>
      <c r="E1557" s="5">
        <v>16380</v>
      </c>
      <c r="F1557" s="74">
        <f t="shared" si="48"/>
        <v>45.922746781115883</v>
      </c>
      <c r="G1557" s="74">
        <f t="shared" si="49"/>
        <v>54.077253218884124</v>
      </c>
    </row>
    <row r="1558" spans="1:7" x14ac:dyDescent="0.2">
      <c r="A1558" s="12">
        <v>31090</v>
      </c>
      <c r="B1558" s="4" t="s">
        <v>10818</v>
      </c>
      <c r="C1558" s="5">
        <v>30290</v>
      </c>
      <c r="D1558" s="5">
        <v>13910</v>
      </c>
      <c r="E1558" s="5">
        <v>16380</v>
      </c>
      <c r="F1558" s="74">
        <f t="shared" si="48"/>
        <v>45.922746781115883</v>
      </c>
      <c r="G1558" s="74">
        <f t="shared" si="49"/>
        <v>54.077253218884124</v>
      </c>
    </row>
    <row r="1559" spans="1:7" x14ac:dyDescent="0.2">
      <c r="A1559" s="12">
        <v>31200</v>
      </c>
      <c r="B1559" s="4" t="s">
        <v>10819</v>
      </c>
      <c r="C1559" s="5">
        <v>15756</v>
      </c>
      <c r="D1559" s="5">
        <v>7020</v>
      </c>
      <c r="E1559" s="5">
        <v>8736</v>
      </c>
      <c r="F1559" s="74">
        <f t="shared" si="48"/>
        <v>44.554455445544555</v>
      </c>
      <c r="G1559" s="74">
        <f t="shared" si="49"/>
        <v>55.445544554455452</v>
      </c>
    </row>
    <row r="1560" spans="1:7" x14ac:dyDescent="0.2">
      <c r="A1560" s="12">
        <v>31201</v>
      </c>
      <c r="B1560" s="4" t="s">
        <v>10820</v>
      </c>
      <c r="C1560" s="5">
        <v>15756</v>
      </c>
      <c r="D1560" s="5">
        <v>7020</v>
      </c>
      <c r="E1560" s="5">
        <v>8736</v>
      </c>
      <c r="F1560" s="74">
        <f t="shared" si="48"/>
        <v>44.554455445544555</v>
      </c>
      <c r="G1560" s="74">
        <f t="shared" si="49"/>
        <v>55.445544554455452</v>
      </c>
    </row>
    <row r="1561" spans="1:7" x14ac:dyDescent="0.2">
      <c r="A1561" s="12">
        <v>31205</v>
      </c>
      <c r="B1561" s="4" t="s">
        <v>10821</v>
      </c>
      <c r="C1561" s="5">
        <v>15756</v>
      </c>
      <c r="D1561" s="5">
        <v>7020</v>
      </c>
      <c r="E1561" s="5">
        <v>8736</v>
      </c>
      <c r="F1561" s="74">
        <f t="shared" si="48"/>
        <v>44.554455445544555</v>
      </c>
      <c r="G1561" s="74">
        <f t="shared" si="49"/>
        <v>55.445544554455452</v>
      </c>
    </row>
    <row r="1562" spans="1:7" x14ac:dyDescent="0.2">
      <c r="A1562" s="12">
        <v>31225</v>
      </c>
      <c r="B1562" s="4" t="s">
        <v>10822</v>
      </c>
      <c r="C1562" s="5">
        <v>60450</v>
      </c>
      <c r="D1562" s="5">
        <v>27690</v>
      </c>
      <c r="E1562" s="5">
        <v>32760</v>
      </c>
      <c r="F1562" s="74">
        <f t="shared" si="48"/>
        <v>45.806451612903224</v>
      </c>
      <c r="G1562" s="74">
        <f t="shared" si="49"/>
        <v>54.193548387096783</v>
      </c>
    </row>
    <row r="1563" spans="1:7" x14ac:dyDescent="0.2">
      <c r="A1563" s="12">
        <v>31230</v>
      </c>
      <c r="B1563" s="4" t="s">
        <v>10823</v>
      </c>
      <c r="C1563" s="5">
        <v>69420</v>
      </c>
      <c r="D1563" s="5">
        <v>31200</v>
      </c>
      <c r="E1563" s="5">
        <v>38220</v>
      </c>
      <c r="F1563" s="74">
        <f t="shared" si="48"/>
        <v>44.943820224719097</v>
      </c>
      <c r="G1563" s="74">
        <f t="shared" si="49"/>
        <v>55.056179775280903</v>
      </c>
    </row>
    <row r="1564" spans="1:7" ht="18" x14ac:dyDescent="0.2">
      <c r="A1564" s="12">
        <v>31231</v>
      </c>
      <c r="B1564" s="6" t="s">
        <v>10824</v>
      </c>
      <c r="C1564" s="5">
        <v>13702</v>
      </c>
      <c r="D1564" s="5">
        <v>7150</v>
      </c>
      <c r="E1564" s="5">
        <v>6552</v>
      </c>
      <c r="F1564" s="74">
        <f t="shared" si="48"/>
        <v>52.182163187855792</v>
      </c>
      <c r="G1564" s="74">
        <f t="shared" si="49"/>
        <v>47.817836812144208</v>
      </c>
    </row>
    <row r="1565" spans="1:7" ht="27" x14ac:dyDescent="0.2">
      <c r="A1565" s="11">
        <v>31233</v>
      </c>
      <c r="B1565" s="6" t="s">
        <v>10825</v>
      </c>
      <c r="C1565" s="8">
        <v>13702</v>
      </c>
      <c r="D1565" s="8">
        <v>7150</v>
      </c>
      <c r="E1565" s="8">
        <v>6552</v>
      </c>
      <c r="F1565" s="74">
        <f t="shared" si="48"/>
        <v>52.182163187855792</v>
      </c>
      <c r="G1565" s="74">
        <f t="shared" si="49"/>
        <v>47.817836812144208</v>
      </c>
    </row>
    <row r="1566" spans="1:7" ht="27" x14ac:dyDescent="0.2">
      <c r="A1566" s="11">
        <v>31235</v>
      </c>
      <c r="B1566" s="6" t="s">
        <v>10826</v>
      </c>
      <c r="C1566" s="8">
        <v>13702</v>
      </c>
      <c r="D1566" s="8">
        <v>7150</v>
      </c>
      <c r="E1566" s="8">
        <v>6552</v>
      </c>
      <c r="F1566" s="74">
        <f t="shared" si="48"/>
        <v>52.182163187855792</v>
      </c>
      <c r="G1566" s="74">
        <f t="shared" si="49"/>
        <v>47.817836812144208</v>
      </c>
    </row>
    <row r="1567" spans="1:7" ht="18" x14ac:dyDescent="0.2">
      <c r="A1567" s="12">
        <v>31237</v>
      </c>
      <c r="B1567" s="6" t="s">
        <v>10827</v>
      </c>
      <c r="C1567" s="5">
        <v>15756</v>
      </c>
      <c r="D1567" s="5">
        <v>7020</v>
      </c>
      <c r="E1567" s="5">
        <v>8736</v>
      </c>
      <c r="F1567" s="74">
        <f t="shared" si="48"/>
        <v>44.554455445544555</v>
      </c>
      <c r="G1567" s="74">
        <f t="shared" si="49"/>
        <v>55.445544554455452</v>
      </c>
    </row>
    <row r="1568" spans="1:7" ht="18" x14ac:dyDescent="0.2">
      <c r="A1568" s="12">
        <v>31238</v>
      </c>
      <c r="B1568" s="6" t="s">
        <v>10828</v>
      </c>
      <c r="C1568" s="5">
        <v>15756</v>
      </c>
      <c r="D1568" s="5">
        <v>7020</v>
      </c>
      <c r="E1568" s="5">
        <v>8736</v>
      </c>
      <c r="F1568" s="74">
        <f t="shared" si="48"/>
        <v>44.554455445544555</v>
      </c>
      <c r="G1568" s="74">
        <f t="shared" si="49"/>
        <v>55.445544554455452</v>
      </c>
    </row>
    <row r="1569" spans="1:7" ht="18" x14ac:dyDescent="0.2">
      <c r="A1569" s="12">
        <v>31239</v>
      </c>
      <c r="B1569" s="6" t="s">
        <v>10829</v>
      </c>
      <c r="C1569" s="5">
        <v>15756</v>
      </c>
      <c r="D1569" s="5">
        <v>7020</v>
      </c>
      <c r="E1569" s="5">
        <v>8736</v>
      </c>
      <c r="F1569" s="74">
        <f t="shared" si="48"/>
        <v>44.554455445544555</v>
      </c>
      <c r="G1569" s="74">
        <f t="shared" si="49"/>
        <v>55.445544554455452</v>
      </c>
    </row>
    <row r="1570" spans="1:7" ht="18" x14ac:dyDescent="0.2">
      <c r="A1570" s="12">
        <v>31240</v>
      </c>
      <c r="B1570" s="6" t="s">
        <v>10830</v>
      </c>
      <c r="C1570" s="5">
        <v>23400</v>
      </c>
      <c r="D1570" s="5">
        <v>12480</v>
      </c>
      <c r="E1570" s="5">
        <v>10920</v>
      </c>
      <c r="F1570" s="74">
        <f t="shared" si="48"/>
        <v>53.333333333333336</v>
      </c>
      <c r="G1570" s="74">
        <f t="shared" si="49"/>
        <v>46.666666666666664</v>
      </c>
    </row>
    <row r="1571" spans="1:7" ht="18" x14ac:dyDescent="0.2">
      <c r="A1571" s="12">
        <v>31254</v>
      </c>
      <c r="B1571" s="6" t="s">
        <v>10831</v>
      </c>
      <c r="C1571" s="5">
        <v>23400</v>
      </c>
      <c r="D1571" s="5">
        <v>12480</v>
      </c>
      <c r="E1571" s="5">
        <v>10920</v>
      </c>
      <c r="F1571" s="74">
        <f t="shared" si="48"/>
        <v>53.333333333333336</v>
      </c>
      <c r="G1571" s="74">
        <f t="shared" si="49"/>
        <v>46.666666666666664</v>
      </c>
    </row>
    <row r="1572" spans="1:7" ht="18" x14ac:dyDescent="0.2">
      <c r="A1572" s="11">
        <v>31255</v>
      </c>
      <c r="B1572" s="4" t="s">
        <v>10832</v>
      </c>
      <c r="C1572" s="8">
        <v>23400</v>
      </c>
      <c r="D1572" s="8">
        <v>12480</v>
      </c>
      <c r="E1572" s="8">
        <v>10920</v>
      </c>
      <c r="F1572" s="74">
        <f t="shared" si="48"/>
        <v>53.333333333333336</v>
      </c>
      <c r="G1572" s="74">
        <f t="shared" si="49"/>
        <v>46.666666666666664</v>
      </c>
    </row>
    <row r="1573" spans="1:7" ht="18" x14ac:dyDescent="0.2">
      <c r="A1573" s="12">
        <v>31256</v>
      </c>
      <c r="B1573" s="6" t="s">
        <v>10833</v>
      </c>
      <c r="C1573" s="5">
        <v>23400</v>
      </c>
      <c r="D1573" s="5">
        <v>12480</v>
      </c>
      <c r="E1573" s="5">
        <v>10920</v>
      </c>
      <c r="F1573" s="74">
        <f t="shared" si="48"/>
        <v>53.333333333333336</v>
      </c>
      <c r="G1573" s="74">
        <f t="shared" si="49"/>
        <v>46.666666666666664</v>
      </c>
    </row>
    <row r="1574" spans="1:7" ht="18" x14ac:dyDescent="0.2">
      <c r="A1574" s="12">
        <v>31267</v>
      </c>
      <c r="B1574" s="6" t="s">
        <v>10834</v>
      </c>
      <c r="C1574" s="5">
        <v>23400</v>
      </c>
      <c r="D1574" s="5">
        <v>12480</v>
      </c>
      <c r="E1574" s="5">
        <v>10920</v>
      </c>
      <c r="F1574" s="74">
        <f t="shared" si="48"/>
        <v>53.333333333333336</v>
      </c>
      <c r="G1574" s="74">
        <f t="shared" si="49"/>
        <v>46.666666666666664</v>
      </c>
    </row>
    <row r="1575" spans="1:7" ht="27" x14ac:dyDescent="0.2">
      <c r="A1575" s="11">
        <v>31276</v>
      </c>
      <c r="B1575" s="6" t="s">
        <v>10835</v>
      </c>
      <c r="C1575" s="8">
        <v>23400</v>
      </c>
      <c r="D1575" s="8">
        <v>12480</v>
      </c>
      <c r="E1575" s="8">
        <v>10920</v>
      </c>
      <c r="F1575" s="74">
        <f t="shared" si="48"/>
        <v>53.333333333333336</v>
      </c>
      <c r="G1575" s="74">
        <f t="shared" si="49"/>
        <v>46.666666666666664</v>
      </c>
    </row>
    <row r="1576" spans="1:7" ht="18" x14ac:dyDescent="0.2">
      <c r="A1576" s="12">
        <v>31287</v>
      </c>
      <c r="B1576" s="6" t="s">
        <v>10836</v>
      </c>
      <c r="C1576" s="5">
        <v>23400</v>
      </c>
      <c r="D1576" s="5">
        <v>12480</v>
      </c>
      <c r="E1576" s="5">
        <v>10920</v>
      </c>
      <c r="F1576" s="74">
        <f t="shared" si="48"/>
        <v>53.333333333333336</v>
      </c>
      <c r="G1576" s="74">
        <f t="shared" si="49"/>
        <v>46.666666666666664</v>
      </c>
    </row>
    <row r="1577" spans="1:7" ht="18" x14ac:dyDescent="0.2">
      <c r="A1577" s="12">
        <v>31288</v>
      </c>
      <c r="B1577" s="6" t="s">
        <v>10837</v>
      </c>
      <c r="C1577" s="5">
        <v>23400</v>
      </c>
      <c r="D1577" s="5">
        <v>12480</v>
      </c>
      <c r="E1577" s="5">
        <v>10920</v>
      </c>
      <c r="F1577" s="74">
        <f t="shared" si="48"/>
        <v>53.333333333333336</v>
      </c>
      <c r="G1577" s="74">
        <f t="shared" si="49"/>
        <v>46.666666666666664</v>
      </c>
    </row>
    <row r="1578" spans="1:7" ht="18" x14ac:dyDescent="0.2">
      <c r="A1578" s="12">
        <v>31290</v>
      </c>
      <c r="B1578" s="6" t="s">
        <v>10838</v>
      </c>
      <c r="C1578" s="5">
        <v>23400</v>
      </c>
      <c r="D1578" s="5">
        <v>12480</v>
      </c>
      <c r="E1578" s="5">
        <v>10920</v>
      </c>
      <c r="F1578" s="74">
        <f t="shared" si="48"/>
        <v>53.333333333333336</v>
      </c>
      <c r="G1578" s="74">
        <f t="shared" si="49"/>
        <v>46.666666666666664</v>
      </c>
    </row>
    <row r="1579" spans="1:7" x14ac:dyDescent="0.2">
      <c r="A1579" s="12">
        <v>31291</v>
      </c>
      <c r="B1579" s="4" t="s">
        <v>10839</v>
      </c>
      <c r="C1579" s="5">
        <v>23400</v>
      </c>
      <c r="D1579" s="5">
        <v>12480</v>
      </c>
      <c r="E1579" s="5">
        <v>10920</v>
      </c>
      <c r="F1579" s="74">
        <f t="shared" si="48"/>
        <v>53.333333333333336</v>
      </c>
      <c r="G1579" s="74">
        <f t="shared" si="49"/>
        <v>46.666666666666664</v>
      </c>
    </row>
    <row r="1580" spans="1:7" ht="18" x14ac:dyDescent="0.2">
      <c r="A1580" s="12">
        <v>31292</v>
      </c>
      <c r="B1580" s="6" t="s">
        <v>10840</v>
      </c>
      <c r="C1580" s="5">
        <v>23400</v>
      </c>
      <c r="D1580" s="5">
        <v>12480</v>
      </c>
      <c r="E1580" s="5">
        <v>10920</v>
      </c>
      <c r="F1580" s="74">
        <f t="shared" si="48"/>
        <v>53.333333333333336</v>
      </c>
      <c r="G1580" s="74">
        <f t="shared" si="49"/>
        <v>46.666666666666664</v>
      </c>
    </row>
    <row r="1581" spans="1:7" ht="18" x14ac:dyDescent="0.2">
      <c r="A1581" s="11">
        <v>31293</v>
      </c>
      <c r="B1581" s="4" t="s">
        <v>10841</v>
      </c>
      <c r="C1581" s="8">
        <v>23400</v>
      </c>
      <c r="D1581" s="8">
        <v>12480</v>
      </c>
      <c r="E1581" s="8">
        <v>10920</v>
      </c>
      <c r="F1581" s="74">
        <f t="shared" si="48"/>
        <v>53.333333333333336</v>
      </c>
      <c r="G1581" s="74">
        <f t="shared" si="49"/>
        <v>46.666666666666664</v>
      </c>
    </row>
    <row r="1582" spans="1:7" ht="18" x14ac:dyDescent="0.2">
      <c r="A1582" s="12">
        <v>31294</v>
      </c>
      <c r="B1582" s="6" t="s">
        <v>10842</v>
      </c>
      <c r="C1582" s="5">
        <v>30290</v>
      </c>
      <c r="D1582" s="5">
        <v>13910</v>
      </c>
      <c r="E1582" s="5">
        <v>16380</v>
      </c>
      <c r="F1582" s="74">
        <f t="shared" si="48"/>
        <v>45.922746781115883</v>
      </c>
      <c r="G1582" s="74">
        <f t="shared" si="49"/>
        <v>54.077253218884124</v>
      </c>
    </row>
    <row r="1583" spans="1:7" ht="18" x14ac:dyDescent="0.2">
      <c r="A1583" s="11">
        <v>31300</v>
      </c>
      <c r="B1583" s="4" t="s">
        <v>10843</v>
      </c>
      <c r="C1583" s="8">
        <v>23400</v>
      </c>
      <c r="D1583" s="8">
        <v>12480</v>
      </c>
      <c r="E1583" s="8">
        <v>10920</v>
      </c>
      <c r="F1583" s="74">
        <f t="shared" si="48"/>
        <v>53.333333333333336</v>
      </c>
      <c r="G1583" s="74">
        <f t="shared" si="49"/>
        <v>46.666666666666664</v>
      </c>
    </row>
    <row r="1584" spans="1:7" x14ac:dyDescent="0.2">
      <c r="A1584" s="12">
        <v>31360</v>
      </c>
      <c r="B1584" s="4" t="s">
        <v>10844</v>
      </c>
      <c r="C1584" s="5">
        <v>40482</v>
      </c>
      <c r="D1584" s="5">
        <v>17550</v>
      </c>
      <c r="E1584" s="5">
        <v>22932</v>
      </c>
      <c r="F1584" s="74">
        <f t="shared" si="48"/>
        <v>43.352601156069362</v>
      </c>
      <c r="G1584" s="74">
        <f t="shared" si="49"/>
        <v>56.647398843930638</v>
      </c>
    </row>
    <row r="1585" spans="1:7" x14ac:dyDescent="0.2">
      <c r="A1585" s="12">
        <v>31365</v>
      </c>
      <c r="B1585" s="4" t="s">
        <v>10845</v>
      </c>
      <c r="C1585" s="5">
        <v>49140</v>
      </c>
      <c r="D1585" s="5">
        <v>21840</v>
      </c>
      <c r="E1585" s="5">
        <v>27300</v>
      </c>
      <c r="F1585" s="74">
        <f t="shared" si="48"/>
        <v>44.444444444444443</v>
      </c>
      <c r="G1585" s="74">
        <f t="shared" si="49"/>
        <v>55.555555555555557</v>
      </c>
    </row>
    <row r="1586" spans="1:7" ht="18" x14ac:dyDescent="0.2">
      <c r="A1586" s="12">
        <v>31367</v>
      </c>
      <c r="B1586" s="6" t="s">
        <v>10846</v>
      </c>
      <c r="C1586" s="5">
        <v>48334</v>
      </c>
      <c r="D1586" s="5">
        <v>24310</v>
      </c>
      <c r="E1586" s="5">
        <v>24024</v>
      </c>
      <c r="F1586" s="74">
        <f t="shared" si="48"/>
        <v>50.295857988165679</v>
      </c>
      <c r="G1586" s="74">
        <f t="shared" si="49"/>
        <v>49.704142011834321</v>
      </c>
    </row>
    <row r="1587" spans="1:7" ht="18" x14ac:dyDescent="0.2">
      <c r="A1587" s="12">
        <v>31368</v>
      </c>
      <c r="B1587" s="6" t="s">
        <v>10847</v>
      </c>
      <c r="C1587" s="5">
        <v>50518</v>
      </c>
      <c r="D1587" s="5">
        <v>24310</v>
      </c>
      <c r="E1587" s="5">
        <v>26208</v>
      </c>
      <c r="F1587" s="74">
        <f t="shared" si="48"/>
        <v>48.121461657231087</v>
      </c>
      <c r="G1587" s="74">
        <f t="shared" si="49"/>
        <v>51.878538342768913</v>
      </c>
    </row>
    <row r="1588" spans="1:7" ht="18" x14ac:dyDescent="0.2">
      <c r="A1588" s="12">
        <v>31370</v>
      </c>
      <c r="B1588" s="6" t="s">
        <v>10848</v>
      </c>
      <c r="C1588" s="5">
        <v>40482</v>
      </c>
      <c r="D1588" s="5">
        <v>17550</v>
      </c>
      <c r="E1588" s="5">
        <v>22932</v>
      </c>
      <c r="F1588" s="74">
        <f t="shared" si="48"/>
        <v>43.352601156069362</v>
      </c>
      <c r="G1588" s="74">
        <f t="shared" si="49"/>
        <v>56.647398843930638</v>
      </c>
    </row>
    <row r="1589" spans="1:7" ht="18" x14ac:dyDescent="0.2">
      <c r="A1589" s="12">
        <v>31375</v>
      </c>
      <c r="B1589" s="6" t="s">
        <v>10849</v>
      </c>
      <c r="C1589" s="5">
        <v>40482</v>
      </c>
      <c r="D1589" s="5">
        <v>17550</v>
      </c>
      <c r="E1589" s="5">
        <v>22932</v>
      </c>
      <c r="F1589" s="74">
        <f t="shared" si="48"/>
        <v>43.352601156069362</v>
      </c>
      <c r="G1589" s="74">
        <f t="shared" si="49"/>
        <v>56.647398843930638</v>
      </c>
    </row>
    <row r="1590" spans="1:7" ht="18" x14ac:dyDescent="0.2">
      <c r="A1590" s="12">
        <v>31380</v>
      </c>
      <c r="B1590" s="6" t="s">
        <v>10850</v>
      </c>
      <c r="C1590" s="5">
        <v>40482</v>
      </c>
      <c r="D1590" s="5">
        <v>17550</v>
      </c>
      <c r="E1590" s="5">
        <v>22932</v>
      </c>
      <c r="F1590" s="74">
        <f t="shared" si="48"/>
        <v>43.352601156069362</v>
      </c>
      <c r="G1590" s="74">
        <f t="shared" si="49"/>
        <v>56.647398843930638</v>
      </c>
    </row>
    <row r="1591" spans="1:7" ht="27" x14ac:dyDescent="0.2">
      <c r="A1591" s="12">
        <v>31382</v>
      </c>
      <c r="B1591" s="6" t="s">
        <v>10851</v>
      </c>
      <c r="C1591" s="5">
        <v>40482</v>
      </c>
      <c r="D1591" s="5">
        <v>17550</v>
      </c>
      <c r="E1591" s="5">
        <v>22932</v>
      </c>
      <c r="F1591" s="74">
        <f t="shared" si="48"/>
        <v>43.352601156069362</v>
      </c>
      <c r="G1591" s="74">
        <f t="shared" si="49"/>
        <v>56.647398843930638</v>
      </c>
    </row>
    <row r="1592" spans="1:7" ht="18" x14ac:dyDescent="0.2">
      <c r="A1592" s="12">
        <v>31390</v>
      </c>
      <c r="B1592" s="6" t="s">
        <v>10852</v>
      </c>
      <c r="C1592" s="5">
        <v>49140</v>
      </c>
      <c r="D1592" s="5">
        <v>21840</v>
      </c>
      <c r="E1592" s="5">
        <v>27300</v>
      </c>
      <c r="F1592" s="74">
        <f t="shared" si="48"/>
        <v>44.444444444444443</v>
      </c>
      <c r="G1592" s="74">
        <f t="shared" si="49"/>
        <v>55.555555555555557</v>
      </c>
    </row>
    <row r="1593" spans="1:7" ht="18" x14ac:dyDescent="0.2">
      <c r="A1593" s="12">
        <v>31395</v>
      </c>
      <c r="B1593" s="6" t="s">
        <v>10853</v>
      </c>
      <c r="C1593" s="5">
        <v>60450</v>
      </c>
      <c r="D1593" s="5">
        <v>27690</v>
      </c>
      <c r="E1593" s="5">
        <v>32760</v>
      </c>
      <c r="F1593" s="74">
        <f t="shared" si="48"/>
        <v>45.806451612903224</v>
      </c>
      <c r="G1593" s="74">
        <f t="shared" si="49"/>
        <v>54.193548387096783</v>
      </c>
    </row>
    <row r="1594" spans="1:7" ht="18" x14ac:dyDescent="0.2">
      <c r="A1594" s="12">
        <v>31400</v>
      </c>
      <c r="B1594" s="6" t="s">
        <v>10854</v>
      </c>
      <c r="C1594" s="5">
        <v>39390</v>
      </c>
      <c r="D1594" s="5">
        <v>17550</v>
      </c>
      <c r="E1594" s="5">
        <v>21840</v>
      </c>
      <c r="F1594" s="74">
        <f t="shared" si="48"/>
        <v>44.554455445544555</v>
      </c>
      <c r="G1594" s="74">
        <f t="shared" si="49"/>
        <v>55.445544554455452</v>
      </c>
    </row>
    <row r="1595" spans="1:7" x14ac:dyDescent="0.2">
      <c r="A1595" s="12">
        <v>31420</v>
      </c>
      <c r="B1595" s="4" t="s">
        <v>10855</v>
      </c>
      <c r="C1595" s="5">
        <v>30290</v>
      </c>
      <c r="D1595" s="5">
        <v>13910</v>
      </c>
      <c r="E1595" s="5">
        <v>16380</v>
      </c>
      <c r="F1595" s="74">
        <f t="shared" si="48"/>
        <v>45.922746781115883</v>
      </c>
      <c r="G1595" s="74">
        <f t="shared" si="49"/>
        <v>54.077253218884124</v>
      </c>
    </row>
    <row r="1596" spans="1:7" ht="18" x14ac:dyDescent="0.2">
      <c r="A1596" s="12">
        <v>31515</v>
      </c>
      <c r="B1596" s="6" t="s">
        <v>10856</v>
      </c>
      <c r="C1596" s="5">
        <v>10426</v>
      </c>
      <c r="D1596" s="5">
        <v>7150</v>
      </c>
      <c r="E1596" s="5">
        <v>3276</v>
      </c>
      <c r="F1596" s="74">
        <f t="shared" si="48"/>
        <v>68.578553615960104</v>
      </c>
      <c r="G1596" s="74">
        <f t="shared" si="49"/>
        <v>31.421446384039903</v>
      </c>
    </row>
    <row r="1597" spans="1:7" ht="18" x14ac:dyDescent="0.2">
      <c r="A1597" s="12">
        <v>31520</v>
      </c>
      <c r="B1597" s="6" t="s">
        <v>10857</v>
      </c>
      <c r="C1597" s="5">
        <v>12610</v>
      </c>
      <c r="D1597" s="5">
        <v>7150</v>
      </c>
      <c r="E1597" s="5">
        <v>5460</v>
      </c>
      <c r="F1597" s="74">
        <f t="shared" si="48"/>
        <v>56.701030927835049</v>
      </c>
      <c r="G1597" s="74">
        <f t="shared" si="49"/>
        <v>43.298969072164951</v>
      </c>
    </row>
    <row r="1598" spans="1:7" ht="18" x14ac:dyDescent="0.2">
      <c r="A1598" s="12">
        <v>31525</v>
      </c>
      <c r="B1598" s="6" t="s">
        <v>10858</v>
      </c>
      <c r="C1598" s="5">
        <v>10426</v>
      </c>
      <c r="D1598" s="5">
        <v>7150</v>
      </c>
      <c r="E1598" s="5">
        <v>3276</v>
      </c>
      <c r="F1598" s="74">
        <f t="shared" si="48"/>
        <v>68.578553615960104</v>
      </c>
      <c r="G1598" s="74">
        <f t="shared" si="49"/>
        <v>31.421446384039903</v>
      </c>
    </row>
    <row r="1599" spans="1:7" ht="18" x14ac:dyDescent="0.2">
      <c r="A1599" s="11">
        <v>31526</v>
      </c>
      <c r="B1599" s="4" t="s">
        <v>10859</v>
      </c>
      <c r="C1599" s="8">
        <v>12610</v>
      </c>
      <c r="D1599" s="8">
        <v>7150</v>
      </c>
      <c r="E1599" s="8">
        <v>5460</v>
      </c>
      <c r="F1599" s="74">
        <f t="shared" si="48"/>
        <v>56.701030927835049</v>
      </c>
      <c r="G1599" s="74">
        <f t="shared" si="49"/>
        <v>43.298969072164951</v>
      </c>
    </row>
    <row r="1600" spans="1:7" ht="18" x14ac:dyDescent="0.2">
      <c r="A1600" s="12">
        <v>31527</v>
      </c>
      <c r="B1600" s="6" t="s">
        <v>10860</v>
      </c>
      <c r="C1600" s="5">
        <v>10426</v>
      </c>
      <c r="D1600" s="5">
        <v>7150</v>
      </c>
      <c r="E1600" s="5">
        <v>3276</v>
      </c>
      <c r="F1600" s="74">
        <f t="shared" si="48"/>
        <v>68.578553615960104</v>
      </c>
      <c r="G1600" s="74">
        <f t="shared" si="49"/>
        <v>31.421446384039903</v>
      </c>
    </row>
    <row r="1601" spans="1:7" ht="18" x14ac:dyDescent="0.2">
      <c r="A1601" s="12">
        <v>31528</v>
      </c>
      <c r="B1601" s="6" t="s">
        <v>10861</v>
      </c>
      <c r="C1601" s="5">
        <v>10426</v>
      </c>
      <c r="D1601" s="5">
        <v>7150</v>
      </c>
      <c r="E1601" s="5">
        <v>3276</v>
      </c>
      <c r="F1601" s="74">
        <f t="shared" si="48"/>
        <v>68.578553615960104</v>
      </c>
      <c r="G1601" s="74">
        <f t="shared" si="49"/>
        <v>31.421446384039903</v>
      </c>
    </row>
    <row r="1602" spans="1:7" ht="18" x14ac:dyDescent="0.2">
      <c r="A1602" s="12">
        <v>31529</v>
      </c>
      <c r="B1602" s="6" t="s">
        <v>10862</v>
      </c>
      <c r="C1602" s="5">
        <v>10426</v>
      </c>
      <c r="D1602" s="5">
        <v>7150</v>
      </c>
      <c r="E1602" s="5">
        <v>3276</v>
      </c>
      <c r="F1602" s="74">
        <f t="shared" si="48"/>
        <v>68.578553615960104</v>
      </c>
      <c r="G1602" s="74">
        <f t="shared" si="49"/>
        <v>31.421446384039903</v>
      </c>
    </row>
    <row r="1603" spans="1:7" ht="18" x14ac:dyDescent="0.2">
      <c r="A1603" s="12">
        <v>31530</v>
      </c>
      <c r="B1603" s="6" t="s">
        <v>10863</v>
      </c>
      <c r="C1603" s="5">
        <v>15756</v>
      </c>
      <c r="D1603" s="5">
        <v>7020</v>
      </c>
      <c r="E1603" s="5">
        <v>8736</v>
      </c>
      <c r="F1603" s="74">
        <f t="shared" ref="F1603:F1666" si="50">(D1603/C1603)*100</f>
        <v>44.554455445544555</v>
      </c>
      <c r="G1603" s="74">
        <f t="shared" ref="G1603:G1666" si="51">(E1603/C1603)*100</f>
        <v>55.445544554455452</v>
      </c>
    </row>
    <row r="1604" spans="1:7" ht="18" x14ac:dyDescent="0.2">
      <c r="A1604" s="12">
        <v>31531</v>
      </c>
      <c r="B1604" s="6" t="s">
        <v>10864</v>
      </c>
      <c r="C1604" s="5">
        <v>15756</v>
      </c>
      <c r="D1604" s="5">
        <v>7020</v>
      </c>
      <c r="E1604" s="5">
        <v>8736</v>
      </c>
      <c r="F1604" s="74">
        <f t="shared" si="50"/>
        <v>44.554455445544555</v>
      </c>
      <c r="G1604" s="74">
        <f t="shared" si="51"/>
        <v>55.445544554455452</v>
      </c>
    </row>
    <row r="1605" spans="1:7" x14ac:dyDescent="0.2">
      <c r="A1605" s="12">
        <v>31535</v>
      </c>
      <c r="B1605" s="4" t="s">
        <v>10865</v>
      </c>
      <c r="C1605" s="5">
        <v>15756</v>
      </c>
      <c r="D1605" s="5">
        <v>7020</v>
      </c>
      <c r="E1605" s="5">
        <v>8736</v>
      </c>
      <c r="F1605" s="74">
        <f t="shared" si="50"/>
        <v>44.554455445544555</v>
      </c>
      <c r="G1605" s="74">
        <f t="shared" si="51"/>
        <v>55.445544554455452</v>
      </c>
    </row>
    <row r="1606" spans="1:7" ht="18" x14ac:dyDescent="0.2">
      <c r="A1606" s="12">
        <v>31536</v>
      </c>
      <c r="B1606" s="6" t="s">
        <v>10866</v>
      </c>
      <c r="C1606" s="5">
        <v>15756</v>
      </c>
      <c r="D1606" s="5">
        <v>7020</v>
      </c>
      <c r="E1606" s="5">
        <v>8736</v>
      </c>
      <c r="F1606" s="74">
        <f t="shared" si="50"/>
        <v>44.554455445544555</v>
      </c>
      <c r="G1606" s="74">
        <f t="shared" si="51"/>
        <v>55.445544554455452</v>
      </c>
    </row>
    <row r="1607" spans="1:7" ht="27" x14ac:dyDescent="0.2">
      <c r="A1607" s="11">
        <v>31540</v>
      </c>
      <c r="B1607" s="6" t="s">
        <v>10867</v>
      </c>
      <c r="C1607" s="8">
        <v>15756</v>
      </c>
      <c r="D1607" s="8">
        <v>7020</v>
      </c>
      <c r="E1607" s="8">
        <v>8736</v>
      </c>
      <c r="F1607" s="74">
        <f t="shared" si="50"/>
        <v>44.554455445544555</v>
      </c>
      <c r="G1607" s="74">
        <f t="shared" si="51"/>
        <v>55.445544554455452</v>
      </c>
    </row>
    <row r="1608" spans="1:7" ht="27" x14ac:dyDescent="0.2">
      <c r="A1608" s="11">
        <v>31541</v>
      </c>
      <c r="B1608" s="6" t="s">
        <v>10868</v>
      </c>
      <c r="C1608" s="8">
        <v>15756</v>
      </c>
      <c r="D1608" s="8">
        <v>7020</v>
      </c>
      <c r="E1608" s="8">
        <v>8736</v>
      </c>
      <c r="F1608" s="74">
        <f t="shared" si="50"/>
        <v>44.554455445544555</v>
      </c>
      <c r="G1608" s="74">
        <f t="shared" si="51"/>
        <v>55.445544554455452</v>
      </c>
    </row>
    <row r="1609" spans="1:7" ht="18" x14ac:dyDescent="0.2">
      <c r="A1609" s="12">
        <v>31560</v>
      </c>
      <c r="B1609" s="6" t="s">
        <v>10869</v>
      </c>
      <c r="C1609" s="5">
        <v>39390</v>
      </c>
      <c r="D1609" s="5">
        <v>17550</v>
      </c>
      <c r="E1609" s="5">
        <v>21840</v>
      </c>
      <c r="F1609" s="74">
        <f t="shared" si="50"/>
        <v>44.554455445544555</v>
      </c>
      <c r="G1609" s="74">
        <f t="shared" si="51"/>
        <v>55.445544554455452</v>
      </c>
    </row>
    <row r="1610" spans="1:7" ht="18" x14ac:dyDescent="0.2">
      <c r="A1610" s="12">
        <v>31561</v>
      </c>
      <c r="B1610" s="6" t="s">
        <v>10870</v>
      </c>
      <c r="C1610" s="5">
        <v>39390</v>
      </c>
      <c r="D1610" s="5">
        <v>17550</v>
      </c>
      <c r="E1610" s="5">
        <v>21840</v>
      </c>
      <c r="F1610" s="74">
        <f t="shared" si="50"/>
        <v>44.554455445544555</v>
      </c>
      <c r="G1610" s="74">
        <f t="shared" si="51"/>
        <v>55.445544554455452</v>
      </c>
    </row>
    <row r="1611" spans="1:7" ht="18" x14ac:dyDescent="0.2">
      <c r="A1611" s="12">
        <v>31570</v>
      </c>
      <c r="B1611" s="6" t="s">
        <v>10871</v>
      </c>
      <c r="C1611" s="5">
        <v>15756</v>
      </c>
      <c r="D1611" s="5">
        <v>7020</v>
      </c>
      <c r="E1611" s="5">
        <v>8736</v>
      </c>
      <c r="F1611" s="74">
        <f t="shared" si="50"/>
        <v>44.554455445544555</v>
      </c>
      <c r="G1611" s="74">
        <f t="shared" si="51"/>
        <v>55.445544554455452</v>
      </c>
    </row>
    <row r="1612" spans="1:7" ht="18" x14ac:dyDescent="0.2">
      <c r="A1612" s="11">
        <v>31571</v>
      </c>
      <c r="B1612" s="4" t="s">
        <v>10872</v>
      </c>
      <c r="C1612" s="8">
        <v>15756</v>
      </c>
      <c r="D1612" s="8">
        <v>7020</v>
      </c>
      <c r="E1612" s="8">
        <v>8736</v>
      </c>
      <c r="F1612" s="74">
        <f t="shared" si="50"/>
        <v>44.554455445544555</v>
      </c>
      <c r="G1612" s="74">
        <f t="shared" si="51"/>
        <v>55.445544554455452</v>
      </c>
    </row>
    <row r="1613" spans="1:7" x14ac:dyDescent="0.2">
      <c r="A1613" s="12">
        <v>31575</v>
      </c>
      <c r="B1613" s="4" t="s">
        <v>10873</v>
      </c>
      <c r="C1613" s="5">
        <v>15756</v>
      </c>
      <c r="D1613" s="5">
        <v>7020</v>
      </c>
      <c r="E1613" s="5">
        <v>8736</v>
      </c>
      <c r="F1613" s="74">
        <f t="shared" si="50"/>
        <v>44.554455445544555</v>
      </c>
      <c r="G1613" s="74">
        <f t="shared" si="51"/>
        <v>55.445544554455452</v>
      </c>
    </row>
    <row r="1614" spans="1:7" x14ac:dyDescent="0.2">
      <c r="A1614" s="12">
        <v>31576</v>
      </c>
      <c r="B1614" s="4" t="s">
        <v>10874</v>
      </c>
      <c r="C1614" s="5">
        <v>15756</v>
      </c>
      <c r="D1614" s="5">
        <v>7020</v>
      </c>
      <c r="E1614" s="5">
        <v>8736</v>
      </c>
      <c r="F1614" s="74">
        <f t="shared" si="50"/>
        <v>44.554455445544555</v>
      </c>
      <c r="G1614" s="74">
        <f t="shared" si="51"/>
        <v>55.445544554455452</v>
      </c>
    </row>
    <row r="1615" spans="1:7" ht="18" x14ac:dyDescent="0.2">
      <c r="A1615" s="12">
        <v>31577</v>
      </c>
      <c r="B1615" s="6" t="s">
        <v>10875</v>
      </c>
      <c r="C1615" s="5">
        <v>15756</v>
      </c>
      <c r="D1615" s="5">
        <v>7020</v>
      </c>
      <c r="E1615" s="5">
        <v>8736</v>
      </c>
      <c r="F1615" s="74">
        <f t="shared" si="50"/>
        <v>44.554455445544555</v>
      </c>
      <c r="G1615" s="74">
        <f t="shared" si="51"/>
        <v>55.445544554455452</v>
      </c>
    </row>
    <row r="1616" spans="1:7" ht="18" x14ac:dyDescent="0.2">
      <c r="A1616" s="12">
        <v>31578</v>
      </c>
      <c r="B1616" s="6" t="s">
        <v>10876</v>
      </c>
      <c r="C1616" s="5">
        <v>15756</v>
      </c>
      <c r="D1616" s="5">
        <v>7020</v>
      </c>
      <c r="E1616" s="5">
        <v>8736</v>
      </c>
      <c r="F1616" s="74">
        <f t="shared" si="50"/>
        <v>44.554455445544555</v>
      </c>
      <c r="G1616" s="74">
        <f t="shared" si="51"/>
        <v>55.445544554455452</v>
      </c>
    </row>
    <row r="1617" spans="1:7" ht="18" x14ac:dyDescent="0.2">
      <c r="A1617" s="12">
        <v>31579</v>
      </c>
      <c r="B1617" s="6" t="s">
        <v>10877</v>
      </c>
      <c r="C1617" s="5">
        <v>15756</v>
      </c>
      <c r="D1617" s="5">
        <v>7020</v>
      </c>
      <c r="E1617" s="5">
        <v>8736</v>
      </c>
      <c r="F1617" s="74">
        <f t="shared" si="50"/>
        <v>44.554455445544555</v>
      </c>
      <c r="G1617" s="74">
        <f t="shared" si="51"/>
        <v>55.445544554455452</v>
      </c>
    </row>
    <row r="1618" spans="1:7" ht="18" x14ac:dyDescent="0.2">
      <c r="A1618" s="12">
        <v>31580</v>
      </c>
      <c r="B1618" s="6" t="s">
        <v>10878</v>
      </c>
      <c r="C1618" s="5">
        <v>39390</v>
      </c>
      <c r="D1618" s="5">
        <v>17550</v>
      </c>
      <c r="E1618" s="5">
        <v>21840</v>
      </c>
      <c r="F1618" s="74">
        <f t="shared" si="50"/>
        <v>44.554455445544555</v>
      </c>
      <c r="G1618" s="74">
        <f t="shared" si="51"/>
        <v>55.445544554455452</v>
      </c>
    </row>
    <row r="1619" spans="1:7" ht="27" x14ac:dyDescent="0.2">
      <c r="A1619" s="12">
        <v>31582</v>
      </c>
      <c r="B1619" s="6" t="s">
        <v>10879</v>
      </c>
      <c r="C1619" s="5">
        <v>39390</v>
      </c>
      <c r="D1619" s="5">
        <v>17550</v>
      </c>
      <c r="E1619" s="5">
        <v>21840</v>
      </c>
      <c r="F1619" s="74">
        <f t="shared" si="50"/>
        <v>44.554455445544555</v>
      </c>
      <c r="G1619" s="74">
        <f t="shared" si="51"/>
        <v>55.445544554455452</v>
      </c>
    </row>
    <row r="1620" spans="1:7" x14ac:dyDescent="0.2">
      <c r="A1620" s="12">
        <v>31584</v>
      </c>
      <c r="B1620" s="4" t="s">
        <v>10880</v>
      </c>
      <c r="C1620" s="5">
        <v>39390</v>
      </c>
      <c r="D1620" s="5">
        <v>17550</v>
      </c>
      <c r="E1620" s="5">
        <v>21840</v>
      </c>
      <c r="F1620" s="74">
        <f t="shared" si="50"/>
        <v>44.554455445544555</v>
      </c>
      <c r="G1620" s="74">
        <f t="shared" si="51"/>
        <v>55.445544554455452</v>
      </c>
    </row>
    <row r="1621" spans="1:7" x14ac:dyDescent="0.2">
      <c r="A1621" s="12">
        <v>31586</v>
      </c>
      <c r="B1621" s="4" t="s">
        <v>10881</v>
      </c>
      <c r="C1621" s="5">
        <v>39390</v>
      </c>
      <c r="D1621" s="5">
        <v>17550</v>
      </c>
      <c r="E1621" s="5">
        <v>21840</v>
      </c>
      <c r="F1621" s="74">
        <f t="shared" si="50"/>
        <v>44.554455445544555</v>
      </c>
      <c r="G1621" s="74">
        <f t="shared" si="51"/>
        <v>55.445544554455452</v>
      </c>
    </row>
    <row r="1622" spans="1:7" x14ac:dyDescent="0.2">
      <c r="A1622" s="12">
        <v>31587</v>
      </c>
      <c r="B1622" s="4" t="s">
        <v>10882</v>
      </c>
      <c r="C1622" s="5">
        <v>39390</v>
      </c>
      <c r="D1622" s="5">
        <v>17550</v>
      </c>
      <c r="E1622" s="5">
        <v>21840</v>
      </c>
      <c r="F1622" s="74">
        <f t="shared" si="50"/>
        <v>44.554455445544555</v>
      </c>
      <c r="G1622" s="74">
        <f t="shared" si="51"/>
        <v>55.445544554455452</v>
      </c>
    </row>
    <row r="1623" spans="1:7" ht="27" x14ac:dyDescent="0.2">
      <c r="A1623" s="11">
        <v>31588</v>
      </c>
      <c r="B1623" s="6" t="s">
        <v>10883</v>
      </c>
      <c r="C1623" s="8">
        <v>39390</v>
      </c>
      <c r="D1623" s="8">
        <v>17550</v>
      </c>
      <c r="E1623" s="8">
        <v>21840</v>
      </c>
      <c r="F1623" s="74">
        <f t="shared" si="50"/>
        <v>44.554455445544555</v>
      </c>
      <c r="G1623" s="74">
        <f t="shared" si="51"/>
        <v>55.445544554455452</v>
      </c>
    </row>
    <row r="1624" spans="1:7" ht="18" x14ac:dyDescent="0.2">
      <c r="A1624" s="12">
        <v>31590</v>
      </c>
      <c r="B1624" s="6" t="s">
        <v>10884</v>
      </c>
      <c r="C1624" s="5">
        <v>39390</v>
      </c>
      <c r="D1624" s="5">
        <v>17550</v>
      </c>
      <c r="E1624" s="5">
        <v>21840</v>
      </c>
      <c r="F1624" s="74">
        <f t="shared" si="50"/>
        <v>44.554455445544555</v>
      </c>
      <c r="G1624" s="74">
        <f t="shared" si="51"/>
        <v>55.445544554455452</v>
      </c>
    </row>
    <row r="1625" spans="1:7" ht="18" x14ac:dyDescent="0.2">
      <c r="A1625" s="12">
        <v>31595</v>
      </c>
      <c r="B1625" s="6" t="s">
        <v>10885</v>
      </c>
      <c r="C1625" s="5">
        <v>30290</v>
      </c>
      <c r="D1625" s="5">
        <v>13910</v>
      </c>
      <c r="E1625" s="5">
        <v>16380</v>
      </c>
      <c r="F1625" s="74">
        <f t="shared" si="50"/>
        <v>45.922746781115883</v>
      </c>
      <c r="G1625" s="74">
        <f t="shared" si="51"/>
        <v>54.077253218884124</v>
      </c>
    </row>
    <row r="1626" spans="1:7" x14ac:dyDescent="0.2">
      <c r="A1626" s="12">
        <v>31600</v>
      </c>
      <c r="B1626" s="4" t="s">
        <v>10886</v>
      </c>
      <c r="C1626" s="5">
        <v>15756</v>
      </c>
      <c r="D1626" s="5">
        <v>7020</v>
      </c>
      <c r="E1626" s="5">
        <v>8736</v>
      </c>
      <c r="F1626" s="74">
        <f t="shared" si="50"/>
        <v>44.554455445544555</v>
      </c>
      <c r="G1626" s="74">
        <f t="shared" si="51"/>
        <v>55.445544554455452</v>
      </c>
    </row>
    <row r="1627" spans="1:7" x14ac:dyDescent="0.2">
      <c r="A1627" s="12">
        <v>31601</v>
      </c>
      <c r="B1627" s="4" t="s">
        <v>10887</v>
      </c>
      <c r="C1627" s="5">
        <v>16302</v>
      </c>
      <c r="D1627" s="5">
        <v>7020</v>
      </c>
      <c r="E1627" s="5">
        <v>9282</v>
      </c>
      <c r="F1627" s="74">
        <f t="shared" si="50"/>
        <v>43.062200956937801</v>
      </c>
      <c r="G1627" s="74">
        <f t="shared" si="51"/>
        <v>56.937799043062199</v>
      </c>
    </row>
    <row r="1628" spans="1:7" ht="18" x14ac:dyDescent="0.2">
      <c r="A1628" s="12">
        <v>31603</v>
      </c>
      <c r="B1628" s="6" t="s">
        <v>10888</v>
      </c>
      <c r="C1628" s="5">
        <v>9282</v>
      </c>
      <c r="D1628" s="5">
        <v>3094</v>
      </c>
      <c r="E1628" s="5">
        <v>6188</v>
      </c>
      <c r="F1628" s="74">
        <f t="shared" si="50"/>
        <v>33.333333333333329</v>
      </c>
      <c r="G1628" s="74">
        <f t="shared" si="51"/>
        <v>66.666666666666657</v>
      </c>
    </row>
    <row r="1629" spans="1:7" ht="18" x14ac:dyDescent="0.2">
      <c r="A1629" s="12">
        <v>31605</v>
      </c>
      <c r="B1629" s="6" t="s">
        <v>10889</v>
      </c>
      <c r="C1629" s="5">
        <v>16302</v>
      </c>
      <c r="D1629" s="5">
        <v>7020</v>
      </c>
      <c r="E1629" s="5">
        <v>9282</v>
      </c>
      <c r="F1629" s="74">
        <f t="shared" si="50"/>
        <v>43.062200956937801</v>
      </c>
      <c r="G1629" s="74">
        <f t="shared" si="51"/>
        <v>56.937799043062199</v>
      </c>
    </row>
    <row r="1630" spans="1:7" ht="18" x14ac:dyDescent="0.2">
      <c r="A1630" s="12">
        <v>31610</v>
      </c>
      <c r="B1630" s="6" t="s">
        <v>10890</v>
      </c>
      <c r="C1630" s="5">
        <v>16302</v>
      </c>
      <c r="D1630" s="5">
        <v>7020</v>
      </c>
      <c r="E1630" s="5">
        <v>9282</v>
      </c>
      <c r="F1630" s="74">
        <f t="shared" si="50"/>
        <v>43.062200956937801</v>
      </c>
      <c r="G1630" s="74">
        <f t="shared" si="51"/>
        <v>56.937799043062199</v>
      </c>
    </row>
    <row r="1631" spans="1:7" ht="36" x14ac:dyDescent="0.2">
      <c r="A1631" s="11">
        <v>31611</v>
      </c>
      <c r="B1631" s="6" t="s">
        <v>10891</v>
      </c>
      <c r="C1631" s="8">
        <v>19448</v>
      </c>
      <c r="D1631" s="8">
        <v>9620</v>
      </c>
      <c r="E1631" s="8">
        <v>9828</v>
      </c>
      <c r="F1631" s="74">
        <f t="shared" si="50"/>
        <v>49.465240641711226</v>
      </c>
      <c r="G1631" s="74">
        <f t="shared" si="51"/>
        <v>50.534759358288774</v>
      </c>
    </row>
    <row r="1632" spans="1:7" ht="18" x14ac:dyDescent="0.2">
      <c r="A1632" s="12">
        <v>31612</v>
      </c>
      <c r="B1632" s="6" t="s">
        <v>10892</v>
      </c>
      <c r="C1632" s="5">
        <v>16770</v>
      </c>
      <c r="D1632" s="5">
        <v>8580</v>
      </c>
      <c r="E1632" s="5">
        <v>8190</v>
      </c>
      <c r="F1632" s="74">
        <f t="shared" si="50"/>
        <v>51.162790697674424</v>
      </c>
      <c r="G1632" s="74">
        <f t="shared" si="51"/>
        <v>48.837209302325576</v>
      </c>
    </row>
    <row r="1633" spans="1:7" x14ac:dyDescent="0.2">
      <c r="A1633" s="12">
        <v>31613</v>
      </c>
      <c r="B1633" s="4" t="s">
        <v>10893</v>
      </c>
      <c r="C1633" s="5">
        <v>15756</v>
      </c>
      <c r="D1633" s="5">
        <v>7020</v>
      </c>
      <c r="E1633" s="5">
        <v>8736</v>
      </c>
      <c r="F1633" s="74">
        <f t="shared" si="50"/>
        <v>44.554455445544555</v>
      </c>
      <c r="G1633" s="74">
        <f t="shared" si="51"/>
        <v>55.445544554455452</v>
      </c>
    </row>
    <row r="1634" spans="1:7" x14ac:dyDescent="0.2">
      <c r="A1634" s="12">
        <v>31614</v>
      </c>
      <c r="B1634" s="4" t="s">
        <v>10894</v>
      </c>
      <c r="C1634" s="5">
        <v>19448</v>
      </c>
      <c r="D1634" s="5">
        <v>9620</v>
      </c>
      <c r="E1634" s="5">
        <v>9828</v>
      </c>
      <c r="F1634" s="74">
        <f t="shared" si="50"/>
        <v>49.465240641711226</v>
      </c>
      <c r="G1634" s="74">
        <f t="shared" si="51"/>
        <v>50.534759358288774</v>
      </c>
    </row>
    <row r="1635" spans="1:7" ht="18" x14ac:dyDescent="0.2">
      <c r="A1635" s="12">
        <v>31615</v>
      </c>
      <c r="B1635" s="6" t="s">
        <v>10895</v>
      </c>
      <c r="C1635" s="5">
        <v>15756</v>
      </c>
      <c r="D1635" s="5">
        <v>7020</v>
      </c>
      <c r="E1635" s="5">
        <v>8736</v>
      </c>
      <c r="F1635" s="74">
        <f t="shared" si="50"/>
        <v>44.554455445544555</v>
      </c>
      <c r="G1635" s="74">
        <f t="shared" si="51"/>
        <v>55.445544554455452</v>
      </c>
    </row>
    <row r="1636" spans="1:7" ht="18" x14ac:dyDescent="0.2">
      <c r="A1636" s="12">
        <v>31622</v>
      </c>
      <c r="B1636" s="6" t="s">
        <v>10896</v>
      </c>
      <c r="C1636" s="5">
        <v>14248</v>
      </c>
      <c r="D1636" s="5">
        <v>7150</v>
      </c>
      <c r="E1636" s="5">
        <v>7098</v>
      </c>
      <c r="F1636" s="74">
        <f t="shared" si="50"/>
        <v>50.182481751824817</v>
      </c>
      <c r="G1636" s="74">
        <f t="shared" si="51"/>
        <v>49.817518248175183</v>
      </c>
    </row>
    <row r="1637" spans="1:7" x14ac:dyDescent="0.2">
      <c r="A1637" s="12">
        <v>31625</v>
      </c>
      <c r="B1637" s="4" t="s">
        <v>10897</v>
      </c>
      <c r="C1637" s="5">
        <v>14248</v>
      </c>
      <c r="D1637" s="5">
        <v>7150</v>
      </c>
      <c r="E1637" s="5">
        <v>7098</v>
      </c>
      <c r="F1637" s="74">
        <f t="shared" si="50"/>
        <v>50.182481751824817</v>
      </c>
      <c r="G1637" s="74">
        <f t="shared" si="51"/>
        <v>49.817518248175183</v>
      </c>
    </row>
    <row r="1638" spans="1:7" ht="18" x14ac:dyDescent="0.2">
      <c r="A1638" s="12">
        <v>31628</v>
      </c>
      <c r="B1638" s="6" t="s">
        <v>10898</v>
      </c>
      <c r="C1638" s="5">
        <v>14248</v>
      </c>
      <c r="D1638" s="5">
        <v>7150</v>
      </c>
      <c r="E1638" s="5">
        <v>7098</v>
      </c>
      <c r="F1638" s="74">
        <f t="shared" si="50"/>
        <v>50.182481751824817</v>
      </c>
      <c r="G1638" s="74">
        <f t="shared" si="51"/>
        <v>49.817518248175183</v>
      </c>
    </row>
    <row r="1639" spans="1:7" ht="18" x14ac:dyDescent="0.2">
      <c r="A1639" s="12">
        <v>31629</v>
      </c>
      <c r="B1639" s="6" t="s">
        <v>10899</v>
      </c>
      <c r="C1639" s="5">
        <v>14248</v>
      </c>
      <c r="D1639" s="5">
        <v>7150</v>
      </c>
      <c r="E1639" s="5">
        <v>7098</v>
      </c>
      <c r="F1639" s="74">
        <f t="shared" si="50"/>
        <v>50.182481751824817</v>
      </c>
      <c r="G1639" s="74">
        <f t="shared" si="51"/>
        <v>49.817518248175183</v>
      </c>
    </row>
    <row r="1640" spans="1:7" ht="18" x14ac:dyDescent="0.2">
      <c r="A1640" s="12">
        <v>31630</v>
      </c>
      <c r="B1640" s="6" t="s">
        <v>10900</v>
      </c>
      <c r="C1640" s="5">
        <v>23400</v>
      </c>
      <c r="D1640" s="5">
        <v>12480</v>
      </c>
      <c r="E1640" s="5">
        <v>10920</v>
      </c>
      <c r="F1640" s="74">
        <f t="shared" si="50"/>
        <v>53.333333333333336</v>
      </c>
      <c r="G1640" s="74">
        <f t="shared" si="51"/>
        <v>46.666666666666664</v>
      </c>
    </row>
    <row r="1641" spans="1:7" ht="18" x14ac:dyDescent="0.2">
      <c r="A1641" s="12">
        <v>31631</v>
      </c>
      <c r="B1641" s="6" t="s">
        <v>10901</v>
      </c>
      <c r="C1641" s="5">
        <v>23400</v>
      </c>
      <c r="D1641" s="5">
        <v>12480</v>
      </c>
      <c r="E1641" s="5">
        <v>10920</v>
      </c>
      <c r="F1641" s="74">
        <f t="shared" si="50"/>
        <v>53.333333333333336</v>
      </c>
      <c r="G1641" s="74">
        <f t="shared" si="51"/>
        <v>46.666666666666664</v>
      </c>
    </row>
    <row r="1642" spans="1:7" x14ac:dyDescent="0.2">
      <c r="A1642" s="12">
        <v>31635</v>
      </c>
      <c r="B1642" s="4" t="s">
        <v>10902</v>
      </c>
      <c r="C1642" s="5">
        <v>23400</v>
      </c>
      <c r="D1642" s="5">
        <v>12480</v>
      </c>
      <c r="E1642" s="5">
        <v>10920</v>
      </c>
      <c r="F1642" s="74">
        <f t="shared" si="50"/>
        <v>53.333333333333336</v>
      </c>
      <c r="G1642" s="74">
        <f t="shared" si="51"/>
        <v>46.666666666666664</v>
      </c>
    </row>
    <row r="1643" spans="1:7" ht="18" x14ac:dyDescent="0.2">
      <c r="A1643" s="12">
        <v>31636</v>
      </c>
      <c r="B1643" s="6" t="s">
        <v>10903</v>
      </c>
      <c r="C1643" s="5">
        <v>23400</v>
      </c>
      <c r="D1643" s="5">
        <v>12480</v>
      </c>
      <c r="E1643" s="5">
        <v>10920</v>
      </c>
      <c r="F1643" s="74">
        <f t="shared" si="50"/>
        <v>53.333333333333336</v>
      </c>
      <c r="G1643" s="74">
        <f t="shared" si="51"/>
        <v>46.666666666666664</v>
      </c>
    </row>
    <row r="1644" spans="1:7" x14ac:dyDescent="0.2">
      <c r="A1644" s="12">
        <v>31640</v>
      </c>
      <c r="B1644" s="4" t="s">
        <v>10904</v>
      </c>
      <c r="C1644" s="5">
        <v>39390</v>
      </c>
      <c r="D1644" s="5">
        <v>17550</v>
      </c>
      <c r="E1644" s="5">
        <v>21840</v>
      </c>
      <c r="F1644" s="74">
        <f t="shared" si="50"/>
        <v>44.554455445544555</v>
      </c>
      <c r="G1644" s="74">
        <f t="shared" si="51"/>
        <v>55.445544554455452</v>
      </c>
    </row>
    <row r="1645" spans="1:7" ht="27" x14ac:dyDescent="0.2">
      <c r="A1645" s="11">
        <v>31641</v>
      </c>
      <c r="B1645" s="6" t="s">
        <v>10905</v>
      </c>
      <c r="C1645" s="8">
        <v>39390</v>
      </c>
      <c r="D1645" s="8">
        <v>17550</v>
      </c>
      <c r="E1645" s="8">
        <v>21840</v>
      </c>
      <c r="F1645" s="74">
        <f t="shared" si="50"/>
        <v>44.554455445544555</v>
      </c>
      <c r="G1645" s="74">
        <f t="shared" si="51"/>
        <v>55.445544554455452</v>
      </c>
    </row>
    <row r="1646" spans="1:7" ht="18" x14ac:dyDescent="0.2">
      <c r="A1646" s="12">
        <v>31643</v>
      </c>
      <c r="B1646" s="6" t="s">
        <v>10906</v>
      </c>
      <c r="C1646" s="5">
        <v>23400</v>
      </c>
      <c r="D1646" s="5">
        <v>12480</v>
      </c>
      <c r="E1646" s="5">
        <v>10920</v>
      </c>
      <c r="F1646" s="74">
        <f t="shared" si="50"/>
        <v>53.333333333333336</v>
      </c>
      <c r="G1646" s="74">
        <f t="shared" si="51"/>
        <v>46.666666666666664</v>
      </c>
    </row>
    <row r="1647" spans="1:7" ht="27" x14ac:dyDescent="0.2">
      <c r="A1647" s="11">
        <v>31645</v>
      </c>
      <c r="B1647" s="6" t="s">
        <v>10907</v>
      </c>
      <c r="C1647" s="8">
        <v>30290</v>
      </c>
      <c r="D1647" s="8">
        <v>13910</v>
      </c>
      <c r="E1647" s="8">
        <v>16380</v>
      </c>
      <c r="F1647" s="74">
        <f t="shared" si="50"/>
        <v>45.922746781115883</v>
      </c>
      <c r="G1647" s="74">
        <f t="shared" si="51"/>
        <v>54.077253218884124</v>
      </c>
    </row>
    <row r="1648" spans="1:7" ht="18" x14ac:dyDescent="0.2">
      <c r="A1648" s="12">
        <v>31710</v>
      </c>
      <c r="B1648" s="6" t="s">
        <v>10908</v>
      </c>
      <c r="C1648" s="5">
        <v>7228</v>
      </c>
      <c r="D1648" s="5">
        <v>5590</v>
      </c>
      <c r="E1648" s="5">
        <v>1638</v>
      </c>
      <c r="F1648" s="74">
        <f t="shared" si="50"/>
        <v>77.338129496402871</v>
      </c>
      <c r="G1648" s="74">
        <f t="shared" si="51"/>
        <v>22.661870503597122</v>
      </c>
    </row>
    <row r="1649" spans="1:7" x14ac:dyDescent="0.2">
      <c r="A1649" s="12">
        <v>31717</v>
      </c>
      <c r="B1649" s="4" t="s">
        <v>10909</v>
      </c>
      <c r="C1649" s="5">
        <v>30290</v>
      </c>
      <c r="D1649" s="5">
        <v>13910</v>
      </c>
      <c r="E1649" s="5">
        <v>16380</v>
      </c>
      <c r="F1649" s="74">
        <f t="shared" si="50"/>
        <v>45.922746781115883</v>
      </c>
      <c r="G1649" s="74">
        <f t="shared" si="51"/>
        <v>54.077253218884124</v>
      </c>
    </row>
    <row r="1650" spans="1:7" x14ac:dyDescent="0.2">
      <c r="A1650" s="12">
        <v>31750</v>
      </c>
      <c r="B1650" s="4" t="s">
        <v>10910</v>
      </c>
      <c r="C1650" s="5">
        <v>49140</v>
      </c>
      <c r="D1650" s="5">
        <v>21840</v>
      </c>
      <c r="E1650" s="5">
        <v>27300</v>
      </c>
      <c r="F1650" s="74">
        <f t="shared" si="50"/>
        <v>44.444444444444443</v>
      </c>
      <c r="G1650" s="74">
        <f t="shared" si="51"/>
        <v>55.555555555555557</v>
      </c>
    </row>
    <row r="1651" spans="1:7" ht="18" x14ac:dyDescent="0.2">
      <c r="A1651" s="12">
        <v>31755</v>
      </c>
      <c r="B1651" s="6" t="s">
        <v>10911</v>
      </c>
      <c r="C1651" s="5">
        <v>49140</v>
      </c>
      <c r="D1651" s="5">
        <v>21840</v>
      </c>
      <c r="E1651" s="5">
        <v>27300</v>
      </c>
      <c r="F1651" s="74">
        <f t="shared" si="50"/>
        <v>44.444444444444443</v>
      </c>
      <c r="G1651" s="74">
        <f t="shared" si="51"/>
        <v>55.555555555555557</v>
      </c>
    </row>
    <row r="1652" spans="1:7" x14ac:dyDescent="0.2">
      <c r="A1652" s="12">
        <v>31760</v>
      </c>
      <c r="B1652" s="4" t="s">
        <v>10912</v>
      </c>
      <c r="C1652" s="5">
        <v>69420</v>
      </c>
      <c r="D1652" s="5">
        <v>31200</v>
      </c>
      <c r="E1652" s="5">
        <v>38220</v>
      </c>
      <c r="F1652" s="74">
        <f t="shared" si="50"/>
        <v>44.943820224719097</v>
      </c>
      <c r="G1652" s="74">
        <f t="shared" si="51"/>
        <v>55.056179775280903</v>
      </c>
    </row>
    <row r="1653" spans="1:7" x14ac:dyDescent="0.2">
      <c r="A1653" s="12">
        <v>31766</v>
      </c>
      <c r="B1653" s="4" t="s">
        <v>10913</v>
      </c>
      <c r="C1653" s="5">
        <v>71500</v>
      </c>
      <c r="D1653" s="5">
        <v>27820</v>
      </c>
      <c r="E1653" s="5">
        <v>43680</v>
      </c>
      <c r="F1653" s="74">
        <f t="shared" si="50"/>
        <v>38.909090909090907</v>
      </c>
      <c r="G1653" s="74">
        <f t="shared" si="51"/>
        <v>61.090909090909093</v>
      </c>
    </row>
    <row r="1654" spans="1:7" x14ac:dyDescent="0.2">
      <c r="A1654" s="12">
        <v>31770</v>
      </c>
      <c r="B1654" s="4" t="s">
        <v>10914</v>
      </c>
      <c r="C1654" s="5">
        <v>71500</v>
      </c>
      <c r="D1654" s="5">
        <v>27820</v>
      </c>
      <c r="E1654" s="5">
        <v>43680</v>
      </c>
      <c r="F1654" s="74">
        <f t="shared" si="50"/>
        <v>38.909090909090907</v>
      </c>
      <c r="G1654" s="74">
        <f t="shared" si="51"/>
        <v>61.090909090909093</v>
      </c>
    </row>
    <row r="1655" spans="1:7" x14ac:dyDescent="0.2">
      <c r="A1655" s="12">
        <v>31775</v>
      </c>
      <c r="B1655" s="4" t="s">
        <v>10915</v>
      </c>
      <c r="C1655" s="5">
        <v>71500</v>
      </c>
      <c r="D1655" s="5">
        <v>27820</v>
      </c>
      <c r="E1655" s="5">
        <v>43680</v>
      </c>
      <c r="F1655" s="74">
        <f t="shared" si="50"/>
        <v>38.909090909090907</v>
      </c>
      <c r="G1655" s="74">
        <f t="shared" si="51"/>
        <v>61.090909090909093</v>
      </c>
    </row>
    <row r="1656" spans="1:7" ht="18" x14ac:dyDescent="0.2">
      <c r="A1656" s="12">
        <v>31780</v>
      </c>
      <c r="B1656" s="6" t="s">
        <v>10916</v>
      </c>
      <c r="C1656" s="5">
        <v>60450</v>
      </c>
      <c r="D1656" s="5">
        <v>27690</v>
      </c>
      <c r="E1656" s="5">
        <v>32760</v>
      </c>
      <c r="F1656" s="74">
        <f t="shared" si="50"/>
        <v>45.806451612903224</v>
      </c>
      <c r="G1656" s="74">
        <f t="shared" si="51"/>
        <v>54.193548387096783</v>
      </c>
    </row>
    <row r="1657" spans="1:7" ht="18" x14ac:dyDescent="0.2">
      <c r="A1657" s="12">
        <v>31781</v>
      </c>
      <c r="B1657" s="6" t="s">
        <v>10917</v>
      </c>
      <c r="C1657" s="5">
        <v>69420</v>
      </c>
      <c r="D1657" s="5">
        <v>31200</v>
      </c>
      <c r="E1657" s="5">
        <v>38220</v>
      </c>
      <c r="F1657" s="74">
        <f t="shared" si="50"/>
        <v>44.943820224719097</v>
      </c>
      <c r="G1657" s="74">
        <f t="shared" si="51"/>
        <v>55.056179775280903</v>
      </c>
    </row>
    <row r="1658" spans="1:7" ht="18" x14ac:dyDescent="0.2">
      <c r="A1658" s="12">
        <v>31785</v>
      </c>
      <c r="B1658" s="4" t="s">
        <v>10918</v>
      </c>
      <c r="C1658" s="5">
        <v>49140</v>
      </c>
      <c r="D1658" s="5">
        <v>21840</v>
      </c>
      <c r="E1658" s="5">
        <v>27300</v>
      </c>
      <c r="F1658" s="74">
        <f t="shared" si="50"/>
        <v>44.444444444444443</v>
      </c>
      <c r="G1658" s="74">
        <f t="shared" si="51"/>
        <v>55.555555555555557</v>
      </c>
    </row>
    <row r="1659" spans="1:7" ht="18" x14ac:dyDescent="0.2">
      <c r="A1659" s="12">
        <v>31786</v>
      </c>
      <c r="B1659" s="6" t="s">
        <v>10919</v>
      </c>
      <c r="C1659" s="5">
        <v>71500</v>
      </c>
      <c r="D1659" s="5">
        <v>27820</v>
      </c>
      <c r="E1659" s="5">
        <v>43680</v>
      </c>
      <c r="F1659" s="74">
        <f t="shared" si="50"/>
        <v>38.909090909090907</v>
      </c>
      <c r="G1659" s="74">
        <f t="shared" si="51"/>
        <v>61.090909090909093</v>
      </c>
    </row>
    <row r="1660" spans="1:7" x14ac:dyDescent="0.2">
      <c r="A1660" s="12">
        <v>31800</v>
      </c>
      <c r="B1660" s="4" t="s">
        <v>10920</v>
      </c>
      <c r="C1660" s="5">
        <v>30290</v>
      </c>
      <c r="D1660" s="5">
        <v>13910</v>
      </c>
      <c r="E1660" s="5">
        <v>16380</v>
      </c>
      <c r="F1660" s="74">
        <f t="shared" si="50"/>
        <v>45.922746781115883</v>
      </c>
      <c r="G1660" s="74">
        <f t="shared" si="51"/>
        <v>54.077253218884124</v>
      </c>
    </row>
    <row r="1661" spans="1:7" ht="18" x14ac:dyDescent="0.2">
      <c r="A1661" s="12">
        <v>31805</v>
      </c>
      <c r="B1661" s="6" t="s">
        <v>10921</v>
      </c>
      <c r="C1661" s="5">
        <v>49140</v>
      </c>
      <c r="D1661" s="5">
        <v>21840</v>
      </c>
      <c r="E1661" s="5">
        <v>27300</v>
      </c>
      <c r="F1661" s="74">
        <f t="shared" si="50"/>
        <v>44.444444444444443</v>
      </c>
      <c r="G1661" s="74">
        <f t="shared" si="51"/>
        <v>55.555555555555557</v>
      </c>
    </row>
    <row r="1662" spans="1:7" ht="18" x14ac:dyDescent="0.2">
      <c r="A1662" s="12">
        <v>31820</v>
      </c>
      <c r="B1662" s="6" t="s">
        <v>10922</v>
      </c>
      <c r="C1662" s="5">
        <v>10972</v>
      </c>
      <c r="D1662" s="5">
        <v>7150</v>
      </c>
      <c r="E1662" s="5">
        <v>3822</v>
      </c>
      <c r="F1662" s="74">
        <f t="shared" si="50"/>
        <v>65.165876777251185</v>
      </c>
      <c r="G1662" s="74">
        <f t="shared" si="51"/>
        <v>34.834123222748815</v>
      </c>
    </row>
    <row r="1663" spans="1:7" ht="18" x14ac:dyDescent="0.2">
      <c r="A1663" s="12">
        <v>31825</v>
      </c>
      <c r="B1663" s="6" t="s">
        <v>10923</v>
      </c>
      <c r="C1663" s="5">
        <v>12610</v>
      </c>
      <c r="D1663" s="5">
        <v>7150</v>
      </c>
      <c r="E1663" s="5">
        <v>5460</v>
      </c>
      <c r="F1663" s="74">
        <f t="shared" si="50"/>
        <v>56.701030927835049</v>
      </c>
      <c r="G1663" s="74">
        <f t="shared" si="51"/>
        <v>43.298969072164951</v>
      </c>
    </row>
    <row r="1664" spans="1:7" ht="18" x14ac:dyDescent="0.2">
      <c r="A1664" s="12">
        <v>32000</v>
      </c>
      <c r="B1664" s="6" t="s">
        <v>10924</v>
      </c>
      <c r="C1664" s="5">
        <v>1638</v>
      </c>
      <c r="D1664" s="10">
        <v>546</v>
      </c>
      <c r="E1664" s="5">
        <v>1092</v>
      </c>
      <c r="F1664" s="74">
        <f t="shared" si="50"/>
        <v>33.333333333333329</v>
      </c>
      <c r="G1664" s="74">
        <f t="shared" si="51"/>
        <v>66.666666666666657</v>
      </c>
    </row>
    <row r="1665" spans="1:7" ht="18" x14ac:dyDescent="0.2">
      <c r="A1665" s="12">
        <v>32002</v>
      </c>
      <c r="B1665" s="6" t="s">
        <v>10925</v>
      </c>
      <c r="C1665" s="5">
        <v>13702</v>
      </c>
      <c r="D1665" s="5">
        <v>7150</v>
      </c>
      <c r="E1665" s="5">
        <v>6552</v>
      </c>
      <c r="F1665" s="74">
        <f t="shared" si="50"/>
        <v>52.182163187855792</v>
      </c>
      <c r="G1665" s="74">
        <f t="shared" si="51"/>
        <v>47.817836812144208</v>
      </c>
    </row>
    <row r="1666" spans="1:7" ht="18" x14ac:dyDescent="0.2">
      <c r="A1666" s="12">
        <v>32005</v>
      </c>
      <c r="B1666" s="6" t="s">
        <v>10926</v>
      </c>
      <c r="C1666" s="5">
        <v>13702</v>
      </c>
      <c r="D1666" s="5">
        <v>7150</v>
      </c>
      <c r="E1666" s="5">
        <v>6552</v>
      </c>
      <c r="F1666" s="74">
        <f t="shared" si="50"/>
        <v>52.182163187855792</v>
      </c>
      <c r="G1666" s="74">
        <f t="shared" si="51"/>
        <v>47.817836812144208</v>
      </c>
    </row>
    <row r="1667" spans="1:7" ht="18" x14ac:dyDescent="0.2">
      <c r="A1667" s="12">
        <v>32020</v>
      </c>
      <c r="B1667" s="6" t="s">
        <v>10927</v>
      </c>
      <c r="C1667" s="5">
        <v>10374</v>
      </c>
      <c r="D1667" s="5">
        <v>3458</v>
      </c>
      <c r="E1667" s="5">
        <v>6916</v>
      </c>
      <c r="F1667" s="74">
        <f t="shared" ref="F1667:F1730" si="52">(D1667/C1667)*100</f>
        <v>33.333333333333329</v>
      </c>
      <c r="G1667" s="74">
        <f t="shared" ref="G1667:G1730" si="53">(E1667/C1667)*100</f>
        <v>66.666666666666657</v>
      </c>
    </row>
    <row r="1668" spans="1:7" x14ac:dyDescent="0.2">
      <c r="A1668" s="12">
        <v>32035</v>
      </c>
      <c r="B1668" s="4" t="s">
        <v>10928</v>
      </c>
      <c r="C1668" s="5">
        <v>15756</v>
      </c>
      <c r="D1668" s="5">
        <v>7020</v>
      </c>
      <c r="E1668" s="5">
        <v>8736</v>
      </c>
      <c r="F1668" s="74">
        <f t="shared" si="52"/>
        <v>44.554455445544555</v>
      </c>
      <c r="G1668" s="74">
        <f t="shared" si="53"/>
        <v>55.445544554455452</v>
      </c>
    </row>
    <row r="1669" spans="1:7" ht="18" x14ac:dyDescent="0.2">
      <c r="A1669" s="12">
        <v>32036</v>
      </c>
      <c r="B1669" s="4" t="s">
        <v>10929</v>
      </c>
      <c r="C1669" s="5">
        <v>23946</v>
      </c>
      <c r="D1669" s="5">
        <v>12480</v>
      </c>
      <c r="E1669" s="5">
        <v>11466</v>
      </c>
      <c r="F1669" s="74">
        <f t="shared" si="52"/>
        <v>52.11726384364821</v>
      </c>
      <c r="G1669" s="74">
        <f t="shared" si="53"/>
        <v>47.88273615635179</v>
      </c>
    </row>
    <row r="1670" spans="1:7" x14ac:dyDescent="0.2">
      <c r="A1670" s="12">
        <v>32095</v>
      </c>
      <c r="B1670" s="4" t="s">
        <v>10930</v>
      </c>
      <c r="C1670" s="5">
        <v>40482</v>
      </c>
      <c r="D1670" s="5">
        <v>17550</v>
      </c>
      <c r="E1670" s="5">
        <v>22932</v>
      </c>
      <c r="F1670" s="74">
        <f t="shared" si="52"/>
        <v>43.352601156069362</v>
      </c>
      <c r="G1670" s="74">
        <f t="shared" si="53"/>
        <v>56.647398843930638</v>
      </c>
    </row>
    <row r="1671" spans="1:7" x14ac:dyDescent="0.2">
      <c r="A1671" s="12">
        <v>32100</v>
      </c>
      <c r="B1671" s="4" t="s">
        <v>10931</v>
      </c>
      <c r="C1671" s="5">
        <v>49140</v>
      </c>
      <c r="D1671" s="5">
        <v>21840</v>
      </c>
      <c r="E1671" s="5">
        <v>27300</v>
      </c>
      <c r="F1671" s="74">
        <f t="shared" si="52"/>
        <v>44.444444444444443</v>
      </c>
      <c r="G1671" s="74">
        <f t="shared" si="53"/>
        <v>55.555555555555557</v>
      </c>
    </row>
    <row r="1672" spans="1:7" ht="18" x14ac:dyDescent="0.2">
      <c r="A1672" s="11">
        <v>32110</v>
      </c>
      <c r="B1672" s="4" t="s">
        <v>10932</v>
      </c>
      <c r="C1672" s="8">
        <v>49140</v>
      </c>
      <c r="D1672" s="8">
        <v>21840</v>
      </c>
      <c r="E1672" s="8">
        <v>27300</v>
      </c>
      <c r="F1672" s="74">
        <f t="shared" si="52"/>
        <v>44.444444444444443</v>
      </c>
      <c r="G1672" s="74">
        <f t="shared" si="53"/>
        <v>55.555555555555557</v>
      </c>
    </row>
    <row r="1673" spans="1:7" ht="18" x14ac:dyDescent="0.2">
      <c r="A1673" s="12">
        <v>32120</v>
      </c>
      <c r="B1673" s="6" t="s">
        <v>10933</v>
      </c>
      <c r="C1673" s="5">
        <v>49140</v>
      </c>
      <c r="D1673" s="5">
        <v>21840</v>
      </c>
      <c r="E1673" s="5">
        <v>27300</v>
      </c>
      <c r="F1673" s="74">
        <f t="shared" si="52"/>
        <v>44.444444444444443</v>
      </c>
      <c r="G1673" s="74">
        <f t="shared" si="53"/>
        <v>55.555555555555557</v>
      </c>
    </row>
    <row r="1674" spans="1:7" ht="18" x14ac:dyDescent="0.2">
      <c r="A1674" s="12">
        <v>32124</v>
      </c>
      <c r="B1674" s="6" t="s">
        <v>10934</v>
      </c>
      <c r="C1674" s="5">
        <v>49140</v>
      </c>
      <c r="D1674" s="5">
        <v>21840</v>
      </c>
      <c r="E1674" s="5">
        <v>27300</v>
      </c>
      <c r="F1674" s="74">
        <f t="shared" si="52"/>
        <v>44.444444444444443</v>
      </c>
      <c r="G1674" s="74">
        <f t="shared" si="53"/>
        <v>55.555555555555557</v>
      </c>
    </row>
    <row r="1675" spans="1:7" ht="18" x14ac:dyDescent="0.2">
      <c r="A1675" s="12">
        <v>32140</v>
      </c>
      <c r="B1675" s="6" t="s">
        <v>10935</v>
      </c>
      <c r="C1675" s="5">
        <v>49140</v>
      </c>
      <c r="D1675" s="5">
        <v>21840</v>
      </c>
      <c r="E1675" s="5">
        <v>27300</v>
      </c>
      <c r="F1675" s="74">
        <f t="shared" si="52"/>
        <v>44.444444444444443</v>
      </c>
      <c r="G1675" s="74">
        <f t="shared" si="53"/>
        <v>55.555555555555557</v>
      </c>
    </row>
    <row r="1676" spans="1:7" ht="18" x14ac:dyDescent="0.2">
      <c r="A1676" s="12">
        <v>32141</v>
      </c>
      <c r="B1676" s="6" t="s">
        <v>10936</v>
      </c>
      <c r="C1676" s="5">
        <v>53508</v>
      </c>
      <c r="D1676" s="5">
        <v>21840</v>
      </c>
      <c r="E1676" s="5">
        <v>31668</v>
      </c>
      <c r="F1676" s="74">
        <f t="shared" si="52"/>
        <v>40.816326530612244</v>
      </c>
      <c r="G1676" s="74">
        <f t="shared" si="53"/>
        <v>59.183673469387756</v>
      </c>
    </row>
    <row r="1677" spans="1:7" ht="18" x14ac:dyDescent="0.2">
      <c r="A1677" s="12">
        <v>32150</v>
      </c>
      <c r="B1677" s="6" t="s">
        <v>10937</v>
      </c>
      <c r="C1677" s="5">
        <v>49972</v>
      </c>
      <c r="D1677" s="5">
        <v>24310</v>
      </c>
      <c r="E1677" s="5">
        <v>25662</v>
      </c>
      <c r="F1677" s="74">
        <f t="shared" si="52"/>
        <v>48.647242455775235</v>
      </c>
      <c r="G1677" s="74">
        <f t="shared" si="53"/>
        <v>51.352757544224772</v>
      </c>
    </row>
    <row r="1678" spans="1:7" ht="18" x14ac:dyDescent="0.2">
      <c r="A1678" s="12">
        <v>32151</v>
      </c>
      <c r="B1678" s="6" t="s">
        <v>10938</v>
      </c>
      <c r="C1678" s="5">
        <v>49972</v>
      </c>
      <c r="D1678" s="5">
        <v>24310</v>
      </c>
      <c r="E1678" s="5">
        <v>25662</v>
      </c>
      <c r="F1678" s="74">
        <f t="shared" si="52"/>
        <v>48.647242455775235</v>
      </c>
      <c r="G1678" s="74">
        <f t="shared" si="53"/>
        <v>51.352757544224772</v>
      </c>
    </row>
    <row r="1679" spans="1:7" x14ac:dyDescent="0.2">
      <c r="A1679" s="12">
        <v>32160</v>
      </c>
      <c r="B1679" s="4" t="s">
        <v>10939</v>
      </c>
      <c r="C1679" s="5">
        <v>49972</v>
      </c>
      <c r="D1679" s="5">
        <v>24310</v>
      </c>
      <c r="E1679" s="5">
        <v>25662</v>
      </c>
      <c r="F1679" s="74">
        <f t="shared" si="52"/>
        <v>48.647242455775235</v>
      </c>
      <c r="G1679" s="74">
        <f t="shared" si="53"/>
        <v>51.352757544224772</v>
      </c>
    </row>
    <row r="1680" spans="1:7" ht="18" x14ac:dyDescent="0.2">
      <c r="A1680" s="12">
        <v>32200</v>
      </c>
      <c r="B1680" s="6" t="s">
        <v>10940</v>
      </c>
      <c r="C1680" s="5">
        <v>13156</v>
      </c>
      <c r="D1680" s="5">
        <v>7150</v>
      </c>
      <c r="E1680" s="5">
        <v>6006</v>
      </c>
      <c r="F1680" s="74">
        <f t="shared" si="52"/>
        <v>54.347826086956516</v>
      </c>
      <c r="G1680" s="74">
        <f t="shared" si="53"/>
        <v>45.652173913043477</v>
      </c>
    </row>
    <row r="1681" spans="1:7" x14ac:dyDescent="0.2">
      <c r="A1681" s="12">
        <v>32215</v>
      </c>
      <c r="B1681" s="4" t="s">
        <v>10941</v>
      </c>
      <c r="C1681" s="5">
        <v>50232</v>
      </c>
      <c r="D1681" s="5">
        <v>21840</v>
      </c>
      <c r="E1681" s="5">
        <v>28392</v>
      </c>
      <c r="F1681" s="74">
        <f t="shared" si="52"/>
        <v>43.478260869565219</v>
      </c>
      <c r="G1681" s="74">
        <f t="shared" si="53"/>
        <v>56.521739130434781</v>
      </c>
    </row>
    <row r="1682" spans="1:7" x14ac:dyDescent="0.2">
      <c r="A1682" s="12">
        <v>32220</v>
      </c>
      <c r="B1682" s="4" t="s">
        <v>10942</v>
      </c>
      <c r="C1682" s="5">
        <v>49972</v>
      </c>
      <c r="D1682" s="5">
        <v>24310</v>
      </c>
      <c r="E1682" s="5">
        <v>25662</v>
      </c>
      <c r="F1682" s="74">
        <f t="shared" si="52"/>
        <v>48.647242455775235</v>
      </c>
      <c r="G1682" s="74">
        <f t="shared" si="53"/>
        <v>51.352757544224772</v>
      </c>
    </row>
    <row r="1683" spans="1:7" x14ac:dyDescent="0.2">
      <c r="A1683" s="12">
        <v>32225</v>
      </c>
      <c r="B1683" s="4" t="s">
        <v>10943</v>
      </c>
      <c r="C1683" s="5">
        <v>39390</v>
      </c>
      <c r="D1683" s="5">
        <v>17550</v>
      </c>
      <c r="E1683" s="5">
        <v>21840</v>
      </c>
      <c r="F1683" s="74">
        <f t="shared" si="52"/>
        <v>44.554455445544555</v>
      </c>
      <c r="G1683" s="74">
        <f t="shared" si="53"/>
        <v>55.445544554455452</v>
      </c>
    </row>
    <row r="1684" spans="1:7" x14ac:dyDescent="0.2">
      <c r="A1684" s="12">
        <v>32310</v>
      </c>
      <c r="B1684" s="4" t="s">
        <v>10944</v>
      </c>
      <c r="C1684" s="5">
        <v>49140</v>
      </c>
      <c r="D1684" s="5">
        <v>21840</v>
      </c>
      <c r="E1684" s="5">
        <v>27300</v>
      </c>
      <c r="F1684" s="74">
        <f t="shared" si="52"/>
        <v>44.444444444444443</v>
      </c>
      <c r="G1684" s="74">
        <f t="shared" si="53"/>
        <v>55.555555555555557</v>
      </c>
    </row>
    <row r="1685" spans="1:7" x14ac:dyDescent="0.2">
      <c r="A1685" s="12">
        <v>32320</v>
      </c>
      <c r="B1685" s="4" t="s">
        <v>10945</v>
      </c>
      <c r="C1685" s="5">
        <v>49140</v>
      </c>
      <c r="D1685" s="5">
        <v>21840</v>
      </c>
      <c r="E1685" s="5">
        <v>27300</v>
      </c>
      <c r="F1685" s="74">
        <f t="shared" si="52"/>
        <v>44.444444444444443</v>
      </c>
      <c r="G1685" s="74">
        <f t="shared" si="53"/>
        <v>55.555555555555557</v>
      </c>
    </row>
    <row r="1686" spans="1:7" x14ac:dyDescent="0.2">
      <c r="A1686" s="12">
        <v>32400</v>
      </c>
      <c r="B1686" s="4" t="s">
        <v>10946</v>
      </c>
      <c r="C1686" s="5">
        <v>7228</v>
      </c>
      <c r="D1686" s="5">
        <v>5590</v>
      </c>
      <c r="E1686" s="5">
        <v>1638</v>
      </c>
      <c r="F1686" s="74">
        <f t="shared" si="52"/>
        <v>77.338129496402871</v>
      </c>
      <c r="G1686" s="74">
        <f t="shared" si="53"/>
        <v>22.661870503597122</v>
      </c>
    </row>
    <row r="1687" spans="1:7" x14ac:dyDescent="0.2">
      <c r="A1687" s="12">
        <v>32402</v>
      </c>
      <c r="B1687" s="4" t="s">
        <v>10947</v>
      </c>
      <c r="C1687" s="5">
        <v>48334</v>
      </c>
      <c r="D1687" s="5">
        <v>24310</v>
      </c>
      <c r="E1687" s="5">
        <v>24024</v>
      </c>
      <c r="F1687" s="74">
        <f t="shared" si="52"/>
        <v>50.295857988165679</v>
      </c>
      <c r="G1687" s="74">
        <f t="shared" si="53"/>
        <v>49.704142011834321</v>
      </c>
    </row>
    <row r="1688" spans="1:7" x14ac:dyDescent="0.2">
      <c r="A1688" s="12">
        <v>32405</v>
      </c>
      <c r="B1688" s="4" t="s">
        <v>10948</v>
      </c>
      <c r="C1688" s="5">
        <v>10972</v>
      </c>
      <c r="D1688" s="5">
        <v>7150</v>
      </c>
      <c r="E1688" s="5">
        <v>3822</v>
      </c>
      <c r="F1688" s="74">
        <f t="shared" si="52"/>
        <v>65.165876777251185</v>
      </c>
      <c r="G1688" s="74">
        <f t="shared" si="53"/>
        <v>34.834123222748815</v>
      </c>
    </row>
    <row r="1689" spans="1:7" ht="18" x14ac:dyDescent="0.2">
      <c r="A1689" s="12">
        <v>32420</v>
      </c>
      <c r="B1689" s="6" t="s">
        <v>10949</v>
      </c>
      <c r="C1689" s="5">
        <v>7228</v>
      </c>
      <c r="D1689" s="5">
        <v>5590</v>
      </c>
      <c r="E1689" s="5">
        <v>1638</v>
      </c>
      <c r="F1689" s="74">
        <f t="shared" si="52"/>
        <v>77.338129496402871</v>
      </c>
      <c r="G1689" s="74">
        <f t="shared" si="53"/>
        <v>22.661870503597122</v>
      </c>
    </row>
    <row r="1690" spans="1:7" x14ac:dyDescent="0.2">
      <c r="A1690" s="12">
        <v>32440</v>
      </c>
      <c r="B1690" s="4" t="s">
        <v>10950</v>
      </c>
      <c r="C1690" s="5">
        <v>60450</v>
      </c>
      <c r="D1690" s="5">
        <v>27690</v>
      </c>
      <c r="E1690" s="5">
        <v>32760</v>
      </c>
      <c r="F1690" s="74">
        <f t="shared" si="52"/>
        <v>45.806451612903224</v>
      </c>
      <c r="G1690" s="74">
        <f t="shared" si="53"/>
        <v>54.193548387096783</v>
      </c>
    </row>
    <row r="1691" spans="1:7" ht="27" x14ac:dyDescent="0.2">
      <c r="A1691" s="11">
        <v>32442</v>
      </c>
      <c r="B1691" s="6" t="s">
        <v>10951</v>
      </c>
      <c r="C1691" s="8">
        <v>71604</v>
      </c>
      <c r="D1691" s="8">
        <v>31200</v>
      </c>
      <c r="E1691" s="8">
        <v>40404</v>
      </c>
      <c r="F1691" s="74">
        <f t="shared" si="52"/>
        <v>43.572984749455337</v>
      </c>
      <c r="G1691" s="74">
        <f t="shared" si="53"/>
        <v>56.427015250544663</v>
      </c>
    </row>
    <row r="1692" spans="1:7" x14ac:dyDescent="0.2">
      <c r="A1692" s="12">
        <v>32445</v>
      </c>
      <c r="B1692" s="4" t="s">
        <v>10952</v>
      </c>
      <c r="C1692" s="5">
        <v>71604</v>
      </c>
      <c r="D1692" s="5">
        <v>31200</v>
      </c>
      <c r="E1692" s="5">
        <v>40404</v>
      </c>
      <c r="F1692" s="74">
        <f t="shared" si="52"/>
        <v>43.572984749455337</v>
      </c>
      <c r="G1692" s="74">
        <f t="shared" si="53"/>
        <v>56.427015250544663</v>
      </c>
    </row>
    <row r="1693" spans="1:7" ht="18" x14ac:dyDescent="0.2">
      <c r="A1693" s="12">
        <v>32480</v>
      </c>
      <c r="B1693" s="6" t="s">
        <v>10953</v>
      </c>
      <c r="C1693" s="5">
        <v>53508</v>
      </c>
      <c r="D1693" s="5">
        <v>21840</v>
      </c>
      <c r="E1693" s="5">
        <v>31668</v>
      </c>
      <c r="F1693" s="74">
        <f t="shared" si="52"/>
        <v>40.816326530612244</v>
      </c>
      <c r="G1693" s="74">
        <f t="shared" si="53"/>
        <v>59.183673469387756</v>
      </c>
    </row>
    <row r="1694" spans="1:7" ht="18" x14ac:dyDescent="0.2">
      <c r="A1694" s="12">
        <v>32482</v>
      </c>
      <c r="B1694" s="6" t="s">
        <v>10954</v>
      </c>
      <c r="C1694" s="5">
        <v>60450</v>
      </c>
      <c r="D1694" s="5">
        <v>27690</v>
      </c>
      <c r="E1694" s="5">
        <v>32760</v>
      </c>
      <c r="F1694" s="74">
        <f t="shared" si="52"/>
        <v>45.806451612903224</v>
      </c>
      <c r="G1694" s="74">
        <f t="shared" si="53"/>
        <v>54.193548387096783</v>
      </c>
    </row>
    <row r="1695" spans="1:7" ht="18" x14ac:dyDescent="0.2">
      <c r="A1695" s="11">
        <v>32484</v>
      </c>
      <c r="B1695" s="4" t="s">
        <v>10955</v>
      </c>
      <c r="C1695" s="8">
        <v>60450</v>
      </c>
      <c r="D1695" s="8">
        <v>27690</v>
      </c>
      <c r="E1695" s="8">
        <v>32760</v>
      </c>
      <c r="F1695" s="74">
        <f t="shared" si="52"/>
        <v>45.806451612903224</v>
      </c>
      <c r="G1695" s="74">
        <f t="shared" si="53"/>
        <v>54.193548387096783</v>
      </c>
    </row>
    <row r="1696" spans="1:7" ht="36" x14ac:dyDescent="0.2">
      <c r="A1696" s="11">
        <v>32486</v>
      </c>
      <c r="B1696" s="4" t="s">
        <v>10956</v>
      </c>
      <c r="C1696" s="8">
        <v>71604</v>
      </c>
      <c r="D1696" s="8">
        <v>31200</v>
      </c>
      <c r="E1696" s="8">
        <v>40404</v>
      </c>
      <c r="F1696" s="74">
        <f t="shared" si="52"/>
        <v>43.572984749455337</v>
      </c>
      <c r="G1696" s="74">
        <f t="shared" si="53"/>
        <v>56.427015250544663</v>
      </c>
    </row>
    <row r="1697" spans="1:7" ht="36" x14ac:dyDescent="0.2">
      <c r="A1697" s="11">
        <v>32488</v>
      </c>
      <c r="B1697" s="6" t="s">
        <v>10957</v>
      </c>
      <c r="C1697" s="8">
        <v>69420</v>
      </c>
      <c r="D1697" s="8">
        <v>31200</v>
      </c>
      <c r="E1697" s="8">
        <v>38220</v>
      </c>
      <c r="F1697" s="74">
        <f t="shared" si="52"/>
        <v>44.943820224719097</v>
      </c>
      <c r="G1697" s="74">
        <f t="shared" si="53"/>
        <v>55.056179775280903</v>
      </c>
    </row>
    <row r="1698" spans="1:7" ht="54" x14ac:dyDescent="0.2">
      <c r="A1698" s="11">
        <v>32491</v>
      </c>
      <c r="B1698" s="4" t="s">
        <v>10958</v>
      </c>
      <c r="C1698" s="8">
        <v>53508</v>
      </c>
      <c r="D1698" s="8">
        <v>21840</v>
      </c>
      <c r="E1698" s="8">
        <v>31668</v>
      </c>
      <c r="F1698" s="74">
        <f t="shared" si="52"/>
        <v>40.816326530612244</v>
      </c>
      <c r="G1698" s="74">
        <f t="shared" si="53"/>
        <v>59.183673469387756</v>
      </c>
    </row>
    <row r="1699" spans="1:7" ht="27" x14ac:dyDescent="0.2">
      <c r="A1699" s="11">
        <v>32500</v>
      </c>
      <c r="B1699" s="6" t="s">
        <v>10959</v>
      </c>
      <c r="C1699" s="8">
        <v>52416</v>
      </c>
      <c r="D1699" s="8">
        <v>21840</v>
      </c>
      <c r="E1699" s="8">
        <v>30576</v>
      </c>
      <c r="F1699" s="74">
        <f t="shared" si="52"/>
        <v>41.666666666666671</v>
      </c>
      <c r="G1699" s="74">
        <f t="shared" si="53"/>
        <v>58.333333333333336</v>
      </c>
    </row>
    <row r="1700" spans="1:7" x14ac:dyDescent="0.2">
      <c r="A1700" s="12">
        <v>32520</v>
      </c>
      <c r="B1700" s="4" t="s">
        <v>10960</v>
      </c>
      <c r="C1700" s="5">
        <v>69420</v>
      </c>
      <c r="D1700" s="5">
        <v>31200</v>
      </c>
      <c r="E1700" s="5">
        <v>38220</v>
      </c>
      <c r="F1700" s="74">
        <f t="shared" si="52"/>
        <v>44.943820224719097</v>
      </c>
      <c r="G1700" s="74">
        <f t="shared" si="53"/>
        <v>55.056179775280903</v>
      </c>
    </row>
    <row r="1701" spans="1:7" ht="18" x14ac:dyDescent="0.2">
      <c r="A1701" s="12">
        <v>32522</v>
      </c>
      <c r="B1701" s="6" t="s">
        <v>10961</v>
      </c>
      <c r="C1701" s="5">
        <v>69420</v>
      </c>
      <c r="D1701" s="5">
        <v>31200</v>
      </c>
      <c r="E1701" s="5">
        <v>38220</v>
      </c>
      <c r="F1701" s="74">
        <f t="shared" si="52"/>
        <v>44.943820224719097</v>
      </c>
      <c r="G1701" s="74">
        <f t="shared" si="53"/>
        <v>55.056179775280903</v>
      </c>
    </row>
    <row r="1702" spans="1:7" ht="18" x14ac:dyDescent="0.2">
      <c r="A1702" s="12">
        <v>32525</v>
      </c>
      <c r="B1702" s="6" t="s">
        <v>10962</v>
      </c>
      <c r="C1702" s="5">
        <v>69420</v>
      </c>
      <c r="D1702" s="5">
        <v>31200</v>
      </c>
      <c r="E1702" s="5">
        <v>38220</v>
      </c>
      <c r="F1702" s="74">
        <f t="shared" si="52"/>
        <v>44.943820224719097</v>
      </c>
      <c r="G1702" s="74">
        <f t="shared" si="53"/>
        <v>55.056179775280903</v>
      </c>
    </row>
    <row r="1703" spans="1:7" ht="18" x14ac:dyDescent="0.2">
      <c r="A1703" s="12">
        <v>32540</v>
      </c>
      <c r="B1703" s="6" t="s">
        <v>10963</v>
      </c>
      <c r="C1703" s="5">
        <v>49972</v>
      </c>
      <c r="D1703" s="5">
        <v>24310</v>
      </c>
      <c r="E1703" s="5">
        <v>25662</v>
      </c>
      <c r="F1703" s="74">
        <f t="shared" si="52"/>
        <v>48.647242455775235</v>
      </c>
      <c r="G1703" s="74">
        <f t="shared" si="53"/>
        <v>51.352757544224772</v>
      </c>
    </row>
    <row r="1704" spans="1:7" ht="18" x14ac:dyDescent="0.2">
      <c r="A1704" s="12">
        <v>32601</v>
      </c>
      <c r="B1704" s="6" t="s">
        <v>10964</v>
      </c>
      <c r="C1704" s="5">
        <v>15574</v>
      </c>
      <c r="D1704" s="5">
        <v>7930</v>
      </c>
      <c r="E1704" s="5">
        <v>7644</v>
      </c>
      <c r="F1704" s="74">
        <f t="shared" si="52"/>
        <v>50.918196994991646</v>
      </c>
      <c r="G1704" s="74">
        <f t="shared" si="53"/>
        <v>49.081803005008346</v>
      </c>
    </row>
    <row r="1705" spans="1:7" ht="18" x14ac:dyDescent="0.2">
      <c r="A1705" s="12">
        <v>32602</v>
      </c>
      <c r="B1705" s="6" t="s">
        <v>10965</v>
      </c>
      <c r="C1705" s="5">
        <v>16770</v>
      </c>
      <c r="D1705" s="5">
        <v>8580</v>
      </c>
      <c r="E1705" s="5">
        <v>8190</v>
      </c>
      <c r="F1705" s="74">
        <f t="shared" si="52"/>
        <v>51.162790697674424</v>
      </c>
      <c r="G1705" s="74">
        <f t="shared" si="53"/>
        <v>48.837209302325576</v>
      </c>
    </row>
    <row r="1706" spans="1:7" ht="18" x14ac:dyDescent="0.2">
      <c r="A1706" s="12">
        <v>32603</v>
      </c>
      <c r="B1706" s="6" t="s">
        <v>10966</v>
      </c>
      <c r="C1706" s="5">
        <v>15756</v>
      </c>
      <c r="D1706" s="5">
        <v>7020</v>
      </c>
      <c r="E1706" s="5">
        <v>8736</v>
      </c>
      <c r="F1706" s="74">
        <f t="shared" si="52"/>
        <v>44.554455445544555</v>
      </c>
      <c r="G1706" s="74">
        <f t="shared" si="53"/>
        <v>55.445544554455452</v>
      </c>
    </row>
    <row r="1707" spans="1:7" ht="18" x14ac:dyDescent="0.2">
      <c r="A1707" s="12">
        <v>32604</v>
      </c>
      <c r="B1707" s="6" t="s">
        <v>10967</v>
      </c>
      <c r="C1707" s="5">
        <v>15756</v>
      </c>
      <c r="D1707" s="5">
        <v>7020</v>
      </c>
      <c r="E1707" s="5">
        <v>8736</v>
      </c>
      <c r="F1707" s="74">
        <f t="shared" si="52"/>
        <v>44.554455445544555</v>
      </c>
      <c r="G1707" s="74">
        <f t="shared" si="53"/>
        <v>55.445544554455452</v>
      </c>
    </row>
    <row r="1708" spans="1:7" ht="18" x14ac:dyDescent="0.2">
      <c r="A1708" s="12">
        <v>32605</v>
      </c>
      <c r="B1708" s="6" t="s">
        <v>10968</v>
      </c>
      <c r="C1708" s="5">
        <v>15756</v>
      </c>
      <c r="D1708" s="5">
        <v>7020</v>
      </c>
      <c r="E1708" s="5">
        <v>8736</v>
      </c>
      <c r="F1708" s="74">
        <f t="shared" si="52"/>
        <v>44.554455445544555</v>
      </c>
      <c r="G1708" s="74">
        <f t="shared" si="53"/>
        <v>55.445544554455452</v>
      </c>
    </row>
    <row r="1709" spans="1:7" ht="18" x14ac:dyDescent="0.2">
      <c r="A1709" s="12">
        <v>32606</v>
      </c>
      <c r="B1709" s="6" t="s">
        <v>10969</v>
      </c>
      <c r="C1709" s="5">
        <v>15756</v>
      </c>
      <c r="D1709" s="5">
        <v>7020</v>
      </c>
      <c r="E1709" s="5">
        <v>8736</v>
      </c>
      <c r="F1709" s="74">
        <f t="shared" si="52"/>
        <v>44.554455445544555</v>
      </c>
      <c r="G1709" s="74">
        <f t="shared" si="53"/>
        <v>55.445544554455452</v>
      </c>
    </row>
    <row r="1710" spans="1:7" ht="18" x14ac:dyDescent="0.2">
      <c r="A1710" s="12">
        <v>32650</v>
      </c>
      <c r="B1710" s="6" t="s">
        <v>10970</v>
      </c>
      <c r="C1710" s="5">
        <v>15756</v>
      </c>
      <c r="D1710" s="5">
        <v>7020</v>
      </c>
      <c r="E1710" s="5">
        <v>8736</v>
      </c>
      <c r="F1710" s="74">
        <f t="shared" si="52"/>
        <v>44.554455445544555</v>
      </c>
      <c r="G1710" s="74">
        <f t="shared" si="53"/>
        <v>55.445544554455452</v>
      </c>
    </row>
    <row r="1711" spans="1:7" ht="18" x14ac:dyDescent="0.2">
      <c r="A1711" s="12">
        <v>32651</v>
      </c>
      <c r="B1711" s="6" t="s">
        <v>10971</v>
      </c>
      <c r="C1711" s="5">
        <v>15756</v>
      </c>
      <c r="D1711" s="5">
        <v>7020</v>
      </c>
      <c r="E1711" s="5">
        <v>8736</v>
      </c>
      <c r="F1711" s="74">
        <f t="shared" si="52"/>
        <v>44.554455445544555</v>
      </c>
      <c r="G1711" s="74">
        <f t="shared" si="53"/>
        <v>55.445544554455452</v>
      </c>
    </row>
    <row r="1712" spans="1:7" ht="27" x14ac:dyDescent="0.2">
      <c r="A1712" s="11">
        <v>32652</v>
      </c>
      <c r="B1712" s="6" t="s">
        <v>10972</v>
      </c>
      <c r="C1712" s="8">
        <v>15756</v>
      </c>
      <c r="D1712" s="8">
        <v>7020</v>
      </c>
      <c r="E1712" s="8">
        <v>8736</v>
      </c>
      <c r="F1712" s="74">
        <f t="shared" si="52"/>
        <v>44.554455445544555</v>
      </c>
      <c r="G1712" s="74">
        <f t="shared" si="53"/>
        <v>55.445544554455452</v>
      </c>
    </row>
    <row r="1713" spans="1:7" ht="18" x14ac:dyDescent="0.2">
      <c r="A1713" s="12">
        <v>32653</v>
      </c>
      <c r="B1713" s="6" t="s">
        <v>10973</v>
      </c>
      <c r="C1713" s="5">
        <v>15756</v>
      </c>
      <c r="D1713" s="5">
        <v>7020</v>
      </c>
      <c r="E1713" s="5">
        <v>8736</v>
      </c>
      <c r="F1713" s="74">
        <f t="shared" si="52"/>
        <v>44.554455445544555</v>
      </c>
      <c r="G1713" s="74">
        <f t="shared" si="53"/>
        <v>55.445544554455452</v>
      </c>
    </row>
    <row r="1714" spans="1:7" ht="18" x14ac:dyDescent="0.2">
      <c r="A1714" s="12">
        <v>32654</v>
      </c>
      <c r="B1714" s="6" t="s">
        <v>10974</v>
      </c>
      <c r="C1714" s="5">
        <v>39390</v>
      </c>
      <c r="D1714" s="5">
        <v>17550</v>
      </c>
      <c r="E1714" s="5">
        <v>21840</v>
      </c>
      <c r="F1714" s="74">
        <f t="shared" si="52"/>
        <v>44.554455445544555</v>
      </c>
      <c r="G1714" s="74">
        <f t="shared" si="53"/>
        <v>55.445544554455452</v>
      </c>
    </row>
    <row r="1715" spans="1:7" ht="18" x14ac:dyDescent="0.2">
      <c r="A1715" s="11">
        <v>32655</v>
      </c>
      <c r="B1715" s="4" t="s">
        <v>10975</v>
      </c>
      <c r="C1715" s="8">
        <v>53508</v>
      </c>
      <c r="D1715" s="8">
        <v>21840</v>
      </c>
      <c r="E1715" s="8">
        <v>31668</v>
      </c>
      <c r="F1715" s="74">
        <f t="shared" si="52"/>
        <v>40.816326530612244</v>
      </c>
      <c r="G1715" s="74">
        <f t="shared" si="53"/>
        <v>59.183673469387756</v>
      </c>
    </row>
    <row r="1716" spans="1:7" x14ac:dyDescent="0.2">
      <c r="A1716" s="12">
        <v>32656</v>
      </c>
      <c r="B1716" s="4" t="s">
        <v>10976</v>
      </c>
      <c r="C1716" s="5">
        <v>50232</v>
      </c>
      <c r="D1716" s="5">
        <v>21840</v>
      </c>
      <c r="E1716" s="5">
        <v>28392</v>
      </c>
      <c r="F1716" s="74">
        <f t="shared" si="52"/>
        <v>43.478260869565219</v>
      </c>
      <c r="G1716" s="74">
        <f t="shared" si="53"/>
        <v>56.521739130434781</v>
      </c>
    </row>
    <row r="1717" spans="1:7" ht="18" x14ac:dyDescent="0.2">
      <c r="A1717" s="12">
        <v>32658</v>
      </c>
      <c r="B1717" s="6" t="s">
        <v>10977</v>
      </c>
      <c r="C1717" s="5">
        <v>50232</v>
      </c>
      <c r="D1717" s="5">
        <v>21840</v>
      </c>
      <c r="E1717" s="5">
        <v>28392</v>
      </c>
      <c r="F1717" s="74">
        <f t="shared" si="52"/>
        <v>43.478260869565219</v>
      </c>
      <c r="G1717" s="74">
        <f t="shared" si="53"/>
        <v>56.521739130434781</v>
      </c>
    </row>
    <row r="1718" spans="1:7" ht="27" x14ac:dyDescent="0.2">
      <c r="A1718" s="11">
        <v>32659</v>
      </c>
      <c r="B1718" s="6" t="s">
        <v>10978</v>
      </c>
      <c r="C1718" s="8">
        <v>50232</v>
      </c>
      <c r="D1718" s="8">
        <v>21840</v>
      </c>
      <c r="E1718" s="8">
        <v>28392</v>
      </c>
      <c r="F1718" s="74">
        <f t="shared" si="52"/>
        <v>43.478260869565219</v>
      </c>
      <c r="G1718" s="74">
        <f t="shared" si="53"/>
        <v>56.521739130434781</v>
      </c>
    </row>
    <row r="1719" spans="1:7" x14ac:dyDescent="0.2">
      <c r="A1719" s="12">
        <v>32660</v>
      </c>
      <c r="B1719" s="4" t="s">
        <v>10979</v>
      </c>
      <c r="C1719" s="5">
        <v>53508</v>
      </c>
      <c r="D1719" s="5">
        <v>21840</v>
      </c>
      <c r="E1719" s="5">
        <v>31668</v>
      </c>
      <c r="F1719" s="74">
        <f t="shared" si="52"/>
        <v>40.816326530612244</v>
      </c>
      <c r="G1719" s="74">
        <f t="shared" si="53"/>
        <v>59.183673469387756</v>
      </c>
    </row>
    <row r="1720" spans="1:7" ht="18" x14ac:dyDescent="0.2">
      <c r="A1720" s="12">
        <v>32661</v>
      </c>
      <c r="B1720" s="6" t="s">
        <v>10980</v>
      </c>
      <c r="C1720" s="5">
        <v>53508</v>
      </c>
      <c r="D1720" s="5">
        <v>21840</v>
      </c>
      <c r="E1720" s="5">
        <v>31668</v>
      </c>
      <c r="F1720" s="74">
        <f t="shared" si="52"/>
        <v>40.816326530612244</v>
      </c>
      <c r="G1720" s="74">
        <f t="shared" si="53"/>
        <v>59.183673469387756</v>
      </c>
    </row>
    <row r="1721" spans="1:7" ht="18" x14ac:dyDescent="0.2">
      <c r="A1721" s="12">
        <v>32662</v>
      </c>
      <c r="B1721" s="6" t="s">
        <v>10981</v>
      </c>
      <c r="C1721" s="5">
        <v>53508</v>
      </c>
      <c r="D1721" s="5">
        <v>21840</v>
      </c>
      <c r="E1721" s="5">
        <v>31668</v>
      </c>
      <c r="F1721" s="74">
        <f t="shared" si="52"/>
        <v>40.816326530612244</v>
      </c>
      <c r="G1721" s="74">
        <f t="shared" si="53"/>
        <v>59.183673469387756</v>
      </c>
    </row>
    <row r="1722" spans="1:7" ht="18" x14ac:dyDescent="0.2">
      <c r="A1722" s="12">
        <v>32663</v>
      </c>
      <c r="B1722" s="6" t="s">
        <v>10982</v>
      </c>
      <c r="C1722" s="5">
        <v>60450</v>
      </c>
      <c r="D1722" s="5">
        <v>27690</v>
      </c>
      <c r="E1722" s="5">
        <v>32760</v>
      </c>
      <c r="F1722" s="74">
        <f t="shared" si="52"/>
        <v>45.806451612903224</v>
      </c>
      <c r="G1722" s="74">
        <f t="shared" si="53"/>
        <v>54.193548387096783</v>
      </c>
    </row>
    <row r="1723" spans="1:7" ht="18" x14ac:dyDescent="0.2">
      <c r="A1723" s="12">
        <v>32664</v>
      </c>
      <c r="B1723" s="6" t="s">
        <v>10983</v>
      </c>
      <c r="C1723" s="5">
        <v>53508</v>
      </c>
      <c r="D1723" s="5">
        <v>21840</v>
      </c>
      <c r="E1723" s="5">
        <v>31668</v>
      </c>
      <c r="F1723" s="74">
        <f t="shared" si="52"/>
        <v>40.816326530612244</v>
      </c>
      <c r="G1723" s="74">
        <f t="shared" si="53"/>
        <v>59.183673469387756</v>
      </c>
    </row>
    <row r="1724" spans="1:7" ht="18" x14ac:dyDescent="0.2">
      <c r="A1724" s="12">
        <v>32665</v>
      </c>
      <c r="B1724" s="6" t="s">
        <v>10984</v>
      </c>
      <c r="C1724" s="5">
        <v>53508</v>
      </c>
      <c r="D1724" s="5">
        <v>21840</v>
      </c>
      <c r="E1724" s="5">
        <v>31668</v>
      </c>
      <c r="F1724" s="74">
        <f t="shared" si="52"/>
        <v>40.816326530612244</v>
      </c>
      <c r="G1724" s="74">
        <f t="shared" si="53"/>
        <v>59.183673469387756</v>
      </c>
    </row>
    <row r="1725" spans="1:7" x14ac:dyDescent="0.2">
      <c r="A1725" s="12">
        <v>32800</v>
      </c>
      <c r="B1725" s="4" t="s">
        <v>10985</v>
      </c>
      <c r="C1725" s="5">
        <v>30290</v>
      </c>
      <c r="D1725" s="5">
        <v>13910</v>
      </c>
      <c r="E1725" s="5">
        <v>16380</v>
      </c>
      <c r="F1725" s="74">
        <f t="shared" si="52"/>
        <v>45.922746781115883</v>
      </c>
      <c r="G1725" s="74">
        <f t="shared" si="53"/>
        <v>54.077253218884124</v>
      </c>
    </row>
    <row r="1726" spans="1:7" ht="18" x14ac:dyDescent="0.2">
      <c r="A1726" s="11">
        <v>32810</v>
      </c>
      <c r="B1726" s="4" t="s">
        <v>10986</v>
      </c>
      <c r="C1726" s="8">
        <v>30290</v>
      </c>
      <c r="D1726" s="8">
        <v>13910</v>
      </c>
      <c r="E1726" s="8">
        <v>16380</v>
      </c>
      <c r="F1726" s="74">
        <f t="shared" si="52"/>
        <v>45.922746781115883</v>
      </c>
      <c r="G1726" s="74">
        <f t="shared" si="53"/>
        <v>54.077253218884124</v>
      </c>
    </row>
    <row r="1727" spans="1:7" x14ac:dyDescent="0.2">
      <c r="A1727" s="12">
        <v>32815</v>
      </c>
      <c r="B1727" s="4" t="s">
        <v>10987</v>
      </c>
      <c r="C1727" s="5">
        <v>60450</v>
      </c>
      <c r="D1727" s="5">
        <v>27690</v>
      </c>
      <c r="E1727" s="5">
        <v>32760</v>
      </c>
      <c r="F1727" s="74">
        <f t="shared" si="52"/>
        <v>45.806451612903224</v>
      </c>
      <c r="G1727" s="74">
        <f t="shared" si="53"/>
        <v>54.193548387096783</v>
      </c>
    </row>
    <row r="1728" spans="1:7" ht="18" x14ac:dyDescent="0.2">
      <c r="A1728" s="12">
        <v>32820</v>
      </c>
      <c r="B1728" s="4" t="s">
        <v>10988</v>
      </c>
      <c r="C1728" s="5">
        <v>60450</v>
      </c>
      <c r="D1728" s="5">
        <v>27690</v>
      </c>
      <c r="E1728" s="5">
        <v>32760</v>
      </c>
      <c r="F1728" s="74">
        <f t="shared" si="52"/>
        <v>45.806451612903224</v>
      </c>
      <c r="G1728" s="74">
        <f t="shared" si="53"/>
        <v>54.193548387096783</v>
      </c>
    </row>
    <row r="1729" spans="1:7" ht="18" x14ac:dyDescent="0.2">
      <c r="A1729" s="12">
        <v>32850</v>
      </c>
      <c r="B1729" s="6" t="s">
        <v>10989</v>
      </c>
      <c r="C1729" s="5">
        <v>71500</v>
      </c>
      <c r="D1729" s="5">
        <v>27820</v>
      </c>
      <c r="E1729" s="5">
        <v>43680</v>
      </c>
      <c r="F1729" s="74">
        <f t="shared" si="52"/>
        <v>38.909090909090907</v>
      </c>
      <c r="G1729" s="74">
        <f t="shared" si="53"/>
        <v>61.090909090909093</v>
      </c>
    </row>
    <row r="1730" spans="1:7" ht="18" x14ac:dyDescent="0.2">
      <c r="A1730" s="12">
        <v>32851</v>
      </c>
      <c r="B1730" s="6" t="s">
        <v>10990</v>
      </c>
      <c r="C1730" s="5">
        <v>81900</v>
      </c>
      <c r="D1730" s="5">
        <v>27300</v>
      </c>
      <c r="E1730" s="5">
        <v>54600</v>
      </c>
      <c r="F1730" s="74">
        <f t="shared" si="52"/>
        <v>33.333333333333329</v>
      </c>
      <c r="G1730" s="74">
        <f t="shared" si="53"/>
        <v>66.666666666666657</v>
      </c>
    </row>
    <row r="1731" spans="1:7" ht="18" x14ac:dyDescent="0.2">
      <c r="A1731" s="12">
        <v>32852</v>
      </c>
      <c r="B1731" s="6" t="s">
        <v>10991</v>
      </c>
      <c r="C1731" s="5">
        <v>84084</v>
      </c>
      <c r="D1731" s="5">
        <v>27300</v>
      </c>
      <c r="E1731" s="5">
        <v>56784</v>
      </c>
      <c r="F1731" s="74">
        <f t="shared" ref="F1731:F1794" si="54">(D1731/C1731)*100</f>
        <v>32.467532467532465</v>
      </c>
      <c r="G1731" s="74">
        <f t="shared" ref="G1731:G1794" si="55">(E1731/C1731)*100</f>
        <v>67.532467532467535</v>
      </c>
    </row>
    <row r="1732" spans="1:7" ht="18" x14ac:dyDescent="0.2">
      <c r="A1732" s="11">
        <v>32853</v>
      </c>
      <c r="B1732" s="4" t="s">
        <v>10992</v>
      </c>
      <c r="C1732" s="8">
        <v>85176</v>
      </c>
      <c r="D1732" s="8">
        <v>27300</v>
      </c>
      <c r="E1732" s="8">
        <v>57876</v>
      </c>
      <c r="F1732" s="74">
        <f t="shared" si="54"/>
        <v>32.051282051282051</v>
      </c>
      <c r="G1732" s="74">
        <f t="shared" si="55"/>
        <v>67.948717948717956</v>
      </c>
    </row>
    <row r="1733" spans="1:7" ht="18" x14ac:dyDescent="0.2">
      <c r="A1733" s="11">
        <v>32854</v>
      </c>
      <c r="B1733" s="4" t="s">
        <v>10993</v>
      </c>
      <c r="C1733" s="8">
        <v>85176</v>
      </c>
      <c r="D1733" s="8">
        <v>27300</v>
      </c>
      <c r="E1733" s="8">
        <v>57876</v>
      </c>
      <c r="F1733" s="74">
        <f t="shared" si="54"/>
        <v>32.051282051282051</v>
      </c>
      <c r="G1733" s="74">
        <f t="shared" si="55"/>
        <v>67.948717948717956</v>
      </c>
    </row>
    <row r="1734" spans="1:7" x14ac:dyDescent="0.2">
      <c r="A1734" s="12">
        <v>32900</v>
      </c>
      <c r="B1734" s="4" t="s">
        <v>10994</v>
      </c>
      <c r="C1734" s="5">
        <v>60450</v>
      </c>
      <c r="D1734" s="5">
        <v>27690</v>
      </c>
      <c r="E1734" s="5">
        <v>32760</v>
      </c>
      <c r="F1734" s="74">
        <f t="shared" si="54"/>
        <v>45.806451612903224</v>
      </c>
      <c r="G1734" s="74">
        <f t="shared" si="55"/>
        <v>54.193548387096783</v>
      </c>
    </row>
    <row r="1735" spans="1:7" ht="18" x14ac:dyDescent="0.2">
      <c r="A1735" s="12">
        <v>32905</v>
      </c>
      <c r="B1735" s="6" t="s">
        <v>10995</v>
      </c>
      <c r="C1735" s="5">
        <v>60450</v>
      </c>
      <c r="D1735" s="5">
        <v>27690</v>
      </c>
      <c r="E1735" s="5">
        <v>32760</v>
      </c>
      <c r="F1735" s="74">
        <f t="shared" si="54"/>
        <v>45.806451612903224</v>
      </c>
      <c r="G1735" s="74">
        <f t="shared" si="55"/>
        <v>54.193548387096783</v>
      </c>
    </row>
    <row r="1736" spans="1:7" ht="18" x14ac:dyDescent="0.2">
      <c r="A1736" s="12">
        <v>32906</v>
      </c>
      <c r="B1736" s="6" t="s">
        <v>10996</v>
      </c>
      <c r="C1736" s="5">
        <v>60450</v>
      </c>
      <c r="D1736" s="5">
        <v>27690</v>
      </c>
      <c r="E1736" s="5">
        <v>32760</v>
      </c>
      <c r="F1736" s="74">
        <f t="shared" si="54"/>
        <v>45.806451612903224</v>
      </c>
      <c r="G1736" s="74">
        <f t="shared" si="55"/>
        <v>54.193548387096783</v>
      </c>
    </row>
    <row r="1737" spans="1:7" ht="18" x14ac:dyDescent="0.2">
      <c r="A1737" s="12">
        <v>32940</v>
      </c>
      <c r="B1737" s="6" t="s">
        <v>10997</v>
      </c>
      <c r="C1737" s="5">
        <v>39390</v>
      </c>
      <c r="D1737" s="5">
        <v>17550</v>
      </c>
      <c r="E1737" s="5">
        <v>21840</v>
      </c>
      <c r="F1737" s="74">
        <f t="shared" si="54"/>
        <v>44.554455445544555</v>
      </c>
      <c r="G1737" s="74">
        <f t="shared" si="55"/>
        <v>55.445544554455452</v>
      </c>
    </row>
    <row r="1738" spans="1:7" ht="18" x14ac:dyDescent="0.2">
      <c r="A1738" s="12">
        <v>32960</v>
      </c>
      <c r="B1738" s="6" t="s">
        <v>10998</v>
      </c>
      <c r="C1738" s="5">
        <v>7228</v>
      </c>
      <c r="D1738" s="5">
        <v>5590</v>
      </c>
      <c r="E1738" s="5">
        <v>1638</v>
      </c>
      <c r="F1738" s="74">
        <f t="shared" si="54"/>
        <v>77.338129496402871</v>
      </c>
      <c r="G1738" s="74">
        <f t="shared" si="55"/>
        <v>22.661870503597122</v>
      </c>
    </row>
    <row r="1739" spans="1:7" x14ac:dyDescent="0.2">
      <c r="A1739" s="12">
        <v>33010</v>
      </c>
      <c r="B1739" s="4" t="s">
        <v>10999</v>
      </c>
      <c r="C1739" s="5">
        <v>10426</v>
      </c>
      <c r="D1739" s="5">
        <v>7150</v>
      </c>
      <c r="E1739" s="5">
        <v>3276</v>
      </c>
      <c r="F1739" s="74">
        <f t="shared" si="54"/>
        <v>68.578553615960104</v>
      </c>
      <c r="G1739" s="74">
        <f t="shared" si="55"/>
        <v>31.421446384039903</v>
      </c>
    </row>
    <row r="1740" spans="1:7" x14ac:dyDescent="0.2">
      <c r="A1740" s="12">
        <v>33015</v>
      </c>
      <c r="B1740" s="4" t="s">
        <v>11000</v>
      </c>
      <c r="C1740" s="5">
        <v>12610</v>
      </c>
      <c r="D1740" s="5">
        <v>7150</v>
      </c>
      <c r="E1740" s="5">
        <v>5460</v>
      </c>
      <c r="F1740" s="74">
        <f t="shared" si="54"/>
        <v>56.701030927835049</v>
      </c>
      <c r="G1740" s="74">
        <f t="shared" si="55"/>
        <v>43.298969072164951</v>
      </c>
    </row>
    <row r="1741" spans="1:7" ht="18" x14ac:dyDescent="0.2">
      <c r="A1741" s="12">
        <v>33020</v>
      </c>
      <c r="B1741" s="6" t="s">
        <v>11001</v>
      </c>
      <c r="C1741" s="5">
        <v>23400</v>
      </c>
      <c r="D1741" s="5">
        <v>12480</v>
      </c>
      <c r="E1741" s="5">
        <v>10920</v>
      </c>
      <c r="F1741" s="74">
        <f t="shared" si="54"/>
        <v>53.333333333333336</v>
      </c>
      <c r="G1741" s="74">
        <f t="shared" si="55"/>
        <v>46.666666666666664</v>
      </c>
    </row>
    <row r="1742" spans="1:7" ht="18" x14ac:dyDescent="0.2">
      <c r="A1742" s="12">
        <v>33025</v>
      </c>
      <c r="B1742" s="6" t="s">
        <v>11002</v>
      </c>
      <c r="C1742" s="5">
        <v>41600</v>
      </c>
      <c r="D1742" s="5">
        <v>22490</v>
      </c>
      <c r="E1742" s="5">
        <v>19110</v>
      </c>
      <c r="F1742" s="74">
        <f t="shared" si="54"/>
        <v>54.0625</v>
      </c>
      <c r="G1742" s="74">
        <f t="shared" si="55"/>
        <v>45.9375</v>
      </c>
    </row>
    <row r="1743" spans="1:7" ht="18" x14ac:dyDescent="0.2">
      <c r="A1743" s="12">
        <v>33030</v>
      </c>
      <c r="B1743" s="6" t="s">
        <v>11003</v>
      </c>
      <c r="C1743" s="5">
        <v>60450</v>
      </c>
      <c r="D1743" s="5">
        <v>27690</v>
      </c>
      <c r="E1743" s="5">
        <v>32760</v>
      </c>
      <c r="F1743" s="74">
        <f t="shared" si="54"/>
        <v>45.806451612903224</v>
      </c>
      <c r="G1743" s="74">
        <f t="shared" si="55"/>
        <v>54.193548387096783</v>
      </c>
    </row>
    <row r="1744" spans="1:7" ht="18" x14ac:dyDescent="0.2">
      <c r="A1744" s="12">
        <v>33031</v>
      </c>
      <c r="B1744" s="6" t="s">
        <v>11004</v>
      </c>
      <c r="C1744" s="5">
        <v>76440</v>
      </c>
      <c r="D1744" s="5">
        <v>27300</v>
      </c>
      <c r="E1744" s="5">
        <v>49140</v>
      </c>
      <c r="F1744" s="74">
        <f t="shared" si="54"/>
        <v>35.714285714285715</v>
      </c>
      <c r="G1744" s="74">
        <f t="shared" si="55"/>
        <v>64.285714285714292</v>
      </c>
    </row>
    <row r="1745" spans="1:7" x14ac:dyDescent="0.2">
      <c r="A1745" s="12">
        <v>33050</v>
      </c>
      <c r="B1745" s="4" t="s">
        <v>11005</v>
      </c>
      <c r="C1745" s="5">
        <v>49140</v>
      </c>
      <c r="D1745" s="5">
        <v>21840</v>
      </c>
      <c r="E1745" s="5">
        <v>27300</v>
      </c>
      <c r="F1745" s="74">
        <f t="shared" si="54"/>
        <v>44.444444444444443</v>
      </c>
      <c r="G1745" s="74">
        <f t="shared" si="55"/>
        <v>55.555555555555557</v>
      </c>
    </row>
    <row r="1746" spans="1:7" ht="18" x14ac:dyDescent="0.2">
      <c r="A1746" s="12">
        <v>33120</v>
      </c>
      <c r="B1746" s="6" t="s">
        <v>11006</v>
      </c>
      <c r="C1746" s="5">
        <v>79170</v>
      </c>
      <c r="D1746" s="5">
        <v>27300</v>
      </c>
      <c r="E1746" s="5">
        <v>51870</v>
      </c>
      <c r="F1746" s="74">
        <f t="shared" si="54"/>
        <v>34.482758620689658</v>
      </c>
      <c r="G1746" s="74">
        <f t="shared" si="55"/>
        <v>65.517241379310349</v>
      </c>
    </row>
    <row r="1747" spans="1:7" x14ac:dyDescent="0.2">
      <c r="A1747" s="12">
        <v>33130</v>
      </c>
      <c r="B1747" s="4" t="s">
        <v>11007</v>
      </c>
      <c r="C1747" s="5">
        <v>51870</v>
      </c>
      <c r="D1747" s="5">
        <v>21840</v>
      </c>
      <c r="E1747" s="5">
        <v>30030</v>
      </c>
      <c r="F1747" s="74">
        <f t="shared" si="54"/>
        <v>42.105263157894733</v>
      </c>
      <c r="G1747" s="74">
        <f t="shared" si="55"/>
        <v>57.894736842105267</v>
      </c>
    </row>
    <row r="1748" spans="1:7" ht="18" x14ac:dyDescent="0.2">
      <c r="A1748" s="12">
        <v>33200</v>
      </c>
      <c r="B1748" s="6" t="s">
        <v>11008</v>
      </c>
      <c r="C1748" s="5">
        <v>27820</v>
      </c>
      <c r="D1748" s="5">
        <v>14170</v>
      </c>
      <c r="E1748" s="5">
        <v>13650</v>
      </c>
      <c r="F1748" s="74">
        <f t="shared" si="54"/>
        <v>50.934579439252339</v>
      </c>
      <c r="G1748" s="74">
        <f t="shared" si="55"/>
        <v>49.065420560747661</v>
      </c>
    </row>
    <row r="1749" spans="1:7" ht="18" x14ac:dyDescent="0.2">
      <c r="A1749" s="12">
        <v>33201</v>
      </c>
      <c r="B1749" s="6" t="s">
        <v>11009</v>
      </c>
      <c r="C1749" s="5">
        <v>27820</v>
      </c>
      <c r="D1749" s="5">
        <v>14170</v>
      </c>
      <c r="E1749" s="5">
        <v>13650</v>
      </c>
      <c r="F1749" s="74">
        <f t="shared" si="54"/>
        <v>50.934579439252339</v>
      </c>
      <c r="G1749" s="74">
        <f t="shared" si="55"/>
        <v>49.065420560747661</v>
      </c>
    </row>
    <row r="1750" spans="1:7" ht="18" x14ac:dyDescent="0.2">
      <c r="A1750" s="11">
        <v>33206</v>
      </c>
      <c r="B1750" s="4" t="s">
        <v>11010</v>
      </c>
      <c r="C1750" s="8">
        <v>23400</v>
      </c>
      <c r="D1750" s="8">
        <v>12480</v>
      </c>
      <c r="E1750" s="8">
        <v>10920</v>
      </c>
      <c r="F1750" s="74">
        <f t="shared" si="54"/>
        <v>53.333333333333336</v>
      </c>
      <c r="G1750" s="74">
        <f t="shared" si="55"/>
        <v>46.666666666666664</v>
      </c>
    </row>
    <row r="1751" spans="1:7" ht="27" x14ac:dyDescent="0.2">
      <c r="A1751" s="11">
        <v>33207</v>
      </c>
      <c r="B1751" s="4" t="s">
        <v>11011</v>
      </c>
      <c r="C1751" s="8">
        <v>23400</v>
      </c>
      <c r="D1751" s="8">
        <v>12480</v>
      </c>
      <c r="E1751" s="8">
        <v>10920</v>
      </c>
      <c r="F1751" s="74">
        <f t="shared" si="54"/>
        <v>53.333333333333336</v>
      </c>
      <c r="G1751" s="74">
        <f t="shared" si="55"/>
        <v>46.666666666666664</v>
      </c>
    </row>
    <row r="1752" spans="1:7" ht="36" x14ac:dyDescent="0.2">
      <c r="A1752" s="11">
        <v>33208</v>
      </c>
      <c r="B1752" s="6" t="s">
        <v>11012</v>
      </c>
      <c r="C1752" s="8">
        <v>27820</v>
      </c>
      <c r="D1752" s="8">
        <v>14170</v>
      </c>
      <c r="E1752" s="8">
        <v>13650</v>
      </c>
      <c r="F1752" s="74">
        <f t="shared" si="54"/>
        <v>50.934579439252339</v>
      </c>
      <c r="G1752" s="74">
        <f t="shared" si="55"/>
        <v>49.065420560747661</v>
      </c>
    </row>
    <row r="1753" spans="1:7" ht="18" x14ac:dyDescent="0.2">
      <c r="A1753" s="11">
        <v>33210</v>
      </c>
      <c r="B1753" s="4" t="s">
        <v>11013</v>
      </c>
      <c r="C1753" s="8">
        <v>12610</v>
      </c>
      <c r="D1753" s="8">
        <v>7150</v>
      </c>
      <c r="E1753" s="8">
        <v>5460</v>
      </c>
      <c r="F1753" s="74">
        <f t="shared" si="54"/>
        <v>56.701030927835049</v>
      </c>
      <c r="G1753" s="74">
        <f t="shared" si="55"/>
        <v>43.298969072164951</v>
      </c>
    </row>
    <row r="1754" spans="1:7" ht="18" x14ac:dyDescent="0.2">
      <c r="A1754" s="11">
        <v>33211</v>
      </c>
      <c r="B1754" s="4" t="s">
        <v>11014</v>
      </c>
      <c r="C1754" s="8">
        <v>12610</v>
      </c>
      <c r="D1754" s="8">
        <v>7150</v>
      </c>
      <c r="E1754" s="8">
        <v>5460</v>
      </c>
      <c r="F1754" s="74">
        <f t="shared" si="54"/>
        <v>56.701030927835049</v>
      </c>
      <c r="G1754" s="74">
        <f t="shared" si="55"/>
        <v>43.298969072164951</v>
      </c>
    </row>
    <row r="1755" spans="1:7" ht="18" x14ac:dyDescent="0.2">
      <c r="A1755" s="12">
        <v>33212</v>
      </c>
      <c r="B1755" s="6" t="s">
        <v>11015</v>
      </c>
      <c r="C1755" s="5">
        <v>12610</v>
      </c>
      <c r="D1755" s="5">
        <v>7150</v>
      </c>
      <c r="E1755" s="5">
        <v>5460</v>
      </c>
      <c r="F1755" s="74">
        <f t="shared" si="54"/>
        <v>56.701030927835049</v>
      </c>
      <c r="G1755" s="74">
        <f t="shared" si="55"/>
        <v>43.298969072164951</v>
      </c>
    </row>
    <row r="1756" spans="1:7" ht="18" x14ac:dyDescent="0.2">
      <c r="A1756" s="12">
        <v>33213</v>
      </c>
      <c r="B1756" s="6" t="s">
        <v>11016</v>
      </c>
      <c r="C1756" s="5">
        <v>16770</v>
      </c>
      <c r="D1756" s="5">
        <v>8580</v>
      </c>
      <c r="E1756" s="5">
        <v>8190</v>
      </c>
      <c r="F1756" s="74">
        <f t="shared" si="54"/>
        <v>51.162790697674424</v>
      </c>
      <c r="G1756" s="74">
        <f t="shared" si="55"/>
        <v>48.837209302325576</v>
      </c>
    </row>
    <row r="1757" spans="1:7" ht="54" x14ac:dyDescent="0.2">
      <c r="A1757" s="11">
        <v>33214</v>
      </c>
      <c r="B1757" s="6" t="s">
        <v>11017</v>
      </c>
      <c r="C1757" s="8">
        <v>41600</v>
      </c>
      <c r="D1757" s="8">
        <v>22490</v>
      </c>
      <c r="E1757" s="8">
        <v>19110</v>
      </c>
      <c r="F1757" s="74">
        <f t="shared" si="54"/>
        <v>54.0625</v>
      </c>
      <c r="G1757" s="74">
        <f t="shared" si="55"/>
        <v>45.9375</v>
      </c>
    </row>
    <row r="1758" spans="1:7" ht="36" x14ac:dyDescent="0.2">
      <c r="A1758" s="11">
        <v>33216</v>
      </c>
      <c r="B1758" s="6" t="s">
        <v>11018</v>
      </c>
      <c r="C1758" s="8">
        <v>16770</v>
      </c>
      <c r="D1758" s="8">
        <v>8580</v>
      </c>
      <c r="E1758" s="8">
        <v>8190</v>
      </c>
      <c r="F1758" s="74">
        <f t="shared" si="54"/>
        <v>51.162790697674424</v>
      </c>
      <c r="G1758" s="74">
        <f t="shared" si="55"/>
        <v>48.837209302325576</v>
      </c>
    </row>
    <row r="1759" spans="1:7" ht="27" x14ac:dyDescent="0.2">
      <c r="A1759" s="11">
        <v>33217</v>
      </c>
      <c r="B1759" s="4" t="s">
        <v>11019</v>
      </c>
      <c r="C1759" s="8">
        <v>23400</v>
      </c>
      <c r="D1759" s="8">
        <v>12480</v>
      </c>
      <c r="E1759" s="8">
        <v>10920</v>
      </c>
      <c r="F1759" s="74">
        <f t="shared" si="54"/>
        <v>53.333333333333336</v>
      </c>
      <c r="G1759" s="74">
        <f t="shared" si="55"/>
        <v>46.666666666666664</v>
      </c>
    </row>
    <row r="1760" spans="1:7" ht="27" x14ac:dyDescent="0.2">
      <c r="A1760" s="11">
        <v>33218</v>
      </c>
      <c r="B1760" s="4" t="s">
        <v>11020</v>
      </c>
      <c r="C1760" s="8">
        <v>30290</v>
      </c>
      <c r="D1760" s="8">
        <v>13910</v>
      </c>
      <c r="E1760" s="8">
        <v>16380</v>
      </c>
      <c r="F1760" s="74">
        <f t="shared" si="54"/>
        <v>45.922746781115883</v>
      </c>
      <c r="G1760" s="74">
        <f t="shared" si="55"/>
        <v>54.077253218884124</v>
      </c>
    </row>
    <row r="1761" spans="1:7" ht="27" x14ac:dyDescent="0.2">
      <c r="A1761" s="11">
        <v>33220</v>
      </c>
      <c r="B1761" s="6" t="s">
        <v>11021</v>
      </c>
      <c r="C1761" s="8">
        <v>30290</v>
      </c>
      <c r="D1761" s="8">
        <v>13910</v>
      </c>
      <c r="E1761" s="8">
        <v>16380</v>
      </c>
      <c r="F1761" s="74">
        <f t="shared" si="54"/>
        <v>45.922746781115883</v>
      </c>
      <c r="G1761" s="74">
        <f t="shared" si="55"/>
        <v>54.077253218884124</v>
      </c>
    </row>
    <row r="1762" spans="1:7" ht="18" x14ac:dyDescent="0.2">
      <c r="A1762" s="12">
        <v>33222</v>
      </c>
      <c r="B1762" s="6" t="s">
        <v>11022</v>
      </c>
      <c r="C1762" s="5">
        <v>23400</v>
      </c>
      <c r="D1762" s="5">
        <v>12480</v>
      </c>
      <c r="E1762" s="5">
        <v>10920</v>
      </c>
      <c r="F1762" s="74">
        <f t="shared" si="54"/>
        <v>53.333333333333336</v>
      </c>
      <c r="G1762" s="74">
        <f t="shared" si="55"/>
        <v>46.666666666666664</v>
      </c>
    </row>
    <row r="1763" spans="1:7" ht="18" x14ac:dyDescent="0.2">
      <c r="A1763" s="11">
        <v>33223</v>
      </c>
      <c r="B1763" s="4" t="s">
        <v>11023</v>
      </c>
      <c r="C1763" s="8">
        <v>23400</v>
      </c>
      <c r="D1763" s="8">
        <v>12480</v>
      </c>
      <c r="E1763" s="8">
        <v>10920</v>
      </c>
      <c r="F1763" s="74">
        <f t="shared" si="54"/>
        <v>53.333333333333336</v>
      </c>
      <c r="G1763" s="74">
        <f t="shared" si="55"/>
        <v>46.666666666666664</v>
      </c>
    </row>
    <row r="1764" spans="1:7" ht="18" x14ac:dyDescent="0.2">
      <c r="A1764" s="12">
        <v>33233</v>
      </c>
      <c r="B1764" s="6" t="s">
        <v>11024</v>
      </c>
      <c r="C1764" s="5">
        <v>16770</v>
      </c>
      <c r="D1764" s="5">
        <v>8580</v>
      </c>
      <c r="E1764" s="5">
        <v>8190</v>
      </c>
      <c r="F1764" s="74">
        <f t="shared" si="54"/>
        <v>51.162790697674424</v>
      </c>
      <c r="G1764" s="74">
        <f t="shared" si="55"/>
        <v>48.837209302325576</v>
      </c>
    </row>
    <row r="1765" spans="1:7" ht="36" x14ac:dyDescent="0.2">
      <c r="A1765" s="11">
        <v>33234</v>
      </c>
      <c r="B1765" s="6" t="s">
        <v>11025</v>
      </c>
      <c r="C1765" s="8">
        <v>30290</v>
      </c>
      <c r="D1765" s="8">
        <v>13910</v>
      </c>
      <c r="E1765" s="8">
        <v>16380</v>
      </c>
      <c r="F1765" s="74">
        <f t="shared" si="54"/>
        <v>45.922746781115883</v>
      </c>
      <c r="G1765" s="74">
        <f t="shared" si="55"/>
        <v>54.077253218884124</v>
      </c>
    </row>
    <row r="1766" spans="1:7" ht="27" x14ac:dyDescent="0.2">
      <c r="A1766" s="12">
        <v>33235</v>
      </c>
      <c r="B1766" s="6" t="s">
        <v>11026</v>
      </c>
      <c r="C1766" s="5">
        <v>41600</v>
      </c>
      <c r="D1766" s="5">
        <v>22490</v>
      </c>
      <c r="E1766" s="5">
        <v>19110</v>
      </c>
      <c r="F1766" s="74">
        <f t="shared" si="54"/>
        <v>54.0625</v>
      </c>
      <c r="G1766" s="74">
        <f t="shared" si="55"/>
        <v>45.9375</v>
      </c>
    </row>
    <row r="1767" spans="1:7" ht="27" x14ac:dyDescent="0.2">
      <c r="A1767" s="11">
        <v>33236</v>
      </c>
      <c r="B1767" s="6" t="s">
        <v>11027</v>
      </c>
      <c r="C1767" s="8">
        <v>39390</v>
      </c>
      <c r="D1767" s="8">
        <v>17550</v>
      </c>
      <c r="E1767" s="8">
        <v>21840</v>
      </c>
      <c r="F1767" s="74">
        <f t="shared" si="54"/>
        <v>44.554455445544555</v>
      </c>
      <c r="G1767" s="74">
        <f t="shared" si="55"/>
        <v>55.445544554455452</v>
      </c>
    </row>
    <row r="1768" spans="1:7" ht="18" x14ac:dyDescent="0.2">
      <c r="A1768" s="11">
        <v>33237</v>
      </c>
      <c r="B1768" s="4" t="s">
        <v>11028</v>
      </c>
      <c r="C1768" s="8">
        <v>48880</v>
      </c>
      <c r="D1768" s="8">
        <v>24310</v>
      </c>
      <c r="E1768" s="8">
        <v>24570</v>
      </c>
      <c r="F1768" s="74">
        <f t="shared" si="54"/>
        <v>49.734042553191486</v>
      </c>
      <c r="G1768" s="74">
        <f t="shared" si="55"/>
        <v>50.265957446808507</v>
      </c>
    </row>
    <row r="1769" spans="1:7" ht="18" x14ac:dyDescent="0.2">
      <c r="A1769" s="12">
        <v>33238</v>
      </c>
      <c r="B1769" s="6" t="s">
        <v>11029</v>
      </c>
      <c r="C1769" s="5">
        <v>39390</v>
      </c>
      <c r="D1769" s="5">
        <v>17550</v>
      </c>
      <c r="E1769" s="5">
        <v>21840</v>
      </c>
      <c r="F1769" s="74">
        <f t="shared" si="54"/>
        <v>44.554455445544555</v>
      </c>
      <c r="G1769" s="74">
        <f t="shared" si="55"/>
        <v>55.445544554455452</v>
      </c>
    </row>
    <row r="1770" spans="1:7" ht="18" x14ac:dyDescent="0.2">
      <c r="A1770" s="12">
        <v>33240</v>
      </c>
      <c r="B1770" s="6" t="s">
        <v>11030</v>
      </c>
      <c r="C1770" s="5">
        <v>23400</v>
      </c>
      <c r="D1770" s="5">
        <v>12480</v>
      </c>
      <c r="E1770" s="5">
        <v>10920</v>
      </c>
      <c r="F1770" s="74">
        <f t="shared" si="54"/>
        <v>53.333333333333336</v>
      </c>
      <c r="G1770" s="74">
        <f t="shared" si="55"/>
        <v>46.666666666666664</v>
      </c>
    </row>
    <row r="1771" spans="1:7" ht="18" x14ac:dyDescent="0.2">
      <c r="A1771" s="12">
        <v>33241</v>
      </c>
      <c r="B1771" s="6" t="s">
        <v>11031</v>
      </c>
      <c r="C1771" s="5">
        <v>23400</v>
      </c>
      <c r="D1771" s="5">
        <v>12480</v>
      </c>
      <c r="E1771" s="5">
        <v>10920</v>
      </c>
      <c r="F1771" s="74">
        <f t="shared" si="54"/>
        <v>53.333333333333336</v>
      </c>
      <c r="G1771" s="74">
        <f t="shared" si="55"/>
        <v>46.666666666666664</v>
      </c>
    </row>
    <row r="1772" spans="1:7" ht="27" x14ac:dyDescent="0.2">
      <c r="A1772" s="11">
        <v>33243</v>
      </c>
      <c r="B1772" s="6" t="s">
        <v>11032</v>
      </c>
      <c r="C1772" s="8">
        <v>39390</v>
      </c>
      <c r="D1772" s="8">
        <v>17550</v>
      </c>
      <c r="E1772" s="8">
        <v>21840</v>
      </c>
      <c r="F1772" s="74">
        <f t="shared" si="54"/>
        <v>44.554455445544555</v>
      </c>
      <c r="G1772" s="74">
        <f t="shared" si="55"/>
        <v>55.445544554455452</v>
      </c>
    </row>
    <row r="1773" spans="1:7" ht="36" x14ac:dyDescent="0.2">
      <c r="A1773" s="11">
        <v>33244</v>
      </c>
      <c r="B1773" s="6" t="s">
        <v>11033</v>
      </c>
      <c r="C1773" s="8">
        <v>39390</v>
      </c>
      <c r="D1773" s="8">
        <v>17550</v>
      </c>
      <c r="E1773" s="8">
        <v>21840</v>
      </c>
      <c r="F1773" s="74">
        <f t="shared" si="54"/>
        <v>44.554455445544555</v>
      </c>
      <c r="G1773" s="74">
        <f t="shared" si="55"/>
        <v>55.445544554455452</v>
      </c>
    </row>
    <row r="1774" spans="1:7" ht="27" x14ac:dyDescent="0.2">
      <c r="A1774" s="11">
        <v>33245</v>
      </c>
      <c r="B1774" s="6" t="s">
        <v>11034</v>
      </c>
      <c r="C1774" s="8">
        <v>16770</v>
      </c>
      <c r="D1774" s="8">
        <v>8580</v>
      </c>
      <c r="E1774" s="8">
        <v>8190</v>
      </c>
      <c r="F1774" s="74">
        <f t="shared" si="54"/>
        <v>51.162790697674424</v>
      </c>
      <c r="G1774" s="74">
        <f t="shared" si="55"/>
        <v>48.837209302325576</v>
      </c>
    </row>
    <row r="1775" spans="1:7" ht="36" x14ac:dyDescent="0.2">
      <c r="A1775" s="11">
        <v>33246</v>
      </c>
      <c r="B1775" s="6" t="s">
        <v>11035</v>
      </c>
      <c r="C1775" s="8">
        <v>27820</v>
      </c>
      <c r="D1775" s="8">
        <v>14170</v>
      </c>
      <c r="E1775" s="8">
        <v>13650</v>
      </c>
      <c r="F1775" s="74">
        <f t="shared" si="54"/>
        <v>50.934579439252339</v>
      </c>
      <c r="G1775" s="74">
        <f t="shared" si="55"/>
        <v>49.065420560747661</v>
      </c>
    </row>
    <row r="1776" spans="1:7" ht="36" x14ac:dyDescent="0.2">
      <c r="A1776" s="11">
        <v>33249</v>
      </c>
      <c r="B1776" s="6" t="s">
        <v>11036</v>
      </c>
      <c r="C1776" s="8">
        <v>23400</v>
      </c>
      <c r="D1776" s="8">
        <v>12480</v>
      </c>
      <c r="E1776" s="8">
        <v>10920</v>
      </c>
      <c r="F1776" s="74">
        <f t="shared" si="54"/>
        <v>53.333333333333336</v>
      </c>
      <c r="G1776" s="74">
        <f t="shared" si="55"/>
        <v>46.666666666666664</v>
      </c>
    </row>
    <row r="1777" spans="1:7" ht="36" x14ac:dyDescent="0.2">
      <c r="A1777" s="11">
        <v>33250</v>
      </c>
      <c r="B1777" s="4" t="s">
        <v>11037</v>
      </c>
      <c r="C1777" s="8">
        <v>48880</v>
      </c>
      <c r="D1777" s="8">
        <v>24310</v>
      </c>
      <c r="E1777" s="8">
        <v>24570</v>
      </c>
      <c r="F1777" s="74">
        <f t="shared" si="54"/>
        <v>49.734042553191486</v>
      </c>
      <c r="G1777" s="74">
        <f t="shared" si="55"/>
        <v>50.265957446808507</v>
      </c>
    </row>
    <row r="1778" spans="1:7" ht="36" x14ac:dyDescent="0.2">
      <c r="A1778" s="11">
        <v>33251</v>
      </c>
      <c r="B1778" s="4" t="s">
        <v>11038</v>
      </c>
      <c r="C1778" s="8">
        <v>69420</v>
      </c>
      <c r="D1778" s="8">
        <v>31200</v>
      </c>
      <c r="E1778" s="8">
        <v>38220</v>
      </c>
      <c r="F1778" s="74">
        <f t="shared" si="54"/>
        <v>44.943820224719097</v>
      </c>
      <c r="G1778" s="74">
        <f t="shared" si="55"/>
        <v>55.056179775280903</v>
      </c>
    </row>
    <row r="1779" spans="1:7" ht="27" x14ac:dyDescent="0.2">
      <c r="A1779" s="11">
        <v>33253</v>
      </c>
      <c r="B1779" s="6" t="s">
        <v>11039</v>
      </c>
      <c r="C1779" s="8">
        <v>76440</v>
      </c>
      <c r="D1779" s="8">
        <v>27300</v>
      </c>
      <c r="E1779" s="8">
        <v>49140</v>
      </c>
      <c r="F1779" s="74">
        <f t="shared" si="54"/>
        <v>35.714285714285715</v>
      </c>
      <c r="G1779" s="74">
        <f t="shared" si="55"/>
        <v>64.285714285714292</v>
      </c>
    </row>
    <row r="1780" spans="1:7" ht="27" x14ac:dyDescent="0.2">
      <c r="A1780" s="11">
        <v>33261</v>
      </c>
      <c r="B1780" s="4" t="s">
        <v>11040</v>
      </c>
      <c r="C1780" s="8">
        <v>76440</v>
      </c>
      <c r="D1780" s="8">
        <v>27300</v>
      </c>
      <c r="E1780" s="8">
        <v>49140</v>
      </c>
      <c r="F1780" s="74">
        <f t="shared" si="54"/>
        <v>35.714285714285715</v>
      </c>
      <c r="G1780" s="74">
        <f t="shared" si="55"/>
        <v>64.285714285714292</v>
      </c>
    </row>
    <row r="1781" spans="1:7" x14ac:dyDescent="0.2">
      <c r="A1781" s="12">
        <v>33300</v>
      </c>
      <c r="B1781" s="4" t="s">
        <v>11041</v>
      </c>
      <c r="C1781" s="5">
        <v>60450</v>
      </c>
      <c r="D1781" s="5">
        <v>27690</v>
      </c>
      <c r="E1781" s="5">
        <v>32760</v>
      </c>
      <c r="F1781" s="74">
        <f t="shared" si="54"/>
        <v>45.806451612903224</v>
      </c>
      <c r="G1781" s="74">
        <f t="shared" si="55"/>
        <v>54.193548387096783</v>
      </c>
    </row>
    <row r="1782" spans="1:7" ht="18" x14ac:dyDescent="0.2">
      <c r="A1782" s="12">
        <v>33305</v>
      </c>
      <c r="B1782" s="6" t="s">
        <v>11042</v>
      </c>
      <c r="C1782" s="5">
        <v>76440</v>
      </c>
      <c r="D1782" s="5">
        <v>27300</v>
      </c>
      <c r="E1782" s="5">
        <v>49140</v>
      </c>
      <c r="F1782" s="74">
        <f t="shared" si="54"/>
        <v>35.714285714285715</v>
      </c>
      <c r="G1782" s="74">
        <f t="shared" si="55"/>
        <v>64.285714285714292</v>
      </c>
    </row>
    <row r="1783" spans="1:7" ht="18" x14ac:dyDescent="0.2">
      <c r="A1783" s="12">
        <v>33310</v>
      </c>
      <c r="B1783" s="6" t="s">
        <v>11043</v>
      </c>
      <c r="C1783" s="5">
        <v>60450</v>
      </c>
      <c r="D1783" s="5">
        <v>27690</v>
      </c>
      <c r="E1783" s="5">
        <v>32760</v>
      </c>
      <c r="F1783" s="74">
        <f t="shared" si="54"/>
        <v>45.806451612903224</v>
      </c>
      <c r="G1783" s="74">
        <f t="shared" si="55"/>
        <v>54.193548387096783</v>
      </c>
    </row>
    <row r="1784" spans="1:7" ht="18" x14ac:dyDescent="0.2">
      <c r="A1784" s="12">
        <v>33315</v>
      </c>
      <c r="B1784" s="6" t="s">
        <v>11044</v>
      </c>
      <c r="C1784" s="5">
        <v>76440</v>
      </c>
      <c r="D1784" s="5">
        <v>27300</v>
      </c>
      <c r="E1784" s="5">
        <v>49140</v>
      </c>
      <c r="F1784" s="74">
        <f t="shared" si="54"/>
        <v>35.714285714285715</v>
      </c>
      <c r="G1784" s="74">
        <f t="shared" si="55"/>
        <v>64.285714285714292</v>
      </c>
    </row>
    <row r="1785" spans="1:7" ht="18" x14ac:dyDescent="0.2">
      <c r="A1785" s="12">
        <v>33320</v>
      </c>
      <c r="B1785" s="6" t="s">
        <v>11045</v>
      </c>
      <c r="C1785" s="5">
        <v>39390</v>
      </c>
      <c r="D1785" s="5">
        <v>17550</v>
      </c>
      <c r="E1785" s="5">
        <v>21840</v>
      </c>
      <c r="F1785" s="74">
        <f t="shared" si="54"/>
        <v>44.554455445544555</v>
      </c>
      <c r="G1785" s="74">
        <f t="shared" si="55"/>
        <v>55.445544554455452</v>
      </c>
    </row>
    <row r="1786" spans="1:7" ht="18" x14ac:dyDescent="0.2">
      <c r="A1786" s="12">
        <v>33321</v>
      </c>
      <c r="B1786" s="6" t="s">
        <v>11046</v>
      </c>
      <c r="C1786" s="5">
        <v>76440</v>
      </c>
      <c r="D1786" s="5">
        <v>27300</v>
      </c>
      <c r="E1786" s="5">
        <v>49140</v>
      </c>
      <c r="F1786" s="74">
        <f t="shared" si="54"/>
        <v>35.714285714285715</v>
      </c>
      <c r="G1786" s="74">
        <f t="shared" si="55"/>
        <v>64.285714285714292</v>
      </c>
    </row>
    <row r="1787" spans="1:7" ht="18" x14ac:dyDescent="0.2">
      <c r="A1787" s="12">
        <v>33322</v>
      </c>
      <c r="B1787" s="6" t="s">
        <v>11047</v>
      </c>
      <c r="C1787" s="5">
        <v>76440</v>
      </c>
      <c r="D1787" s="5">
        <v>27300</v>
      </c>
      <c r="E1787" s="5">
        <v>49140</v>
      </c>
      <c r="F1787" s="74">
        <f t="shared" si="54"/>
        <v>35.714285714285715</v>
      </c>
      <c r="G1787" s="74">
        <f t="shared" si="55"/>
        <v>64.285714285714292</v>
      </c>
    </row>
    <row r="1788" spans="1:7" ht="18" x14ac:dyDescent="0.2">
      <c r="A1788" s="12">
        <v>33330</v>
      </c>
      <c r="B1788" s="6" t="s">
        <v>11048</v>
      </c>
      <c r="C1788" s="5">
        <v>60450</v>
      </c>
      <c r="D1788" s="5">
        <v>27690</v>
      </c>
      <c r="E1788" s="5">
        <v>32760</v>
      </c>
      <c r="F1788" s="74">
        <f t="shared" si="54"/>
        <v>45.806451612903224</v>
      </c>
      <c r="G1788" s="74">
        <f t="shared" si="55"/>
        <v>54.193548387096783</v>
      </c>
    </row>
    <row r="1789" spans="1:7" ht="18" x14ac:dyDescent="0.2">
      <c r="A1789" s="12">
        <v>33332</v>
      </c>
      <c r="B1789" s="6" t="s">
        <v>11049</v>
      </c>
      <c r="C1789" s="5">
        <v>81900</v>
      </c>
      <c r="D1789" s="5">
        <v>27300</v>
      </c>
      <c r="E1789" s="5">
        <v>54600</v>
      </c>
      <c r="F1789" s="74">
        <f t="shared" si="54"/>
        <v>33.333333333333329</v>
      </c>
      <c r="G1789" s="74">
        <f t="shared" si="55"/>
        <v>66.666666666666657</v>
      </c>
    </row>
    <row r="1790" spans="1:7" ht="18" x14ac:dyDescent="0.2">
      <c r="A1790" s="12">
        <v>33335</v>
      </c>
      <c r="B1790" s="6" t="s">
        <v>11050</v>
      </c>
      <c r="C1790" s="5">
        <v>81900</v>
      </c>
      <c r="D1790" s="5">
        <v>27300</v>
      </c>
      <c r="E1790" s="5">
        <v>54600</v>
      </c>
      <c r="F1790" s="74">
        <f t="shared" si="54"/>
        <v>33.333333333333329</v>
      </c>
      <c r="G1790" s="74">
        <f t="shared" si="55"/>
        <v>66.666666666666657</v>
      </c>
    </row>
    <row r="1791" spans="1:7" ht="18" x14ac:dyDescent="0.2">
      <c r="A1791" s="12">
        <v>33400</v>
      </c>
      <c r="B1791" s="6" t="s">
        <v>11051</v>
      </c>
      <c r="C1791" s="5">
        <v>69420</v>
      </c>
      <c r="D1791" s="5">
        <v>31200</v>
      </c>
      <c r="E1791" s="5">
        <v>38220</v>
      </c>
      <c r="F1791" s="74">
        <f t="shared" si="54"/>
        <v>44.943820224719097</v>
      </c>
      <c r="G1791" s="74">
        <f t="shared" si="55"/>
        <v>55.056179775280903</v>
      </c>
    </row>
    <row r="1792" spans="1:7" ht="18" x14ac:dyDescent="0.2">
      <c r="A1792" s="12">
        <v>33401</v>
      </c>
      <c r="B1792" s="6" t="s">
        <v>11052</v>
      </c>
      <c r="C1792" s="5">
        <v>69420</v>
      </c>
      <c r="D1792" s="5">
        <v>31200</v>
      </c>
      <c r="E1792" s="5">
        <v>38220</v>
      </c>
      <c r="F1792" s="74">
        <f t="shared" si="54"/>
        <v>44.943820224719097</v>
      </c>
      <c r="G1792" s="74">
        <f t="shared" si="55"/>
        <v>55.056179775280903</v>
      </c>
    </row>
    <row r="1793" spans="1:7" ht="27" x14ac:dyDescent="0.2">
      <c r="A1793" s="11">
        <v>33403</v>
      </c>
      <c r="B1793" s="6" t="s">
        <v>11053</v>
      </c>
      <c r="C1793" s="8">
        <v>71500</v>
      </c>
      <c r="D1793" s="8">
        <v>27820</v>
      </c>
      <c r="E1793" s="8">
        <v>43680</v>
      </c>
      <c r="F1793" s="74">
        <f t="shared" si="54"/>
        <v>38.909090909090907</v>
      </c>
      <c r="G1793" s="74">
        <f t="shared" si="55"/>
        <v>61.090909090909093</v>
      </c>
    </row>
    <row r="1794" spans="1:7" x14ac:dyDescent="0.2">
      <c r="A1794" s="12">
        <v>33404</v>
      </c>
      <c r="B1794" s="4" t="s">
        <v>11054</v>
      </c>
      <c r="C1794" s="5">
        <v>76440</v>
      </c>
      <c r="D1794" s="5">
        <v>27300</v>
      </c>
      <c r="E1794" s="5">
        <v>49140</v>
      </c>
      <c r="F1794" s="74">
        <f t="shared" si="54"/>
        <v>35.714285714285715</v>
      </c>
      <c r="G1794" s="74">
        <f t="shared" si="55"/>
        <v>64.285714285714292</v>
      </c>
    </row>
    <row r="1795" spans="1:7" ht="27" x14ac:dyDescent="0.2">
      <c r="A1795" s="11">
        <v>33405</v>
      </c>
      <c r="B1795" s="4" t="s">
        <v>11055</v>
      </c>
      <c r="C1795" s="8">
        <v>69420</v>
      </c>
      <c r="D1795" s="8">
        <v>31200</v>
      </c>
      <c r="E1795" s="8">
        <v>38220</v>
      </c>
      <c r="F1795" s="74">
        <f t="shared" ref="F1795:F1858" si="56">(D1795/C1795)*100</f>
        <v>44.943820224719097</v>
      </c>
      <c r="G1795" s="74">
        <f t="shared" ref="G1795:G1858" si="57">(E1795/C1795)*100</f>
        <v>55.056179775280903</v>
      </c>
    </row>
    <row r="1796" spans="1:7" ht="18" x14ac:dyDescent="0.2">
      <c r="A1796" s="11">
        <v>33406</v>
      </c>
      <c r="B1796" s="4" t="s">
        <v>11056</v>
      </c>
      <c r="C1796" s="8">
        <v>76440</v>
      </c>
      <c r="D1796" s="8">
        <v>27300</v>
      </c>
      <c r="E1796" s="8">
        <v>49140</v>
      </c>
      <c r="F1796" s="74">
        <f t="shared" si="56"/>
        <v>35.714285714285715</v>
      </c>
      <c r="G1796" s="74">
        <f t="shared" si="57"/>
        <v>64.285714285714292</v>
      </c>
    </row>
    <row r="1797" spans="1:7" ht="18" x14ac:dyDescent="0.2">
      <c r="A1797" s="12">
        <v>33411</v>
      </c>
      <c r="B1797" s="6" t="s">
        <v>11057</v>
      </c>
      <c r="C1797" s="5">
        <v>71500</v>
      </c>
      <c r="D1797" s="5">
        <v>27820</v>
      </c>
      <c r="E1797" s="5">
        <v>43680</v>
      </c>
      <c r="F1797" s="74">
        <f t="shared" si="56"/>
        <v>38.909090909090907</v>
      </c>
      <c r="G1797" s="74">
        <f t="shared" si="57"/>
        <v>61.090909090909093</v>
      </c>
    </row>
    <row r="1798" spans="1:7" ht="18" x14ac:dyDescent="0.2">
      <c r="A1798" s="11">
        <v>33412</v>
      </c>
      <c r="B1798" s="4" t="s">
        <v>11058</v>
      </c>
      <c r="C1798" s="8">
        <v>76440</v>
      </c>
      <c r="D1798" s="8">
        <v>27300</v>
      </c>
      <c r="E1798" s="8">
        <v>49140</v>
      </c>
      <c r="F1798" s="74">
        <f t="shared" si="56"/>
        <v>35.714285714285715</v>
      </c>
      <c r="G1798" s="74">
        <f t="shared" si="57"/>
        <v>64.285714285714292</v>
      </c>
    </row>
    <row r="1799" spans="1:7" ht="27" x14ac:dyDescent="0.2">
      <c r="A1799" s="11">
        <v>33413</v>
      </c>
      <c r="B1799" s="4" t="s">
        <v>11059</v>
      </c>
      <c r="C1799" s="8">
        <v>92820</v>
      </c>
      <c r="D1799" s="8">
        <v>27300</v>
      </c>
      <c r="E1799" s="8">
        <v>65520</v>
      </c>
      <c r="F1799" s="74">
        <f t="shared" si="56"/>
        <v>29.411764705882355</v>
      </c>
      <c r="G1799" s="74">
        <f t="shared" si="57"/>
        <v>70.588235294117652</v>
      </c>
    </row>
    <row r="1800" spans="1:7" ht="27" x14ac:dyDescent="0.2">
      <c r="A1800" s="11">
        <v>33414</v>
      </c>
      <c r="B1800" s="6" t="s">
        <v>11060</v>
      </c>
      <c r="C1800" s="8">
        <v>60450</v>
      </c>
      <c r="D1800" s="8">
        <v>27690</v>
      </c>
      <c r="E1800" s="8">
        <v>32760</v>
      </c>
      <c r="F1800" s="74">
        <f t="shared" si="56"/>
        <v>45.806451612903224</v>
      </c>
      <c r="G1800" s="74">
        <f t="shared" si="57"/>
        <v>54.193548387096783</v>
      </c>
    </row>
    <row r="1801" spans="1:7" ht="27" x14ac:dyDescent="0.2">
      <c r="A1801" s="11">
        <v>33415</v>
      </c>
      <c r="B1801" s="6" t="s">
        <v>11061</v>
      </c>
      <c r="C1801" s="8">
        <v>60450</v>
      </c>
      <c r="D1801" s="8">
        <v>27690</v>
      </c>
      <c r="E1801" s="8">
        <v>32760</v>
      </c>
      <c r="F1801" s="74">
        <f t="shared" si="56"/>
        <v>45.806451612903224</v>
      </c>
      <c r="G1801" s="74">
        <f t="shared" si="57"/>
        <v>54.193548387096783</v>
      </c>
    </row>
    <row r="1802" spans="1:7" ht="27" x14ac:dyDescent="0.2">
      <c r="A1802" s="11">
        <v>33416</v>
      </c>
      <c r="B1802" s="6" t="s">
        <v>11062</v>
      </c>
      <c r="C1802" s="8">
        <v>71500</v>
      </c>
      <c r="D1802" s="8">
        <v>27820</v>
      </c>
      <c r="E1802" s="8">
        <v>43680</v>
      </c>
      <c r="F1802" s="74">
        <f t="shared" si="56"/>
        <v>38.909090909090907</v>
      </c>
      <c r="G1802" s="74">
        <f t="shared" si="57"/>
        <v>61.090909090909093</v>
      </c>
    </row>
    <row r="1803" spans="1:7" x14ac:dyDescent="0.2">
      <c r="A1803" s="12">
        <v>33417</v>
      </c>
      <c r="B1803" s="4" t="s">
        <v>11063</v>
      </c>
      <c r="C1803" s="5">
        <v>60450</v>
      </c>
      <c r="D1803" s="5">
        <v>27690</v>
      </c>
      <c r="E1803" s="5">
        <v>32760</v>
      </c>
      <c r="F1803" s="74">
        <f t="shared" si="56"/>
        <v>45.806451612903224</v>
      </c>
      <c r="G1803" s="74">
        <f t="shared" si="57"/>
        <v>54.193548387096783</v>
      </c>
    </row>
    <row r="1804" spans="1:7" x14ac:dyDescent="0.2">
      <c r="A1804" s="12">
        <v>33420</v>
      </c>
      <c r="B1804" s="4" t="s">
        <v>11064</v>
      </c>
      <c r="C1804" s="5">
        <v>49140</v>
      </c>
      <c r="D1804" s="5">
        <v>21840</v>
      </c>
      <c r="E1804" s="5">
        <v>27300</v>
      </c>
      <c r="F1804" s="74">
        <f t="shared" si="56"/>
        <v>44.444444444444443</v>
      </c>
      <c r="G1804" s="74">
        <f t="shared" si="57"/>
        <v>55.555555555555557</v>
      </c>
    </row>
    <row r="1805" spans="1:7" ht="18" x14ac:dyDescent="0.2">
      <c r="A1805" s="12">
        <v>33422</v>
      </c>
      <c r="B1805" s="6" t="s">
        <v>11065</v>
      </c>
      <c r="C1805" s="5">
        <v>69420</v>
      </c>
      <c r="D1805" s="5">
        <v>31200</v>
      </c>
      <c r="E1805" s="5">
        <v>38220</v>
      </c>
      <c r="F1805" s="74">
        <f t="shared" si="56"/>
        <v>44.943820224719097</v>
      </c>
      <c r="G1805" s="74">
        <f t="shared" si="57"/>
        <v>55.056179775280903</v>
      </c>
    </row>
    <row r="1806" spans="1:7" ht="18" x14ac:dyDescent="0.2">
      <c r="A1806" s="12">
        <v>33425</v>
      </c>
      <c r="B1806" s="6" t="s">
        <v>11066</v>
      </c>
      <c r="C1806" s="5">
        <v>71500</v>
      </c>
      <c r="D1806" s="5">
        <v>27820</v>
      </c>
      <c r="E1806" s="5">
        <v>43680</v>
      </c>
      <c r="F1806" s="74">
        <f t="shared" si="56"/>
        <v>38.909090909090907</v>
      </c>
      <c r="G1806" s="74">
        <f t="shared" si="57"/>
        <v>61.090909090909093</v>
      </c>
    </row>
    <row r="1807" spans="1:7" ht="18" x14ac:dyDescent="0.2">
      <c r="A1807" s="12">
        <v>33426</v>
      </c>
      <c r="B1807" s="6" t="s">
        <v>11067</v>
      </c>
      <c r="C1807" s="5">
        <v>74230</v>
      </c>
      <c r="D1807" s="5">
        <v>27820</v>
      </c>
      <c r="E1807" s="5">
        <v>46410</v>
      </c>
      <c r="F1807" s="74">
        <f t="shared" si="56"/>
        <v>37.478108581436075</v>
      </c>
      <c r="G1807" s="74">
        <f t="shared" si="57"/>
        <v>62.521891418563925</v>
      </c>
    </row>
    <row r="1808" spans="1:7" ht="18" x14ac:dyDescent="0.2">
      <c r="A1808" s="11">
        <v>33427</v>
      </c>
      <c r="B1808" s="4" t="s">
        <v>11068</v>
      </c>
      <c r="C1808" s="8">
        <v>76440</v>
      </c>
      <c r="D1808" s="8">
        <v>27300</v>
      </c>
      <c r="E1808" s="8">
        <v>49140</v>
      </c>
      <c r="F1808" s="74">
        <f t="shared" si="56"/>
        <v>35.714285714285715</v>
      </c>
      <c r="G1808" s="74">
        <f t="shared" si="57"/>
        <v>64.285714285714292</v>
      </c>
    </row>
    <row r="1809" spans="1:7" ht="18" x14ac:dyDescent="0.2">
      <c r="A1809" s="12">
        <v>33430</v>
      </c>
      <c r="B1809" s="6" t="s">
        <v>11069</v>
      </c>
      <c r="C1809" s="5">
        <v>60450</v>
      </c>
      <c r="D1809" s="5">
        <v>27690</v>
      </c>
      <c r="E1809" s="5">
        <v>32760</v>
      </c>
      <c r="F1809" s="74">
        <f t="shared" si="56"/>
        <v>45.806451612903224</v>
      </c>
      <c r="G1809" s="74">
        <f t="shared" si="57"/>
        <v>54.193548387096783</v>
      </c>
    </row>
    <row r="1810" spans="1:7" ht="18" x14ac:dyDescent="0.2">
      <c r="A1810" s="12">
        <v>33460</v>
      </c>
      <c r="B1810" s="6" t="s">
        <v>11070</v>
      </c>
      <c r="C1810" s="5">
        <v>60450</v>
      </c>
      <c r="D1810" s="5">
        <v>27690</v>
      </c>
      <c r="E1810" s="5">
        <v>32760</v>
      </c>
      <c r="F1810" s="74">
        <f t="shared" si="56"/>
        <v>45.806451612903224</v>
      </c>
      <c r="G1810" s="74">
        <f t="shared" si="57"/>
        <v>54.193548387096783</v>
      </c>
    </row>
    <row r="1811" spans="1:7" x14ac:dyDescent="0.2">
      <c r="A1811" s="12">
        <v>33463</v>
      </c>
      <c r="B1811" s="4" t="s">
        <v>11071</v>
      </c>
      <c r="C1811" s="5">
        <v>69420</v>
      </c>
      <c r="D1811" s="5">
        <v>31200</v>
      </c>
      <c r="E1811" s="5">
        <v>38220</v>
      </c>
      <c r="F1811" s="74">
        <f t="shared" si="56"/>
        <v>44.943820224719097</v>
      </c>
      <c r="G1811" s="74">
        <f t="shared" si="57"/>
        <v>55.056179775280903</v>
      </c>
    </row>
    <row r="1812" spans="1:7" x14ac:dyDescent="0.2">
      <c r="A1812" s="12">
        <v>33464</v>
      </c>
      <c r="B1812" s="4" t="s">
        <v>11072</v>
      </c>
      <c r="C1812" s="5">
        <v>71500</v>
      </c>
      <c r="D1812" s="5">
        <v>27820</v>
      </c>
      <c r="E1812" s="5">
        <v>43680</v>
      </c>
      <c r="F1812" s="74">
        <f t="shared" si="56"/>
        <v>38.909090909090907</v>
      </c>
      <c r="G1812" s="74">
        <f t="shared" si="57"/>
        <v>61.090909090909093</v>
      </c>
    </row>
    <row r="1813" spans="1:7" ht="18" x14ac:dyDescent="0.2">
      <c r="A1813" s="12">
        <v>33465</v>
      </c>
      <c r="B1813" s="6" t="s">
        <v>11073</v>
      </c>
      <c r="C1813" s="5">
        <v>69420</v>
      </c>
      <c r="D1813" s="5">
        <v>31200</v>
      </c>
      <c r="E1813" s="5">
        <v>38220</v>
      </c>
      <c r="F1813" s="74">
        <f t="shared" si="56"/>
        <v>44.943820224719097</v>
      </c>
      <c r="G1813" s="74">
        <f t="shared" si="57"/>
        <v>55.056179775280903</v>
      </c>
    </row>
    <row r="1814" spans="1:7" ht="18" x14ac:dyDescent="0.2">
      <c r="A1814" s="12">
        <v>33468</v>
      </c>
      <c r="B1814" s="6" t="s">
        <v>11074</v>
      </c>
      <c r="C1814" s="5">
        <v>76440</v>
      </c>
      <c r="D1814" s="5">
        <v>27300</v>
      </c>
      <c r="E1814" s="5">
        <v>49140</v>
      </c>
      <c r="F1814" s="74">
        <f t="shared" si="56"/>
        <v>35.714285714285715</v>
      </c>
      <c r="G1814" s="74">
        <f t="shared" si="57"/>
        <v>64.285714285714292</v>
      </c>
    </row>
    <row r="1815" spans="1:7" ht="18" x14ac:dyDescent="0.2">
      <c r="A1815" s="12">
        <v>33470</v>
      </c>
      <c r="B1815" s="6" t="s">
        <v>11075</v>
      </c>
      <c r="C1815" s="5">
        <v>39390</v>
      </c>
      <c r="D1815" s="5">
        <v>17550</v>
      </c>
      <c r="E1815" s="5">
        <v>21840</v>
      </c>
      <c r="F1815" s="74">
        <f t="shared" si="56"/>
        <v>44.554455445544555</v>
      </c>
      <c r="G1815" s="74">
        <f t="shared" si="57"/>
        <v>55.445544554455452</v>
      </c>
    </row>
    <row r="1816" spans="1:7" ht="18" x14ac:dyDescent="0.2">
      <c r="A1816" s="12">
        <v>33471</v>
      </c>
      <c r="B1816" s="6" t="s">
        <v>11076</v>
      </c>
      <c r="C1816" s="5">
        <v>30290</v>
      </c>
      <c r="D1816" s="5">
        <v>13910</v>
      </c>
      <c r="E1816" s="5">
        <v>16380</v>
      </c>
      <c r="F1816" s="74">
        <f t="shared" si="56"/>
        <v>45.922746781115883</v>
      </c>
      <c r="G1816" s="74">
        <f t="shared" si="57"/>
        <v>54.077253218884124</v>
      </c>
    </row>
    <row r="1817" spans="1:7" ht="18" x14ac:dyDescent="0.2">
      <c r="A1817" s="12">
        <v>33472</v>
      </c>
      <c r="B1817" s="6" t="s">
        <v>11077</v>
      </c>
      <c r="C1817" s="5">
        <v>60450</v>
      </c>
      <c r="D1817" s="5">
        <v>27690</v>
      </c>
      <c r="E1817" s="5">
        <v>32760</v>
      </c>
      <c r="F1817" s="74">
        <f t="shared" si="56"/>
        <v>45.806451612903224</v>
      </c>
      <c r="G1817" s="74">
        <f t="shared" si="57"/>
        <v>54.193548387096783</v>
      </c>
    </row>
    <row r="1818" spans="1:7" ht="18" x14ac:dyDescent="0.2">
      <c r="A1818" s="12">
        <v>33474</v>
      </c>
      <c r="B1818" s="6" t="s">
        <v>11078</v>
      </c>
      <c r="C1818" s="5">
        <v>60450</v>
      </c>
      <c r="D1818" s="5">
        <v>27690</v>
      </c>
      <c r="E1818" s="5">
        <v>32760</v>
      </c>
      <c r="F1818" s="74">
        <f t="shared" si="56"/>
        <v>45.806451612903224</v>
      </c>
      <c r="G1818" s="74">
        <f t="shared" si="57"/>
        <v>54.193548387096783</v>
      </c>
    </row>
    <row r="1819" spans="1:7" x14ac:dyDescent="0.2">
      <c r="A1819" s="12">
        <v>33475</v>
      </c>
      <c r="B1819" s="4" t="s">
        <v>11079</v>
      </c>
      <c r="C1819" s="5">
        <v>69420</v>
      </c>
      <c r="D1819" s="5">
        <v>31200</v>
      </c>
      <c r="E1819" s="5">
        <v>38220</v>
      </c>
      <c r="F1819" s="74">
        <f t="shared" si="56"/>
        <v>44.943820224719097</v>
      </c>
      <c r="G1819" s="74">
        <f t="shared" si="57"/>
        <v>55.056179775280903</v>
      </c>
    </row>
    <row r="1820" spans="1:7" ht="18" x14ac:dyDescent="0.2">
      <c r="A1820" s="11">
        <v>33476</v>
      </c>
      <c r="B1820" s="4" t="s">
        <v>11080</v>
      </c>
      <c r="C1820" s="8">
        <v>60450</v>
      </c>
      <c r="D1820" s="8">
        <v>27690</v>
      </c>
      <c r="E1820" s="8">
        <v>32760</v>
      </c>
      <c r="F1820" s="74">
        <f t="shared" si="56"/>
        <v>45.806451612903224</v>
      </c>
      <c r="G1820" s="74">
        <f t="shared" si="57"/>
        <v>54.193548387096783</v>
      </c>
    </row>
    <row r="1821" spans="1:7" ht="18" x14ac:dyDescent="0.2">
      <c r="A1821" s="11">
        <v>33478</v>
      </c>
      <c r="B1821" s="4" t="s">
        <v>11081</v>
      </c>
      <c r="C1821" s="8">
        <v>69420</v>
      </c>
      <c r="D1821" s="8">
        <v>31200</v>
      </c>
      <c r="E1821" s="8">
        <v>38220</v>
      </c>
      <c r="F1821" s="74">
        <f t="shared" si="56"/>
        <v>44.943820224719097</v>
      </c>
      <c r="G1821" s="74">
        <f t="shared" si="57"/>
        <v>55.056179775280903</v>
      </c>
    </row>
    <row r="1822" spans="1:7" ht="27" x14ac:dyDescent="0.2">
      <c r="A1822" s="11">
        <v>33500</v>
      </c>
      <c r="B1822" s="6" t="s">
        <v>11082</v>
      </c>
      <c r="C1822" s="8">
        <v>60450</v>
      </c>
      <c r="D1822" s="8">
        <v>27690</v>
      </c>
      <c r="E1822" s="8">
        <v>32760</v>
      </c>
      <c r="F1822" s="74">
        <f t="shared" si="56"/>
        <v>45.806451612903224</v>
      </c>
      <c r="G1822" s="74">
        <f t="shared" si="57"/>
        <v>54.193548387096783</v>
      </c>
    </row>
    <row r="1823" spans="1:7" ht="27" x14ac:dyDescent="0.2">
      <c r="A1823" s="11">
        <v>33501</v>
      </c>
      <c r="B1823" s="6" t="s">
        <v>11083</v>
      </c>
      <c r="C1823" s="8">
        <v>39390</v>
      </c>
      <c r="D1823" s="8">
        <v>17550</v>
      </c>
      <c r="E1823" s="8">
        <v>21840</v>
      </c>
      <c r="F1823" s="74">
        <f t="shared" si="56"/>
        <v>44.554455445544555</v>
      </c>
      <c r="G1823" s="74">
        <f t="shared" si="57"/>
        <v>55.445544554455452</v>
      </c>
    </row>
    <row r="1824" spans="1:7" x14ac:dyDescent="0.2">
      <c r="A1824" s="12">
        <v>33502</v>
      </c>
      <c r="B1824" s="4" t="s">
        <v>11084</v>
      </c>
      <c r="C1824" s="5">
        <v>39390</v>
      </c>
      <c r="D1824" s="5">
        <v>17550</v>
      </c>
      <c r="E1824" s="5">
        <v>21840</v>
      </c>
      <c r="F1824" s="74">
        <f t="shared" si="56"/>
        <v>44.554455445544555</v>
      </c>
      <c r="G1824" s="74">
        <f t="shared" si="57"/>
        <v>55.445544554455452</v>
      </c>
    </row>
    <row r="1825" spans="1:7" ht="18" x14ac:dyDescent="0.2">
      <c r="A1825" s="12">
        <v>33503</v>
      </c>
      <c r="B1825" s="6" t="s">
        <v>11085</v>
      </c>
      <c r="C1825" s="5">
        <v>60450</v>
      </c>
      <c r="D1825" s="5">
        <v>27690</v>
      </c>
      <c r="E1825" s="5">
        <v>32760</v>
      </c>
      <c r="F1825" s="74">
        <f t="shared" si="56"/>
        <v>45.806451612903224</v>
      </c>
      <c r="G1825" s="74">
        <f t="shared" si="57"/>
        <v>54.193548387096783</v>
      </c>
    </row>
    <row r="1826" spans="1:7" ht="27" x14ac:dyDescent="0.2">
      <c r="A1826" s="12">
        <v>33504</v>
      </c>
      <c r="B1826" s="6" t="s">
        <v>11086</v>
      </c>
      <c r="C1826" s="5">
        <v>69420</v>
      </c>
      <c r="D1826" s="5">
        <v>31200</v>
      </c>
      <c r="E1826" s="5">
        <v>38220</v>
      </c>
      <c r="F1826" s="74">
        <f t="shared" si="56"/>
        <v>44.943820224719097</v>
      </c>
      <c r="G1826" s="74">
        <f t="shared" si="57"/>
        <v>55.056179775280903</v>
      </c>
    </row>
    <row r="1827" spans="1:7" ht="27" x14ac:dyDescent="0.2">
      <c r="A1827" s="11">
        <v>33505</v>
      </c>
      <c r="B1827" s="6" t="s">
        <v>11087</v>
      </c>
      <c r="C1827" s="8">
        <v>69420</v>
      </c>
      <c r="D1827" s="8">
        <v>31200</v>
      </c>
      <c r="E1827" s="8">
        <v>38220</v>
      </c>
      <c r="F1827" s="74">
        <f t="shared" si="56"/>
        <v>44.943820224719097</v>
      </c>
      <c r="G1827" s="74">
        <f t="shared" si="57"/>
        <v>55.056179775280903</v>
      </c>
    </row>
    <row r="1828" spans="1:7" ht="18" x14ac:dyDescent="0.2">
      <c r="A1828" s="11">
        <v>33506</v>
      </c>
      <c r="B1828" s="4" t="s">
        <v>11088</v>
      </c>
      <c r="C1828" s="8">
        <v>69420</v>
      </c>
      <c r="D1828" s="8">
        <v>31200</v>
      </c>
      <c r="E1828" s="8">
        <v>38220</v>
      </c>
      <c r="F1828" s="74">
        <f t="shared" si="56"/>
        <v>44.943820224719097</v>
      </c>
      <c r="G1828" s="74">
        <f t="shared" si="57"/>
        <v>55.056179775280903</v>
      </c>
    </row>
    <row r="1829" spans="1:7" ht="27" x14ac:dyDescent="0.2">
      <c r="A1829" s="12">
        <v>33510</v>
      </c>
      <c r="B1829" s="6" t="s">
        <v>11089</v>
      </c>
      <c r="C1829" s="5">
        <v>69420</v>
      </c>
      <c r="D1829" s="5">
        <v>31200</v>
      </c>
      <c r="E1829" s="5">
        <v>38220</v>
      </c>
      <c r="F1829" s="74">
        <f t="shared" si="56"/>
        <v>44.943820224719097</v>
      </c>
      <c r="G1829" s="74">
        <f t="shared" si="57"/>
        <v>55.056179775280903</v>
      </c>
    </row>
    <row r="1830" spans="1:7" ht="18" x14ac:dyDescent="0.2">
      <c r="A1830" s="12">
        <v>33511</v>
      </c>
      <c r="B1830" s="6" t="s">
        <v>11090</v>
      </c>
      <c r="C1830" s="5">
        <v>69420</v>
      </c>
      <c r="D1830" s="5">
        <v>31200</v>
      </c>
      <c r="E1830" s="5">
        <v>38220</v>
      </c>
      <c r="F1830" s="74">
        <f t="shared" si="56"/>
        <v>44.943820224719097</v>
      </c>
      <c r="G1830" s="74">
        <f t="shared" si="57"/>
        <v>55.056179775280903</v>
      </c>
    </row>
    <row r="1831" spans="1:7" ht="27" x14ac:dyDescent="0.2">
      <c r="A1831" s="12">
        <v>33512</v>
      </c>
      <c r="B1831" s="6" t="s">
        <v>11091</v>
      </c>
      <c r="C1831" s="5">
        <v>71500</v>
      </c>
      <c r="D1831" s="5">
        <v>27820</v>
      </c>
      <c r="E1831" s="5">
        <v>43680</v>
      </c>
      <c r="F1831" s="74">
        <f t="shared" si="56"/>
        <v>38.909090909090907</v>
      </c>
      <c r="G1831" s="74">
        <f t="shared" si="57"/>
        <v>61.090909090909093</v>
      </c>
    </row>
    <row r="1832" spans="1:7" ht="18" x14ac:dyDescent="0.2">
      <c r="A1832" s="12">
        <v>33513</v>
      </c>
      <c r="B1832" s="6" t="s">
        <v>11092</v>
      </c>
      <c r="C1832" s="5">
        <v>76440</v>
      </c>
      <c r="D1832" s="5">
        <v>27300</v>
      </c>
      <c r="E1832" s="5">
        <v>49140</v>
      </c>
      <c r="F1832" s="74">
        <f t="shared" si="56"/>
        <v>35.714285714285715</v>
      </c>
      <c r="G1832" s="74">
        <f t="shared" si="57"/>
        <v>64.285714285714292</v>
      </c>
    </row>
    <row r="1833" spans="1:7" ht="18" x14ac:dyDescent="0.2">
      <c r="A1833" s="12">
        <v>33514</v>
      </c>
      <c r="B1833" s="6" t="s">
        <v>11093</v>
      </c>
      <c r="C1833" s="5">
        <v>76440</v>
      </c>
      <c r="D1833" s="5">
        <v>27300</v>
      </c>
      <c r="E1833" s="5">
        <v>49140</v>
      </c>
      <c r="F1833" s="74">
        <f t="shared" si="56"/>
        <v>35.714285714285715</v>
      </c>
      <c r="G1833" s="74">
        <f t="shared" si="57"/>
        <v>64.285714285714292</v>
      </c>
    </row>
    <row r="1834" spans="1:7" ht="18" x14ac:dyDescent="0.2">
      <c r="A1834" s="12">
        <v>33516</v>
      </c>
      <c r="B1834" s="6" t="s">
        <v>11094</v>
      </c>
      <c r="C1834" s="5">
        <v>76440</v>
      </c>
      <c r="D1834" s="5">
        <v>27300</v>
      </c>
      <c r="E1834" s="5">
        <v>49140</v>
      </c>
      <c r="F1834" s="74">
        <f t="shared" si="56"/>
        <v>35.714285714285715</v>
      </c>
      <c r="G1834" s="74">
        <f t="shared" si="57"/>
        <v>64.285714285714292</v>
      </c>
    </row>
    <row r="1835" spans="1:7" ht="27" x14ac:dyDescent="0.2">
      <c r="A1835" s="11">
        <v>33517</v>
      </c>
      <c r="B1835" s="4" t="s">
        <v>11095</v>
      </c>
      <c r="C1835" s="8">
        <v>69420</v>
      </c>
      <c r="D1835" s="8">
        <v>31200</v>
      </c>
      <c r="E1835" s="8">
        <v>38220</v>
      </c>
      <c r="F1835" s="74">
        <f t="shared" si="56"/>
        <v>44.943820224719097</v>
      </c>
      <c r="G1835" s="74">
        <f t="shared" si="57"/>
        <v>55.056179775280903</v>
      </c>
    </row>
    <row r="1836" spans="1:7" ht="27" x14ac:dyDescent="0.2">
      <c r="A1836" s="11">
        <v>33518</v>
      </c>
      <c r="B1836" s="4" t="s">
        <v>11096</v>
      </c>
      <c r="C1836" s="8">
        <v>69420</v>
      </c>
      <c r="D1836" s="8">
        <v>31200</v>
      </c>
      <c r="E1836" s="8">
        <v>38220</v>
      </c>
      <c r="F1836" s="74">
        <f t="shared" si="56"/>
        <v>44.943820224719097</v>
      </c>
      <c r="G1836" s="74">
        <f t="shared" si="57"/>
        <v>55.056179775280903</v>
      </c>
    </row>
    <row r="1837" spans="1:7" ht="27" x14ac:dyDescent="0.2">
      <c r="A1837" s="11">
        <v>33519</v>
      </c>
      <c r="B1837" s="4" t="s">
        <v>11097</v>
      </c>
      <c r="C1837" s="8">
        <v>71500</v>
      </c>
      <c r="D1837" s="8">
        <v>27820</v>
      </c>
      <c r="E1837" s="8">
        <v>43680</v>
      </c>
      <c r="F1837" s="74">
        <f t="shared" si="56"/>
        <v>38.909090909090907</v>
      </c>
      <c r="G1837" s="74">
        <f t="shared" si="57"/>
        <v>61.090909090909093</v>
      </c>
    </row>
    <row r="1838" spans="1:7" ht="27" x14ac:dyDescent="0.2">
      <c r="A1838" s="11">
        <v>33521</v>
      </c>
      <c r="B1838" s="4" t="s">
        <v>11098</v>
      </c>
      <c r="C1838" s="8">
        <v>76440</v>
      </c>
      <c r="D1838" s="8">
        <v>27300</v>
      </c>
      <c r="E1838" s="8">
        <v>49140</v>
      </c>
      <c r="F1838" s="74">
        <f t="shared" si="56"/>
        <v>35.714285714285715</v>
      </c>
      <c r="G1838" s="74">
        <f t="shared" si="57"/>
        <v>64.285714285714292</v>
      </c>
    </row>
    <row r="1839" spans="1:7" ht="27" x14ac:dyDescent="0.2">
      <c r="A1839" s="11">
        <v>33522</v>
      </c>
      <c r="B1839" s="4" t="s">
        <v>11099</v>
      </c>
      <c r="C1839" s="8">
        <v>76440</v>
      </c>
      <c r="D1839" s="8">
        <v>27300</v>
      </c>
      <c r="E1839" s="8">
        <v>49140</v>
      </c>
      <c r="F1839" s="74">
        <f t="shared" si="56"/>
        <v>35.714285714285715</v>
      </c>
      <c r="G1839" s="74">
        <f t="shared" si="57"/>
        <v>64.285714285714292</v>
      </c>
    </row>
    <row r="1840" spans="1:7" ht="36" x14ac:dyDescent="0.2">
      <c r="A1840" s="11">
        <v>33523</v>
      </c>
      <c r="B1840" s="4" t="s">
        <v>11100</v>
      </c>
      <c r="C1840" s="8">
        <v>76440</v>
      </c>
      <c r="D1840" s="8">
        <v>27300</v>
      </c>
      <c r="E1840" s="8">
        <v>49140</v>
      </c>
      <c r="F1840" s="74">
        <f t="shared" si="56"/>
        <v>35.714285714285715</v>
      </c>
      <c r="G1840" s="74">
        <f t="shared" si="57"/>
        <v>64.285714285714292</v>
      </c>
    </row>
    <row r="1841" spans="1:7" ht="36" x14ac:dyDescent="0.2">
      <c r="A1841" s="11">
        <v>33530</v>
      </c>
      <c r="B1841" s="4" t="s">
        <v>11101</v>
      </c>
      <c r="C1841" s="8">
        <v>81900</v>
      </c>
      <c r="D1841" s="8">
        <v>27300</v>
      </c>
      <c r="E1841" s="8">
        <v>54600</v>
      </c>
      <c r="F1841" s="74">
        <f t="shared" si="56"/>
        <v>33.333333333333329</v>
      </c>
      <c r="G1841" s="74">
        <f t="shared" si="57"/>
        <v>66.666666666666657</v>
      </c>
    </row>
    <row r="1842" spans="1:7" ht="18" x14ac:dyDescent="0.2">
      <c r="A1842" s="12">
        <v>33533</v>
      </c>
      <c r="B1842" s="6" t="s">
        <v>11102</v>
      </c>
      <c r="C1842" s="5">
        <v>69420</v>
      </c>
      <c r="D1842" s="5">
        <v>31200</v>
      </c>
      <c r="E1842" s="5">
        <v>38220</v>
      </c>
      <c r="F1842" s="74">
        <f t="shared" si="56"/>
        <v>44.943820224719097</v>
      </c>
      <c r="G1842" s="74">
        <f t="shared" si="57"/>
        <v>55.056179775280903</v>
      </c>
    </row>
    <row r="1843" spans="1:7" ht="18" x14ac:dyDescent="0.2">
      <c r="A1843" s="12">
        <v>33534</v>
      </c>
      <c r="B1843" s="6" t="s">
        <v>11103</v>
      </c>
      <c r="C1843" s="5">
        <v>69420</v>
      </c>
      <c r="D1843" s="5">
        <v>31200</v>
      </c>
      <c r="E1843" s="5">
        <v>38220</v>
      </c>
      <c r="F1843" s="74">
        <f t="shared" si="56"/>
        <v>44.943820224719097</v>
      </c>
      <c r="G1843" s="74">
        <f t="shared" si="57"/>
        <v>55.056179775280903</v>
      </c>
    </row>
    <row r="1844" spans="1:7" ht="18" x14ac:dyDescent="0.2">
      <c r="A1844" s="12">
        <v>33535</v>
      </c>
      <c r="B1844" s="6" t="s">
        <v>11104</v>
      </c>
      <c r="C1844" s="5">
        <v>71500</v>
      </c>
      <c r="D1844" s="5">
        <v>27820</v>
      </c>
      <c r="E1844" s="5">
        <v>43680</v>
      </c>
      <c r="F1844" s="74">
        <f t="shared" si="56"/>
        <v>38.909090909090907</v>
      </c>
      <c r="G1844" s="74">
        <f t="shared" si="57"/>
        <v>61.090909090909093</v>
      </c>
    </row>
    <row r="1845" spans="1:7" ht="18" x14ac:dyDescent="0.2">
      <c r="A1845" s="11">
        <v>33536</v>
      </c>
      <c r="B1845" s="4" t="s">
        <v>11105</v>
      </c>
      <c r="C1845" s="8">
        <v>76440</v>
      </c>
      <c r="D1845" s="8">
        <v>27300</v>
      </c>
      <c r="E1845" s="8">
        <v>49140</v>
      </c>
      <c r="F1845" s="74">
        <f t="shared" si="56"/>
        <v>35.714285714285715</v>
      </c>
      <c r="G1845" s="74">
        <f t="shared" si="57"/>
        <v>64.285714285714292</v>
      </c>
    </row>
    <row r="1846" spans="1:7" ht="18" x14ac:dyDescent="0.2">
      <c r="A1846" s="12">
        <v>33542</v>
      </c>
      <c r="B1846" s="6" t="s">
        <v>11106</v>
      </c>
      <c r="C1846" s="5">
        <v>81900</v>
      </c>
      <c r="D1846" s="5">
        <v>27300</v>
      </c>
      <c r="E1846" s="5">
        <v>54600</v>
      </c>
      <c r="F1846" s="74">
        <f t="shared" si="56"/>
        <v>33.333333333333329</v>
      </c>
      <c r="G1846" s="74">
        <f t="shared" si="57"/>
        <v>66.666666666666657</v>
      </c>
    </row>
    <row r="1847" spans="1:7" ht="18" x14ac:dyDescent="0.2">
      <c r="A1847" s="12">
        <v>33545</v>
      </c>
      <c r="B1847" s="6" t="s">
        <v>11107</v>
      </c>
      <c r="C1847" s="5">
        <v>81900</v>
      </c>
      <c r="D1847" s="5">
        <v>27300</v>
      </c>
      <c r="E1847" s="5">
        <v>54600</v>
      </c>
      <c r="F1847" s="74">
        <f t="shared" si="56"/>
        <v>33.333333333333329</v>
      </c>
      <c r="G1847" s="74">
        <f t="shared" si="57"/>
        <v>66.666666666666657</v>
      </c>
    </row>
    <row r="1848" spans="1:7" ht="54" x14ac:dyDescent="0.2">
      <c r="A1848" s="11">
        <v>33572</v>
      </c>
      <c r="B1848" s="6" t="s">
        <v>11108</v>
      </c>
      <c r="C1848" s="8">
        <v>12610</v>
      </c>
      <c r="D1848" s="8">
        <v>7150</v>
      </c>
      <c r="E1848" s="8">
        <v>5460</v>
      </c>
      <c r="F1848" s="74">
        <f t="shared" si="56"/>
        <v>56.701030927835049</v>
      </c>
      <c r="G1848" s="74">
        <f t="shared" si="57"/>
        <v>43.298969072164951</v>
      </c>
    </row>
    <row r="1849" spans="1:7" ht="18" x14ac:dyDescent="0.2">
      <c r="A1849" s="12">
        <v>33600</v>
      </c>
      <c r="B1849" s="6" t="s">
        <v>11109</v>
      </c>
      <c r="C1849" s="5">
        <v>60450</v>
      </c>
      <c r="D1849" s="5">
        <v>27690</v>
      </c>
      <c r="E1849" s="5">
        <v>32760</v>
      </c>
      <c r="F1849" s="74">
        <f t="shared" si="56"/>
        <v>45.806451612903224</v>
      </c>
      <c r="G1849" s="74">
        <f t="shared" si="57"/>
        <v>54.193548387096783</v>
      </c>
    </row>
    <row r="1850" spans="1:7" ht="18" x14ac:dyDescent="0.2">
      <c r="A1850" s="12">
        <v>33602</v>
      </c>
      <c r="B1850" s="6" t="s">
        <v>11110</v>
      </c>
      <c r="C1850" s="5">
        <v>60450</v>
      </c>
      <c r="D1850" s="5">
        <v>27690</v>
      </c>
      <c r="E1850" s="5">
        <v>32760</v>
      </c>
      <c r="F1850" s="74">
        <f t="shared" si="56"/>
        <v>45.806451612903224</v>
      </c>
      <c r="G1850" s="74">
        <f t="shared" si="57"/>
        <v>54.193548387096783</v>
      </c>
    </row>
    <row r="1851" spans="1:7" ht="27" x14ac:dyDescent="0.2">
      <c r="A1851" s="12">
        <v>33606</v>
      </c>
      <c r="B1851" s="6" t="s">
        <v>11111</v>
      </c>
      <c r="C1851" s="5">
        <v>69420</v>
      </c>
      <c r="D1851" s="5">
        <v>31200</v>
      </c>
      <c r="E1851" s="5">
        <v>38220</v>
      </c>
      <c r="F1851" s="74">
        <f t="shared" si="56"/>
        <v>44.943820224719097</v>
      </c>
      <c r="G1851" s="74">
        <f t="shared" si="57"/>
        <v>55.056179775280903</v>
      </c>
    </row>
    <row r="1852" spans="1:7" ht="36" x14ac:dyDescent="0.2">
      <c r="A1852" s="11">
        <v>33608</v>
      </c>
      <c r="B1852" s="4" t="s">
        <v>11112</v>
      </c>
      <c r="C1852" s="8">
        <v>71500</v>
      </c>
      <c r="D1852" s="8">
        <v>27820</v>
      </c>
      <c r="E1852" s="8">
        <v>43680</v>
      </c>
      <c r="F1852" s="74">
        <f t="shared" si="56"/>
        <v>38.909090909090907</v>
      </c>
      <c r="G1852" s="74">
        <f t="shared" si="57"/>
        <v>61.090909090909093</v>
      </c>
    </row>
    <row r="1853" spans="1:7" ht="27" x14ac:dyDescent="0.2">
      <c r="A1853" s="11">
        <v>33610</v>
      </c>
      <c r="B1853" s="4" t="s">
        <v>11113</v>
      </c>
      <c r="C1853" s="8">
        <v>71500</v>
      </c>
      <c r="D1853" s="8">
        <v>27820</v>
      </c>
      <c r="E1853" s="8">
        <v>43680</v>
      </c>
      <c r="F1853" s="74">
        <f t="shared" si="56"/>
        <v>38.909090909090907</v>
      </c>
      <c r="G1853" s="74">
        <f t="shared" si="57"/>
        <v>61.090909090909093</v>
      </c>
    </row>
    <row r="1854" spans="1:7" ht="18" x14ac:dyDescent="0.2">
      <c r="A1854" s="12">
        <v>33611</v>
      </c>
      <c r="B1854" s="6" t="s">
        <v>11114</v>
      </c>
      <c r="C1854" s="5">
        <v>71500</v>
      </c>
      <c r="D1854" s="5">
        <v>27820</v>
      </c>
      <c r="E1854" s="5">
        <v>43680</v>
      </c>
      <c r="F1854" s="74">
        <f t="shared" si="56"/>
        <v>38.909090909090907</v>
      </c>
      <c r="G1854" s="74">
        <f t="shared" si="57"/>
        <v>61.090909090909093</v>
      </c>
    </row>
    <row r="1855" spans="1:7" ht="27" x14ac:dyDescent="0.2">
      <c r="A1855" s="11">
        <v>33612</v>
      </c>
      <c r="B1855" s="4" t="s">
        <v>11115</v>
      </c>
      <c r="C1855" s="8">
        <v>71500</v>
      </c>
      <c r="D1855" s="8">
        <v>27820</v>
      </c>
      <c r="E1855" s="8">
        <v>43680</v>
      </c>
      <c r="F1855" s="74">
        <f t="shared" si="56"/>
        <v>38.909090909090907</v>
      </c>
      <c r="G1855" s="74">
        <f t="shared" si="57"/>
        <v>61.090909090909093</v>
      </c>
    </row>
    <row r="1856" spans="1:7" ht="36" x14ac:dyDescent="0.2">
      <c r="A1856" s="11">
        <v>33615</v>
      </c>
      <c r="B1856" s="4" t="s">
        <v>11116</v>
      </c>
      <c r="C1856" s="8">
        <v>71500</v>
      </c>
      <c r="D1856" s="8">
        <v>27820</v>
      </c>
      <c r="E1856" s="8">
        <v>43680</v>
      </c>
      <c r="F1856" s="74">
        <f t="shared" si="56"/>
        <v>38.909090909090907</v>
      </c>
      <c r="G1856" s="74">
        <f t="shared" si="57"/>
        <v>61.090909090909093</v>
      </c>
    </row>
    <row r="1857" spans="1:7" ht="18" x14ac:dyDescent="0.2">
      <c r="A1857" s="11">
        <v>33617</v>
      </c>
      <c r="B1857" s="4" t="s">
        <v>11117</v>
      </c>
      <c r="C1857" s="8">
        <v>71500</v>
      </c>
      <c r="D1857" s="8">
        <v>27820</v>
      </c>
      <c r="E1857" s="8">
        <v>43680</v>
      </c>
      <c r="F1857" s="74">
        <f t="shared" si="56"/>
        <v>38.909090909090907</v>
      </c>
      <c r="G1857" s="74">
        <f t="shared" si="57"/>
        <v>61.090909090909093</v>
      </c>
    </row>
    <row r="1858" spans="1:7" ht="36" x14ac:dyDescent="0.2">
      <c r="A1858" s="11">
        <v>33619</v>
      </c>
      <c r="B1858" s="6" t="s">
        <v>11118</v>
      </c>
      <c r="C1858" s="8">
        <v>81900</v>
      </c>
      <c r="D1858" s="8">
        <v>27300</v>
      </c>
      <c r="E1858" s="8">
        <v>54600</v>
      </c>
      <c r="F1858" s="74">
        <f t="shared" si="56"/>
        <v>33.333333333333329</v>
      </c>
      <c r="G1858" s="74">
        <f t="shared" si="57"/>
        <v>66.666666666666657</v>
      </c>
    </row>
    <row r="1859" spans="1:7" ht="18" x14ac:dyDescent="0.2">
      <c r="A1859" s="12">
        <v>33641</v>
      </c>
      <c r="B1859" s="6" t="s">
        <v>11119</v>
      </c>
      <c r="C1859" s="5">
        <v>60450</v>
      </c>
      <c r="D1859" s="5">
        <v>27690</v>
      </c>
      <c r="E1859" s="5">
        <v>32760</v>
      </c>
      <c r="F1859" s="74">
        <f t="shared" ref="F1859:F1922" si="58">(D1859/C1859)*100</f>
        <v>45.806451612903224</v>
      </c>
      <c r="G1859" s="74">
        <f t="shared" ref="G1859:G1922" si="59">(E1859/C1859)*100</f>
        <v>54.193548387096783</v>
      </c>
    </row>
    <row r="1860" spans="1:7" ht="18" x14ac:dyDescent="0.2">
      <c r="A1860" s="12">
        <v>33645</v>
      </c>
      <c r="B1860" s="6" t="s">
        <v>11120</v>
      </c>
      <c r="C1860" s="5">
        <v>69420</v>
      </c>
      <c r="D1860" s="5">
        <v>31200</v>
      </c>
      <c r="E1860" s="5">
        <v>38220</v>
      </c>
      <c r="F1860" s="74">
        <f t="shared" si="58"/>
        <v>44.943820224719097</v>
      </c>
      <c r="G1860" s="74">
        <f t="shared" si="59"/>
        <v>55.056179775280903</v>
      </c>
    </row>
    <row r="1861" spans="1:7" ht="18" x14ac:dyDescent="0.2">
      <c r="A1861" s="11">
        <v>33647</v>
      </c>
      <c r="B1861" s="4" t="s">
        <v>11121</v>
      </c>
      <c r="C1861" s="8">
        <v>71500</v>
      </c>
      <c r="D1861" s="8">
        <v>27820</v>
      </c>
      <c r="E1861" s="8">
        <v>43680</v>
      </c>
      <c r="F1861" s="74">
        <f t="shared" si="58"/>
        <v>38.909090909090907</v>
      </c>
      <c r="G1861" s="74">
        <f t="shared" si="59"/>
        <v>61.090909090909093</v>
      </c>
    </row>
    <row r="1862" spans="1:7" ht="27" x14ac:dyDescent="0.2">
      <c r="A1862" s="11">
        <v>33660</v>
      </c>
      <c r="B1862" s="4" t="s">
        <v>11122</v>
      </c>
      <c r="C1862" s="8">
        <v>71500</v>
      </c>
      <c r="D1862" s="8">
        <v>27820</v>
      </c>
      <c r="E1862" s="8">
        <v>43680</v>
      </c>
      <c r="F1862" s="74">
        <f t="shared" si="58"/>
        <v>38.909090909090907</v>
      </c>
      <c r="G1862" s="74">
        <f t="shared" si="59"/>
        <v>61.090909090909093</v>
      </c>
    </row>
    <row r="1863" spans="1:7" ht="27" x14ac:dyDescent="0.2">
      <c r="A1863" s="11">
        <v>33665</v>
      </c>
      <c r="B1863" s="6" t="s">
        <v>11123</v>
      </c>
      <c r="C1863" s="8">
        <v>71500</v>
      </c>
      <c r="D1863" s="8">
        <v>27820</v>
      </c>
      <c r="E1863" s="8">
        <v>43680</v>
      </c>
      <c r="F1863" s="74">
        <f t="shared" si="58"/>
        <v>38.909090909090907</v>
      </c>
      <c r="G1863" s="74">
        <f t="shared" si="59"/>
        <v>61.090909090909093</v>
      </c>
    </row>
    <row r="1864" spans="1:7" ht="18" x14ac:dyDescent="0.2">
      <c r="A1864" s="12">
        <v>33670</v>
      </c>
      <c r="B1864" s="6" t="s">
        <v>11124</v>
      </c>
      <c r="C1864" s="5">
        <v>76440</v>
      </c>
      <c r="D1864" s="5">
        <v>27300</v>
      </c>
      <c r="E1864" s="5">
        <v>49140</v>
      </c>
      <c r="F1864" s="74">
        <f t="shared" si="58"/>
        <v>35.714285714285715</v>
      </c>
      <c r="G1864" s="74">
        <f t="shared" si="59"/>
        <v>64.285714285714292</v>
      </c>
    </row>
    <row r="1865" spans="1:7" ht="18" x14ac:dyDescent="0.2">
      <c r="A1865" s="12">
        <v>33681</v>
      </c>
      <c r="B1865" s="6" t="s">
        <v>11125</v>
      </c>
      <c r="C1865" s="5">
        <v>60450</v>
      </c>
      <c r="D1865" s="5">
        <v>27690</v>
      </c>
      <c r="E1865" s="5">
        <v>32760</v>
      </c>
      <c r="F1865" s="74">
        <f t="shared" si="58"/>
        <v>45.806451612903224</v>
      </c>
      <c r="G1865" s="74">
        <f t="shared" si="59"/>
        <v>54.193548387096783</v>
      </c>
    </row>
    <row r="1866" spans="1:7" ht="27" x14ac:dyDescent="0.2">
      <c r="A1866" s="11">
        <v>33684</v>
      </c>
      <c r="B1866" s="6" t="s">
        <v>11126</v>
      </c>
      <c r="C1866" s="8">
        <v>71500</v>
      </c>
      <c r="D1866" s="8">
        <v>27820</v>
      </c>
      <c r="E1866" s="8">
        <v>43680</v>
      </c>
      <c r="F1866" s="74">
        <f t="shared" si="58"/>
        <v>38.909090909090907</v>
      </c>
      <c r="G1866" s="74">
        <f t="shared" si="59"/>
        <v>61.090909090909093</v>
      </c>
    </row>
    <row r="1867" spans="1:7" ht="27" x14ac:dyDescent="0.2">
      <c r="A1867" s="11">
        <v>33688</v>
      </c>
      <c r="B1867" s="6" t="s">
        <v>11127</v>
      </c>
      <c r="C1867" s="8">
        <v>71500</v>
      </c>
      <c r="D1867" s="8">
        <v>27820</v>
      </c>
      <c r="E1867" s="8">
        <v>43680</v>
      </c>
      <c r="F1867" s="74">
        <f t="shared" si="58"/>
        <v>38.909090909090907</v>
      </c>
      <c r="G1867" s="74">
        <f t="shared" si="59"/>
        <v>61.090909090909093</v>
      </c>
    </row>
    <row r="1868" spans="1:7" x14ac:dyDescent="0.2">
      <c r="A1868" s="12">
        <v>33690</v>
      </c>
      <c r="B1868" s="4" t="s">
        <v>11128</v>
      </c>
      <c r="C1868" s="5">
        <v>27820</v>
      </c>
      <c r="D1868" s="5">
        <v>14170</v>
      </c>
      <c r="E1868" s="5">
        <v>13650</v>
      </c>
      <c r="F1868" s="74">
        <f t="shared" si="58"/>
        <v>50.934579439252339</v>
      </c>
      <c r="G1868" s="74">
        <f t="shared" si="59"/>
        <v>49.065420560747661</v>
      </c>
    </row>
    <row r="1869" spans="1:7" ht="18" x14ac:dyDescent="0.2">
      <c r="A1869" s="12">
        <v>33692</v>
      </c>
      <c r="B1869" s="6" t="s">
        <v>11129</v>
      </c>
      <c r="C1869" s="5">
        <v>71500</v>
      </c>
      <c r="D1869" s="5">
        <v>27820</v>
      </c>
      <c r="E1869" s="5">
        <v>43680</v>
      </c>
      <c r="F1869" s="74">
        <f t="shared" si="58"/>
        <v>38.909090909090907</v>
      </c>
      <c r="G1869" s="74">
        <f t="shared" si="59"/>
        <v>61.090909090909093</v>
      </c>
    </row>
    <row r="1870" spans="1:7" ht="18" x14ac:dyDescent="0.2">
      <c r="A1870" s="12">
        <v>33694</v>
      </c>
      <c r="B1870" s="6" t="s">
        <v>11130</v>
      </c>
      <c r="C1870" s="5">
        <v>71500</v>
      </c>
      <c r="D1870" s="5">
        <v>27820</v>
      </c>
      <c r="E1870" s="5">
        <v>43680</v>
      </c>
      <c r="F1870" s="74">
        <f t="shared" si="58"/>
        <v>38.909090909090907</v>
      </c>
      <c r="G1870" s="74">
        <f t="shared" si="59"/>
        <v>61.090909090909093</v>
      </c>
    </row>
    <row r="1871" spans="1:7" ht="36" x14ac:dyDescent="0.2">
      <c r="A1871" s="11">
        <v>33697</v>
      </c>
      <c r="B1871" s="4" t="s">
        <v>11131</v>
      </c>
      <c r="C1871" s="8">
        <v>71500</v>
      </c>
      <c r="D1871" s="8">
        <v>27820</v>
      </c>
      <c r="E1871" s="8">
        <v>43680</v>
      </c>
      <c r="F1871" s="74">
        <f t="shared" si="58"/>
        <v>38.909090909090907</v>
      </c>
      <c r="G1871" s="74">
        <f t="shared" si="59"/>
        <v>61.090909090909093</v>
      </c>
    </row>
    <row r="1872" spans="1:7" ht="18" x14ac:dyDescent="0.2">
      <c r="A1872" s="12">
        <v>33702</v>
      </c>
      <c r="B1872" s="6" t="s">
        <v>11132</v>
      </c>
      <c r="C1872" s="5">
        <v>60450</v>
      </c>
      <c r="D1872" s="5">
        <v>27690</v>
      </c>
      <c r="E1872" s="5">
        <v>32760</v>
      </c>
      <c r="F1872" s="74">
        <f t="shared" si="58"/>
        <v>45.806451612903224</v>
      </c>
      <c r="G1872" s="74">
        <f t="shared" si="59"/>
        <v>54.193548387096783</v>
      </c>
    </row>
    <row r="1873" spans="1:7" ht="18" x14ac:dyDescent="0.2">
      <c r="A1873" s="12">
        <v>33710</v>
      </c>
      <c r="B1873" s="6" t="s">
        <v>11133</v>
      </c>
      <c r="C1873" s="5">
        <v>71500</v>
      </c>
      <c r="D1873" s="5">
        <v>27820</v>
      </c>
      <c r="E1873" s="5">
        <v>43680</v>
      </c>
      <c r="F1873" s="74">
        <f t="shared" si="58"/>
        <v>38.909090909090907</v>
      </c>
      <c r="G1873" s="74">
        <f t="shared" si="59"/>
        <v>61.090909090909093</v>
      </c>
    </row>
    <row r="1874" spans="1:7" ht="18" x14ac:dyDescent="0.2">
      <c r="A1874" s="12">
        <v>33720</v>
      </c>
      <c r="B1874" s="6" t="s">
        <v>11134</v>
      </c>
      <c r="C1874" s="5">
        <v>69420</v>
      </c>
      <c r="D1874" s="5">
        <v>31200</v>
      </c>
      <c r="E1874" s="5">
        <v>38220</v>
      </c>
      <c r="F1874" s="74">
        <f t="shared" si="58"/>
        <v>44.943820224719097</v>
      </c>
      <c r="G1874" s="74">
        <f t="shared" si="59"/>
        <v>55.056179775280903</v>
      </c>
    </row>
    <row r="1875" spans="1:7" x14ac:dyDescent="0.2">
      <c r="A1875" s="12">
        <v>33722</v>
      </c>
      <c r="B1875" s="4" t="s">
        <v>11135</v>
      </c>
      <c r="C1875" s="5">
        <v>69420</v>
      </c>
      <c r="D1875" s="5">
        <v>31200</v>
      </c>
      <c r="E1875" s="5">
        <v>38220</v>
      </c>
      <c r="F1875" s="74">
        <f t="shared" si="58"/>
        <v>44.943820224719097</v>
      </c>
      <c r="G1875" s="74">
        <f t="shared" si="59"/>
        <v>55.056179775280903</v>
      </c>
    </row>
    <row r="1876" spans="1:7" ht="27" x14ac:dyDescent="0.2">
      <c r="A1876" s="11">
        <v>33730</v>
      </c>
      <c r="B1876" s="4" t="s">
        <v>11136</v>
      </c>
      <c r="C1876" s="8">
        <v>71500</v>
      </c>
      <c r="D1876" s="8">
        <v>27820</v>
      </c>
      <c r="E1876" s="8">
        <v>43680</v>
      </c>
      <c r="F1876" s="74">
        <f t="shared" si="58"/>
        <v>38.909090909090907</v>
      </c>
      <c r="G1876" s="74">
        <f t="shared" si="59"/>
        <v>61.090909090909093</v>
      </c>
    </row>
    <row r="1877" spans="1:7" ht="18" x14ac:dyDescent="0.2">
      <c r="A1877" s="11">
        <v>33732</v>
      </c>
      <c r="B1877" s="4" t="s">
        <v>11137</v>
      </c>
      <c r="C1877" s="8">
        <v>71500</v>
      </c>
      <c r="D1877" s="8">
        <v>27820</v>
      </c>
      <c r="E1877" s="8">
        <v>43680</v>
      </c>
      <c r="F1877" s="74">
        <f t="shared" si="58"/>
        <v>38.909090909090907</v>
      </c>
      <c r="G1877" s="74">
        <f t="shared" si="59"/>
        <v>61.090909090909093</v>
      </c>
    </row>
    <row r="1878" spans="1:7" ht="18" x14ac:dyDescent="0.2">
      <c r="A1878" s="12">
        <v>33735</v>
      </c>
      <c r="B1878" s="6" t="s">
        <v>11138</v>
      </c>
      <c r="C1878" s="5">
        <v>27820</v>
      </c>
      <c r="D1878" s="5">
        <v>14170</v>
      </c>
      <c r="E1878" s="5">
        <v>13650</v>
      </c>
      <c r="F1878" s="74">
        <f t="shared" si="58"/>
        <v>50.934579439252339</v>
      </c>
      <c r="G1878" s="74">
        <f t="shared" si="59"/>
        <v>49.065420560747661</v>
      </c>
    </row>
    <row r="1879" spans="1:7" ht="18" x14ac:dyDescent="0.2">
      <c r="A1879" s="12">
        <v>33736</v>
      </c>
      <c r="B1879" s="6" t="s">
        <v>11139</v>
      </c>
      <c r="C1879" s="5">
        <v>60450</v>
      </c>
      <c r="D1879" s="5">
        <v>27690</v>
      </c>
      <c r="E1879" s="5">
        <v>32760</v>
      </c>
      <c r="F1879" s="74">
        <f t="shared" si="58"/>
        <v>45.806451612903224</v>
      </c>
      <c r="G1879" s="74">
        <f t="shared" si="59"/>
        <v>54.193548387096783</v>
      </c>
    </row>
    <row r="1880" spans="1:7" ht="18" x14ac:dyDescent="0.2">
      <c r="A1880" s="12">
        <v>33737</v>
      </c>
      <c r="B1880" s="6" t="s">
        <v>11140</v>
      </c>
      <c r="C1880" s="5">
        <v>60450</v>
      </c>
      <c r="D1880" s="5">
        <v>27690</v>
      </c>
      <c r="E1880" s="5">
        <v>32760</v>
      </c>
      <c r="F1880" s="74">
        <f t="shared" si="58"/>
        <v>45.806451612903224</v>
      </c>
      <c r="G1880" s="74">
        <f t="shared" si="59"/>
        <v>54.193548387096783</v>
      </c>
    </row>
    <row r="1881" spans="1:7" ht="18" x14ac:dyDescent="0.2">
      <c r="A1881" s="12">
        <v>33750</v>
      </c>
      <c r="B1881" s="6" t="s">
        <v>11141</v>
      </c>
      <c r="C1881" s="5">
        <v>39390</v>
      </c>
      <c r="D1881" s="5">
        <v>17550</v>
      </c>
      <c r="E1881" s="5">
        <v>21840</v>
      </c>
      <c r="F1881" s="74">
        <f t="shared" si="58"/>
        <v>44.554455445544555</v>
      </c>
      <c r="G1881" s="74">
        <f t="shared" si="59"/>
        <v>55.445544554455452</v>
      </c>
    </row>
    <row r="1882" spans="1:7" x14ac:dyDescent="0.2">
      <c r="A1882" s="12">
        <v>33764</v>
      </c>
      <c r="B1882" s="4" t="s">
        <v>11142</v>
      </c>
      <c r="C1882" s="5">
        <v>30290</v>
      </c>
      <c r="D1882" s="5">
        <v>13910</v>
      </c>
      <c r="E1882" s="5">
        <v>16380</v>
      </c>
      <c r="F1882" s="74">
        <f t="shared" si="58"/>
        <v>45.922746781115883</v>
      </c>
      <c r="G1882" s="74">
        <f t="shared" si="59"/>
        <v>54.077253218884124</v>
      </c>
    </row>
    <row r="1883" spans="1:7" ht="18" x14ac:dyDescent="0.2">
      <c r="A1883" s="11">
        <v>33766</v>
      </c>
      <c r="B1883" s="4" t="s">
        <v>11143</v>
      </c>
      <c r="C1883" s="8">
        <v>39390</v>
      </c>
      <c r="D1883" s="8">
        <v>17550</v>
      </c>
      <c r="E1883" s="8">
        <v>21840</v>
      </c>
      <c r="F1883" s="74">
        <f t="shared" si="58"/>
        <v>44.554455445544555</v>
      </c>
      <c r="G1883" s="74">
        <f t="shared" si="59"/>
        <v>55.445544554455452</v>
      </c>
    </row>
    <row r="1884" spans="1:7" ht="27" x14ac:dyDescent="0.2">
      <c r="A1884" s="11">
        <v>33767</v>
      </c>
      <c r="B1884" s="6" t="s">
        <v>11144</v>
      </c>
      <c r="C1884" s="8">
        <v>60450</v>
      </c>
      <c r="D1884" s="8">
        <v>27690</v>
      </c>
      <c r="E1884" s="8">
        <v>32760</v>
      </c>
      <c r="F1884" s="74">
        <f t="shared" si="58"/>
        <v>45.806451612903224</v>
      </c>
      <c r="G1884" s="74">
        <f t="shared" si="59"/>
        <v>54.193548387096783</v>
      </c>
    </row>
    <row r="1885" spans="1:7" ht="36" x14ac:dyDescent="0.2">
      <c r="A1885" s="11">
        <v>33770</v>
      </c>
      <c r="B1885" s="6" t="s">
        <v>11145</v>
      </c>
      <c r="C1885" s="8">
        <v>76440</v>
      </c>
      <c r="D1885" s="8">
        <v>27300</v>
      </c>
      <c r="E1885" s="8">
        <v>49140</v>
      </c>
      <c r="F1885" s="74">
        <f t="shared" si="58"/>
        <v>35.714285714285715</v>
      </c>
      <c r="G1885" s="74">
        <f t="shared" si="59"/>
        <v>64.285714285714292</v>
      </c>
    </row>
    <row r="1886" spans="1:7" ht="36" x14ac:dyDescent="0.2">
      <c r="A1886" s="11">
        <v>33771</v>
      </c>
      <c r="B1886" s="6" t="s">
        <v>11146</v>
      </c>
      <c r="C1886" s="8">
        <v>76440</v>
      </c>
      <c r="D1886" s="8">
        <v>27300</v>
      </c>
      <c r="E1886" s="8">
        <v>49140</v>
      </c>
      <c r="F1886" s="74">
        <f t="shared" si="58"/>
        <v>35.714285714285715</v>
      </c>
      <c r="G1886" s="74">
        <f t="shared" si="59"/>
        <v>64.285714285714292</v>
      </c>
    </row>
    <row r="1887" spans="1:7" ht="27" x14ac:dyDescent="0.2">
      <c r="A1887" s="11">
        <v>33774</v>
      </c>
      <c r="B1887" s="4" t="s">
        <v>11147</v>
      </c>
      <c r="C1887" s="8">
        <v>76440</v>
      </c>
      <c r="D1887" s="8">
        <v>27300</v>
      </c>
      <c r="E1887" s="8">
        <v>49140</v>
      </c>
      <c r="F1887" s="74">
        <f t="shared" si="58"/>
        <v>35.714285714285715</v>
      </c>
      <c r="G1887" s="74">
        <f t="shared" si="59"/>
        <v>64.285714285714292</v>
      </c>
    </row>
    <row r="1888" spans="1:7" ht="27" x14ac:dyDescent="0.2">
      <c r="A1888" s="11">
        <v>33775</v>
      </c>
      <c r="B1888" s="4" t="s">
        <v>11148</v>
      </c>
      <c r="C1888" s="8">
        <v>79170</v>
      </c>
      <c r="D1888" s="8">
        <v>27300</v>
      </c>
      <c r="E1888" s="8">
        <v>51870</v>
      </c>
      <c r="F1888" s="74">
        <f t="shared" si="58"/>
        <v>34.482758620689658</v>
      </c>
      <c r="G1888" s="74">
        <f t="shared" si="59"/>
        <v>65.517241379310349</v>
      </c>
    </row>
    <row r="1889" spans="1:7" ht="27" x14ac:dyDescent="0.2">
      <c r="A1889" s="11">
        <v>33776</v>
      </c>
      <c r="B1889" s="4" t="s">
        <v>11149</v>
      </c>
      <c r="C1889" s="8">
        <v>79170</v>
      </c>
      <c r="D1889" s="8">
        <v>27300</v>
      </c>
      <c r="E1889" s="8">
        <v>51870</v>
      </c>
      <c r="F1889" s="74">
        <f t="shared" si="58"/>
        <v>34.482758620689658</v>
      </c>
      <c r="G1889" s="74">
        <f t="shared" si="59"/>
        <v>65.517241379310349</v>
      </c>
    </row>
    <row r="1890" spans="1:7" ht="27" x14ac:dyDescent="0.2">
      <c r="A1890" s="11">
        <v>33777</v>
      </c>
      <c r="B1890" s="4" t="s">
        <v>11150</v>
      </c>
      <c r="C1890" s="8">
        <v>79170</v>
      </c>
      <c r="D1890" s="8">
        <v>27300</v>
      </c>
      <c r="E1890" s="8">
        <v>51870</v>
      </c>
      <c r="F1890" s="74">
        <f t="shared" si="58"/>
        <v>34.482758620689658</v>
      </c>
      <c r="G1890" s="74">
        <f t="shared" si="59"/>
        <v>65.517241379310349</v>
      </c>
    </row>
    <row r="1891" spans="1:7" ht="27" x14ac:dyDescent="0.2">
      <c r="A1891" s="11">
        <v>33778</v>
      </c>
      <c r="B1891" s="6" t="s">
        <v>11151</v>
      </c>
      <c r="C1891" s="8">
        <v>81900</v>
      </c>
      <c r="D1891" s="8">
        <v>27300</v>
      </c>
      <c r="E1891" s="8">
        <v>54600</v>
      </c>
      <c r="F1891" s="74">
        <f t="shared" si="58"/>
        <v>33.333333333333329</v>
      </c>
      <c r="G1891" s="74">
        <f t="shared" si="59"/>
        <v>66.666666666666657</v>
      </c>
    </row>
    <row r="1892" spans="1:7" ht="27" x14ac:dyDescent="0.2">
      <c r="A1892" s="11">
        <v>33779</v>
      </c>
      <c r="B1892" s="4" t="s">
        <v>11152</v>
      </c>
      <c r="C1892" s="8">
        <v>84630</v>
      </c>
      <c r="D1892" s="8">
        <v>27300</v>
      </c>
      <c r="E1892" s="8">
        <v>57330</v>
      </c>
      <c r="F1892" s="74">
        <f t="shared" si="58"/>
        <v>32.258064516129032</v>
      </c>
      <c r="G1892" s="74">
        <f t="shared" si="59"/>
        <v>67.741935483870961</v>
      </c>
    </row>
    <row r="1893" spans="1:7" ht="36" x14ac:dyDescent="0.2">
      <c r="A1893" s="11">
        <v>33780</v>
      </c>
      <c r="B1893" s="6" t="s">
        <v>11153</v>
      </c>
      <c r="C1893" s="8">
        <v>92820</v>
      </c>
      <c r="D1893" s="8">
        <v>27300</v>
      </c>
      <c r="E1893" s="8">
        <v>65520</v>
      </c>
      <c r="F1893" s="74">
        <f t="shared" si="58"/>
        <v>29.411764705882355</v>
      </c>
      <c r="G1893" s="74">
        <f t="shared" si="59"/>
        <v>70.588235294117652</v>
      </c>
    </row>
    <row r="1894" spans="1:7" ht="27" x14ac:dyDescent="0.2">
      <c r="A1894" s="11">
        <v>33781</v>
      </c>
      <c r="B1894" s="4" t="s">
        <v>11154</v>
      </c>
      <c r="C1894" s="8">
        <v>92820</v>
      </c>
      <c r="D1894" s="8">
        <v>27300</v>
      </c>
      <c r="E1894" s="8">
        <v>65520</v>
      </c>
      <c r="F1894" s="74">
        <f t="shared" si="58"/>
        <v>29.411764705882355</v>
      </c>
      <c r="G1894" s="74">
        <f t="shared" si="59"/>
        <v>70.588235294117652</v>
      </c>
    </row>
    <row r="1895" spans="1:7" ht="18" x14ac:dyDescent="0.2">
      <c r="A1895" s="12">
        <v>33786</v>
      </c>
      <c r="B1895" s="6" t="s">
        <v>11155</v>
      </c>
      <c r="C1895" s="5">
        <v>76440</v>
      </c>
      <c r="D1895" s="5">
        <v>27300</v>
      </c>
      <c r="E1895" s="5">
        <v>49140</v>
      </c>
      <c r="F1895" s="74">
        <f t="shared" si="58"/>
        <v>35.714285714285715</v>
      </c>
      <c r="G1895" s="74">
        <f t="shared" si="59"/>
        <v>64.285714285714292</v>
      </c>
    </row>
    <row r="1896" spans="1:7" ht="18" x14ac:dyDescent="0.2">
      <c r="A1896" s="12">
        <v>33788</v>
      </c>
      <c r="B1896" s="6" t="s">
        <v>11156</v>
      </c>
      <c r="C1896" s="5">
        <v>71500</v>
      </c>
      <c r="D1896" s="5">
        <v>27820</v>
      </c>
      <c r="E1896" s="5">
        <v>43680</v>
      </c>
      <c r="F1896" s="74">
        <f t="shared" si="58"/>
        <v>38.909090909090907</v>
      </c>
      <c r="G1896" s="74">
        <f t="shared" si="59"/>
        <v>61.090909090909093</v>
      </c>
    </row>
    <row r="1897" spans="1:7" ht="18" x14ac:dyDescent="0.2">
      <c r="A1897" s="12">
        <v>33800</v>
      </c>
      <c r="B1897" s="6" t="s">
        <v>11157</v>
      </c>
      <c r="C1897" s="5">
        <v>27820</v>
      </c>
      <c r="D1897" s="5">
        <v>14170</v>
      </c>
      <c r="E1897" s="5">
        <v>13650</v>
      </c>
      <c r="F1897" s="74">
        <f t="shared" si="58"/>
        <v>50.934579439252339</v>
      </c>
      <c r="G1897" s="74">
        <f t="shared" si="59"/>
        <v>49.065420560747661</v>
      </c>
    </row>
    <row r="1898" spans="1:7" x14ac:dyDescent="0.2">
      <c r="A1898" s="12">
        <v>33802</v>
      </c>
      <c r="B1898" s="4" t="s">
        <v>11158</v>
      </c>
      <c r="C1898" s="5">
        <v>27820</v>
      </c>
      <c r="D1898" s="5">
        <v>14170</v>
      </c>
      <c r="E1898" s="5">
        <v>13650</v>
      </c>
      <c r="F1898" s="74">
        <f t="shared" si="58"/>
        <v>50.934579439252339</v>
      </c>
      <c r="G1898" s="74">
        <f t="shared" si="59"/>
        <v>49.065420560747661</v>
      </c>
    </row>
    <row r="1899" spans="1:7" ht="18" x14ac:dyDescent="0.2">
      <c r="A1899" s="12">
        <v>33803</v>
      </c>
      <c r="B1899" s="6" t="s">
        <v>11159</v>
      </c>
      <c r="C1899" s="5">
        <v>30290</v>
      </c>
      <c r="D1899" s="5">
        <v>13910</v>
      </c>
      <c r="E1899" s="5">
        <v>16380</v>
      </c>
      <c r="F1899" s="74">
        <f t="shared" si="58"/>
        <v>45.922746781115883</v>
      </c>
      <c r="G1899" s="74">
        <f t="shared" si="59"/>
        <v>54.077253218884124</v>
      </c>
    </row>
    <row r="1900" spans="1:7" ht="18" x14ac:dyDescent="0.2">
      <c r="A1900" s="12">
        <v>33814</v>
      </c>
      <c r="B1900" s="6" t="s">
        <v>11160</v>
      </c>
      <c r="C1900" s="5">
        <v>60450</v>
      </c>
      <c r="D1900" s="5">
        <v>27690</v>
      </c>
      <c r="E1900" s="5">
        <v>32760</v>
      </c>
      <c r="F1900" s="74">
        <f t="shared" si="58"/>
        <v>45.806451612903224</v>
      </c>
      <c r="G1900" s="74">
        <f t="shared" si="59"/>
        <v>54.193548387096783</v>
      </c>
    </row>
    <row r="1901" spans="1:7" x14ac:dyDescent="0.2">
      <c r="A1901" s="12">
        <v>33820</v>
      </c>
      <c r="B1901" s="4" t="s">
        <v>11161</v>
      </c>
      <c r="C1901" s="5">
        <v>41600</v>
      </c>
      <c r="D1901" s="5">
        <v>22490</v>
      </c>
      <c r="E1901" s="5">
        <v>19110</v>
      </c>
      <c r="F1901" s="74">
        <f t="shared" si="58"/>
        <v>54.0625</v>
      </c>
      <c r="G1901" s="74">
        <f t="shared" si="59"/>
        <v>45.9375</v>
      </c>
    </row>
    <row r="1902" spans="1:7" ht="18" x14ac:dyDescent="0.2">
      <c r="A1902" s="12">
        <v>33822</v>
      </c>
      <c r="B1902" s="6" t="s">
        <v>11162</v>
      </c>
      <c r="C1902" s="5">
        <v>39390</v>
      </c>
      <c r="D1902" s="5">
        <v>17550</v>
      </c>
      <c r="E1902" s="5">
        <v>21840</v>
      </c>
      <c r="F1902" s="74">
        <f t="shared" si="58"/>
        <v>44.554455445544555</v>
      </c>
      <c r="G1902" s="74">
        <f t="shared" si="59"/>
        <v>55.445544554455452</v>
      </c>
    </row>
    <row r="1903" spans="1:7" ht="18" x14ac:dyDescent="0.2">
      <c r="A1903" s="12">
        <v>33824</v>
      </c>
      <c r="B1903" s="6" t="s">
        <v>11163</v>
      </c>
      <c r="C1903" s="5">
        <v>39390</v>
      </c>
      <c r="D1903" s="5">
        <v>17550</v>
      </c>
      <c r="E1903" s="5">
        <v>21840</v>
      </c>
      <c r="F1903" s="74">
        <f t="shared" si="58"/>
        <v>44.554455445544555</v>
      </c>
      <c r="G1903" s="74">
        <f t="shared" si="59"/>
        <v>55.445544554455452</v>
      </c>
    </row>
    <row r="1904" spans="1:7" ht="27" x14ac:dyDescent="0.2">
      <c r="A1904" s="11">
        <v>33840</v>
      </c>
      <c r="B1904" s="6" t="s">
        <v>11164</v>
      </c>
      <c r="C1904" s="8">
        <v>39390</v>
      </c>
      <c r="D1904" s="8">
        <v>17550</v>
      </c>
      <c r="E1904" s="8">
        <v>21840</v>
      </c>
      <c r="F1904" s="74">
        <f t="shared" si="58"/>
        <v>44.554455445544555</v>
      </c>
      <c r="G1904" s="74">
        <f t="shared" si="59"/>
        <v>55.445544554455452</v>
      </c>
    </row>
    <row r="1905" spans="1:7" ht="18" x14ac:dyDescent="0.2">
      <c r="A1905" s="11">
        <v>33845</v>
      </c>
      <c r="B1905" s="4" t="s">
        <v>11165</v>
      </c>
      <c r="C1905" s="8">
        <v>39390</v>
      </c>
      <c r="D1905" s="8">
        <v>17550</v>
      </c>
      <c r="E1905" s="8">
        <v>21840</v>
      </c>
      <c r="F1905" s="74">
        <f t="shared" si="58"/>
        <v>44.554455445544555</v>
      </c>
      <c r="G1905" s="74">
        <f t="shared" si="59"/>
        <v>55.445544554455452</v>
      </c>
    </row>
    <row r="1906" spans="1:7" ht="36" x14ac:dyDescent="0.2">
      <c r="A1906" s="11">
        <v>33851</v>
      </c>
      <c r="B1906" s="4" t="s">
        <v>11166</v>
      </c>
      <c r="C1906" s="8">
        <v>39390</v>
      </c>
      <c r="D1906" s="8">
        <v>17550</v>
      </c>
      <c r="E1906" s="8">
        <v>21840</v>
      </c>
      <c r="F1906" s="74">
        <f t="shared" si="58"/>
        <v>44.554455445544555</v>
      </c>
      <c r="G1906" s="74">
        <f t="shared" si="59"/>
        <v>55.445544554455452</v>
      </c>
    </row>
    <row r="1907" spans="1:7" ht="27" x14ac:dyDescent="0.2">
      <c r="A1907" s="11">
        <v>33852</v>
      </c>
      <c r="B1907" s="6" t="s">
        <v>11167</v>
      </c>
      <c r="C1907" s="8">
        <v>39390</v>
      </c>
      <c r="D1907" s="8">
        <v>17550</v>
      </c>
      <c r="E1907" s="8">
        <v>21840</v>
      </c>
      <c r="F1907" s="74">
        <f t="shared" si="58"/>
        <v>44.554455445544555</v>
      </c>
      <c r="G1907" s="74">
        <f t="shared" si="59"/>
        <v>55.445544554455452</v>
      </c>
    </row>
    <row r="1908" spans="1:7" ht="27" x14ac:dyDescent="0.2">
      <c r="A1908" s="11">
        <v>33853</v>
      </c>
      <c r="B1908" s="6" t="s">
        <v>11168</v>
      </c>
      <c r="C1908" s="8">
        <v>60450</v>
      </c>
      <c r="D1908" s="8">
        <v>27690</v>
      </c>
      <c r="E1908" s="8">
        <v>32760</v>
      </c>
      <c r="F1908" s="74">
        <f t="shared" si="58"/>
        <v>45.806451612903224</v>
      </c>
      <c r="G1908" s="74">
        <f t="shared" si="59"/>
        <v>54.193548387096783</v>
      </c>
    </row>
    <row r="1909" spans="1:7" ht="18" x14ac:dyDescent="0.2">
      <c r="A1909" s="12">
        <v>33860</v>
      </c>
      <c r="B1909" s="6" t="s">
        <v>11169</v>
      </c>
      <c r="C1909" s="5">
        <v>71500</v>
      </c>
      <c r="D1909" s="5">
        <v>27820</v>
      </c>
      <c r="E1909" s="5">
        <v>43680</v>
      </c>
      <c r="F1909" s="74">
        <f t="shared" si="58"/>
        <v>38.909090909090907</v>
      </c>
      <c r="G1909" s="74">
        <f t="shared" si="59"/>
        <v>61.090909090909093</v>
      </c>
    </row>
    <row r="1910" spans="1:7" ht="27" x14ac:dyDescent="0.2">
      <c r="A1910" s="11">
        <v>33861</v>
      </c>
      <c r="B1910" s="6" t="s">
        <v>11170</v>
      </c>
      <c r="C1910" s="8">
        <v>76440</v>
      </c>
      <c r="D1910" s="8">
        <v>27300</v>
      </c>
      <c r="E1910" s="8">
        <v>49140</v>
      </c>
      <c r="F1910" s="74">
        <f t="shared" si="58"/>
        <v>35.714285714285715</v>
      </c>
      <c r="G1910" s="74">
        <f t="shared" si="59"/>
        <v>64.285714285714292</v>
      </c>
    </row>
    <row r="1911" spans="1:7" ht="36" x14ac:dyDescent="0.2">
      <c r="A1911" s="11">
        <v>33863</v>
      </c>
      <c r="B1911" s="6" t="s">
        <v>11171</v>
      </c>
      <c r="C1911" s="8">
        <v>92820</v>
      </c>
      <c r="D1911" s="8">
        <v>27300</v>
      </c>
      <c r="E1911" s="8">
        <v>65520</v>
      </c>
      <c r="F1911" s="74">
        <f t="shared" si="58"/>
        <v>29.411764705882355</v>
      </c>
      <c r="G1911" s="74">
        <f t="shared" si="59"/>
        <v>70.588235294117652</v>
      </c>
    </row>
    <row r="1912" spans="1:7" ht="18" x14ac:dyDescent="0.2">
      <c r="A1912" s="12">
        <v>33870</v>
      </c>
      <c r="B1912" s="4" t="s">
        <v>11172</v>
      </c>
      <c r="C1912" s="5">
        <v>92820</v>
      </c>
      <c r="D1912" s="5">
        <v>27300</v>
      </c>
      <c r="E1912" s="5">
        <v>65520</v>
      </c>
      <c r="F1912" s="74">
        <f t="shared" si="58"/>
        <v>29.411764705882355</v>
      </c>
      <c r="G1912" s="74">
        <f t="shared" si="59"/>
        <v>70.588235294117652</v>
      </c>
    </row>
    <row r="1913" spans="1:7" x14ac:dyDescent="0.2">
      <c r="A1913" s="12">
        <v>33875</v>
      </c>
      <c r="B1913" s="4" t="s">
        <v>11173</v>
      </c>
      <c r="C1913" s="5">
        <v>81900</v>
      </c>
      <c r="D1913" s="5">
        <v>27300</v>
      </c>
      <c r="E1913" s="5">
        <v>54600</v>
      </c>
      <c r="F1913" s="74">
        <f t="shared" si="58"/>
        <v>33.333333333333329</v>
      </c>
      <c r="G1913" s="74">
        <f t="shared" si="59"/>
        <v>66.666666666666657</v>
      </c>
    </row>
    <row r="1914" spans="1:7" ht="18" x14ac:dyDescent="0.2">
      <c r="A1914" s="11">
        <v>33877</v>
      </c>
      <c r="B1914" s="4" t="s">
        <v>11174</v>
      </c>
      <c r="C1914" s="8">
        <v>92820</v>
      </c>
      <c r="D1914" s="8">
        <v>27300</v>
      </c>
      <c r="E1914" s="8">
        <v>65520</v>
      </c>
      <c r="F1914" s="74">
        <f t="shared" si="58"/>
        <v>29.411764705882355</v>
      </c>
      <c r="G1914" s="74">
        <f t="shared" si="59"/>
        <v>70.588235294117652</v>
      </c>
    </row>
    <row r="1915" spans="1:7" ht="18" x14ac:dyDescent="0.2">
      <c r="A1915" s="12">
        <v>33910</v>
      </c>
      <c r="B1915" s="6" t="s">
        <v>11175</v>
      </c>
      <c r="C1915" s="5">
        <v>60450</v>
      </c>
      <c r="D1915" s="5">
        <v>27690</v>
      </c>
      <c r="E1915" s="5">
        <v>32760</v>
      </c>
      <c r="F1915" s="74">
        <f t="shared" si="58"/>
        <v>45.806451612903224</v>
      </c>
      <c r="G1915" s="74">
        <f t="shared" si="59"/>
        <v>54.193548387096783</v>
      </c>
    </row>
    <row r="1916" spans="1:7" ht="18" x14ac:dyDescent="0.2">
      <c r="A1916" s="12">
        <v>33915</v>
      </c>
      <c r="B1916" s="6" t="s">
        <v>11176</v>
      </c>
      <c r="C1916" s="5">
        <v>39390</v>
      </c>
      <c r="D1916" s="5">
        <v>17550</v>
      </c>
      <c r="E1916" s="5">
        <v>21840</v>
      </c>
      <c r="F1916" s="74">
        <f t="shared" si="58"/>
        <v>44.554455445544555</v>
      </c>
      <c r="G1916" s="74">
        <f t="shared" si="59"/>
        <v>55.445544554455452</v>
      </c>
    </row>
    <row r="1917" spans="1:7" ht="18" x14ac:dyDescent="0.2">
      <c r="A1917" s="12">
        <v>33916</v>
      </c>
      <c r="B1917" s="6" t="s">
        <v>11177</v>
      </c>
      <c r="C1917" s="5">
        <v>69420</v>
      </c>
      <c r="D1917" s="5">
        <v>31200</v>
      </c>
      <c r="E1917" s="5">
        <v>38220</v>
      </c>
      <c r="F1917" s="74">
        <f t="shared" si="58"/>
        <v>44.943820224719097</v>
      </c>
      <c r="G1917" s="74">
        <f t="shared" si="59"/>
        <v>55.056179775280903</v>
      </c>
    </row>
    <row r="1918" spans="1:7" ht="18" x14ac:dyDescent="0.2">
      <c r="A1918" s="12">
        <v>33917</v>
      </c>
      <c r="B1918" s="6" t="s">
        <v>11178</v>
      </c>
      <c r="C1918" s="5">
        <v>69420</v>
      </c>
      <c r="D1918" s="5">
        <v>31200</v>
      </c>
      <c r="E1918" s="5">
        <v>38220</v>
      </c>
      <c r="F1918" s="74">
        <f t="shared" si="58"/>
        <v>44.943820224719097</v>
      </c>
      <c r="G1918" s="74">
        <f t="shared" si="59"/>
        <v>55.056179775280903</v>
      </c>
    </row>
    <row r="1919" spans="1:7" ht="27" x14ac:dyDescent="0.2">
      <c r="A1919" s="11">
        <v>33918</v>
      </c>
      <c r="B1919" s="4" t="s">
        <v>11179</v>
      </c>
      <c r="C1919" s="8">
        <v>39390</v>
      </c>
      <c r="D1919" s="8">
        <v>17550</v>
      </c>
      <c r="E1919" s="8">
        <v>21840</v>
      </c>
      <c r="F1919" s="74">
        <f t="shared" si="58"/>
        <v>44.554455445544555</v>
      </c>
      <c r="G1919" s="74">
        <f t="shared" si="59"/>
        <v>55.445544554455452</v>
      </c>
    </row>
    <row r="1920" spans="1:7" ht="27" x14ac:dyDescent="0.2">
      <c r="A1920" s="11">
        <v>33919</v>
      </c>
      <c r="B1920" s="4" t="s">
        <v>11180</v>
      </c>
      <c r="C1920" s="8">
        <v>60450</v>
      </c>
      <c r="D1920" s="8">
        <v>27690</v>
      </c>
      <c r="E1920" s="8">
        <v>32760</v>
      </c>
      <c r="F1920" s="74">
        <f t="shared" si="58"/>
        <v>45.806451612903224</v>
      </c>
      <c r="G1920" s="74">
        <f t="shared" si="59"/>
        <v>54.193548387096783</v>
      </c>
    </row>
    <row r="1921" spans="1:7" ht="36" x14ac:dyDescent="0.2">
      <c r="A1921" s="11">
        <v>33920</v>
      </c>
      <c r="B1921" s="6" t="s">
        <v>11181</v>
      </c>
      <c r="C1921" s="8">
        <v>76440</v>
      </c>
      <c r="D1921" s="8">
        <v>27300</v>
      </c>
      <c r="E1921" s="8">
        <v>49140</v>
      </c>
      <c r="F1921" s="74">
        <f t="shared" si="58"/>
        <v>35.714285714285715</v>
      </c>
      <c r="G1921" s="74">
        <f t="shared" si="59"/>
        <v>64.285714285714292</v>
      </c>
    </row>
    <row r="1922" spans="1:7" ht="18" x14ac:dyDescent="0.2">
      <c r="A1922" s="12">
        <v>33922</v>
      </c>
      <c r="B1922" s="6" t="s">
        <v>11182</v>
      </c>
      <c r="C1922" s="5">
        <v>60450</v>
      </c>
      <c r="D1922" s="5">
        <v>27690</v>
      </c>
      <c r="E1922" s="5">
        <v>32760</v>
      </c>
      <c r="F1922" s="74">
        <f t="shared" si="58"/>
        <v>45.806451612903224</v>
      </c>
      <c r="G1922" s="74">
        <f t="shared" si="59"/>
        <v>54.193548387096783</v>
      </c>
    </row>
    <row r="1923" spans="1:7" ht="36" x14ac:dyDescent="0.2">
      <c r="A1923" s="11">
        <v>33924</v>
      </c>
      <c r="B1923" s="4" t="s">
        <v>11183</v>
      </c>
      <c r="C1923" s="8">
        <v>23400</v>
      </c>
      <c r="D1923" s="8">
        <v>12480</v>
      </c>
      <c r="E1923" s="8">
        <v>10920</v>
      </c>
      <c r="F1923" s="74">
        <f t="shared" ref="F1923:F1986" si="60">(D1923/C1923)*100</f>
        <v>53.333333333333336</v>
      </c>
      <c r="G1923" s="74">
        <f t="shared" ref="G1923:G1986" si="61">(E1923/C1923)*100</f>
        <v>46.666666666666664</v>
      </c>
    </row>
    <row r="1924" spans="1:7" ht="18" x14ac:dyDescent="0.2">
      <c r="A1924" s="12">
        <v>33930</v>
      </c>
      <c r="B1924" s="6" t="s">
        <v>11184</v>
      </c>
      <c r="C1924" s="5">
        <v>60450</v>
      </c>
      <c r="D1924" s="5">
        <v>27690</v>
      </c>
      <c r="E1924" s="5">
        <v>32760</v>
      </c>
      <c r="F1924" s="74">
        <f t="shared" si="60"/>
        <v>45.806451612903224</v>
      </c>
      <c r="G1924" s="74">
        <f t="shared" si="61"/>
        <v>54.193548387096783</v>
      </c>
    </row>
    <row r="1925" spans="1:7" ht="18" x14ac:dyDescent="0.2">
      <c r="A1925" s="12">
        <v>33935</v>
      </c>
      <c r="B1925" s="6" t="s">
        <v>11185</v>
      </c>
      <c r="C1925" s="5">
        <v>98280</v>
      </c>
      <c r="D1925" s="5">
        <v>27300</v>
      </c>
      <c r="E1925" s="5">
        <v>70980</v>
      </c>
      <c r="F1925" s="74">
        <f t="shared" si="60"/>
        <v>27.777777777777779</v>
      </c>
      <c r="G1925" s="74">
        <f t="shared" si="61"/>
        <v>72.222222222222214</v>
      </c>
    </row>
    <row r="1926" spans="1:7" ht="18" x14ac:dyDescent="0.2">
      <c r="A1926" s="12">
        <v>33940</v>
      </c>
      <c r="B1926" s="6" t="s">
        <v>11186</v>
      </c>
      <c r="C1926" s="5">
        <v>60450</v>
      </c>
      <c r="D1926" s="5">
        <v>27690</v>
      </c>
      <c r="E1926" s="5">
        <v>32760</v>
      </c>
      <c r="F1926" s="74">
        <f t="shared" si="60"/>
        <v>45.806451612903224</v>
      </c>
      <c r="G1926" s="74">
        <f t="shared" si="61"/>
        <v>54.193548387096783</v>
      </c>
    </row>
    <row r="1927" spans="1:7" x14ac:dyDescent="0.2">
      <c r="A1927" s="12">
        <v>33945</v>
      </c>
      <c r="B1927" s="4" t="s">
        <v>11187</v>
      </c>
      <c r="C1927" s="5">
        <v>98280</v>
      </c>
      <c r="D1927" s="5">
        <v>27300</v>
      </c>
      <c r="E1927" s="5">
        <v>70980</v>
      </c>
      <c r="F1927" s="74">
        <f t="shared" si="60"/>
        <v>27.777777777777779</v>
      </c>
      <c r="G1927" s="74">
        <f t="shared" si="61"/>
        <v>72.222222222222214</v>
      </c>
    </row>
    <row r="1928" spans="1:7" ht="18" x14ac:dyDescent="0.2">
      <c r="A1928" s="11">
        <v>33970</v>
      </c>
      <c r="B1928" s="4" t="s">
        <v>11188</v>
      </c>
      <c r="C1928" s="8">
        <v>16770</v>
      </c>
      <c r="D1928" s="8">
        <v>8580</v>
      </c>
      <c r="E1928" s="8">
        <v>8190</v>
      </c>
      <c r="F1928" s="74">
        <f t="shared" si="60"/>
        <v>51.162790697674424</v>
      </c>
      <c r="G1928" s="74">
        <f t="shared" si="61"/>
        <v>48.837209302325576</v>
      </c>
    </row>
    <row r="1929" spans="1:7" ht="18" x14ac:dyDescent="0.2">
      <c r="A1929" s="11">
        <v>33971</v>
      </c>
      <c r="B1929" s="6" t="s">
        <v>11189</v>
      </c>
      <c r="C1929" s="8">
        <v>12610</v>
      </c>
      <c r="D1929" s="8">
        <v>7150</v>
      </c>
      <c r="E1929" s="8">
        <v>5460</v>
      </c>
      <c r="F1929" s="74">
        <f t="shared" si="60"/>
        <v>56.701030927835049</v>
      </c>
      <c r="G1929" s="74">
        <f t="shared" si="61"/>
        <v>43.298969072164951</v>
      </c>
    </row>
    <row r="1930" spans="1:7" ht="18" x14ac:dyDescent="0.2">
      <c r="A1930" s="12">
        <v>33973</v>
      </c>
      <c r="B1930" s="6" t="s">
        <v>11190</v>
      </c>
      <c r="C1930" s="5">
        <v>27820</v>
      </c>
      <c r="D1930" s="5">
        <v>14170</v>
      </c>
      <c r="E1930" s="5">
        <v>13650</v>
      </c>
      <c r="F1930" s="74">
        <f t="shared" si="60"/>
        <v>50.934579439252339</v>
      </c>
      <c r="G1930" s="74">
        <f t="shared" si="61"/>
        <v>49.065420560747661</v>
      </c>
    </row>
    <row r="1931" spans="1:7" ht="27" x14ac:dyDescent="0.2">
      <c r="A1931" s="11">
        <v>33974</v>
      </c>
      <c r="B1931" s="4" t="s">
        <v>11191</v>
      </c>
      <c r="C1931" s="8">
        <v>39390</v>
      </c>
      <c r="D1931" s="8">
        <v>17550</v>
      </c>
      <c r="E1931" s="8">
        <v>21840</v>
      </c>
      <c r="F1931" s="74">
        <f t="shared" si="60"/>
        <v>44.554455445544555</v>
      </c>
      <c r="G1931" s="74">
        <f t="shared" si="61"/>
        <v>55.445544554455452</v>
      </c>
    </row>
    <row r="1932" spans="1:7" ht="18" x14ac:dyDescent="0.2">
      <c r="A1932" s="12">
        <v>33975</v>
      </c>
      <c r="B1932" s="6" t="s">
        <v>11192</v>
      </c>
      <c r="C1932" s="5">
        <v>60450</v>
      </c>
      <c r="D1932" s="5">
        <v>27690</v>
      </c>
      <c r="E1932" s="5">
        <v>32760</v>
      </c>
      <c r="F1932" s="74">
        <f t="shared" si="60"/>
        <v>45.806451612903224</v>
      </c>
      <c r="G1932" s="74">
        <f t="shared" si="61"/>
        <v>54.193548387096783</v>
      </c>
    </row>
    <row r="1933" spans="1:7" ht="18" x14ac:dyDescent="0.2">
      <c r="A1933" s="12">
        <v>33976</v>
      </c>
      <c r="B1933" s="6" t="s">
        <v>11193</v>
      </c>
      <c r="C1933" s="5">
        <v>71500</v>
      </c>
      <c r="D1933" s="5">
        <v>27820</v>
      </c>
      <c r="E1933" s="5">
        <v>43680</v>
      </c>
      <c r="F1933" s="74">
        <f t="shared" si="60"/>
        <v>38.909090909090907</v>
      </c>
      <c r="G1933" s="74">
        <f t="shared" si="61"/>
        <v>61.090909090909093</v>
      </c>
    </row>
    <row r="1934" spans="1:7" ht="18" x14ac:dyDescent="0.2">
      <c r="A1934" s="12">
        <v>33977</v>
      </c>
      <c r="B1934" s="6" t="s">
        <v>11194</v>
      </c>
      <c r="C1934" s="5">
        <v>49140</v>
      </c>
      <c r="D1934" s="5">
        <v>21840</v>
      </c>
      <c r="E1934" s="5">
        <v>27300</v>
      </c>
      <c r="F1934" s="74">
        <f t="shared" si="60"/>
        <v>44.444444444444443</v>
      </c>
      <c r="G1934" s="74">
        <f t="shared" si="61"/>
        <v>55.555555555555557</v>
      </c>
    </row>
    <row r="1935" spans="1:7" ht="18" x14ac:dyDescent="0.2">
      <c r="A1935" s="12">
        <v>33978</v>
      </c>
      <c r="B1935" s="6" t="s">
        <v>11195</v>
      </c>
      <c r="C1935" s="5">
        <v>60450</v>
      </c>
      <c r="D1935" s="5">
        <v>27690</v>
      </c>
      <c r="E1935" s="5">
        <v>32760</v>
      </c>
      <c r="F1935" s="74">
        <f t="shared" si="60"/>
        <v>45.806451612903224</v>
      </c>
      <c r="G1935" s="74">
        <f t="shared" si="61"/>
        <v>54.193548387096783</v>
      </c>
    </row>
    <row r="1936" spans="1:7" ht="27" x14ac:dyDescent="0.2">
      <c r="A1936" s="11">
        <v>34001</v>
      </c>
      <c r="B1936" s="6" t="s">
        <v>11196</v>
      </c>
      <c r="C1936" s="8">
        <v>41600</v>
      </c>
      <c r="D1936" s="8">
        <v>22490</v>
      </c>
      <c r="E1936" s="8">
        <v>19110</v>
      </c>
      <c r="F1936" s="74">
        <f t="shared" si="60"/>
        <v>54.0625</v>
      </c>
      <c r="G1936" s="74">
        <f t="shared" si="61"/>
        <v>45.9375</v>
      </c>
    </row>
    <row r="1937" spans="1:7" ht="27" x14ac:dyDescent="0.2">
      <c r="A1937" s="11">
        <v>34051</v>
      </c>
      <c r="B1937" s="6" t="s">
        <v>11197</v>
      </c>
      <c r="C1937" s="8">
        <v>41600</v>
      </c>
      <c r="D1937" s="8">
        <v>22490</v>
      </c>
      <c r="E1937" s="8">
        <v>19110</v>
      </c>
      <c r="F1937" s="74">
        <f t="shared" si="60"/>
        <v>54.0625</v>
      </c>
      <c r="G1937" s="74">
        <f t="shared" si="61"/>
        <v>45.9375</v>
      </c>
    </row>
    <row r="1938" spans="1:7" ht="27" x14ac:dyDescent="0.2">
      <c r="A1938" s="11">
        <v>34101</v>
      </c>
      <c r="B1938" s="6" t="s">
        <v>11198</v>
      </c>
      <c r="C1938" s="8">
        <v>30290</v>
      </c>
      <c r="D1938" s="8">
        <v>13910</v>
      </c>
      <c r="E1938" s="8">
        <v>16380</v>
      </c>
      <c r="F1938" s="74">
        <f t="shared" si="60"/>
        <v>45.922746781115883</v>
      </c>
      <c r="G1938" s="74">
        <f t="shared" si="61"/>
        <v>54.077253218884124</v>
      </c>
    </row>
    <row r="1939" spans="1:7" ht="18" x14ac:dyDescent="0.2">
      <c r="A1939" s="11">
        <v>34111</v>
      </c>
      <c r="B1939" s="4" t="s">
        <v>11199</v>
      </c>
      <c r="C1939" s="8">
        <v>30290</v>
      </c>
      <c r="D1939" s="8">
        <v>13910</v>
      </c>
      <c r="E1939" s="8">
        <v>16380</v>
      </c>
      <c r="F1939" s="74">
        <f t="shared" si="60"/>
        <v>45.922746781115883</v>
      </c>
      <c r="G1939" s="74">
        <f t="shared" si="61"/>
        <v>54.077253218884124</v>
      </c>
    </row>
    <row r="1940" spans="1:7" ht="27" x14ac:dyDescent="0.2">
      <c r="A1940" s="11">
        <v>34151</v>
      </c>
      <c r="B1940" s="6" t="s">
        <v>11200</v>
      </c>
      <c r="C1940" s="8">
        <v>39390</v>
      </c>
      <c r="D1940" s="8">
        <v>17550</v>
      </c>
      <c r="E1940" s="8">
        <v>21840</v>
      </c>
      <c r="F1940" s="74">
        <f t="shared" si="60"/>
        <v>44.554455445544555</v>
      </c>
      <c r="G1940" s="74">
        <f t="shared" si="61"/>
        <v>55.445544554455452</v>
      </c>
    </row>
    <row r="1941" spans="1:7" ht="27" x14ac:dyDescent="0.2">
      <c r="A1941" s="11">
        <v>34201</v>
      </c>
      <c r="B1941" s="6" t="s">
        <v>11201</v>
      </c>
      <c r="C1941" s="8">
        <v>30290</v>
      </c>
      <c r="D1941" s="8">
        <v>13910</v>
      </c>
      <c r="E1941" s="8">
        <v>16380</v>
      </c>
      <c r="F1941" s="74">
        <f t="shared" si="60"/>
        <v>45.922746781115883</v>
      </c>
      <c r="G1941" s="74">
        <f t="shared" si="61"/>
        <v>54.077253218884124</v>
      </c>
    </row>
    <row r="1942" spans="1:7" ht="27" x14ac:dyDescent="0.2">
      <c r="A1942" s="11">
        <v>34203</v>
      </c>
      <c r="B1942" s="6" t="s">
        <v>11202</v>
      </c>
      <c r="C1942" s="8">
        <v>30290</v>
      </c>
      <c r="D1942" s="8">
        <v>13910</v>
      </c>
      <c r="E1942" s="8">
        <v>16380</v>
      </c>
      <c r="F1942" s="74">
        <f t="shared" si="60"/>
        <v>45.922746781115883</v>
      </c>
      <c r="G1942" s="74">
        <f t="shared" si="61"/>
        <v>54.077253218884124</v>
      </c>
    </row>
    <row r="1943" spans="1:7" ht="18" x14ac:dyDescent="0.2">
      <c r="A1943" s="12">
        <v>34401</v>
      </c>
      <c r="B1943" s="6" t="s">
        <v>11203</v>
      </c>
      <c r="C1943" s="5">
        <v>39390</v>
      </c>
      <c r="D1943" s="5">
        <v>17550</v>
      </c>
      <c r="E1943" s="5">
        <v>21840</v>
      </c>
      <c r="F1943" s="74">
        <f t="shared" si="60"/>
        <v>44.554455445544555</v>
      </c>
      <c r="G1943" s="74">
        <f t="shared" si="61"/>
        <v>55.445544554455452</v>
      </c>
    </row>
    <row r="1944" spans="1:7" ht="18" x14ac:dyDescent="0.2">
      <c r="A1944" s="11">
        <v>34421</v>
      </c>
      <c r="B1944" s="4" t="s">
        <v>11204</v>
      </c>
      <c r="C1944" s="8">
        <v>41600</v>
      </c>
      <c r="D1944" s="8">
        <v>22490</v>
      </c>
      <c r="E1944" s="8">
        <v>19110</v>
      </c>
      <c r="F1944" s="74">
        <f t="shared" si="60"/>
        <v>54.0625</v>
      </c>
      <c r="G1944" s="74">
        <f t="shared" si="61"/>
        <v>45.9375</v>
      </c>
    </row>
    <row r="1945" spans="1:7" ht="27" x14ac:dyDescent="0.2">
      <c r="A1945" s="11">
        <v>34451</v>
      </c>
      <c r="B1945" s="6" t="s">
        <v>11205</v>
      </c>
      <c r="C1945" s="8">
        <v>48880</v>
      </c>
      <c r="D1945" s="8">
        <v>24310</v>
      </c>
      <c r="E1945" s="8">
        <v>24570</v>
      </c>
      <c r="F1945" s="74">
        <f t="shared" si="60"/>
        <v>49.734042553191486</v>
      </c>
      <c r="G1945" s="74">
        <f t="shared" si="61"/>
        <v>50.265957446808507</v>
      </c>
    </row>
    <row r="1946" spans="1:7" ht="18" x14ac:dyDescent="0.2">
      <c r="A1946" s="12">
        <v>34471</v>
      </c>
      <c r="B1946" s="6" t="s">
        <v>11206</v>
      </c>
      <c r="C1946" s="5">
        <v>41600</v>
      </c>
      <c r="D1946" s="5">
        <v>22490</v>
      </c>
      <c r="E1946" s="5">
        <v>19110</v>
      </c>
      <c r="F1946" s="74">
        <f t="shared" si="60"/>
        <v>54.0625</v>
      </c>
      <c r="G1946" s="74">
        <f t="shared" si="61"/>
        <v>45.9375</v>
      </c>
    </row>
    <row r="1947" spans="1:7" ht="18" x14ac:dyDescent="0.2">
      <c r="A1947" s="12">
        <v>34490</v>
      </c>
      <c r="B1947" s="6" t="s">
        <v>11207</v>
      </c>
      <c r="C1947" s="5">
        <v>30290</v>
      </c>
      <c r="D1947" s="5">
        <v>13910</v>
      </c>
      <c r="E1947" s="5">
        <v>16380</v>
      </c>
      <c r="F1947" s="74">
        <f t="shared" si="60"/>
        <v>45.922746781115883</v>
      </c>
      <c r="G1947" s="74">
        <f t="shared" si="61"/>
        <v>54.077253218884124</v>
      </c>
    </row>
    <row r="1948" spans="1:7" x14ac:dyDescent="0.2">
      <c r="A1948" s="12">
        <v>34501</v>
      </c>
      <c r="B1948" s="4" t="s">
        <v>11208</v>
      </c>
      <c r="C1948" s="5">
        <v>39390</v>
      </c>
      <c r="D1948" s="5">
        <v>17550</v>
      </c>
      <c r="E1948" s="5">
        <v>21840</v>
      </c>
      <c r="F1948" s="74">
        <f t="shared" si="60"/>
        <v>44.554455445544555</v>
      </c>
      <c r="G1948" s="74">
        <f t="shared" si="61"/>
        <v>55.445544554455452</v>
      </c>
    </row>
    <row r="1949" spans="1:7" x14ac:dyDescent="0.2">
      <c r="A1949" s="12">
        <v>34502</v>
      </c>
      <c r="B1949" s="4" t="s">
        <v>11209</v>
      </c>
      <c r="C1949" s="5">
        <v>39390</v>
      </c>
      <c r="D1949" s="5">
        <v>17550</v>
      </c>
      <c r="E1949" s="5">
        <v>21840</v>
      </c>
      <c r="F1949" s="74">
        <f t="shared" si="60"/>
        <v>44.554455445544555</v>
      </c>
      <c r="G1949" s="74">
        <f t="shared" si="61"/>
        <v>55.445544554455452</v>
      </c>
    </row>
    <row r="1950" spans="1:7" x14ac:dyDescent="0.2">
      <c r="A1950" s="12">
        <v>34510</v>
      </c>
      <c r="B1950" s="4" t="s">
        <v>11210</v>
      </c>
      <c r="C1950" s="5">
        <v>39390</v>
      </c>
      <c r="D1950" s="5">
        <v>17550</v>
      </c>
      <c r="E1950" s="5">
        <v>21840</v>
      </c>
      <c r="F1950" s="74">
        <f t="shared" si="60"/>
        <v>44.554455445544555</v>
      </c>
      <c r="G1950" s="74">
        <f t="shared" si="61"/>
        <v>55.445544554455452</v>
      </c>
    </row>
    <row r="1951" spans="1:7" x14ac:dyDescent="0.2">
      <c r="A1951" s="12">
        <v>34520</v>
      </c>
      <c r="B1951" s="4" t="s">
        <v>11211</v>
      </c>
      <c r="C1951" s="5">
        <v>39390</v>
      </c>
      <c r="D1951" s="5">
        <v>17550</v>
      </c>
      <c r="E1951" s="5">
        <v>21840</v>
      </c>
      <c r="F1951" s="74">
        <f t="shared" si="60"/>
        <v>44.554455445544555</v>
      </c>
      <c r="G1951" s="74">
        <f t="shared" si="61"/>
        <v>55.445544554455452</v>
      </c>
    </row>
    <row r="1952" spans="1:7" x14ac:dyDescent="0.2">
      <c r="A1952" s="12">
        <v>34530</v>
      </c>
      <c r="B1952" s="4" t="s">
        <v>11212</v>
      </c>
      <c r="C1952" s="5">
        <v>39390</v>
      </c>
      <c r="D1952" s="5">
        <v>17550</v>
      </c>
      <c r="E1952" s="5">
        <v>21840</v>
      </c>
      <c r="F1952" s="74">
        <f t="shared" si="60"/>
        <v>44.554455445544555</v>
      </c>
      <c r="G1952" s="74">
        <f t="shared" si="61"/>
        <v>55.445544554455452</v>
      </c>
    </row>
    <row r="1953" spans="1:7" ht="45" x14ac:dyDescent="0.2">
      <c r="A1953" s="11">
        <v>35001</v>
      </c>
      <c r="B1953" s="6" t="s">
        <v>11213</v>
      </c>
      <c r="C1953" s="8">
        <v>30290</v>
      </c>
      <c r="D1953" s="8">
        <v>13910</v>
      </c>
      <c r="E1953" s="8">
        <v>16380</v>
      </c>
      <c r="F1953" s="74">
        <f t="shared" si="60"/>
        <v>45.922746781115883</v>
      </c>
      <c r="G1953" s="74">
        <f t="shared" si="61"/>
        <v>54.077253218884124</v>
      </c>
    </row>
    <row r="1954" spans="1:7" ht="36" x14ac:dyDescent="0.2">
      <c r="A1954" s="11">
        <v>35002</v>
      </c>
      <c r="B1954" s="4" t="s">
        <v>11214</v>
      </c>
      <c r="C1954" s="8">
        <v>39390</v>
      </c>
      <c r="D1954" s="8">
        <v>17550</v>
      </c>
      <c r="E1954" s="8">
        <v>21840</v>
      </c>
      <c r="F1954" s="74">
        <f t="shared" si="60"/>
        <v>44.554455445544555</v>
      </c>
      <c r="G1954" s="74">
        <f t="shared" si="61"/>
        <v>55.445544554455452</v>
      </c>
    </row>
    <row r="1955" spans="1:7" ht="45" x14ac:dyDescent="0.2">
      <c r="A1955" s="11">
        <v>35005</v>
      </c>
      <c r="B1955" s="4" t="s">
        <v>11215</v>
      </c>
      <c r="C1955" s="8">
        <v>39390</v>
      </c>
      <c r="D1955" s="8">
        <v>17550</v>
      </c>
      <c r="E1955" s="8">
        <v>21840</v>
      </c>
      <c r="F1955" s="74">
        <f t="shared" si="60"/>
        <v>44.554455445544555</v>
      </c>
      <c r="G1955" s="74">
        <f t="shared" si="61"/>
        <v>55.445544554455452</v>
      </c>
    </row>
    <row r="1956" spans="1:7" ht="54" x14ac:dyDescent="0.2">
      <c r="A1956" s="11">
        <v>35011</v>
      </c>
      <c r="B1956" s="6" t="s">
        <v>11216</v>
      </c>
      <c r="C1956" s="8">
        <v>23400</v>
      </c>
      <c r="D1956" s="8">
        <v>12480</v>
      </c>
      <c r="E1956" s="8">
        <v>10920</v>
      </c>
      <c r="F1956" s="74">
        <f t="shared" si="60"/>
        <v>53.333333333333336</v>
      </c>
      <c r="G1956" s="74">
        <f t="shared" si="61"/>
        <v>46.666666666666664</v>
      </c>
    </row>
    <row r="1957" spans="1:7" ht="36" x14ac:dyDescent="0.2">
      <c r="A1957" s="11">
        <v>35013</v>
      </c>
      <c r="B1957" s="4" t="s">
        <v>11217</v>
      </c>
      <c r="C1957" s="8">
        <v>30290</v>
      </c>
      <c r="D1957" s="8">
        <v>13910</v>
      </c>
      <c r="E1957" s="8">
        <v>16380</v>
      </c>
      <c r="F1957" s="74">
        <f t="shared" si="60"/>
        <v>45.922746781115883</v>
      </c>
      <c r="G1957" s="74">
        <f t="shared" si="61"/>
        <v>54.077253218884124</v>
      </c>
    </row>
    <row r="1958" spans="1:7" ht="45" x14ac:dyDescent="0.2">
      <c r="A1958" s="11">
        <v>35021</v>
      </c>
      <c r="B1958" s="4" t="s">
        <v>11218</v>
      </c>
      <c r="C1958" s="8">
        <v>30290</v>
      </c>
      <c r="D1958" s="8">
        <v>13910</v>
      </c>
      <c r="E1958" s="8">
        <v>16380</v>
      </c>
      <c r="F1958" s="74">
        <f t="shared" si="60"/>
        <v>45.922746781115883</v>
      </c>
      <c r="G1958" s="74">
        <f t="shared" si="61"/>
        <v>54.077253218884124</v>
      </c>
    </row>
    <row r="1959" spans="1:7" ht="45" x14ac:dyDescent="0.2">
      <c r="A1959" s="11">
        <v>35022</v>
      </c>
      <c r="B1959" s="6" t="s">
        <v>11219</v>
      </c>
      <c r="C1959" s="8">
        <v>39390</v>
      </c>
      <c r="D1959" s="8">
        <v>17550</v>
      </c>
      <c r="E1959" s="8">
        <v>21840</v>
      </c>
      <c r="F1959" s="74">
        <f t="shared" si="60"/>
        <v>44.554455445544555</v>
      </c>
      <c r="G1959" s="74">
        <f t="shared" si="61"/>
        <v>55.445544554455452</v>
      </c>
    </row>
    <row r="1960" spans="1:7" ht="45" x14ac:dyDescent="0.2">
      <c r="A1960" s="11">
        <v>35045</v>
      </c>
      <c r="B1960" s="6" t="s">
        <v>11220</v>
      </c>
      <c r="C1960" s="8">
        <v>23400</v>
      </c>
      <c r="D1960" s="8">
        <v>12480</v>
      </c>
      <c r="E1960" s="8">
        <v>10920</v>
      </c>
      <c r="F1960" s="74">
        <f t="shared" si="60"/>
        <v>53.333333333333336</v>
      </c>
      <c r="G1960" s="74">
        <f t="shared" si="61"/>
        <v>46.666666666666664</v>
      </c>
    </row>
    <row r="1961" spans="1:7" ht="45" x14ac:dyDescent="0.2">
      <c r="A1961" s="11">
        <v>35081</v>
      </c>
      <c r="B1961" s="4" t="s">
        <v>11221</v>
      </c>
      <c r="C1961" s="8">
        <v>60450</v>
      </c>
      <c r="D1961" s="8">
        <v>27690</v>
      </c>
      <c r="E1961" s="8">
        <v>32760</v>
      </c>
      <c r="F1961" s="74">
        <f t="shared" si="60"/>
        <v>45.806451612903224</v>
      </c>
      <c r="G1961" s="74">
        <f t="shared" si="61"/>
        <v>54.193548387096783</v>
      </c>
    </row>
    <row r="1962" spans="1:7" ht="36" x14ac:dyDescent="0.2">
      <c r="A1962" s="11">
        <v>35082</v>
      </c>
      <c r="B1962" s="6" t="s">
        <v>11222</v>
      </c>
      <c r="C1962" s="8">
        <v>69420</v>
      </c>
      <c r="D1962" s="8">
        <v>31200</v>
      </c>
      <c r="E1962" s="8">
        <v>38220</v>
      </c>
      <c r="F1962" s="74">
        <f t="shared" si="60"/>
        <v>44.943820224719097</v>
      </c>
      <c r="G1962" s="74">
        <f t="shared" si="61"/>
        <v>55.056179775280903</v>
      </c>
    </row>
    <row r="1963" spans="1:7" ht="63" x14ac:dyDescent="0.2">
      <c r="A1963" s="11">
        <v>35091</v>
      </c>
      <c r="B1963" s="6" t="s">
        <v>11223</v>
      </c>
      <c r="C1963" s="8">
        <v>69420</v>
      </c>
      <c r="D1963" s="8">
        <v>31200</v>
      </c>
      <c r="E1963" s="8">
        <v>38220</v>
      </c>
      <c r="F1963" s="74">
        <f t="shared" si="60"/>
        <v>44.943820224719097</v>
      </c>
      <c r="G1963" s="74">
        <f t="shared" si="61"/>
        <v>55.056179775280903</v>
      </c>
    </row>
    <row r="1964" spans="1:7" ht="45" x14ac:dyDescent="0.2">
      <c r="A1964" s="11">
        <v>35092</v>
      </c>
      <c r="B1964" s="4" t="s">
        <v>11224</v>
      </c>
      <c r="C1964" s="8">
        <v>71500</v>
      </c>
      <c r="D1964" s="8">
        <v>27820</v>
      </c>
      <c r="E1964" s="8">
        <v>43680</v>
      </c>
      <c r="F1964" s="74">
        <f t="shared" si="60"/>
        <v>38.909090909090907</v>
      </c>
      <c r="G1964" s="74">
        <f t="shared" si="61"/>
        <v>61.090909090909093</v>
      </c>
    </row>
    <row r="1965" spans="1:7" ht="63" x14ac:dyDescent="0.2">
      <c r="A1965" s="11">
        <v>35102</v>
      </c>
      <c r="B1965" s="6" t="s">
        <v>11225</v>
      </c>
      <c r="C1965" s="8">
        <v>60450</v>
      </c>
      <c r="D1965" s="8">
        <v>27690</v>
      </c>
      <c r="E1965" s="8">
        <v>32760</v>
      </c>
      <c r="F1965" s="74">
        <f t="shared" si="60"/>
        <v>45.806451612903224</v>
      </c>
      <c r="G1965" s="74">
        <f t="shared" si="61"/>
        <v>54.193548387096783</v>
      </c>
    </row>
    <row r="1966" spans="1:7" ht="45" x14ac:dyDescent="0.2">
      <c r="A1966" s="11">
        <v>35103</v>
      </c>
      <c r="B1966" s="4" t="s">
        <v>11226</v>
      </c>
      <c r="C1966" s="8">
        <v>69420</v>
      </c>
      <c r="D1966" s="8">
        <v>31200</v>
      </c>
      <c r="E1966" s="8">
        <v>38220</v>
      </c>
      <c r="F1966" s="74">
        <f t="shared" si="60"/>
        <v>44.943820224719097</v>
      </c>
      <c r="G1966" s="74">
        <f t="shared" si="61"/>
        <v>55.056179775280903</v>
      </c>
    </row>
    <row r="1967" spans="1:7" ht="36" x14ac:dyDescent="0.2">
      <c r="A1967" s="11">
        <v>35111</v>
      </c>
      <c r="B1967" s="4" t="s">
        <v>11227</v>
      </c>
      <c r="C1967" s="8">
        <v>60450</v>
      </c>
      <c r="D1967" s="8">
        <v>27690</v>
      </c>
      <c r="E1967" s="8">
        <v>32760</v>
      </c>
      <c r="F1967" s="74">
        <f t="shared" si="60"/>
        <v>45.806451612903224</v>
      </c>
      <c r="G1967" s="74">
        <f t="shared" si="61"/>
        <v>54.193548387096783</v>
      </c>
    </row>
    <row r="1968" spans="1:7" ht="36" x14ac:dyDescent="0.2">
      <c r="A1968" s="11">
        <v>35112</v>
      </c>
      <c r="B1968" s="6" t="s">
        <v>11228</v>
      </c>
      <c r="C1968" s="8">
        <v>69420</v>
      </c>
      <c r="D1968" s="8">
        <v>31200</v>
      </c>
      <c r="E1968" s="8">
        <v>38220</v>
      </c>
      <c r="F1968" s="74">
        <f t="shared" si="60"/>
        <v>44.943820224719097</v>
      </c>
      <c r="G1968" s="74">
        <f t="shared" si="61"/>
        <v>55.056179775280903</v>
      </c>
    </row>
    <row r="1969" spans="1:7" ht="45" x14ac:dyDescent="0.2">
      <c r="A1969" s="11">
        <v>35121</v>
      </c>
      <c r="B1969" s="4" t="s">
        <v>11229</v>
      </c>
      <c r="C1969" s="8">
        <v>60450</v>
      </c>
      <c r="D1969" s="8">
        <v>27690</v>
      </c>
      <c r="E1969" s="8">
        <v>32760</v>
      </c>
      <c r="F1969" s="74">
        <f t="shared" si="60"/>
        <v>45.806451612903224</v>
      </c>
      <c r="G1969" s="74">
        <f t="shared" si="61"/>
        <v>54.193548387096783</v>
      </c>
    </row>
    <row r="1970" spans="1:7" ht="36" x14ac:dyDescent="0.2">
      <c r="A1970" s="11">
        <v>35122</v>
      </c>
      <c r="B1970" s="4" t="s">
        <v>11230</v>
      </c>
      <c r="C1970" s="8">
        <v>69420</v>
      </c>
      <c r="D1970" s="8">
        <v>31200</v>
      </c>
      <c r="E1970" s="8">
        <v>38220</v>
      </c>
      <c r="F1970" s="74">
        <f t="shared" si="60"/>
        <v>44.943820224719097</v>
      </c>
      <c r="G1970" s="74">
        <f t="shared" si="61"/>
        <v>55.056179775280903</v>
      </c>
    </row>
    <row r="1971" spans="1:7" ht="45" x14ac:dyDescent="0.2">
      <c r="A1971" s="11">
        <v>35131</v>
      </c>
      <c r="B1971" s="4" t="s">
        <v>11231</v>
      </c>
      <c r="C1971" s="8">
        <v>30290</v>
      </c>
      <c r="D1971" s="8">
        <v>13910</v>
      </c>
      <c r="E1971" s="8">
        <v>16380</v>
      </c>
      <c r="F1971" s="74">
        <f t="shared" si="60"/>
        <v>45.922746781115883</v>
      </c>
      <c r="G1971" s="74">
        <f t="shared" si="61"/>
        <v>54.077253218884124</v>
      </c>
    </row>
    <row r="1972" spans="1:7" ht="36" x14ac:dyDescent="0.2">
      <c r="A1972" s="11">
        <v>35132</v>
      </c>
      <c r="B1972" s="4" t="s">
        <v>11232</v>
      </c>
      <c r="C1972" s="8">
        <v>39390</v>
      </c>
      <c r="D1972" s="8">
        <v>17550</v>
      </c>
      <c r="E1972" s="8">
        <v>21840</v>
      </c>
      <c r="F1972" s="74">
        <f t="shared" si="60"/>
        <v>44.554455445544555</v>
      </c>
      <c r="G1972" s="74">
        <f t="shared" si="61"/>
        <v>55.445544554455452</v>
      </c>
    </row>
    <row r="1973" spans="1:7" ht="54" x14ac:dyDescent="0.2">
      <c r="A1973" s="11">
        <v>35141</v>
      </c>
      <c r="B1973" s="4" t="s">
        <v>11233</v>
      </c>
      <c r="C1973" s="8">
        <v>30290</v>
      </c>
      <c r="D1973" s="8">
        <v>13910</v>
      </c>
      <c r="E1973" s="8">
        <v>16380</v>
      </c>
      <c r="F1973" s="74">
        <f t="shared" si="60"/>
        <v>45.922746781115883</v>
      </c>
      <c r="G1973" s="74">
        <f t="shared" si="61"/>
        <v>54.077253218884124</v>
      </c>
    </row>
    <row r="1974" spans="1:7" ht="45" x14ac:dyDescent="0.2">
      <c r="A1974" s="11">
        <v>35142</v>
      </c>
      <c r="B1974" s="6" t="s">
        <v>11234</v>
      </c>
      <c r="C1974" s="8">
        <v>39390</v>
      </c>
      <c r="D1974" s="8">
        <v>17550</v>
      </c>
      <c r="E1974" s="8">
        <v>21840</v>
      </c>
      <c r="F1974" s="74">
        <f t="shared" si="60"/>
        <v>44.554455445544555</v>
      </c>
      <c r="G1974" s="74">
        <f t="shared" si="61"/>
        <v>55.445544554455452</v>
      </c>
    </row>
    <row r="1975" spans="1:7" ht="36" x14ac:dyDescent="0.2">
      <c r="A1975" s="11">
        <v>35151</v>
      </c>
      <c r="B1975" s="4" t="s">
        <v>11235</v>
      </c>
      <c r="C1975" s="8">
        <v>39390</v>
      </c>
      <c r="D1975" s="8">
        <v>17550</v>
      </c>
      <c r="E1975" s="8">
        <v>21840</v>
      </c>
      <c r="F1975" s="74">
        <f t="shared" si="60"/>
        <v>44.554455445544555</v>
      </c>
      <c r="G1975" s="74">
        <f t="shared" si="61"/>
        <v>55.445544554455452</v>
      </c>
    </row>
    <row r="1976" spans="1:7" ht="36" x14ac:dyDescent="0.2">
      <c r="A1976" s="11">
        <v>35152</v>
      </c>
      <c r="B1976" s="6" t="s">
        <v>11236</v>
      </c>
      <c r="C1976" s="8">
        <v>49140</v>
      </c>
      <c r="D1976" s="8">
        <v>21840</v>
      </c>
      <c r="E1976" s="8">
        <v>27300</v>
      </c>
      <c r="F1976" s="74">
        <f t="shared" si="60"/>
        <v>44.444444444444443</v>
      </c>
      <c r="G1976" s="74">
        <f t="shared" si="61"/>
        <v>55.555555555555557</v>
      </c>
    </row>
    <row r="1977" spans="1:7" ht="36" x14ac:dyDescent="0.2">
      <c r="A1977" s="11">
        <v>35161</v>
      </c>
      <c r="B1977" s="4" t="s">
        <v>11237</v>
      </c>
      <c r="C1977" s="8">
        <v>39390</v>
      </c>
      <c r="D1977" s="8">
        <v>17550</v>
      </c>
      <c r="E1977" s="8">
        <v>21840</v>
      </c>
      <c r="F1977" s="74">
        <f t="shared" si="60"/>
        <v>44.554455445544555</v>
      </c>
      <c r="G1977" s="74">
        <f t="shared" si="61"/>
        <v>55.445544554455452</v>
      </c>
    </row>
    <row r="1978" spans="1:7" ht="36" x14ac:dyDescent="0.2">
      <c r="A1978" s="11">
        <v>35162</v>
      </c>
      <c r="B1978" s="6" t="s">
        <v>11238</v>
      </c>
      <c r="C1978" s="8">
        <v>49140</v>
      </c>
      <c r="D1978" s="8">
        <v>21840</v>
      </c>
      <c r="E1978" s="8">
        <v>27300</v>
      </c>
      <c r="F1978" s="74">
        <f t="shared" si="60"/>
        <v>44.444444444444443</v>
      </c>
      <c r="G1978" s="74">
        <f t="shared" si="61"/>
        <v>55.555555555555557</v>
      </c>
    </row>
    <row r="1979" spans="1:7" ht="18" x14ac:dyDescent="0.2">
      <c r="A1979" s="12">
        <v>35180</v>
      </c>
      <c r="B1979" s="6" t="s">
        <v>11239</v>
      </c>
      <c r="C1979" s="5">
        <v>30290</v>
      </c>
      <c r="D1979" s="5">
        <v>13910</v>
      </c>
      <c r="E1979" s="5">
        <v>16380</v>
      </c>
      <c r="F1979" s="74">
        <f t="shared" si="60"/>
        <v>45.922746781115883</v>
      </c>
      <c r="G1979" s="74">
        <f t="shared" si="61"/>
        <v>54.077253218884124</v>
      </c>
    </row>
    <row r="1980" spans="1:7" ht="18" x14ac:dyDescent="0.2">
      <c r="A1980" s="12">
        <v>35182</v>
      </c>
      <c r="B1980" s="6" t="s">
        <v>11240</v>
      </c>
      <c r="C1980" s="5">
        <v>39390</v>
      </c>
      <c r="D1980" s="5">
        <v>17550</v>
      </c>
      <c r="E1980" s="5">
        <v>21840</v>
      </c>
      <c r="F1980" s="74">
        <f t="shared" si="60"/>
        <v>44.554455445544555</v>
      </c>
      <c r="G1980" s="74">
        <f t="shared" si="61"/>
        <v>55.445544554455452</v>
      </c>
    </row>
    <row r="1981" spans="1:7" ht="18" x14ac:dyDescent="0.2">
      <c r="A1981" s="12">
        <v>35184</v>
      </c>
      <c r="B1981" s="6" t="s">
        <v>11241</v>
      </c>
      <c r="C1981" s="5">
        <v>30290</v>
      </c>
      <c r="D1981" s="5">
        <v>13910</v>
      </c>
      <c r="E1981" s="5">
        <v>16380</v>
      </c>
      <c r="F1981" s="74">
        <f t="shared" si="60"/>
        <v>45.922746781115883</v>
      </c>
      <c r="G1981" s="74">
        <f t="shared" si="61"/>
        <v>54.077253218884124</v>
      </c>
    </row>
    <row r="1982" spans="1:7" ht="18" x14ac:dyDescent="0.2">
      <c r="A1982" s="12">
        <v>35188</v>
      </c>
      <c r="B1982" s="6" t="s">
        <v>11242</v>
      </c>
      <c r="C1982" s="5">
        <v>30290</v>
      </c>
      <c r="D1982" s="5">
        <v>13910</v>
      </c>
      <c r="E1982" s="5">
        <v>16380</v>
      </c>
      <c r="F1982" s="74">
        <f t="shared" si="60"/>
        <v>45.922746781115883</v>
      </c>
      <c r="G1982" s="74">
        <f t="shared" si="61"/>
        <v>54.077253218884124</v>
      </c>
    </row>
    <row r="1983" spans="1:7" ht="18" x14ac:dyDescent="0.2">
      <c r="A1983" s="12">
        <v>35189</v>
      </c>
      <c r="B1983" s="6" t="s">
        <v>11243</v>
      </c>
      <c r="C1983" s="5">
        <v>39390</v>
      </c>
      <c r="D1983" s="5">
        <v>17550</v>
      </c>
      <c r="E1983" s="5">
        <v>21840</v>
      </c>
      <c r="F1983" s="74">
        <f t="shared" si="60"/>
        <v>44.554455445544555</v>
      </c>
      <c r="G1983" s="74">
        <f t="shared" si="61"/>
        <v>55.445544554455452</v>
      </c>
    </row>
    <row r="1984" spans="1:7" ht="18" x14ac:dyDescent="0.2">
      <c r="A1984" s="12">
        <v>35190</v>
      </c>
      <c r="B1984" s="6" t="s">
        <v>11244</v>
      </c>
      <c r="C1984" s="5">
        <v>30290</v>
      </c>
      <c r="D1984" s="5">
        <v>13910</v>
      </c>
      <c r="E1984" s="5">
        <v>16380</v>
      </c>
      <c r="F1984" s="74">
        <f t="shared" si="60"/>
        <v>45.922746781115883</v>
      </c>
      <c r="G1984" s="74">
        <f t="shared" si="61"/>
        <v>54.077253218884124</v>
      </c>
    </row>
    <row r="1985" spans="1:7" x14ac:dyDescent="0.2">
      <c r="A1985" s="12">
        <v>35201</v>
      </c>
      <c r="B1985" s="4" t="s">
        <v>11245</v>
      </c>
      <c r="C1985" s="5">
        <v>23400</v>
      </c>
      <c r="D1985" s="5">
        <v>12480</v>
      </c>
      <c r="E1985" s="5">
        <v>10920</v>
      </c>
      <c r="F1985" s="74">
        <f t="shared" si="60"/>
        <v>53.333333333333336</v>
      </c>
      <c r="G1985" s="74">
        <f t="shared" si="61"/>
        <v>46.666666666666664</v>
      </c>
    </row>
    <row r="1986" spans="1:7" x14ac:dyDescent="0.2">
      <c r="A1986" s="12">
        <v>35206</v>
      </c>
      <c r="B1986" s="4" t="s">
        <v>11246</v>
      </c>
      <c r="C1986" s="5">
        <v>23400</v>
      </c>
      <c r="D1986" s="5">
        <v>12480</v>
      </c>
      <c r="E1986" s="5">
        <v>10920</v>
      </c>
      <c r="F1986" s="74">
        <f t="shared" si="60"/>
        <v>53.333333333333336</v>
      </c>
      <c r="G1986" s="74">
        <f t="shared" si="61"/>
        <v>46.666666666666664</v>
      </c>
    </row>
    <row r="1987" spans="1:7" x14ac:dyDescent="0.2">
      <c r="A1987" s="12">
        <v>35207</v>
      </c>
      <c r="B1987" s="4" t="s">
        <v>11247</v>
      </c>
      <c r="C1987" s="5">
        <v>23400</v>
      </c>
      <c r="D1987" s="5">
        <v>12480</v>
      </c>
      <c r="E1987" s="5">
        <v>10920</v>
      </c>
      <c r="F1987" s="74">
        <f t="shared" ref="F1987:F2050" si="62">(D1987/C1987)*100</f>
        <v>53.333333333333336</v>
      </c>
      <c r="G1987" s="74">
        <f t="shared" ref="G1987:G2050" si="63">(E1987/C1987)*100</f>
        <v>46.666666666666664</v>
      </c>
    </row>
    <row r="1988" spans="1:7" ht="18" x14ac:dyDescent="0.2">
      <c r="A1988" s="12">
        <v>35211</v>
      </c>
      <c r="B1988" s="6" t="s">
        <v>11248</v>
      </c>
      <c r="C1988" s="5">
        <v>60450</v>
      </c>
      <c r="D1988" s="5">
        <v>27690</v>
      </c>
      <c r="E1988" s="5">
        <v>32760</v>
      </c>
      <c r="F1988" s="74">
        <f t="shared" si="62"/>
        <v>45.806451612903224</v>
      </c>
      <c r="G1988" s="74">
        <f t="shared" si="63"/>
        <v>54.193548387096783</v>
      </c>
    </row>
    <row r="1989" spans="1:7" ht="18" x14ac:dyDescent="0.2">
      <c r="A1989" s="12">
        <v>35216</v>
      </c>
      <c r="B1989" s="6" t="s">
        <v>11249</v>
      </c>
      <c r="C1989" s="5">
        <v>39390</v>
      </c>
      <c r="D1989" s="5">
        <v>17550</v>
      </c>
      <c r="E1989" s="5">
        <v>21840</v>
      </c>
      <c r="F1989" s="74">
        <f t="shared" si="62"/>
        <v>44.554455445544555</v>
      </c>
      <c r="G1989" s="74">
        <f t="shared" si="63"/>
        <v>55.445544554455452</v>
      </c>
    </row>
    <row r="1990" spans="1:7" x14ac:dyDescent="0.2">
      <c r="A1990" s="12">
        <v>35221</v>
      </c>
      <c r="B1990" s="4" t="s">
        <v>11250</v>
      </c>
      <c r="C1990" s="5">
        <v>23400</v>
      </c>
      <c r="D1990" s="5">
        <v>12480</v>
      </c>
      <c r="E1990" s="5">
        <v>10920</v>
      </c>
      <c r="F1990" s="74">
        <f t="shared" si="62"/>
        <v>53.333333333333336</v>
      </c>
      <c r="G1990" s="74">
        <f t="shared" si="63"/>
        <v>46.666666666666664</v>
      </c>
    </row>
    <row r="1991" spans="1:7" x14ac:dyDescent="0.2">
      <c r="A1991" s="12">
        <v>35226</v>
      </c>
      <c r="B1991" s="4" t="s">
        <v>11251</v>
      </c>
      <c r="C1991" s="5">
        <v>23400</v>
      </c>
      <c r="D1991" s="5">
        <v>12480</v>
      </c>
      <c r="E1991" s="5">
        <v>10920</v>
      </c>
      <c r="F1991" s="74">
        <f t="shared" si="62"/>
        <v>53.333333333333336</v>
      </c>
      <c r="G1991" s="74">
        <f t="shared" si="63"/>
        <v>46.666666666666664</v>
      </c>
    </row>
    <row r="1992" spans="1:7" x14ac:dyDescent="0.2">
      <c r="A1992" s="12">
        <v>35231</v>
      </c>
      <c r="B1992" s="4" t="s">
        <v>11252</v>
      </c>
      <c r="C1992" s="5">
        <v>30290</v>
      </c>
      <c r="D1992" s="5">
        <v>13910</v>
      </c>
      <c r="E1992" s="5">
        <v>16380</v>
      </c>
      <c r="F1992" s="74">
        <f t="shared" si="62"/>
        <v>45.922746781115883</v>
      </c>
      <c r="G1992" s="74">
        <f t="shared" si="63"/>
        <v>54.077253218884124</v>
      </c>
    </row>
    <row r="1993" spans="1:7" x14ac:dyDescent="0.2">
      <c r="A1993" s="12">
        <v>35236</v>
      </c>
      <c r="B1993" s="4" t="s">
        <v>11253</v>
      </c>
      <c r="C1993" s="5">
        <v>23400</v>
      </c>
      <c r="D1993" s="5">
        <v>12480</v>
      </c>
      <c r="E1993" s="5">
        <v>10920</v>
      </c>
      <c r="F1993" s="74">
        <f t="shared" si="62"/>
        <v>53.333333333333336</v>
      </c>
      <c r="G1993" s="74">
        <f t="shared" si="63"/>
        <v>46.666666666666664</v>
      </c>
    </row>
    <row r="1994" spans="1:7" ht="18" x14ac:dyDescent="0.2">
      <c r="A1994" s="12">
        <v>35241</v>
      </c>
      <c r="B1994" s="6" t="s">
        <v>11254</v>
      </c>
      <c r="C1994" s="5">
        <v>60450</v>
      </c>
      <c r="D1994" s="5">
        <v>27690</v>
      </c>
      <c r="E1994" s="5">
        <v>32760</v>
      </c>
      <c r="F1994" s="74">
        <f t="shared" si="62"/>
        <v>45.806451612903224</v>
      </c>
      <c r="G1994" s="74">
        <f t="shared" si="63"/>
        <v>54.193548387096783</v>
      </c>
    </row>
    <row r="1995" spans="1:7" ht="18" x14ac:dyDescent="0.2">
      <c r="A1995" s="12">
        <v>35246</v>
      </c>
      <c r="B1995" s="6" t="s">
        <v>11255</v>
      </c>
      <c r="C1995" s="5">
        <v>39390</v>
      </c>
      <c r="D1995" s="5">
        <v>17550</v>
      </c>
      <c r="E1995" s="5">
        <v>21840</v>
      </c>
      <c r="F1995" s="74">
        <f t="shared" si="62"/>
        <v>44.554455445544555</v>
      </c>
      <c r="G1995" s="74">
        <f t="shared" si="63"/>
        <v>55.445544554455452</v>
      </c>
    </row>
    <row r="1996" spans="1:7" x14ac:dyDescent="0.2">
      <c r="A1996" s="12">
        <v>35251</v>
      </c>
      <c r="B1996" s="4" t="s">
        <v>11256</v>
      </c>
      <c r="C1996" s="5">
        <v>30290</v>
      </c>
      <c r="D1996" s="5">
        <v>13910</v>
      </c>
      <c r="E1996" s="5">
        <v>16380</v>
      </c>
      <c r="F1996" s="74">
        <f t="shared" si="62"/>
        <v>45.922746781115883</v>
      </c>
      <c r="G1996" s="74">
        <f t="shared" si="63"/>
        <v>54.077253218884124</v>
      </c>
    </row>
    <row r="1997" spans="1:7" ht="18" x14ac:dyDescent="0.2">
      <c r="A1997" s="12">
        <v>35256</v>
      </c>
      <c r="B1997" s="6" t="s">
        <v>11257</v>
      </c>
      <c r="C1997" s="5">
        <v>23400</v>
      </c>
      <c r="D1997" s="5">
        <v>12480</v>
      </c>
      <c r="E1997" s="5">
        <v>10920</v>
      </c>
      <c r="F1997" s="74">
        <f t="shared" si="62"/>
        <v>53.333333333333336</v>
      </c>
      <c r="G1997" s="74">
        <f t="shared" si="63"/>
        <v>46.666666666666664</v>
      </c>
    </row>
    <row r="1998" spans="1:7" x14ac:dyDescent="0.2">
      <c r="A1998" s="12">
        <v>35261</v>
      </c>
      <c r="B1998" s="4" t="s">
        <v>11258</v>
      </c>
      <c r="C1998" s="5">
        <v>30290</v>
      </c>
      <c r="D1998" s="5">
        <v>13910</v>
      </c>
      <c r="E1998" s="5">
        <v>16380</v>
      </c>
      <c r="F1998" s="74">
        <f t="shared" si="62"/>
        <v>45.922746781115883</v>
      </c>
      <c r="G1998" s="74">
        <f t="shared" si="63"/>
        <v>54.077253218884124</v>
      </c>
    </row>
    <row r="1999" spans="1:7" ht="18" x14ac:dyDescent="0.2">
      <c r="A1999" s="12">
        <v>35266</v>
      </c>
      <c r="B1999" s="6" t="s">
        <v>11259</v>
      </c>
      <c r="C1999" s="5">
        <v>23400</v>
      </c>
      <c r="D1999" s="5">
        <v>12480</v>
      </c>
      <c r="E1999" s="5">
        <v>10920</v>
      </c>
      <c r="F1999" s="74">
        <f t="shared" si="62"/>
        <v>53.333333333333336</v>
      </c>
      <c r="G1999" s="74">
        <f t="shared" si="63"/>
        <v>46.666666666666664</v>
      </c>
    </row>
    <row r="2000" spans="1:7" ht="18" x14ac:dyDescent="0.2">
      <c r="A2000" s="12">
        <v>35271</v>
      </c>
      <c r="B2000" s="6" t="s">
        <v>11260</v>
      </c>
      <c r="C2000" s="5">
        <v>60450</v>
      </c>
      <c r="D2000" s="5">
        <v>27690</v>
      </c>
      <c r="E2000" s="5">
        <v>32760</v>
      </c>
      <c r="F2000" s="74">
        <f t="shared" si="62"/>
        <v>45.806451612903224</v>
      </c>
      <c r="G2000" s="74">
        <f t="shared" si="63"/>
        <v>54.193548387096783</v>
      </c>
    </row>
    <row r="2001" spans="1:7" ht="18" x14ac:dyDescent="0.2">
      <c r="A2001" s="12">
        <v>35276</v>
      </c>
      <c r="B2001" s="6" t="s">
        <v>11261</v>
      </c>
      <c r="C2001" s="5">
        <v>39390</v>
      </c>
      <c r="D2001" s="5">
        <v>17550</v>
      </c>
      <c r="E2001" s="5">
        <v>21840</v>
      </c>
      <c r="F2001" s="74">
        <f t="shared" si="62"/>
        <v>44.554455445544555</v>
      </c>
      <c r="G2001" s="74">
        <f t="shared" si="63"/>
        <v>55.445544554455452</v>
      </c>
    </row>
    <row r="2002" spans="1:7" ht="18" x14ac:dyDescent="0.2">
      <c r="A2002" s="12">
        <v>35281</v>
      </c>
      <c r="B2002" s="6" t="s">
        <v>11262</v>
      </c>
      <c r="C2002" s="5">
        <v>30290</v>
      </c>
      <c r="D2002" s="5">
        <v>13910</v>
      </c>
      <c r="E2002" s="5">
        <v>16380</v>
      </c>
      <c r="F2002" s="74">
        <f t="shared" si="62"/>
        <v>45.922746781115883</v>
      </c>
      <c r="G2002" s="74">
        <f t="shared" si="63"/>
        <v>54.077253218884124</v>
      </c>
    </row>
    <row r="2003" spans="1:7" ht="18" x14ac:dyDescent="0.2">
      <c r="A2003" s="12">
        <v>35286</v>
      </c>
      <c r="B2003" s="6" t="s">
        <v>11263</v>
      </c>
      <c r="C2003" s="5">
        <v>23400</v>
      </c>
      <c r="D2003" s="5">
        <v>12480</v>
      </c>
      <c r="E2003" s="5">
        <v>10920</v>
      </c>
      <c r="F2003" s="74">
        <f t="shared" si="62"/>
        <v>53.333333333333336</v>
      </c>
      <c r="G2003" s="74">
        <f t="shared" si="63"/>
        <v>46.666666666666664</v>
      </c>
    </row>
    <row r="2004" spans="1:7" ht="18" x14ac:dyDescent="0.2">
      <c r="A2004" s="11">
        <v>35301</v>
      </c>
      <c r="B2004" s="4" t="s">
        <v>11264</v>
      </c>
      <c r="C2004" s="8">
        <v>48880</v>
      </c>
      <c r="D2004" s="8">
        <v>24310</v>
      </c>
      <c r="E2004" s="8">
        <v>24570</v>
      </c>
      <c r="F2004" s="74">
        <f t="shared" si="62"/>
        <v>49.734042553191486</v>
      </c>
      <c r="G2004" s="74">
        <f t="shared" si="63"/>
        <v>50.265957446808507</v>
      </c>
    </row>
    <row r="2005" spans="1:7" ht="18" x14ac:dyDescent="0.2">
      <c r="A2005" s="11">
        <v>35311</v>
      </c>
      <c r="B2005" s="4" t="s">
        <v>11265</v>
      </c>
      <c r="C2005" s="8">
        <v>48880</v>
      </c>
      <c r="D2005" s="8">
        <v>24310</v>
      </c>
      <c r="E2005" s="8">
        <v>24570</v>
      </c>
      <c r="F2005" s="74">
        <f t="shared" si="62"/>
        <v>49.734042553191486</v>
      </c>
      <c r="G2005" s="74">
        <f t="shared" si="63"/>
        <v>50.265957446808507</v>
      </c>
    </row>
    <row r="2006" spans="1:7" ht="18" x14ac:dyDescent="0.2">
      <c r="A2006" s="12">
        <v>35321</v>
      </c>
      <c r="B2006" s="6" t="s">
        <v>11266</v>
      </c>
      <c r="C2006" s="5">
        <v>48880</v>
      </c>
      <c r="D2006" s="5">
        <v>24310</v>
      </c>
      <c r="E2006" s="5">
        <v>24570</v>
      </c>
      <c r="F2006" s="74">
        <f t="shared" si="62"/>
        <v>49.734042553191486</v>
      </c>
      <c r="G2006" s="74">
        <f t="shared" si="63"/>
        <v>50.265957446808507</v>
      </c>
    </row>
    <row r="2007" spans="1:7" ht="18" x14ac:dyDescent="0.2">
      <c r="A2007" s="12">
        <v>35331</v>
      </c>
      <c r="B2007" s="6" t="s">
        <v>11267</v>
      </c>
      <c r="C2007" s="5">
        <v>48880</v>
      </c>
      <c r="D2007" s="5">
        <v>24310</v>
      </c>
      <c r="E2007" s="5">
        <v>24570</v>
      </c>
      <c r="F2007" s="74">
        <f t="shared" si="62"/>
        <v>49.734042553191486</v>
      </c>
      <c r="G2007" s="74">
        <f t="shared" si="63"/>
        <v>50.265957446808507</v>
      </c>
    </row>
    <row r="2008" spans="1:7" ht="18" x14ac:dyDescent="0.2">
      <c r="A2008" s="12">
        <v>35341</v>
      </c>
      <c r="B2008" s="6" t="s">
        <v>11268</v>
      </c>
      <c r="C2008" s="5">
        <v>48880</v>
      </c>
      <c r="D2008" s="5">
        <v>24310</v>
      </c>
      <c r="E2008" s="5">
        <v>24570</v>
      </c>
      <c r="F2008" s="74">
        <f t="shared" si="62"/>
        <v>49.734042553191486</v>
      </c>
      <c r="G2008" s="74">
        <f t="shared" si="63"/>
        <v>50.265957446808507</v>
      </c>
    </row>
    <row r="2009" spans="1:7" ht="18" x14ac:dyDescent="0.2">
      <c r="A2009" s="12">
        <v>35351</v>
      </c>
      <c r="B2009" s="6" t="s">
        <v>11269</v>
      </c>
      <c r="C2009" s="5">
        <v>39390</v>
      </c>
      <c r="D2009" s="5">
        <v>17550</v>
      </c>
      <c r="E2009" s="5">
        <v>21840</v>
      </c>
      <c r="F2009" s="74">
        <f t="shared" si="62"/>
        <v>44.554455445544555</v>
      </c>
      <c r="G2009" s="74">
        <f t="shared" si="63"/>
        <v>55.445544554455452</v>
      </c>
    </row>
    <row r="2010" spans="1:7" ht="18" x14ac:dyDescent="0.2">
      <c r="A2010" s="12">
        <v>35355</v>
      </c>
      <c r="B2010" s="6" t="s">
        <v>11270</v>
      </c>
      <c r="C2010" s="5">
        <v>39390</v>
      </c>
      <c r="D2010" s="5">
        <v>17550</v>
      </c>
      <c r="E2010" s="5">
        <v>21840</v>
      </c>
      <c r="F2010" s="74">
        <f t="shared" si="62"/>
        <v>44.554455445544555</v>
      </c>
      <c r="G2010" s="74">
        <f t="shared" si="63"/>
        <v>55.445544554455452</v>
      </c>
    </row>
    <row r="2011" spans="1:7" ht="18" x14ac:dyDescent="0.2">
      <c r="A2011" s="12">
        <v>35361</v>
      </c>
      <c r="B2011" s="6" t="s">
        <v>11271</v>
      </c>
      <c r="C2011" s="5">
        <v>60450</v>
      </c>
      <c r="D2011" s="5">
        <v>27690</v>
      </c>
      <c r="E2011" s="5">
        <v>32760</v>
      </c>
      <c r="F2011" s="74">
        <f t="shared" si="62"/>
        <v>45.806451612903224</v>
      </c>
      <c r="G2011" s="74">
        <f t="shared" si="63"/>
        <v>54.193548387096783</v>
      </c>
    </row>
    <row r="2012" spans="1:7" ht="18" x14ac:dyDescent="0.2">
      <c r="A2012" s="12">
        <v>35363</v>
      </c>
      <c r="B2012" s="6" t="s">
        <v>11272</v>
      </c>
      <c r="C2012" s="5">
        <v>30290</v>
      </c>
      <c r="D2012" s="5">
        <v>13910</v>
      </c>
      <c r="E2012" s="5">
        <v>16380</v>
      </c>
      <c r="F2012" s="74">
        <f t="shared" si="62"/>
        <v>45.922746781115883</v>
      </c>
      <c r="G2012" s="74">
        <f t="shared" si="63"/>
        <v>54.077253218884124</v>
      </c>
    </row>
    <row r="2013" spans="1:7" ht="18" x14ac:dyDescent="0.2">
      <c r="A2013" s="12">
        <v>35371</v>
      </c>
      <c r="B2013" s="6" t="s">
        <v>11273</v>
      </c>
      <c r="C2013" s="5">
        <v>30290</v>
      </c>
      <c r="D2013" s="5">
        <v>13910</v>
      </c>
      <c r="E2013" s="5">
        <v>16380</v>
      </c>
      <c r="F2013" s="74">
        <f t="shared" si="62"/>
        <v>45.922746781115883</v>
      </c>
      <c r="G2013" s="74">
        <f t="shared" si="63"/>
        <v>54.077253218884124</v>
      </c>
    </row>
    <row r="2014" spans="1:7" ht="18" x14ac:dyDescent="0.2">
      <c r="A2014" s="12">
        <v>35372</v>
      </c>
      <c r="B2014" s="6" t="s">
        <v>11274</v>
      </c>
      <c r="C2014" s="5">
        <v>30290</v>
      </c>
      <c r="D2014" s="5">
        <v>13910</v>
      </c>
      <c r="E2014" s="5">
        <v>16380</v>
      </c>
      <c r="F2014" s="74">
        <f t="shared" si="62"/>
        <v>45.922746781115883</v>
      </c>
      <c r="G2014" s="74">
        <f t="shared" si="63"/>
        <v>54.077253218884124</v>
      </c>
    </row>
    <row r="2015" spans="1:7" ht="18" x14ac:dyDescent="0.2">
      <c r="A2015" s="11">
        <v>35381</v>
      </c>
      <c r="B2015" s="4" t="s">
        <v>11275</v>
      </c>
      <c r="C2015" s="8">
        <v>39390</v>
      </c>
      <c r="D2015" s="8">
        <v>17550</v>
      </c>
      <c r="E2015" s="8">
        <v>21840</v>
      </c>
      <c r="F2015" s="74">
        <f t="shared" si="62"/>
        <v>44.554455445544555</v>
      </c>
      <c r="G2015" s="74">
        <f t="shared" si="63"/>
        <v>55.445544554455452</v>
      </c>
    </row>
    <row r="2016" spans="1:7" ht="18" x14ac:dyDescent="0.2">
      <c r="A2016" s="12">
        <v>35450</v>
      </c>
      <c r="B2016" s="6" t="s">
        <v>11276</v>
      </c>
      <c r="C2016" s="5">
        <v>27820</v>
      </c>
      <c r="D2016" s="5">
        <v>14170</v>
      </c>
      <c r="E2016" s="5">
        <v>13650</v>
      </c>
      <c r="F2016" s="74">
        <f t="shared" si="62"/>
        <v>50.934579439252339</v>
      </c>
      <c r="G2016" s="74">
        <f t="shared" si="63"/>
        <v>49.065420560747661</v>
      </c>
    </row>
    <row r="2017" spans="1:7" x14ac:dyDescent="0.2">
      <c r="A2017" s="12">
        <v>35452</v>
      </c>
      <c r="B2017" s="4" t="s">
        <v>11277</v>
      </c>
      <c r="C2017" s="5">
        <v>27820</v>
      </c>
      <c r="D2017" s="5">
        <v>14170</v>
      </c>
      <c r="E2017" s="5">
        <v>13650</v>
      </c>
      <c r="F2017" s="74">
        <f t="shared" si="62"/>
        <v>50.934579439252339</v>
      </c>
      <c r="G2017" s="74">
        <f t="shared" si="63"/>
        <v>49.065420560747661</v>
      </c>
    </row>
    <row r="2018" spans="1:7" x14ac:dyDescent="0.2">
      <c r="A2018" s="12">
        <v>35454</v>
      </c>
      <c r="B2018" s="4" t="s">
        <v>11278</v>
      </c>
      <c r="C2018" s="5">
        <v>27820</v>
      </c>
      <c r="D2018" s="5">
        <v>14170</v>
      </c>
      <c r="E2018" s="5">
        <v>13650</v>
      </c>
      <c r="F2018" s="74">
        <f t="shared" si="62"/>
        <v>50.934579439252339</v>
      </c>
      <c r="G2018" s="74">
        <f t="shared" si="63"/>
        <v>49.065420560747661</v>
      </c>
    </row>
    <row r="2019" spans="1:7" ht="18" x14ac:dyDescent="0.2">
      <c r="A2019" s="12">
        <v>35456</v>
      </c>
      <c r="B2019" s="6" t="s">
        <v>11279</v>
      </c>
      <c r="C2019" s="5">
        <v>27820</v>
      </c>
      <c r="D2019" s="5">
        <v>14170</v>
      </c>
      <c r="E2019" s="5">
        <v>13650</v>
      </c>
      <c r="F2019" s="74">
        <f t="shared" si="62"/>
        <v>50.934579439252339</v>
      </c>
      <c r="G2019" s="74">
        <f t="shared" si="63"/>
        <v>49.065420560747661</v>
      </c>
    </row>
    <row r="2020" spans="1:7" ht="18" x14ac:dyDescent="0.2">
      <c r="A2020" s="11">
        <v>35458</v>
      </c>
      <c r="B2020" s="4" t="s">
        <v>11280</v>
      </c>
      <c r="C2020" s="8">
        <v>27820</v>
      </c>
      <c r="D2020" s="8">
        <v>14170</v>
      </c>
      <c r="E2020" s="8">
        <v>13650</v>
      </c>
      <c r="F2020" s="74">
        <f t="shared" si="62"/>
        <v>50.934579439252339</v>
      </c>
      <c r="G2020" s="74">
        <f t="shared" si="63"/>
        <v>49.065420560747661</v>
      </c>
    </row>
    <row r="2021" spans="1:7" ht="18" x14ac:dyDescent="0.2">
      <c r="A2021" s="12">
        <v>35459</v>
      </c>
      <c r="B2021" s="6" t="s">
        <v>11281</v>
      </c>
      <c r="C2021" s="5">
        <v>27820</v>
      </c>
      <c r="D2021" s="5">
        <v>14170</v>
      </c>
      <c r="E2021" s="5">
        <v>13650</v>
      </c>
      <c r="F2021" s="74">
        <f t="shared" si="62"/>
        <v>50.934579439252339</v>
      </c>
      <c r="G2021" s="74">
        <f t="shared" si="63"/>
        <v>49.065420560747661</v>
      </c>
    </row>
    <row r="2022" spans="1:7" x14ac:dyDescent="0.2">
      <c r="A2022" s="12">
        <v>35460</v>
      </c>
      <c r="B2022" s="4" t="s">
        <v>11282</v>
      </c>
      <c r="C2022" s="5">
        <v>27820</v>
      </c>
      <c r="D2022" s="5">
        <v>14170</v>
      </c>
      <c r="E2022" s="5">
        <v>13650</v>
      </c>
      <c r="F2022" s="74">
        <f t="shared" si="62"/>
        <v>50.934579439252339</v>
      </c>
      <c r="G2022" s="74">
        <f t="shared" si="63"/>
        <v>49.065420560747661</v>
      </c>
    </row>
    <row r="2023" spans="1:7" ht="18" x14ac:dyDescent="0.2">
      <c r="A2023" s="11">
        <v>35470</v>
      </c>
      <c r="B2023" s="4" t="s">
        <v>11283</v>
      </c>
      <c r="C2023" s="8">
        <v>16770</v>
      </c>
      <c r="D2023" s="8">
        <v>8580</v>
      </c>
      <c r="E2023" s="8">
        <v>8190</v>
      </c>
      <c r="F2023" s="74">
        <f t="shared" si="62"/>
        <v>51.162790697674424</v>
      </c>
      <c r="G2023" s="74">
        <f t="shared" si="63"/>
        <v>48.837209302325576</v>
      </c>
    </row>
    <row r="2024" spans="1:7" ht="18" x14ac:dyDescent="0.2">
      <c r="A2024" s="12">
        <v>35471</v>
      </c>
      <c r="B2024" s="6" t="s">
        <v>11284</v>
      </c>
      <c r="C2024" s="5">
        <v>16770</v>
      </c>
      <c r="D2024" s="5">
        <v>8580</v>
      </c>
      <c r="E2024" s="5">
        <v>8190</v>
      </c>
      <c r="F2024" s="74">
        <f t="shared" si="62"/>
        <v>51.162790697674424</v>
      </c>
      <c r="G2024" s="74">
        <f t="shared" si="63"/>
        <v>48.837209302325576</v>
      </c>
    </row>
    <row r="2025" spans="1:7" ht="18" x14ac:dyDescent="0.2">
      <c r="A2025" s="12">
        <v>35472</v>
      </c>
      <c r="B2025" s="6" t="s">
        <v>11285</v>
      </c>
      <c r="C2025" s="5">
        <v>16770</v>
      </c>
      <c r="D2025" s="5">
        <v>8580</v>
      </c>
      <c r="E2025" s="5">
        <v>8190</v>
      </c>
      <c r="F2025" s="74">
        <f t="shared" si="62"/>
        <v>51.162790697674424</v>
      </c>
      <c r="G2025" s="74">
        <f t="shared" si="63"/>
        <v>48.837209302325576</v>
      </c>
    </row>
    <row r="2026" spans="1:7" ht="18" x14ac:dyDescent="0.2">
      <c r="A2026" s="12">
        <v>35473</v>
      </c>
      <c r="B2026" s="6" t="s">
        <v>11286</v>
      </c>
      <c r="C2026" s="5">
        <v>16770</v>
      </c>
      <c r="D2026" s="5">
        <v>8580</v>
      </c>
      <c r="E2026" s="5">
        <v>8190</v>
      </c>
      <c r="F2026" s="74">
        <f t="shared" si="62"/>
        <v>51.162790697674424</v>
      </c>
      <c r="G2026" s="74">
        <f t="shared" si="63"/>
        <v>48.837209302325576</v>
      </c>
    </row>
    <row r="2027" spans="1:7" ht="18" x14ac:dyDescent="0.2">
      <c r="A2027" s="12">
        <v>35474</v>
      </c>
      <c r="B2027" s="6" t="s">
        <v>11287</v>
      </c>
      <c r="C2027" s="5">
        <v>16770</v>
      </c>
      <c r="D2027" s="5">
        <v>8580</v>
      </c>
      <c r="E2027" s="5">
        <v>8190</v>
      </c>
      <c r="F2027" s="74">
        <f t="shared" si="62"/>
        <v>51.162790697674424</v>
      </c>
      <c r="G2027" s="74">
        <f t="shared" si="63"/>
        <v>48.837209302325576</v>
      </c>
    </row>
    <row r="2028" spans="1:7" ht="18" x14ac:dyDescent="0.2">
      <c r="A2028" s="11">
        <v>35475</v>
      </c>
      <c r="B2028" s="4" t="s">
        <v>11288</v>
      </c>
      <c r="C2028" s="8">
        <v>16770</v>
      </c>
      <c r="D2028" s="8">
        <v>8580</v>
      </c>
      <c r="E2028" s="8">
        <v>8190</v>
      </c>
      <c r="F2028" s="74">
        <f t="shared" si="62"/>
        <v>51.162790697674424</v>
      </c>
      <c r="G2028" s="74">
        <f t="shared" si="63"/>
        <v>48.837209302325576</v>
      </c>
    </row>
    <row r="2029" spans="1:7" ht="18" x14ac:dyDescent="0.2">
      <c r="A2029" s="12">
        <v>35476</v>
      </c>
      <c r="B2029" s="6" t="s">
        <v>11289</v>
      </c>
      <c r="C2029" s="5">
        <v>16770</v>
      </c>
      <c r="D2029" s="5">
        <v>8580</v>
      </c>
      <c r="E2029" s="5">
        <v>8190</v>
      </c>
      <c r="F2029" s="74">
        <f t="shared" si="62"/>
        <v>51.162790697674424</v>
      </c>
      <c r="G2029" s="74">
        <f t="shared" si="63"/>
        <v>48.837209302325576</v>
      </c>
    </row>
    <row r="2030" spans="1:7" ht="18" x14ac:dyDescent="0.2">
      <c r="A2030" s="12">
        <v>35480</v>
      </c>
      <c r="B2030" s="6" t="s">
        <v>11290</v>
      </c>
      <c r="C2030" s="5">
        <v>30290</v>
      </c>
      <c r="D2030" s="5">
        <v>13910</v>
      </c>
      <c r="E2030" s="5">
        <v>16380</v>
      </c>
      <c r="F2030" s="74">
        <f t="shared" si="62"/>
        <v>45.922746781115883</v>
      </c>
      <c r="G2030" s="74">
        <f t="shared" si="63"/>
        <v>54.077253218884124</v>
      </c>
    </row>
    <row r="2031" spans="1:7" ht="18" x14ac:dyDescent="0.2">
      <c r="A2031" s="12">
        <v>35481</v>
      </c>
      <c r="B2031" s="6" t="s">
        <v>11291</v>
      </c>
      <c r="C2031" s="5">
        <v>30290</v>
      </c>
      <c r="D2031" s="5">
        <v>13910</v>
      </c>
      <c r="E2031" s="5">
        <v>16380</v>
      </c>
      <c r="F2031" s="74">
        <f t="shared" si="62"/>
        <v>45.922746781115883</v>
      </c>
      <c r="G2031" s="74">
        <f t="shared" si="63"/>
        <v>54.077253218884124</v>
      </c>
    </row>
    <row r="2032" spans="1:7" x14ac:dyDescent="0.2">
      <c r="A2032" s="12">
        <v>35482</v>
      </c>
      <c r="B2032" s="4" t="s">
        <v>11292</v>
      </c>
      <c r="C2032" s="5">
        <v>30290</v>
      </c>
      <c r="D2032" s="5">
        <v>13910</v>
      </c>
      <c r="E2032" s="5">
        <v>16380</v>
      </c>
      <c r="F2032" s="74">
        <f t="shared" si="62"/>
        <v>45.922746781115883</v>
      </c>
      <c r="G2032" s="74">
        <f t="shared" si="63"/>
        <v>54.077253218884124</v>
      </c>
    </row>
    <row r="2033" spans="1:7" ht="18" x14ac:dyDescent="0.2">
      <c r="A2033" s="12">
        <v>35483</v>
      </c>
      <c r="B2033" s="6" t="s">
        <v>11293</v>
      </c>
      <c r="C2033" s="5">
        <v>30290</v>
      </c>
      <c r="D2033" s="5">
        <v>13910</v>
      </c>
      <c r="E2033" s="5">
        <v>16380</v>
      </c>
      <c r="F2033" s="74">
        <f t="shared" si="62"/>
        <v>45.922746781115883</v>
      </c>
      <c r="G2033" s="74">
        <f t="shared" si="63"/>
        <v>54.077253218884124</v>
      </c>
    </row>
    <row r="2034" spans="1:7" ht="18" x14ac:dyDescent="0.2">
      <c r="A2034" s="11">
        <v>35484</v>
      </c>
      <c r="B2034" s="4" t="s">
        <v>11294</v>
      </c>
      <c r="C2034" s="8">
        <v>30290</v>
      </c>
      <c r="D2034" s="8">
        <v>13910</v>
      </c>
      <c r="E2034" s="8">
        <v>16380</v>
      </c>
      <c r="F2034" s="74">
        <f t="shared" si="62"/>
        <v>45.922746781115883</v>
      </c>
      <c r="G2034" s="74">
        <f t="shared" si="63"/>
        <v>54.077253218884124</v>
      </c>
    </row>
    <row r="2035" spans="1:7" ht="18" x14ac:dyDescent="0.2">
      <c r="A2035" s="12">
        <v>35485</v>
      </c>
      <c r="B2035" s="6" t="s">
        <v>11295</v>
      </c>
      <c r="C2035" s="5">
        <v>30290</v>
      </c>
      <c r="D2035" s="5">
        <v>13910</v>
      </c>
      <c r="E2035" s="5">
        <v>16380</v>
      </c>
      <c r="F2035" s="74">
        <f t="shared" si="62"/>
        <v>45.922746781115883</v>
      </c>
      <c r="G2035" s="74">
        <f t="shared" si="63"/>
        <v>54.077253218884124</v>
      </c>
    </row>
    <row r="2036" spans="1:7" ht="18" x14ac:dyDescent="0.2">
      <c r="A2036" s="11">
        <v>35490</v>
      </c>
      <c r="B2036" s="4" t="s">
        <v>11296</v>
      </c>
      <c r="C2036" s="8">
        <v>27820</v>
      </c>
      <c r="D2036" s="8">
        <v>14170</v>
      </c>
      <c r="E2036" s="8">
        <v>13650</v>
      </c>
      <c r="F2036" s="74">
        <f t="shared" si="62"/>
        <v>50.934579439252339</v>
      </c>
      <c r="G2036" s="74">
        <f t="shared" si="63"/>
        <v>49.065420560747661</v>
      </c>
    </row>
    <row r="2037" spans="1:7" ht="18" x14ac:dyDescent="0.2">
      <c r="A2037" s="12">
        <v>35491</v>
      </c>
      <c r="B2037" s="6" t="s">
        <v>11297</v>
      </c>
      <c r="C2037" s="5">
        <v>27820</v>
      </c>
      <c r="D2037" s="5">
        <v>14170</v>
      </c>
      <c r="E2037" s="5">
        <v>13650</v>
      </c>
      <c r="F2037" s="74">
        <f t="shared" si="62"/>
        <v>50.934579439252339</v>
      </c>
      <c r="G2037" s="74">
        <f t="shared" si="63"/>
        <v>49.065420560747661</v>
      </c>
    </row>
    <row r="2038" spans="1:7" ht="18" x14ac:dyDescent="0.2">
      <c r="A2038" s="12">
        <v>35492</v>
      </c>
      <c r="B2038" s="6" t="s">
        <v>11298</v>
      </c>
      <c r="C2038" s="5">
        <v>27820</v>
      </c>
      <c r="D2038" s="5">
        <v>14170</v>
      </c>
      <c r="E2038" s="5">
        <v>13650</v>
      </c>
      <c r="F2038" s="74">
        <f t="shared" si="62"/>
        <v>50.934579439252339</v>
      </c>
      <c r="G2038" s="74">
        <f t="shared" si="63"/>
        <v>49.065420560747661</v>
      </c>
    </row>
    <row r="2039" spans="1:7" ht="18" x14ac:dyDescent="0.2">
      <c r="A2039" s="12">
        <v>35493</v>
      </c>
      <c r="B2039" s="6" t="s">
        <v>11299</v>
      </c>
      <c r="C2039" s="5">
        <v>27820</v>
      </c>
      <c r="D2039" s="5">
        <v>14170</v>
      </c>
      <c r="E2039" s="5">
        <v>13650</v>
      </c>
      <c r="F2039" s="74">
        <f t="shared" si="62"/>
        <v>50.934579439252339</v>
      </c>
      <c r="G2039" s="74">
        <f t="shared" si="63"/>
        <v>49.065420560747661</v>
      </c>
    </row>
    <row r="2040" spans="1:7" ht="27" x14ac:dyDescent="0.2">
      <c r="A2040" s="11">
        <v>35494</v>
      </c>
      <c r="B2040" s="6" t="s">
        <v>11300</v>
      </c>
      <c r="C2040" s="8">
        <v>27820</v>
      </c>
      <c r="D2040" s="8">
        <v>14170</v>
      </c>
      <c r="E2040" s="8">
        <v>13650</v>
      </c>
      <c r="F2040" s="74">
        <f t="shared" si="62"/>
        <v>50.934579439252339</v>
      </c>
      <c r="G2040" s="74">
        <f t="shared" si="63"/>
        <v>49.065420560747661</v>
      </c>
    </row>
    <row r="2041" spans="1:7" ht="18" x14ac:dyDescent="0.2">
      <c r="A2041" s="11">
        <v>35495</v>
      </c>
      <c r="B2041" s="4" t="s">
        <v>11301</v>
      </c>
      <c r="C2041" s="8">
        <v>27820</v>
      </c>
      <c r="D2041" s="8">
        <v>14170</v>
      </c>
      <c r="E2041" s="8">
        <v>13650</v>
      </c>
      <c r="F2041" s="74">
        <f t="shared" si="62"/>
        <v>50.934579439252339</v>
      </c>
      <c r="G2041" s="74">
        <f t="shared" si="63"/>
        <v>49.065420560747661</v>
      </c>
    </row>
    <row r="2042" spans="1:7" x14ac:dyDescent="0.2">
      <c r="A2042" s="12">
        <v>35501</v>
      </c>
      <c r="B2042" s="4" t="s">
        <v>11302</v>
      </c>
      <c r="C2042" s="5">
        <v>48880</v>
      </c>
      <c r="D2042" s="5">
        <v>24310</v>
      </c>
      <c r="E2042" s="5">
        <v>24570</v>
      </c>
      <c r="F2042" s="74">
        <f t="shared" si="62"/>
        <v>49.734042553191486</v>
      </c>
      <c r="G2042" s="74">
        <f t="shared" si="63"/>
        <v>50.265957446808507</v>
      </c>
    </row>
    <row r="2043" spans="1:7" x14ac:dyDescent="0.2">
      <c r="A2043" s="12">
        <v>35506</v>
      </c>
      <c r="B2043" s="4" t="s">
        <v>11303</v>
      </c>
      <c r="C2043" s="5">
        <v>48880</v>
      </c>
      <c r="D2043" s="5">
        <v>24310</v>
      </c>
      <c r="E2043" s="5">
        <v>24570</v>
      </c>
      <c r="F2043" s="74">
        <f t="shared" si="62"/>
        <v>49.734042553191486</v>
      </c>
      <c r="G2043" s="74">
        <f t="shared" si="63"/>
        <v>50.265957446808507</v>
      </c>
    </row>
    <row r="2044" spans="1:7" x14ac:dyDescent="0.2">
      <c r="A2044" s="12">
        <v>35507</v>
      </c>
      <c r="B2044" s="4" t="s">
        <v>11304</v>
      </c>
      <c r="C2044" s="5">
        <v>48880</v>
      </c>
      <c r="D2044" s="5">
        <v>24310</v>
      </c>
      <c r="E2044" s="5">
        <v>24570</v>
      </c>
      <c r="F2044" s="74">
        <f t="shared" si="62"/>
        <v>49.734042553191486</v>
      </c>
      <c r="G2044" s="74">
        <f t="shared" si="63"/>
        <v>50.265957446808507</v>
      </c>
    </row>
    <row r="2045" spans="1:7" x14ac:dyDescent="0.2">
      <c r="A2045" s="12">
        <v>35508</v>
      </c>
      <c r="B2045" s="4" t="s">
        <v>11305</v>
      </c>
      <c r="C2045" s="5">
        <v>48880</v>
      </c>
      <c r="D2045" s="5">
        <v>24310</v>
      </c>
      <c r="E2045" s="5">
        <v>24570</v>
      </c>
      <c r="F2045" s="74">
        <f t="shared" si="62"/>
        <v>49.734042553191486</v>
      </c>
      <c r="G2045" s="74">
        <f t="shared" si="63"/>
        <v>50.265957446808507</v>
      </c>
    </row>
    <row r="2046" spans="1:7" x14ac:dyDescent="0.2">
      <c r="A2046" s="12">
        <v>35509</v>
      </c>
      <c r="B2046" s="4" t="s">
        <v>11306</v>
      </c>
      <c r="C2046" s="5">
        <v>48880</v>
      </c>
      <c r="D2046" s="5">
        <v>24310</v>
      </c>
      <c r="E2046" s="5">
        <v>24570</v>
      </c>
      <c r="F2046" s="74">
        <f t="shared" si="62"/>
        <v>49.734042553191486</v>
      </c>
      <c r="G2046" s="74">
        <f t="shared" si="63"/>
        <v>50.265957446808507</v>
      </c>
    </row>
    <row r="2047" spans="1:7" x14ac:dyDescent="0.2">
      <c r="A2047" s="12">
        <v>35511</v>
      </c>
      <c r="B2047" s="4" t="s">
        <v>11307</v>
      </c>
      <c r="C2047" s="5">
        <v>48880</v>
      </c>
      <c r="D2047" s="5">
        <v>24310</v>
      </c>
      <c r="E2047" s="5">
        <v>24570</v>
      </c>
      <c r="F2047" s="74">
        <f t="shared" si="62"/>
        <v>49.734042553191486</v>
      </c>
      <c r="G2047" s="74">
        <f t="shared" si="63"/>
        <v>50.265957446808507</v>
      </c>
    </row>
    <row r="2048" spans="1:7" x14ac:dyDescent="0.2">
      <c r="A2048" s="12">
        <v>35515</v>
      </c>
      <c r="B2048" s="4" t="s">
        <v>11308</v>
      </c>
      <c r="C2048" s="5">
        <v>48880</v>
      </c>
      <c r="D2048" s="5">
        <v>24310</v>
      </c>
      <c r="E2048" s="5">
        <v>24570</v>
      </c>
      <c r="F2048" s="74">
        <f t="shared" si="62"/>
        <v>49.734042553191486</v>
      </c>
      <c r="G2048" s="74">
        <f t="shared" si="63"/>
        <v>50.265957446808507</v>
      </c>
    </row>
    <row r="2049" spans="1:7" x14ac:dyDescent="0.2">
      <c r="A2049" s="12">
        <v>35516</v>
      </c>
      <c r="B2049" s="4" t="s">
        <v>11309</v>
      </c>
      <c r="C2049" s="5">
        <v>48880</v>
      </c>
      <c r="D2049" s="5">
        <v>24310</v>
      </c>
      <c r="E2049" s="5">
        <v>24570</v>
      </c>
      <c r="F2049" s="74">
        <f t="shared" si="62"/>
        <v>49.734042553191486</v>
      </c>
      <c r="G2049" s="74">
        <f t="shared" si="63"/>
        <v>50.265957446808507</v>
      </c>
    </row>
    <row r="2050" spans="1:7" x14ac:dyDescent="0.2">
      <c r="A2050" s="12">
        <v>35518</v>
      </c>
      <c r="B2050" s="4" t="s">
        <v>11310</v>
      </c>
      <c r="C2050" s="5">
        <v>48880</v>
      </c>
      <c r="D2050" s="5">
        <v>24310</v>
      </c>
      <c r="E2050" s="5">
        <v>24570</v>
      </c>
      <c r="F2050" s="74">
        <f t="shared" si="62"/>
        <v>49.734042553191486</v>
      </c>
      <c r="G2050" s="74">
        <f t="shared" si="63"/>
        <v>50.265957446808507</v>
      </c>
    </row>
    <row r="2051" spans="1:7" x14ac:dyDescent="0.2">
      <c r="A2051" s="12">
        <v>35521</v>
      </c>
      <c r="B2051" s="4" t="s">
        <v>11311</v>
      </c>
      <c r="C2051" s="5">
        <v>48880</v>
      </c>
      <c r="D2051" s="5">
        <v>24310</v>
      </c>
      <c r="E2051" s="5">
        <v>24570</v>
      </c>
      <c r="F2051" s="74">
        <f t="shared" ref="F2051:F2114" si="64">(D2051/C2051)*100</f>
        <v>49.734042553191486</v>
      </c>
      <c r="G2051" s="74">
        <f t="shared" ref="G2051:G2114" si="65">(E2051/C2051)*100</f>
        <v>50.265957446808507</v>
      </c>
    </row>
    <row r="2052" spans="1:7" x14ac:dyDescent="0.2">
      <c r="A2052" s="12">
        <v>35526</v>
      </c>
      <c r="B2052" s="4" t="s">
        <v>11312</v>
      </c>
      <c r="C2052" s="5">
        <v>60450</v>
      </c>
      <c r="D2052" s="5">
        <v>27690</v>
      </c>
      <c r="E2052" s="5">
        <v>32760</v>
      </c>
      <c r="F2052" s="74">
        <f t="shared" si="64"/>
        <v>45.806451612903224</v>
      </c>
      <c r="G2052" s="74">
        <f t="shared" si="65"/>
        <v>54.193548387096783</v>
      </c>
    </row>
    <row r="2053" spans="1:7" ht="18" x14ac:dyDescent="0.2">
      <c r="A2053" s="12">
        <v>35531</v>
      </c>
      <c r="B2053" s="6" t="s">
        <v>11313</v>
      </c>
      <c r="C2053" s="5">
        <v>60450</v>
      </c>
      <c r="D2053" s="5">
        <v>27690</v>
      </c>
      <c r="E2053" s="5">
        <v>32760</v>
      </c>
      <c r="F2053" s="74">
        <f t="shared" si="64"/>
        <v>45.806451612903224</v>
      </c>
      <c r="G2053" s="74">
        <f t="shared" si="65"/>
        <v>54.193548387096783</v>
      </c>
    </row>
    <row r="2054" spans="1:7" x14ac:dyDescent="0.2">
      <c r="A2054" s="12">
        <v>35533</v>
      </c>
      <c r="B2054" s="4" t="s">
        <v>11314</v>
      </c>
      <c r="C2054" s="5">
        <v>60450</v>
      </c>
      <c r="D2054" s="5">
        <v>27690</v>
      </c>
      <c r="E2054" s="5">
        <v>32760</v>
      </c>
      <c r="F2054" s="74">
        <f t="shared" si="64"/>
        <v>45.806451612903224</v>
      </c>
      <c r="G2054" s="74">
        <f t="shared" si="65"/>
        <v>54.193548387096783</v>
      </c>
    </row>
    <row r="2055" spans="1:7" x14ac:dyDescent="0.2">
      <c r="A2055" s="12">
        <v>35536</v>
      </c>
      <c r="B2055" s="4" t="s">
        <v>11315</v>
      </c>
      <c r="C2055" s="5">
        <v>60450</v>
      </c>
      <c r="D2055" s="5">
        <v>27690</v>
      </c>
      <c r="E2055" s="5">
        <v>32760</v>
      </c>
      <c r="F2055" s="74">
        <f t="shared" si="64"/>
        <v>45.806451612903224</v>
      </c>
      <c r="G2055" s="74">
        <f t="shared" si="65"/>
        <v>54.193548387096783</v>
      </c>
    </row>
    <row r="2056" spans="1:7" x14ac:dyDescent="0.2">
      <c r="A2056" s="12">
        <v>35541</v>
      </c>
      <c r="B2056" s="4" t="s">
        <v>11316</v>
      </c>
      <c r="C2056" s="5">
        <v>60450</v>
      </c>
      <c r="D2056" s="5">
        <v>27690</v>
      </c>
      <c r="E2056" s="5">
        <v>32760</v>
      </c>
      <c r="F2056" s="74">
        <f t="shared" si="64"/>
        <v>45.806451612903224</v>
      </c>
      <c r="G2056" s="74">
        <f t="shared" si="65"/>
        <v>54.193548387096783</v>
      </c>
    </row>
    <row r="2057" spans="1:7" x14ac:dyDescent="0.2">
      <c r="A2057" s="12">
        <v>35546</v>
      </c>
      <c r="B2057" s="4" t="s">
        <v>11317</v>
      </c>
      <c r="C2057" s="5">
        <v>60450</v>
      </c>
      <c r="D2057" s="5">
        <v>27690</v>
      </c>
      <c r="E2057" s="5">
        <v>32760</v>
      </c>
      <c r="F2057" s="74">
        <f t="shared" si="64"/>
        <v>45.806451612903224</v>
      </c>
      <c r="G2057" s="74">
        <f t="shared" si="65"/>
        <v>54.193548387096783</v>
      </c>
    </row>
    <row r="2058" spans="1:7" ht="18" x14ac:dyDescent="0.2">
      <c r="A2058" s="12">
        <v>35548</v>
      </c>
      <c r="B2058" s="6" t="s">
        <v>11318</v>
      </c>
      <c r="C2058" s="5">
        <v>60450</v>
      </c>
      <c r="D2058" s="5">
        <v>27690</v>
      </c>
      <c r="E2058" s="5">
        <v>32760</v>
      </c>
      <c r="F2058" s="74">
        <f t="shared" si="64"/>
        <v>45.806451612903224</v>
      </c>
      <c r="G2058" s="74">
        <f t="shared" si="65"/>
        <v>54.193548387096783</v>
      </c>
    </row>
    <row r="2059" spans="1:7" x14ac:dyDescent="0.2">
      <c r="A2059" s="12">
        <v>35549</v>
      </c>
      <c r="B2059" s="4" t="s">
        <v>11319</v>
      </c>
      <c r="C2059" s="5">
        <v>60450</v>
      </c>
      <c r="D2059" s="5">
        <v>27690</v>
      </c>
      <c r="E2059" s="5">
        <v>32760</v>
      </c>
      <c r="F2059" s="74">
        <f t="shared" si="64"/>
        <v>45.806451612903224</v>
      </c>
      <c r="G2059" s="74">
        <f t="shared" si="65"/>
        <v>54.193548387096783</v>
      </c>
    </row>
    <row r="2060" spans="1:7" x14ac:dyDescent="0.2">
      <c r="A2060" s="12">
        <v>35551</v>
      </c>
      <c r="B2060" s="4" t="s">
        <v>11320</v>
      </c>
      <c r="C2060" s="5">
        <v>60450</v>
      </c>
      <c r="D2060" s="5">
        <v>27690</v>
      </c>
      <c r="E2060" s="5">
        <v>32760</v>
      </c>
      <c r="F2060" s="74">
        <f t="shared" si="64"/>
        <v>45.806451612903224</v>
      </c>
      <c r="G2060" s="74">
        <f t="shared" si="65"/>
        <v>54.193548387096783</v>
      </c>
    </row>
    <row r="2061" spans="1:7" x14ac:dyDescent="0.2">
      <c r="A2061" s="12">
        <v>35556</v>
      </c>
      <c r="B2061" s="4" t="s">
        <v>11321</v>
      </c>
      <c r="C2061" s="5">
        <v>39390</v>
      </c>
      <c r="D2061" s="5">
        <v>17550</v>
      </c>
      <c r="E2061" s="5">
        <v>21840</v>
      </c>
      <c r="F2061" s="74">
        <f t="shared" si="64"/>
        <v>44.554455445544555</v>
      </c>
      <c r="G2061" s="74">
        <f t="shared" si="65"/>
        <v>55.445544554455452</v>
      </c>
    </row>
    <row r="2062" spans="1:7" x14ac:dyDescent="0.2">
      <c r="A2062" s="12">
        <v>35558</v>
      </c>
      <c r="B2062" s="4" t="s">
        <v>11322</v>
      </c>
      <c r="C2062" s="5">
        <v>30290</v>
      </c>
      <c r="D2062" s="5">
        <v>13910</v>
      </c>
      <c r="E2062" s="5">
        <v>16380</v>
      </c>
      <c r="F2062" s="74">
        <f t="shared" si="64"/>
        <v>45.922746781115883</v>
      </c>
      <c r="G2062" s="74">
        <f t="shared" si="65"/>
        <v>54.077253218884124</v>
      </c>
    </row>
    <row r="2063" spans="1:7" x14ac:dyDescent="0.2">
      <c r="A2063" s="12">
        <v>35560</v>
      </c>
      <c r="B2063" s="4" t="s">
        <v>11323</v>
      </c>
      <c r="C2063" s="5">
        <v>49140</v>
      </c>
      <c r="D2063" s="5">
        <v>21840</v>
      </c>
      <c r="E2063" s="5">
        <v>27300</v>
      </c>
      <c r="F2063" s="74">
        <f t="shared" si="64"/>
        <v>44.444444444444443</v>
      </c>
      <c r="G2063" s="74">
        <f t="shared" si="65"/>
        <v>55.555555555555557</v>
      </c>
    </row>
    <row r="2064" spans="1:7" x14ac:dyDescent="0.2">
      <c r="A2064" s="12">
        <v>35563</v>
      </c>
      <c r="B2064" s="4" t="s">
        <v>11324</v>
      </c>
      <c r="C2064" s="5">
        <v>39390</v>
      </c>
      <c r="D2064" s="5">
        <v>17550</v>
      </c>
      <c r="E2064" s="5">
        <v>21840</v>
      </c>
      <c r="F2064" s="74">
        <f t="shared" si="64"/>
        <v>44.554455445544555</v>
      </c>
      <c r="G2064" s="74">
        <f t="shared" si="65"/>
        <v>55.445544554455452</v>
      </c>
    </row>
    <row r="2065" spans="1:7" x14ac:dyDescent="0.2">
      <c r="A2065" s="12">
        <v>35565</v>
      </c>
      <c r="B2065" s="4" t="s">
        <v>11325</v>
      </c>
      <c r="C2065" s="5">
        <v>39390</v>
      </c>
      <c r="D2065" s="5">
        <v>17550</v>
      </c>
      <c r="E2065" s="5">
        <v>21840</v>
      </c>
      <c r="F2065" s="74">
        <f t="shared" si="64"/>
        <v>44.554455445544555</v>
      </c>
      <c r="G2065" s="74">
        <f t="shared" si="65"/>
        <v>55.445544554455452</v>
      </c>
    </row>
    <row r="2066" spans="1:7" ht="27" x14ac:dyDescent="0.2">
      <c r="A2066" s="11">
        <v>35566</v>
      </c>
      <c r="B2066" s="6" t="s">
        <v>11326</v>
      </c>
      <c r="C2066" s="8">
        <v>39390</v>
      </c>
      <c r="D2066" s="8">
        <v>17550</v>
      </c>
      <c r="E2066" s="8">
        <v>21840</v>
      </c>
      <c r="F2066" s="74">
        <f t="shared" si="64"/>
        <v>44.554455445544555</v>
      </c>
      <c r="G2066" s="74">
        <f t="shared" si="65"/>
        <v>55.445544554455452</v>
      </c>
    </row>
    <row r="2067" spans="1:7" ht="18" x14ac:dyDescent="0.2">
      <c r="A2067" s="12">
        <v>35571</v>
      </c>
      <c r="B2067" s="6" t="s">
        <v>11327</v>
      </c>
      <c r="C2067" s="5">
        <v>30290</v>
      </c>
      <c r="D2067" s="5">
        <v>13910</v>
      </c>
      <c r="E2067" s="5">
        <v>16380</v>
      </c>
      <c r="F2067" s="74">
        <f t="shared" si="64"/>
        <v>45.922746781115883</v>
      </c>
      <c r="G2067" s="74">
        <f t="shared" si="65"/>
        <v>54.077253218884124</v>
      </c>
    </row>
    <row r="2068" spans="1:7" ht="18" x14ac:dyDescent="0.2">
      <c r="A2068" s="12">
        <v>35582</v>
      </c>
      <c r="B2068" s="6" t="s">
        <v>11328</v>
      </c>
      <c r="C2068" s="5">
        <v>60450</v>
      </c>
      <c r="D2068" s="5">
        <v>27690</v>
      </c>
      <c r="E2068" s="5">
        <v>32760</v>
      </c>
      <c r="F2068" s="74">
        <f t="shared" si="64"/>
        <v>45.806451612903224</v>
      </c>
      <c r="G2068" s="74">
        <f t="shared" si="65"/>
        <v>54.193548387096783</v>
      </c>
    </row>
    <row r="2069" spans="1:7" x14ac:dyDescent="0.2">
      <c r="A2069" s="12">
        <v>35583</v>
      </c>
      <c r="B2069" s="4" t="s">
        <v>11329</v>
      </c>
      <c r="C2069" s="5">
        <v>49140</v>
      </c>
      <c r="D2069" s="5">
        <v>21840</v>
      </c>
      <c r="E2069" s="5">
        <v>27300</v>
      </c>
      <c r="F2069" s="74">
        <f t="shared" si="64"/>
        <v>44.444444444444443</v>
      </c>
      <c r="G2069" s="74">
        <f t="shared" si="65"/>
        <v>55.555555555555557</v>
      </c>
    </row>
    <row r="2070" spans="1:7" ht="18" x14ac:dyDescent="0.2">
      <c r="A2070" s="12">
        <v>35585</v>
      </c>
      <c r="B2070" s="6" t="s">
        <v>11330</v>
      </c>
      <c r="C2070" s="5">
        <v>49140</v>
      </c>
      <c r="D2070" s="5">
        <v>21840</v>
      </c>
      <c r="E2070" s="5">
        <v>27300</v>
      </c>
      <c r="F2070" s="74">
        <f t="shared" si="64"/>
        <v>44.444444444444443</v>
      </c>
      <c r="G2070" s="74">
        <f t="shared" si="65"/>
        <v>55.555555555555557</v>
      </c>
    </row>
    <row r="2071" spans="1:7" x14ac:dyDescent="0.2">
      <c r="A2071" s="12">
        <v>35587</v>
      </c>
      <c r="B2071" s="4" t="s">
        <v>11331</v>
      </c>
      <c r="C2071" s="5">
        <v>49140</v>
      </c>
      <c r="D2071" s="5">
        <v>21840</v>
      </c>
      <c r="E2071" s="5">
        <v>27300</v>
      </c>
      <c r="F2071" s="74">
        <f t="shared" si="64"/>
        <v>44.444444444444443</v>
      </c>
      <c r="G2071" s="74">
        <f t="shared" si="65"/>
        <v>55.555555555555557</v>
      </c>
    </row>
    <row r="2072" spans="1:7" x14ac:dyDescent="0.2">
      <c r="A2072" s="12">
        <v>35601</v>
      </c>
      <c r="B2072" s="4" t="s">
        <v>11332</v>
      </c>
      <c r="C2072" s="5">
        <v>48880</v>
      </c>
      <c r="D2072" s="5">
        <v>24310</v>
      </c>
      <c r="E2072" s="5">
        <v>24570</v>
      </c>
      <c r="F2072" s="74">
        <f t="shared" si="64"/>
        <v>49.734042553191486</v>
      </c>
      <c r="G2072" s="74">
        <f t="shared" si="65"/>
        <v>50.265957446808507</v>
      </c>
    </row>
    <row r="2073" spans="1:7" ht="18" x14ac:dyDescent="0.2">
      <c r="A2073" s="12">
        <v>35606</v>
      </c>
      <c r="B2073" s="6" t="s">
        <v>11333</v>
      </c>
      <c r="C2073" s="5">
        <v>48880</v>
      </c>
      <c r="D2073" s="5">
        <v>24310</v>
      </c>
      <c r="E2073" s="5">
        <v>24570</v>
      </c>
      <c r="F2073" s="74">
        <f t="shared" si="64"/>
        <v>49.734042553191486</v>
      </c>
      <c r="G2073" s="74">
        <f t="shared" si="65"/>
        <v>50.265957446808507</v>
      </c>
    </row>
    <row r="2074" spans="1:7" ht="18" x14ac:dyDescent="0.2">
      <c r="A2074" s="12">
        <v>35612</v>
      </c>
      <c r="B2074" s="6" t="s">
        <v>11334</v>
      </c>
      <c r="C2074" s="5">
        <v>48880</v>
      </c>
      <c r="D2074" s="5">
        <v>24310</v>
      </c>
      <c r="E2074" s="5">
        <v>24570</v>
      </c>
      <c r="F2074" s="74">
        <f t="shared" si="64"/>
        <v>49.734042553191486</v>
      </c>
      <c r="G2074" s="74">
        <f t="shared" si="65"/>
        <v>50.265957446808507</v>
      </c>
    </row>
    <row r="2075" spans="1:7" ht="18" x14ac:dyDescent="0.2">
      <c r="A2075" s="12">
        <v>35616</v>
      </c>
      <c r="B2075" s="6" t="s">
        <v>11335</v>
      </c>
      <c r="C2075" s="5">
        <v>48880</v>
      </c>
      <c r="D2075" s="5">
        <v>24310</v>
      </c>
      <c r="E2075" s="5">
        <v>24570</v>
      </c>
      <c r="F2075" s="74">
        <f t="shared" si="64"/>
        <v>49.734042553191486</v>
      </c>
      <c r="G2075" s="74">
        <f t="shared" si="65"/>
        <v>50.265957446808507</v>
      </c>
    </row>
    <row r="2076" spans="1:7" ht="18" x14ac:dyDescent="0.2">
      <c r="A2076" s="12">
        <v>35621</v>
      </c>
      <c r="B2076" s="6" t="s">
        <v>11336</v>
      </c>
      <c r="C2076" s="5">
        <v>48880</v>
      </c>
      <c r="D2076" s="5">
        <v>24310</v>
      </c>
      <c r="E2076" s="5">
        <v>24570</v>
      </c>
      <c r="F2076" s="74">
        <f t="shared" si="64"/>
        <v>49.734042553191486</v>
      </c>
      <c r="G2076" s="74">
        <f t="shared" si="65"/>
        <v>50.265957446808507</v>
      </c>
    </row>
    <row r="2077" spans="1:7" ht="18" x14ac:dyDescent="0.2">
      <c r="A2077" s="12">
        <v>35623</v>
      </c>
      <c r="B2077" s="6" t="s">
        <v>11337</v>
      </c>
      <c r="C2077" s="5">
        <v>48880</v>
      </c>
      <c r="D2077" s="5">
        <v>24310</v>
      </c>
      <c r="E2077" s="5">
        <v>24570</v>
      </c>
      <c r="F2077" s="74">
        <f t="shared" si="64"/>
        <v>49.734042553191486</v>
      </c>
      <c r="G2077" s="74">
        <f t="shared" si="65"/>
        <v>50.265957446808507</v>
      </c>
    </row>
    <row r="2078" spans="1:7" ht="18" x14ac:dyDescent="0.2">
      <c r="A2078" s="12">
        <v>35626</v>
      </c>
      <c r="B2078" s="6" t="s">
        <v>11338</v>
      </c>
      <c r="C2078" s="5">
        <v>60450</v>
      </c>
      <c r="D2078" s="5">
        <v>27690</v>
      </c>
      <c r="E2078" s="5">
        <v>32760</v>
      </c>
      <c r="F2078" s="74">
        <f t="shared" si="64"/>
        <v>45.806451612903224</v>
      </c>
      <c r="G2078" s="74">
        <f t="shared" si="65"/>
        <v>54.193548387096783</v>
      </c>
    </row>
    <row r="2079" spans="1:7" ht="18" x14ac:dyDescent="0.2">
      <c r="A2079" s="12">
        <v>35631</v>
      </c>
      <c r="B2079" s="6" t="s">
        <v>11339</v>
      </c>
      <c r="C2079" s="5">
        <v>60450</v>
      </c>
      <c r="D2079" s="5">
        <v>27690</v>
      </c>
      <c r="E2079" s="5">
        <v>32760</v>
      </c>
      <c r="F2079" s="74">
        <f t="shared" si="64"/>
        <v>45.806451612903224</v>
      </c>
      <c r="G2079" s="74">
        <f t="shared" si="65"/>
        <v>54.193548387096783</v>
      </c>
    </row>
    <row r="2080" spans="1:7" ht="18" x14ac:dyDescent="0.2">
      <c r="A2080" s="11">
        <v>35636</v>
      </c>
      <c r="B2080" s="4" t="s">
        <v>11340</v>
      </c>
      <c r="C2080" s="8">
        <v>60450</v>
      </c>
      <c r="D2080" s="8">
        <v>27690</v>
      </c>
      <c r="E2080" s="8">
        <v>32760</v>
      </c>
      <c r="F2080" s="74">
        <f t="shared" si="64"/>
        <v>45.806451612903224</v>
      </c>
      <c r="G2080" s="74">
        <f t="shared" si="65"/>
        <v>54.193548387096783</v>
      </c>
    </row>
    <row r="2081" spans="1:7" ht="18" x14ac:dyDescent="0.2">
      <c r="A2081" s="12">
        <v>35641</v>
      </c>
      <c r="B2081" s="6" t="s">
        <v>11341</v>
      </c>
      <c r="C2081" s="5">
        <v>60450</v>
      </c>
      <c r="D2081" s="5">
        <v>27690</v>
      </c>
      <c r="E2081" s="5">
        <v>32760</v>
      </c>
      <c r="F2081" s="74">
        <f t="shared" si="64"/>
        <v>45.806451612903224</v>
      </c>
      <c r="G2081" s="74">
        <f t="shared" si="65"/>
        <v>54.193548387096783</v>
      </c>
    </row>
    <row r="2082" spans="1:7" ht="18" x14ac:dyDescent="0.2">
      <c r="A2082" s="12">
        <v>35642</v>
      </c>
      <c r="B2082" s="6" t="s">
        <v>11342</v>
      </c>
      <c r="C2082" s="5">
        <v>48880</v>
      </c>
      <c r="D2082" s="5">
        <v>24310</v>
      </c>
      <c r="E2082" s="5">
        <v>24570</v>
      </c>
      <c r="F2082" s="74">
        <f t="shared" si="64"/>
        <v>49.734042553191486</v>
      </c>
      <c r="G2082" s="74">
        <f t="shared" si="65"/>
        <v>50.265957446808507</v>
      </c>
    </row>
    <row r="2083" spans="1:7" ht="18" x14ac:dyDescent="0.2">
      <c r="A2083" s="12">
        <v>35645</v>
      </c>
      <c r="B2083" s="6" t="s">
        <v>11343</v>
      </c>
      <c r="C2083" s="5">
        <v>48880</v>
      </c>
      <c r="D2083" s="5">
        <v>24310</v>
      </c>
      <c r="E2083" s="5">
        <v>24570</v>
      </c>
      <c r="F2083" s="74">
        <f t="shared" si="64"/>
        <v>49.734042553191486</v>
      </c>
      <c r="G2083" s="74">
        <f t="shared" si="65"/>
        <v>50.265957446808507</v>
      </c>
    </row>
    <row r="2084" spans="1:7" ht="18" x14ac:dyDescent="0.2">
      <c r="A2084" s="12">
        <v>35646</v>
      </c>
      <c r="B2084" s="6" t="s">
        <v>11344</v>
      </c>
      <c r="C2084" s="5">
        <v>60450</v>
      </c>
      <c r="D2084" s="5">
        <v>27690</v>
      </c>
      <c r="E2084" s="5">
        <v>32760</v>
      </c>
      <c r="F2084" s="74">
        <f t="shared" si="64"/>
        <v>45.806451612903224</v>
      </c>
      <c r="G2084" s="74">
        <f t="shared" si="65"/>
        <v>54.193548387096783</v>
      </c>
    </row>
    <row r="2085" spans="1:7" ht="18" x14ac:dyDescent="0.2">
      <c r="A2085" s="12">
        <v>35650</v>
      </c>
      <c r="B2085" s="6" t="s">
        <v>11345</v>
      </c>
      <c r="C2085" s="5">
        <v>48880</v>
      </c>
      <c r="D2085" s="5">
        <v>24310</v>
      </c>
      <c r="E2085" s="5">
        <v>24570</v>
      </c>
      <c r="F2085" s="74">
        <f t="shared" si="64"/>
        <v>49.734042553191486</v>
      </c>
      <c r="G2085" s="74">
        <f t="shared" si="65"/>
        <v>50.265957446808507</v>
      </c>
    </row>
    <row r="2086" spans="1:7" ht="18" x14ac:dyDescent="0.2">
      <c r="A2086" s="12">
        <v>35651</v>
      </c>
      <c r="B2086" s="6" t="s">
        <v>11346</v>
      </c>
      <c r="C2086" s="5">
        <v>60450</v>
      </c>
      <c r="D2086" s="5">
        <v>27690</v>
      </c>
      <c r="E2086" s="5">
        <v>32760</v>
      </c>
      <c r="F2086" s="74">
        <f t="shared" si="64"/>
        <v>45.806451612903224</v>
      </c>
      <c r="G2086" s="74">
        <f t="shared" si="65"/>
        <v>54.193548387096783</v>
      </c>
    </row>
    <row r="2087" spans="1:7" ht="18" x14ac:dyDescent="0.2">
      <c r="A2087" s="12">
        <v>35654</v>
      </c>
      <c r="B2087" s="6" t="s">
        <v>11347</v>
      </c>
      <c r="C2087" s="5">
        <v>48880</v>
      </c>
      <c r="D2087" s="5">
        <v>24310</v>
      </c>
      <c r="E2087" s="5">
        <v>24570</v>
      </c>
      <c r="F2087" s="74">
        <f t="shared" si="64"/>
        <v>49.734042553191486</v>
      </c>
      <c r="G2087" s="74">
        <f t="shared" si="65"/>
        <v>50.265957446808507</v>
      </c>
    </row>
    <row r="2088" spans="1:7" ht="18" x14ac:dyDescent="0.2">
      <c r="A2088" s="12">
        <v>35656</v>
      </c>
      <c r="B2088" s="6" t="s">
        <v>11348</v>
      </c>
      <c r="C2088" s="5">
        <v>39390</v>
      </c>
      <c r="D2088" s="5">
        <v>17550</v>
      </c>
      <c r="E2088" s="5">
        <v>21840</v>
      </c>
      <c r="F2088" s="74">
        <f t="shared" si="64"/>
        <v>44.554455445544555</v>
      </c>
      <c r="G2088" s="74">
        <f t="shared" si="65"/>
        <v>55.445544554455452</v>
      </c>
    </row>
    <row r="2089" spans="1:7" ht="18" x14ac:dyDescent="0.2">
      <c r="A2089" s="12">
        <v>35661</v>
      </c>
      <c r="B2089" s="6" t="s">
        <v>11349</v>
      </c>
      <c r="C2089" s="5">
        <v>30290</v>
      </c>
      <c r="D2089" s="5">
        <v>13910</v>
      </c>
      <c r="E2089" s="5">
        <v>16380</v>
      </c>
      <c r="F2089" s="74">
        <f t="shared" si="64"/>
        <v>45.922746781115883</v>
      </c>
      <c r="G2089" s="74">
        <f t="shared" si="65"/>
        <v>54.077253218884124</v>
      </c>
    </row>
    <row r="2090" spans="1:7" x14ac:dyDescent="0.2">
      <c r="A2090" s="12">
        <v>35663</v>
      </c>
      <c r="B2090" s="4" t="s">
        <v>11350</v>
      </c>
      <c r="C2090" s="5">
        <v>39390</v>
      </c>
      <c r="D2090" s="5">
        <v>17550</v>
      </c>
      <c r="E2090" s="5">
        <v>21840</v>
      </c>
      <c r="F2090" s="74">
        <f t="shared" si="64"/>
        <v>44.554455445544555</v>
      </c>
      <c r="G2090" s="74">
        <f t="shared" si="65"/>
        <v>55.445544554455452</v>
      </c>
    </row>
    <row r="2091" spans="1:7" x14ac:dyDescent="0.2">
      <c r="A2091" s="12">
        <v>35665</v>
      </c>
      <c r="B2091" s="4" t="s">
        <v>11351</v>
      </c>
      <c r="C2091" s="5">
        <v>39390</v>
      </c>
      <c r="D2091" s="5">
        <v>17550</v>
      </c>
      <c r="E2091" s="5">
        <v>21840</v>
      </c>
      <c r="F2091" s="74">
        <f t="shared" si="64"/>
        <v>44.554455445544555</v>
      </c>
      <c r="G2091" s="74">
        <f t="shared" si="65"/>
        <v>55.445544554455452</v>
      </c>
    </row>
    <row r="2092" spans="1:7" ht="27" x14ac:dyDescent="0.2">
      <c r="A2092" s="11">
        <v>35666</v>
      </c>
      <c r="B2092" s="6" t="s">
        <v>11352</v>
      </c>
      <c r="C2092" s="8">
        <v>39390</v>
      </c>
      <c r="D2092" s="8">
        <v>17550</v>
      </c>
      <c r="E2092" s="8">
        <v>21840</v>
      </c>
      <c r="F2092" s="74">
        <f t="shared" si="64"/>
        <v>44.554455445544555</v>
      </c>
      <c r="G2092" s="74">
        <f t="shared" si="65"/>
        <v>55.445544554455452</v>
      </c>
    </row>
    <row r="2093" spans="1:7" ht="18" x14ac:dyDescent="0.2">
      <c r="A2093" s="12">
        <v>35671</v>
      </c>
      <c r="B2093" s="6" t="s">
        <v>11353</v>
      </c>
      <c r="C2093" s="5">
        <v>30290</v>
      </c>
      <c r="D2093" s="5">
        <v>13910</v>
      </c>
      <c r="E2093" s="5">
        <v>16380</v>
      </c>
      <c r="F2093" s="74">
        <f t="shared" si="64"/>
        <v>45.922746781115883</v>
      </c>
      <c r="G2093" s="74">
        <f t="shared" si="65"/>
        <v>54.077253218884124</v>
      </c>
    </row>
    <row r="2094" spans="1:7" x14ac:dyDescent="0.2">
      <c r="A2094" s="12">
        <v>35681</v>
      </c>
      <c r="B2094" s="4" t="s">
        <v>11354</v>
      </c>
      <c r="C2094" s="5">
        <v>60450</v>
      </c>
      <c r="D2094" s="5">
        <v>27690</v>
      </c>
      <c r="E2094" s="5">
        <v>32760</v>
      </c>
      <c r="F2094" s="74">
        <f t="shared" si="64"/>
        <v>45.806451612903224</v>
      </c>
      <c r="G2094" s="74">
        <f t="shared" si="65"/>
        <v>54.193548387096783</v>
      </c>
    </row>
    <row r="2095" spans="1:7" ht="18" x14ac:dyDescent="0.2">
      <c r="A2095" s="12">
        <v>35691</v>
      </c>
      <c r="B2095" s="6" t="s">
        <v>11355</v>
      </c>
      <c r="C2095" s="5">
        <v>48880</v>
      </c>
      <c r="D2095" s="5">
        <v>24310</v>
      </c>
      <c r="E2095" s="5">
        <v>24570</v>
      </c>
      <c r="F2095" s="74">
        <f t="shared" si="64"/>
        <v>49.734042553191486</v>
      </c>
      <c r="G2095" s="74">
        <f t="shared" si="65"/>
        <v>50.265957446808507</v>
      </c>
    </row>
    <row r="2096" spans="1:7" ht="18" x14ac:dyDescent="0.2">
      <c r="A2096" s="12">
        <v>35693</v>
      </c>
      <c r="B2096" s="6" t="s">
        <v>11356</v>
      </c>
      <c r="C2096" s="5">
        <v>48880</v>
      </c>
      <c r="D2096" s="5">
        <v>24310</v>
      </c>
      <c r="E2096" s="5">
        <v>24570</v>
      </c>
      <c r="F2096" s="74">
        <f t="shared" si="64"/>
        <v>49.734042553191486</v>
      </c>
      <c r="G2096" s="74">
        <f t="shared" si="65"/>
        <v>50.265957446808507</v>
      </c>
    </row>
    <row r="2097" spans="1:7" ht="18" x14ac:dyDescent="0.2">
      <c r="A2097" s="12">
        <v>35694</v>
      </c>
      <c r="B2097" s="6" t="s">
        <v>11357</v>
      </c>
      <c r="C2097" s="5">
        <v>48880</v>
      </c>
      <c r="D2097" s="5">
        <v>24310</v>
      </c>
      <c r="E2097" s="5">
        <v>24570</v>
      </c>
      <c r="F2097" s="74">
        <f t="shared" si="64"/>
        <v>49.734042553191486</v>
      </c>
      <c r="G2097" s="74">
        <f t="shared" si="65"/>
        <v>50.265957446808507</v>
      </c>
    </row>
    <row r="2098" spans="1:7" ht="18" x14ac:dyDescent="0.2">
      <c r="A2098" s="12">
        <v>35695</v>
      </c>
      <c r="B2098" s="6" t="s">
        <v>11358</v>
      </c>
      <c r="C2098" s="5">
        <v>48880</v>
      </c>
      <c r="D2098" s="5">
        <v>24310</v>
      </c>
      <c r="E2098" s="5">
        <v>24570</v>
      </c>
      <c r="F2098" s="74">
        <f t="shared" si="64"/>
        <v>49.734042553191486</v>
      </c>
      <c r="G2098" s="74">
        <f t="shared" si="65"/>
        <v>50.265957446808507</v>
      </c>
    </row>
    <row r="2099" spans="1:7" ht="54" x14ac:dyDescent="0.2">
      <c r="A2099" s="11">
        <v>35700</v>
      </c>
      <c r="B2099" s="6" t="s">
        <v>11359</v>
      </c>
      <c r="C2099" s="8">
        <v>23400</v>
      </c>
      <c r="D2099" s="8">
        <v>12480</v>
      </c>
      <c r="E2099" s="8">
        <v>10920</v>
      </c>
      <c r="F2099" s="74">
        <f t="shared" si="64"/>
        <v>53.333333333333336</v>
      </c>
      <c r="G2099" s="74">
        <f t="shared" si="65"/>
        <v>46.666666666666664</v>
      </c>
    </row>
    <row r="2100" spans="1:7" ht="18" x14ac:dyDescent="0.2">
      <c r="A2100" s="11">
        <v>35701</v>
      </c>
      <c r="B2100" s="4" t="s">
        <v>11360</v>
      </c>
      <c r="C2100" s="8">
        <v>23400</v>
      </c>
      <c r="D2100" s="8">
        <v>12480</v>
      </c>
      <c r="E2100" s="8">
        <v>10920</v>
      </c>
      <c r="F2100" s="74">
        <f t="shared" si="64"/>
        <v>53.333333333333336</v>
      </c>
      <c r="G2100" s="74">
        <f t="shared" si="65"/>
        <v>46.666666666666664</v>
      </c>
    </row>
    <row r="2101" spans="1:7" ht="18" x14ac:dyDescent="0.2">
      <c r="A2101" s="11">
        <v>35721</v>
      </c>
      <c r="B2101" s="4" t="s">
        <v>11361</v>
      </c>
      <c r="C2101" s="8">
        <v>23400</v>
      </c>
      <c r="D2101" s="8">
        <v>12480</v>
      </c>
      <c r="E2101" s="8">
        <v>10920</v>
      </c>
      <c r="F2101" s="74">
        <f t="shared" si="64"/>
        <v>53.333333333333336</v>
      </c>
      <c r="G2101" s="74">
        <f t="shared" si="65"/>
        <v>46.666666666666664</v>
      </c>
    </row>
    <row r="2102" spans="1:7" ht="18" x14ac:dyDescent="0.2">
      <c r="A2102" s="11">
        <v>35741</v>
      </c>
      <c r="B2102" s="4" t="s">
        <v>11362</v>
      </c>
      <c r="C2102" s="8">
        <v>23400</v>
      </c>
      <c r="D2102" s="8">
        <v>12480</v>
      </c>
      <c r="E2102" s="8">
        <v>10920</v>
      </c>
      <c r="F2102" s="74">
        <f t="shared" si="64"/>
        <v>53.333333333333336</v>
      </c>
      <c r="G2102" s="74">
        <f t="shared" si="65"/>
        <v>46.666666666666664</v>
      </c>
    </row>
    <row r="2103" spans="1:7" ht="18" x14ac:dyDescent="0.2">
      <c r="A2103" s="11">
        <v>35761</v>
      </c>
      <c r="B2103" s="4" t="s">
        <v>11363</v>
      </c>
      <c r="C2103" s="8">
        <v>23400</v>
      </c>
      <c r="D2103" s="8">
        <v>12480</v>
      </c>
      <c r="E2103" s="8">
        <v>10920</v>
      </c>
      <c r="F2103" s="74">
        <f t="shared" si="64"/>
        <v>53.333333333333336</v>
      </c>
      <c r="G2103" s="74">
        <f t="shared" si="65"/>
        <v>46.666666666666664</v>
      </c>
    </row>
    <row r="2104" spans="1:7" ht="18" x14ac:dyDescent="0.2">
      <c r="A2104" s="12">
        <v>35800</v>
      </c>
      <c r="B2104" s="6" t="s">
        <v>11364</v>
      </c>
      <c r="C2104" s="5">
        <v>12610</v>
      </c>
      <c r="D2104" s="5">
        <v>7150</v>
      </c>
      <c r="E2104" s="5">
        <v>5460</v>
      </c>
      <c r="F2104" s="74">
        <f t="shared" si="64"/>
        <v>56.701030927835049</v>
      </c>
      <c r="G2104" s="74">
        <f t="shared" si="65"/>
        <v>43.298969072164951</v>
      </c>
    </row>
    <row r="2105" spans="1:7" ht="18" x14ac:dyDescent="0.2">
      <c r="A2105" s="12">
        <v>35820</v>
      </c>
      <c r="B2105" s="6" t="s">
        <v>11365</v>
      </c>
      <c r="C2105" s="5">
        <v>23400</v>
      </c>
      <c r="D2105" s="5">
        <v>12480</v>
      </c>
      <c r="E2105" s="5">
        <v>10920</v>
      </c>
      <c r="F2105" s="74">
        <f t="shared" si="64"/>
        <v>53.333333333333336</v>
      </c>
      <c r="G2105" s="74">
        <f t="shared" si="65"/>
        <v>46.666666666666664</v>
      </c>
    </row>
    <row r="2106" spans="1:7" ht="18" x14ac:dyDescent="0.2">
      <c r="A2106" s="12">
        <v>35840</v>
      </c>
      <c r="B2106" s="6" t="s">
        <v>11366</v>
      </c>
      <c r="C2106" s="5">
        <v>23400</v>
      </c>
      <c r="D2106" s="5">
        <v>12480</v>
      </c>
      <c r="E2106" s="5">
        <v>10920</v>
      </c>
      <c r="F2106" s="74">
        <f t="shared" si="64"/>
        <v>53.333333333333336</v>
      </c>
      <c r="G2106" s="74">
        <f t="shared" si="65"/>
        <v>46.666666666666664</v>
      </c>
    </row>
    <row r="2107" spans="1:7" ht="18" x14ac:dyDescent="0.2">
      <c r="A2107" s="12">
        <v>35860</v>
      </c>
      <c r="B2107" s="6" t="s">
        <v>11367</v>
      </c>
      <c r="C2107" s="5">
        <v>12610</v>
      </c>
      <c r="D2107" s="5">
        <v>7150</v>
      </c>
      <c r="E2107" s="5">
        <v>5460</v>
      </c>
      <c r="F2107" s="74">
        <f t="shared" si="64"/>
        <v>56.701030927835049</v>
      </c>
      <c r="G2107" s="74">
        <f t="shared" si="65"/>
        <v>43.298969072164951</v>
      </c>
    </row>
    <row r="2108" spans="1:7" x14ac:dyDescent="0.2">
      <c r="A2108" s="12">
        <v>35870</v>
      </c>
      <c r="B2108" s="4" t="s">
        <v>11368</v>
      </c>
      <c r="C2108" s="5">
        <v>30290</v>
      </c>
      <c r="D2108" s="5">
        <v>13910</v>
      </c>
      <c r="E2108" s="5">
        <v>16380</v>
      </c>
      <c r="F2108" s="74">
        <f t="shared" si="64"/>
        <v>45.922746781115883</v>
      </c>
      <c r="G2108" s="74">
        <f t="shared" si="65"/>
        <v>54.077253218884124</v>
      </c>
    </row>
    <row r="2109" spans="1:7" x14ac:dyDescent="0.2">
      <c r="A2109" s="12">
        <v>35875</v>
      </c>
      <c r="B2109" s="4" t="s">
        <v>11369</v>
      </c>
      <c r="C2109" s="5">
        <v>30290</v>
      </c>
      <c r="D2109" s="5">
        <v>13910</v>
      </c>
      <c r="E2109" s="5">
        <v>16380</v>
      </c>
      <c r="F2109" s="74">
        <f t="shared" si="64"/>
        <v>45.922746781115883</v>
      </c>
      <c r="G2109" s="74">
        <f t="shared" si="65"/>
        <v>54.077253218884124</v>
      </c>
    </row>
    <row r="2110" spans="1:7" ht="18" x14ac:dyDescent="0.2">
      <c r="A2110" s="12">
        <v>35876</v>
      </c>
      <c r="B2110" s="6" t="s">
        <v>11370</v>
      </c>
      <c r="C2110" s="5">
        <v>30290</v>
      </c>
      <c r="D2110" s="5">
        <v>13910</v>
      </c>
      <c r="E2110" s="5">
        <v>16380</v>
      </c>
      <c r="F2110" s="74">
        <f t="shared" si="64"/>
        <v>45.922746781115883</v>
      </c>
      <c r="G2110" s="74">
        <f t="shared" si="65"/>
        <v>54.077253218884124</v>
      </c>
    </row>
    <row r="2111" spans="1:7" x14ac:dyDescent="0.2">
      <c r="A2111" s="12">
        <v>35901</v>
      </c>
      <c r="B2111" s="4" t="s">
        <v>11371</v>
      </c>
      <c r="C2111" s="5">
        <v>39390</v>
      </c>
      <c r="D2111" s="5">
        <v>17550</v>
      </c>
      <c r="E2111" s="5">
        <v>21840</v>
      </c>
      <c r="F2111" s="74">
        <f t="shared" si="64"/>
        <v>44.554455445544555</v>
      </c>
      <c r="G2111" s="74">
        <f t="shared" si="65"/>
        <v>55.445544554455452</v>
      </c>
    </row>
    <row r="2112" spans="1:7" x14ac:dyDescent="0.2">
      <c r="A2112" s="12">
        <v>35903</v>
      </c>
      <c r="B2112" s="4" t="s">
        <v>11372</v>
      </c>
      <c r="C2112" s="5">
        <v>39390</v>
      </c>
      <c r="D2112" s="5">
        <v>17550</v>
      </c>
      <c r="E2112" s="5">
        <v>21840</v>
      </c>
      <c r="F2112" s="74">
        <f t="shared" si="64"/>
        <v>44.554455445544555</v>
      </c>
      <c r="G2112" s="74">
        <f t="shared" si="65"/>
        <v>55.445544554455452</v>
      </c>
    </row>
    <row r="2113" spans="1:7" x14ac:dyDescent="0.2">
      <c r="A2113" s="12">
        <v>35905</v>
      </c>
      <c r="B2113" s="4" t="s">
        <v>11373</v>
      </c>
      <c r="C2113" s="5">
        <v>49140</v>
      </c>
      <c r="D2113" s="5">
        <v>21840</v>
      </c>
      <c r="E2113" s="5">
        <v>27300</v>
      </c>
      <c r="F2113" s="74">
        <f t="shared" si="64"/>
        <v>44.444444444444443</v>
      </c>
      <c r="G2113" s="74">
        <f t="shared" si="65"/>
        <v>55.555555555555557</v>
      </c>
    </row>
    <row r="2114" spans="1:7" x14ac:dyDescent="0.2">
      <c r="A2114" s="12">
        <v>35907</v>
      </c>
      <c r="B2114" s="4" t="s">
        <v>11374</v>
      </c>
      <c r="C2114" s="5">
        <v>39390</v>
      </c>
      <c r="D2114" s="5">
        <v>17550</v>
      </c>
      <c r="E2114" s="5">
        <v>21840</v>
      </c>
      <c r="F2114" s="74">
        <f t="shared" si="64"/>
        <v>44.554455445544555</v>
      </c>
      <c r="G2114" s="74">
        <f t="shared" si="65"/>
        <v>55.445544554455452</v>
      </c>
    </row>
    <row r="2115" spans="1:7" ht="18" x14ac:dyDescent="0.2">
      <c r="A2115" s="12">
        <v>36010</v>
      </c>
      <c r="B2115" s="6" t="s">
        <v>11375</v>
      </c>
      <c r="C2115" s="5">
        <v>4732</v>
      </c>
      <c r="D2115" s="5">
        <v>3640</v>
      </c>
      <c r="E2115" s="5">
        <v>1092</v>
      </c>
      <c r="F2115" s="74">
        <f t="shared" ref="F2115:F2178" si="66">(D2115/C2115)*100</f>
        <v>76.923076923076934</v>
      </c>
      <c r="G2115" s="74">
        <f t="shared" ref="G2115:G2178" si="67">(E2115/C2115)*100</f>
        <v>23.076923076923077</v>
      </c>
    </row>
    <row r="2116" spans="1:7" ht="18" x14ac:dyDescent="0.2">
      <c r="A2116" s="11">
        <v>36011</v>
      </c>
      <c r="B2116" s="4" t="s">
        <v>11376</v>
      </c>
      <c r="C2116" s="8">
        <v>12090</v>
      </c>
      <c r="D2116" s="8">
        <v>9360</v>
      </c>
      <c r="E2116" s="8">
        <v>2730</v>
      </c>
      <c r="F2116" s="74">
        <f t="shared" si="66"/>
        <v>77.41935483870968</v>
      </c>
      <c r="G2116" s="74">
        <f t="shared" si="67"/>
        <v>22.58064516129032</v>
      </c>
    </row>
    <row r="2117" spans="1:7" ht="27" x14ac:dyDescent="0.2">
      <c r="A2117" s="11">
        <v>36012</v>
      </c>
      <c r="B2117" s="4" t="s">
        <v>11377</v>
      </c>
      <c r="C2117" s="8">
        <v>10426</v>
      </c>
      <c r="D2117" s="8">
        <v>7150</v>
      </c>
      <c r="E2117" s="8">
        <v>3276</v>
      </c>
      <c r="F2117" s="74">
        <f t="shared" si="66"/>
        <v>68.578553615960104</v>
      </c>
      <c r="G2117" s="74">
        <f t="shared" si="67"/>
        <v>31.421446384039903</v>
      </c>
    </row>
    <row r="2118" spans="1:7" ht="18" x14ac:dyDescent="0.2">
      <c r="A2118" s="12">
        <v>36013</v>
      </c>
      <c r="B2118" s="6" t="s">
        <v>11378</v>
      </c>
      <c r="C2118" s="5">
        <v>10426</v>
      </c>
      <c r="D2118" s="5">
        <v>7150</v>
      </c>
      <c r="E2118" s="5">
        <v>3276</v>
      </c>
      <c r="F2118" s="74">
        <f t="shared" si="66"/>
        <v>68.578553615960104</v>
      </c>
      <c r="G2118" s="74">
        <f t="shared" si="67"/>
        <v>31.421446384039903</v>
      </c>
    </row>
    <row r="2119" spans="1:7" ht="18" x14ac:dyDescent="0.2">
      <c r="A2119" s="12">
        <v>36014</v>
      </c>
      <c r="B2119" s="6" t="s">
        <v>11379</v>
      </c>
      <c r="C2119" s="5">
        <v>10426</v>
      </c>
      <c r="D2119" s="5">
        <v>7150</v>
      </c>
      <c r="E2119" s="5">
        <v>3276</v>
      </c>
      <c r="F2119" s="74">
        <f t="shared" si="66"/>
        <v>68.578553615960104</v>
      </c>
      <c r="G2119" s="74">
        <f t="shared" si="67"/>
        <v>31.421446384039903</v>
      </c>
    </row>
    <row r="2120" spans="1:7" ht="18" x14ac:dyDescent="0.2">
      <c r="A2120" s="12">
        <v>36015</v>
      </c>
      <c r="B2120" s="6" t="s">
        <v>11380</v>
      </c>
      <c r="C2120" s="5">
        <v>10972</v>
      </c>
      <c r="D2120" s="5">
        <v>7150</v>
      </c>
      <c r="E2120" s="5">
        <v>3822</v>
      </c>
      <c r="F2120" s="74">
        <f t="shared" si="66"/>
        <v>65.165876777251185</v>
      </c>
      <c r="G2120" s="74">
        <f t="shared" si="67"/>
        <v>34.834123222748815</v>
      </c>
    </row>
    <row r="2121" spans="1:7" ht="18" x14ac:dyDescent="0.2">
      <c r="A2121" s="12">
        <v>36100</v>
      </c>
      <c r="B2121" s="6" t="s">
        <v>11381</v>
      </c>
      <c r="C2121" s="5">
        <v>10972</v>
      </c>
      <c r="D2121" s="5">
        <v>7150</v>
      </c>
      <c r="E2121" s="5">
        <v>3822</v>
      </c>
      <c r="F2121" s="74">
        <f t="shared" si="66"/>
        <v>65.165876777251185</v>
      </c>
      <c r="G2121" s="74">
        <f t="shared" si="67"/>
        <v>34.834123222748815</v>
      </c>
    </row>
    <row r="2122" spans="1:7" ht="18" x14ac:dyDescent="0.2">
      <c r="A2122" s="12">
        <v>36120</v>
      </c>
      <c r="B2122" s="6" t="s">
        <v>11382</v>
      </c>
      <c r="C2122" s="5">
        <v>12090</v>
      </c>
      <c r="D2122" s="5">
        <v>9360</v>
      </c>
      <c r="E2122" s="5">
        <v>2730</v>
      </c>
      <c r="F2122" s="74">
        <f t="shared" si="66"/>
        <v>77.41935483870968</v>
      </c>
      <c r="G2122" s="74">
        <f t="shared" si="67"/>
        <v>22.58064516129032</v>
      </c>
    </row>
    <row r="2123" spans="1:7" ht="18" x14ac:dyDescent="0.2">
      <c r="A2123" s="12">
        <v>36140</v>
      </c>
      <c r="B2123" s="6" t="s">
        <v>11383</v>
      </c>
      <c r="C2123" s="5">
        <v>12090</v>
      </c>
      <c r="D2123" s="5">
        <v>9360</v>
      </c>
      <c r="E2123" s="5">
        <v>2730</v>
      </c>
      <c r="F2123" s="74">
        <f t="shared" si="66"/>
        <v>77.41935483870968</v>
      </c>
      <c r="G2123" s="74">
        <f t="shared" si="67"/>
        <v>22.58064516129032</v>
      </c>
    </row>
    <row r="2124" spans="1:7" ht="27" x14ac:dyDescent="0.2">
      <c r="A2124" s="11">
        <v>36145</v>
      </c>
      <c r="B2124" s="6" t="s">
        <v>11384</v>
      </c>
      <c r="C2124" s="8">
        <v>10738</v>
      </c>
      <c r="D2124" s="8">
        <v>6370</v>
      </c>
      <c r="E2124" s="8">
        <v>4368</v>
      </c>
      <c r="F2124" s="74">
        <f t="shared" si="66"/>
        <v>59.322033898305079</v>
      </c>
      <c r="G2124" s="74">
        <f t="shared" si="67"/>
        <v>40.677966101694921</v>
      </c>
    </row>
    <row r="2125" spans="1:7" x14ac:dyDescent="0.2">
      <c r="A2125" s="12">
        <v>36200</v>
      </c>
      <c r="B2125" s="4" t="s">
        <v>11385</v>
      </c>
      <c r="C2125" s="5">
        <v>12090</v>
      </c>
      <c r="D2125" s="5">
        <v>9360</v>
      </c>
      <c r="E2125" s="5">
        <v>2730</v>
      </c>
      <c r="F2125" s="74">
        <f t="shared" si="66"/>
        <v>77.41935483870968</v>
      </c>
      <c r="G2125" s="74">
        <f t="shared" si="67"/>
        <v>22.58064516129032</v>
      </c>
    </row>
    <row r="2126" spans="1:7" ht="27" x14ac:dyDescent="0.2">
      <c r="A2126" s="11">
        <v>36215</v>
      </c>
      <c r="B2126" s="4" t="s">
        <v>11386</v>
      </c>
      <c r="C2126" s="8">
        <v>12090</v>
      </c>
      <c r="D2126" s="8">
        <v>9360</v>
      </c>
      <c r="E2126" s="8">
        <v>2730</v>
      </c>
      <c r="F2126" s="74">
        <f t="shared" si="66"/>
        <v>77.41935483870968</v>
      </c>
      <c r="G2126" s="74">
        <f t="shared" si="67"/>
        <v>22.58064516129032</v>
      </c>
    </row>
    <row r="2127" spans="1:7" ht="27" x14ac:dyDescent="0.2">
      <c r="A2127" s="11">
        <v>36216</v>
      </c>
      <c r="B2127" s="4" t="s">
        <v>11387</v>
      </c>
      <c r="C2127" s="8">
        <v>12090</v>
      </c>
      <c r="D2127" s="8">
        <v>9360</v>
      </c>
      <c r="E2127" s="8">
        <v>2730</v>
      </c>
      <c r="F2127" s="74">
        <f t="shared" si="66"/>
        <v>77.41935483870968</v>
      </c>
      <c r="G2127" s="74">
        <f t="shared" si="67"/>
        <v>22.58064516129032</v>
      </c>
    </row>
    <row r="2128" spans="1:7" ht="27" x14ac:dyDescent="0.2">
      <c r="A2128" s="11">
        <v>36217</v>
      </c>
      <c r="B2128" s="4" t="s">
        <v>11388</v>
      </c>
      <c r="C2128" s="8">
        <v>10426</v>
      </c>
      <c r="D2128" s="8">
        <v>7150</v>
      </c>
      <c r="E2128" s="8">
        <v>3276</v>
      </c>
      <c r="F2128" s="74">
        <f t="shared" si="66"/>
        <v>68.578553615960104</v>
      </c>
      <c r="G2128" s="74">
        <f t="shared" si="67"/>
        <v>31.421446384039903</v>
      </c>
    </row>
    <row r="2129" spans="1:7" ht="27" x14ac:dyDescent="0.2">
      <c r="A2129" s="11">
        <v>36245</v>
      </c>
      <c r="B2129" s="4" t="s">
        <v>11389</v>
      </c>
      <c r="C2129" s="8">
        <v>12090</v>
      </c>
      <c r="D2129" s="8">
        <v>9360</v>
      </c>
      <c r="E2129" s="8">
        <v>2730</v>
      </c>
      <c r="F2129" s="74">
        <f t="shared" si="66"/>
        <v>77.41935483870968</v>
      </c>
      <c r="G2129" s="74">
        <f t="shared" si="67"/>
        <v>22.58064516129032</v>
      </c>
    </row>
    <row r="2130" spans="1:7" ht="27" x14ac:dyDescent="0.2">
      <c r="A2130" s="11">
        <v>36246</v>
      </c>
      <c r="B2130" s="4" t="s">
        <v>11390</v>
      </c>
      <c r="C2130" s="8">
        <v>12090</v>
      </c>
      <c r="D2130" s="8">
        <v>9360</v>
      </c>
      <c r="E2130" s="8">
        <v>2730</v>
      </c>
      <c r="F2130" s="74">
        <f t="shared" si="66"/>
        <v>77.41935483870968</v>
      </c>
      <c r="G2130" s="74">
        <f t="shared" si="67"/>
        <v>22.58064516129032</v>
      </c>
    </row>
    <row r="2131" spans="1:7" ht="36" x14ac:dyDescent="0.2">
      <c r="A2131" s="11">
        <v>36247</v>
      </c>
      <c r="B2131" s="6" t="s">
        <v>11391</v>
      </c>
      <c r="C2131" s="8">
        <v>10426</v>
      </c>
      <c r="D2131" s="8">
        <v>7150</v>
      </c>
      <c r="E2131" s="8">
        <v>3276</v>
      </c>
      <c r="F2131" s="74">
        <f t="shared" si="66"/>
        <v>68.578553615960104</v>
      </c>
      <c r="G2131" s="74">
        <f t="shared" si="67"/>
        <v>31.421446384039903</v>
      </c>
    </row>
    <row r="2132" spans="1:7" ht="18" x14ac:dyDescent="0.2">
      <c r="A2132" s="11">
        <v>36260</v>
      </c>
      <c r="B2132" s="4" t="s">
        <v>11392</v>
      </c>
      <c r="C2132" s="8">
        <v>30290</v>
      </c>
      <c r="D2132" s="8">
        <v>13910</v>
      </c>
      <c r="E2132" s="8">
        <v>16380</v>
      </c>
      <c r="F2132" s="74">
        <f t="shared" si="66"/>
        <v>45.922746781115883</v>
      </c>
      <c r="G2132" s="74">
        <f t="shared" si="67"/>
        <v>54.077253218884124</v>
      </c>
    </row>
    <row r="2133" spans="1:7" ht="18" x14ac:dyDescent="0.2">
      <c r="A2133" s="12">
        <v>36261</v>
      </c>
      <c r="B2133" s="6" t="s">
        <v>11393</v>
      </c>
      <c r="C2133" s="5">
        <v>12610</v>
      </c>
      <c r="D2133" s="5">
        <v>7150</v>
      </c>
      <c r="E2133" s="5">
        <v>5460</v>
      </c>
      <c r="F2133" s="74">
        <f t="shared" si="66"/>
        <v>56.701030927835049</v>
      </c>
      <c r="G2133" s="74">
        <f t="shared" si="67"/>
        <v>43.298969072164951</v>
      </c>
    </row>
    <row r="2134" spans="1:7" ht="18" x14ac:dyDescent="0.2">
      <c r="A2134" s="12">
        <v>36262</v>
      </c>
      <c r="B2134" s="6" t="s">
        <v>11394</v>
      </c>
      <c r="C2134" s="5">
        <v>12610</v>
      </c>
      <c r="D2134" s="5">
        <v>7150</v>
      </c>
      <c r="E2134" s="5">
        <v>5460</v>
      </c>
      <c r="F2134" s="74">
        <f t="shared" si="66"/>
        <v>56.701030927835049</v>
      </c>
      <c r="G2134" s="74">
        <f t="shared" si="67"/>
        <v>43.298969072164951</v>
      </c>
    </row>
    <row r="2135" spans="1:7" ht="18" x14ac:dyDescent="0.2">
      <c r="A2135" s="12">
        <v>36430</v>
      </c>
      <c r="B2135" s="6" t="s">
        <v>11395</v>
      </c>
      <c r="C2135" s="5">
        <v>4732</v>
      </c>
      <c r="D2135" s="5">
        <v>3640</v>
      </c>
      <c r="E2135" s="5">
        <v>1092</v>
      </c>
      <c r="F2135" s="74">
        <f t="shared" si="66"/>
        <v>76.923076923076934</v>
      </c>
      <c r="G2135" s="74">
        <f t="shared" si="67"/>
        <v>23.076923076923077</v>
      </c>
    </row>
    <row r="2136" spans="1:7" x14ac:dyDescent="0.2">
      <c r="A2136" s="12">
        <v>36450</v>
      </c>
      <c r="B2136" s="4" t="s">
        <v>11396</v>
      </c>
      <c r="C2136" s="5">
        <v>7384</v>
      </c>
      <c r="D2136" s="5">
        <v>5200</v>
      </c>
      <c r="E2136" s="5">
        <v>2184</v>
      </c>
      <c r="F2136" s="74">
        <f t="shared" si="66"/>
        <v>70.422535211267601</v>
      </c>
      <c r="G2136" s="74">
        <f t="shared" si="67"/>
        <v>29.577464788732392</v>
      </c>
    </row>
    <row r="2137" spans="1:7" ht="18" x14ac:dyDescent="0.2">
      <c r="A2137" s="12">
        <v>36481</v>
      </c>
      <c r="B2137" s="6" t="s">
        <v>11397</v>
      </c>
      <c r="C2137" s="5">
        <v>12090</v>
      </c>
      <c r="D2137" s="5">
        <v>9360</v>
      </c>
      <c r="E2137" s="5">
        <v>2730</v>
      </c>
      <c r="F2137" s="74">
        <f t="shared" si="66"/>
        <v>77.41935483870968</v>
      </c>
      <c r="G2137" s="74">
        <f t="shared" si="67"/>
        <v>22.58064516129032</v>
      </c>
    </row>
    <row r="2138" spans="1:7" ht="45" x14ac:dyDescent="0.2">
      <c r="A2138" s="11">
        <v>36488</v>
      </c>
      <c r="B2138" s="6" t="s">
        <v>11398</v>
      </c>
      <c r="C2138" s="8">
        <v>12610</v>
      </c>
      <c r="D2138" s="8">
        <v>7150</v>
      </c>
      <c r="E2138" s="8">
        <v>5460</v>
      </c>
      <c r="F2138" s="74">
        <f t="shared" si="66"/>
        <v>56.701030927835049</v>
      </c>
      <c r="G2138" s="74">
        <f t="shared" si="67"/>
        <v>43.298969072164951</v>
      </c>
    </row>
    <row r="2139" spans="1:7" ht="18" x14ac:dyDescent="0.2">
      <c r="A2139" s="12">
        <v>36510</v>
      </c>
      <c r="B2139" s="6" t="s">
        <v>11399</v>
      </c>
      <c r="C2139" s="5">
        <v>4732</v>
      </c>
      <c r="D2139" s="5">
        <v>3640</v>
      </c>
      <c r="E2139" s="5">
        <v>1092</v>
      </c>
      <c r="F2139" s="74">
        <f t="shared" si="66"/>
        <v>76.923076923076934</v>
      </c>
      <c r="G2139" s="74">
        <f t="shared" si="67"/>
        <v>23.076923076923077</v>
      </c>
    </row>
    <row r="2140" spans="1:7" x14ac:dyDescent="0.2">
      <c r="A2140" s="12">
        <v>36511</v>
      </c>
      <c r="B2140" s="4" t="s">
        <v>11400</v>
      </c>
      <c r="C2140" s="5">
        <v>4732</v>
      </c>
      <c r="D2140" s="5">
        <v>3640</v>
      </c>
      <c r="E2140" s="5">
        <v>1092</v>
      </c>
      <c r="F2140" s="74">
        <f t="shared" si="66"/>
        <v>76.923076923076934</v>
      </c>
      <c r="G2140" s="74">
        <f t="shared" si="67"/>
        <v>23.076923076923077</v>
      </c>
    </row>
    <row r="2141" spans="1:7" ht="18" x14ac:dyDescent="0.2">
      <c r="A2141" s="12">
        <v>36568</v>
      </c>
      <c r="B2141" s="6" t="s">
        <v>11401</v>
      </c>
      <c r="C2141" s="5">
        <v>12610</v>
      </c>
      <c r="D2141" s="5">
        <v>7150</v>
      </c>
      <c r="E2141" s="5">
        <v>5460</v>
      </c>
      <c r="F2141" s="74">
        <f t="shared" si="66"/>
        <v>56.701030927835049</v>
      </c>
      <c r="G2141" s="74">
        <f t="shared" si="67"/>
        <v>43.298969072164951</v>
      </c>
    </row>
    <row r="2142" spans="1:7" ht="18" x14ac:dyDescent="0.2">
      <c r="A2142" s="12">
        <v>36640</v>
      </c>
      <c r="B2142" s="6" t="s">
        <v>11402</v>
      </c>
      <c r="C2142" s="5">
        <v>4732</v>
      </c>
      <c r="D2142" s="5">
        <v>3640</v>
      </c>
      <c r="E2142" s="5">
        <v>1092</v>
      </c>
      <c r="F2142" s="74">
        <f t="shared" si="66"/>
        <v>76.923076923076934</v>
      </c>
      <c r="G2142" s="74">
        <f t="shared" si="67"/>
        <v>23.076923076923077</v>
      </c>
    </row>
    <row r="2143" spans="1:7" ht="18" x14ac:dyDescent="0.2">
      <c r="A2143" s="12">
        <v>36660</v>
      </c>
      <c r="B2143" s="6" t="s">
        <v>11403</v>
      </c>
      <c r="C2143" s="5">
        <v>7384</v>
      </c>
      <c r="D2143" s="5">
        <v>5200</v>
      </c>
      <c r="E2143" s="5">
        <v>2184</v>
      </c>
      <c r="F2143" s="74">
        <f t="shared" si="66"/>
        <v>70.422535211267601</v>
      </c>
      <c r="G2143" s="74">
        <f t="shared" si="67"/>
        <v>29.577464788732392</v>
      </c>
    </row>
    <row r="2144" spans="1:7" ht="18" x14ac:dyDescent="0.2">
      <c r="A2144" s="12">
        <v>36781</v>
      </c>
      <c r="B2144" s="6" t="s">
        <v>11404</v>
      </c>
      <c r="C2144" s="5">
        <v>12090</v>
      </c>
      <c r="D2144" s="5">
        <v>9360</v>
      </c>
      <c r="E2144" s="5">
        <v>2730</v>
      </c>
      <c r="F2144" s="74">
        <f t="shared" si="66"/>
        <v>77.41935483870968</v>
      </c>
      <c r="G2144" s="74">
        <f t="shared" si="67"/>
        <v>22.58064516129032</v>
      </c>
    </row>
    <row r="2145" spans="1:7" ht="18" x14ac:dyDescent="0.2">
      <c r="A2145" s="12">
        <v>36800</v>
      </c>
      <c r="B2145" s="6" t="s">
        <v>11405</v>
      </c>
      <c r="C2145" s="5">
        <v>12090</v>
      </c>
      <c r="D2145" s="5">
        <v>9360</v>
      </c>
      <c r="E2145" s="5">
        <v>2730</v>
      </c>
      <c r="F2145" s="74">
        <f t="shared" si="66"/>
        <v>77.41935483870968</v>
      </c>
      <c r="G2145" s="74">
        <f t="shared" si="67"/>
        <v>22.58064516129032</v>
      </c>
    </row>
    <row r="2146" spans="1:7" ht="18" x14ac:dyDescent="0.2">
      <c r="A2146" s="11">
        <v>36810</v>
      </c>
      <c r="B2146" s="4" t="s">
        <v>11406</v>
      </c>
      <c r="C2146" s="8">
        <v>12610</v>
      </c>
      <c r="D2146" s="8">
        <v>7150</v>
      </c>
      <c r="E2146" s="8">
        <v>5460</v>
      </c>
      <c r="F2146" s="74">
        <f t="shared" si="66"/>
        <v>56.701030927835049</v>
      </c>
      <c r="G2146" s="74">
        <f t="shared" si="67"/>
        <v>43.298969072164951</v>
      </c>
    </row>
    <row r="2147" spans="1:7" ht="27" x14ac:dyDescent="0.2">
      <c r="A2147" s="11">
        <v>36815</v>
      </c>
      <c r="B2147" s="6" t="s">
        <v>11407</v>
      </c>
      <c r="C2147" s="8">
        <v>12610</v>
      </c>
      <c r="D2147" s="8">
        <v>7150</v>
      </c>
      <c r="E2147" s="8">
        <v>5460</v>
      </c>
      <c r="F2147" s="74">
        <f t="shared" si="66"/>
        <v>56.701030927835049</v>
      </c>
      <c r="G2147" s="74">
        <f t="shared" si="67"/>
        <v>43.298969072164951</v>
      </c>
    </row>
    <row r="2148" spans="1:7" ht="18" x14ac:dyDescent="0.2">
      <c r="A2148" s="12">
        <v>36821</v>
      </c>
      <c r="B2148" s="6" t="s">
        <v>11408</v>
      </c>
      <c r="C2148" s="5">
        <v>12610</v>
      </c>
      <c r="D2148" s="5">
        <v>7150</v>
      </c>
      <c r="E2148" s="5">
        <v>5460</v>
      </c>
      <c r="F2148" s="74">
        <f t="shared" si="66"/>
        <v>56.701030927835049</v>
      </c>
      <c r="G2148" s="74">
        <f t="shared" si="67"/>
        <v>43.298969072164951</v>
      </c>
    </row>
    <row r="2149" spans="1:7" ht="36" x14ac:dyDescent="0.2">
      <c r="A2149" s="11">
        <v>36822</v>
      </c>
      <c r="B2149" s="6" t="s">
        <v>11409</v>
      </c>
      <c r="C2149" s="8">
        <v>23400</v>
      </c>
      <c r="D2149" s="8">
        <v>12480</v>
      </c>
      <c r="E2149" s="8">
        <v>10920</v>
      </c>
      <c r="F2149" s="74">
        <f t="shared" si="66"/>
        <v>53.333333333333336</v>
      </c>
      <c r="G2149" s="74">
        <f t="shared" si="67"/>
        <v>46.666666666666664</v>
      </c>
    </row>
    <row r="2150" spans="1:7" ht="27" x14ac:dyDescent="0.2">
      <c r="A2150" s="11">
        <v>36825</v>
      </c>
      <c r="B2150" s="6" t="s">
        <v>11410</v>
      </c>
      <c r="C2150" s="8">
        <v>16770</v>
      </c>
      <c r="D2150" s="8">
        <v>8580</v>
      </c>
      <c r="E2150" s="8">
        <v>8190</v>
      </c>
      <c r="F2150" s="74">
        <f t="shared" si="66"/>
        <v>51.162790697674424</v>
      </c>
      <c r="G2150" s="74">
        <f t="shared" si="67"/>
        <v>48.837209302325576</v>
      </c>
    </row>
    <row r="2151" spans="1:7" ht="27" x14ac:dyDescent="0.2">
      <c r="A2151" s="11">
        <v>36830</v>
      </c>
      <c r="B2151" s="6" t="s">
        <v>11411</v>
      </c>
      <c r="C2151" s="8">
        <v>16770</v>
      </c>
      <c r="D2151" s="8">
        <v>8580</v>
      </c>
      <c r="E2151" s="8">
        <v>8190</v>
      </c>
      <c r="F2151" s="74">
        <f t="shared" si="66"/>
        <v>51.162790697674424</v>
      </c>
      <c r="G2151" s="74">
        <f t="shared" si="67"/>
        <v>48.837209302325576</v>
      </c>
    </row>
    <row r="2152" spans="1:7" ht="27" x14ac:dyDescent="0.2">
      <c r="A2152" s="11">
        <v>36832</v>
      </c>
      <c r="B2152" s="6" t="s">
        <v>11412</v>
      </c>
      <c r="C2152" s="8">
        <v>12610</v>
      </c>
      <c r="D2152" s="8">
        <v>7150</v>
      </c>
      <c r="E2152" s="8">
        <v>5460</v>
      </c>
      <c r="F2152" s="74">
        <f t="shared" si="66"/>
        <v>56.701030927835049</v>
      </c>
      <c r="G2152" s="74">
        <f t="shared" si="67"/>
        <v>43.298969072164951</v>
      </c>
    </row>
    <row r="2153" spans="1:7" x14ac:dyDescent="0.2">
      <c r="A2153" s="12">
        <v>36834</v>
      </c>
      <c r="B2153" s="4" t="s">
        <v>11413</v>
      </c>
      <c r="C2153" s="5">
        <v>10738</v>
      </c>
      <c r="D2153" s="5">
        <v>6370</v>
      </c>
      <c r="E2153" s="5">
        <v>4368</v>
      </c>
      <c r="F2153" s="74">
        <f t="shared" si="66"/>
        <v>59.322033898305079</v>
      </c>
      <c r="G2153" s="74">
        <f t="shared" si="67"/>
        <v>40.677966101694921</v>
      </c>
    </row>
    <row r="2154" spans="1:7" x14ac:dyDescent="0.2">
      <c r="A2154" s="12">
        <v>36835</v>
      </c>
      <c r="B2154" s="4" t="s">
        <v>11414</v>
      </c>
      <c r="C2154" s="5">
        <v>12090</v>
      </c>
      <c r="D2154" s="5">
        <v>9360</v>
      </c>
      <c r="E2154" s="5">
        <v>2730</v>
      </c>
      <c r="F2154" s="74">
        <f t="shared" si="66"/>
        <v>77.41935483870968</v>
      </c>
      <c r="G2154" s="74">
        <f t="shared" si="67"/>
        <v>22.58064516129032</v>
      </c>
    </row>
    <row r="2155" spans="1:7" x14ac:dyDescent="0.2">
      <c r="A2155" s="12">
        <v>37140</v>
      </c>
      <c r="B2155" s="4" t="s">
        <v>11415</v>
      </c>
      <c r="C2155" s="5">
        <v>39390</v>
      </c>
      <c r="D2155" s="5">
        <v>17550</v>
      </c>
      <c r="E2155" s="5">
        <v>21840</v>
      </c>
      <c r="F2155" s="74">
        <f t="shared" si="66"/>
        <v>44.554455445544555</v>
      </c>
      <c r="G2155" s="74">
        <f t="shared" si="67"/>
        <v>55.445544554455452</v>
      </c>
    </row>
    <row r="2156" spans="1:7" x14ac:dyDescent="0.2">
      <c r="A2156" s="12">
        <v>37145</v>
      </c>
      <c r="B2156" s="4" t="s">
        <v>11416</v>
      </c>
      <c r="C2156" s="5">
        <v>49140</v>
      </c>
      <c r="D2156" s="5">
        <v>21840</v>
      </c>
      <c r="E2156" s="5">
        <v>27300</v>
      </c>
      <c r="F2156" s="74">
        <f t="shared" si="66"/>
        <v>44.444444444444443</v>
      </c>
      <c r="G2156" s="74">
        <f t="shared" si="67"/>
        <v>55.555555555555557</v>
      </c>
    </row>
    <row r="2157" spans="1:7" x14ac:dyDescent="0.2">
      <c r="A2157" s="12">
        <v>37160</v>
      </c>
      <c r="B2157" s="4" t="s">
        <v>11417</v>
      </c>
      <c r="C2157" s="5">
        <v>39390</v>
      </c>
      <c r="D2157" s="5">
        <v>17550</v>
      </c>
      <c r="E2157" s="5">
        <v>21840</v>
      </c>
      <c r="F2157" s="74">
        <f t="shared" si="66"/>
        <v>44.554455445544555</v>
      </c>
      <c r="G2157" s="74">
        <f t="shared" si="67"/>
        <v>55.445544554455452</v>
      </c>
    </row>
    <row r="2158" spans="1:7" x14ac:dyDescent="0.2">
      <c r="A2158" s="12">
        <v>37180</v>
      </c>
      <c r="B2158" s="4" t="s">
        <v>11418</v>
      </c>
      <c r="C2158" s="5">
        <v>48880</v>
      </c>
      <c r="D2158" s="5">
        <v>24310</v>
      </c>
      <c r="E2158" s="5">
        <v>24570</v>
      </c>
      <c r="F2158" s="74">
        <f t="shared" si="66"/>
        <v>49.734042553191486</v>
      </c>
      <c r="G2158" s="74">
        <f t="shared" si="67"/>
        <v>50.265957446808507</v>
      </c>
    </row>
    <row r="2159" spans="1:7" ht="27" x14ac:dyDescent="0.2">
      <c r="A2159" s="11">
        <v>37181</v>
      </c>
      <c r="B2159" s="6" t="s">
        <v>11419</v>
      </c>
      <c r="C2159" s="8">
        <v>49140</v>
      </c>
      <c r="D2159" s="8">
        <v>21840</v>
      </c>
      <c r="E2159" s="8">
        <v>27300</v>
      </c>
      <c r="F2159" s="74">
        <f t="shared" si="66"/>
        <v>44.444444444444443</v>
      </c>
      <c r="G2159" s="74">
        <f t="shared" si="67"/>
        <v>55.555555555555557</v>
      </c>
    </row>
    <row r="2160" spans="1:7" ht="54" x14ac:dyDescent="0.2">
      <c r="A2160" s="11">
        <v>37182</v>
      </c>
      <c r="B2160" s="4" t="s">
        <v>11420</v>
      </c>
      <c r="C2160" s="8">
        <v>69420</v>
      </c>
      <c r="D2160" s="8">
        <v>31200</v>
      </c>
      <c r="E2160" s="8">
        <v>38220</v>
      </c>
      <c r="F2160" s="74">
        <f t="shared" si="66"/>
        <v>44.943820224719097</v>
      </c>
      <c r="G2160" s="74">
        <f t="shared" si="67"/>
        <v>55.056179775280903</v>
      </c>
    </row>
    <row r="2161" spans="1:7" ht="45" x14ac:dyDescent="0.2">
      <c r="A2161" s="11">
        <v>37184</v>
      </c>
      <c r="B2161" s="4" t="s">
        <v>11421</v>
      </c>
      <c r="C2161" s="8">
        <v>60450</v>
      </c>
      <c r="D2161" s="8">
        <v>27690</v>
      </c>
      <c r="E2161" s="8">
        <v>32760</v>
      </c>
      <c r="F2161" s="74">
        <f t="shared" si="66"/>
        <v>45.806451612903224</v>
      </c>
      <c r="G2161" s="74">
        <f t="shared" si="67"/>
        <v>54.193548387096783</v>
      </c>
    </row>
    <row r="2162" spans="1:7" ht="36" x14ac:dyDescent="0.2">
      <c r="A2162" s="11">
        <v>37187</v>
      </c>
      <c r="B2162" s="4" t="s">
        <v>11422</v>
      </c>
      <c r="C2162" s="8">
        <v>60450</v>
      </c>
      <c r="D2162" s="8">
        <v>27690</v>
      </c>
      <c r="E2162" s="8">
        <v>32760</v>
      </c>
      <c r="F2162" s="74">
        <f t="shared" si="66"/>
        <v>45.806451612903224</v>
      </c>
      <c r="G2162" s="74">
        <f t="shared" si="67"/>
        <v>54.193548387096783</v>
      </c>
    </row>
    <row r="2163" spans="1:7" x14ac:dyDescent="0.2">
      <c r="A2163" s="12">
        <v>37200</v>
      </c>
      <c r="B2163" s="4" t="s">
        <v>11423</v>
      </c>
      <c r="C2163" s="5">
        <v>10738</v>
      </c>
      <c r="D2163" s="5">
        <v>6370</v>
      </c>
      <c r="E2163" s="5">
        <v>4368</v>
      </c>
      <c r="F2163" s="74">
        <f t="shared" si="66"/>
        <v>59.322033898305079</v>
      </c>
      <c r="G2163" s="74">
        <f t="shared" si="67"/>
        <v>40.677966101694921</v>
      </c>
    </row>
    <row r="2164" spans="1:7" ht="27" x14ac:dyDescent="0.2">
      <c r="A2164" s="12">
        <v>37201</v>
      </c>
      <c r="B2164" s="6" t="s">
        <v>11424</v>
      </c>
      <c r="C2164" s="5">
        <v>10426</v>
      </c>
      <c r="D2164" s="5">
        <v>7150</v>
      </c>
      <c r="E2164" s="5">
        <v>3276</v>
      </c>
      <c r="F2164" s="74">
        <f t="shared" si="66"/>
        <v>68.578553615960104</v>
      </c>
      <c r="G2164" s="74">
        <f t="shared" si="67"/>
        <v>31.421446384039903</v>
      </c>
    </row>
    <row r="2165" spans="1:7" ht="27" x14ac:dyDescent="0.2">
      <c r="A2165" s="11">
        <v>37202</v>
      </c>
      <c r="B2165" s="6" t="s">
        <v>11425</v>
      </c>
      <c r="C2165" s="8">
        <v>10426</v>
      </c>
      <c r="D2165" s="8">
        <v>7150</v>
      </c>
      <c r="E2165" s="8">
        <v>3276</v>
      </c>
      <c r="F2165" s="74">
        <f t="shared" si="66"/>
        <v>68.578553615960104</v>
      </c>
      <c r="G2165" s="74">
        <f t="shared" si="67"/>
        <v>31.421446384039903</v>
      </c>
    </row>
    <row r="2166" spans="1:7" ht="27" x14ac:dyDescent="0.2">
      <c r="A2166" s="11">
        <v>37203</v>
      </c>
      <c r="B2166" s="6" t="s">
        <v>11426</v>
      </c>
      <c r="C2166" s="8">
        <v>12610</v>
      </c>
      <c r="D2166" s="8">
        <v>7150</v>
      </c>
      <c r="E2166" s="8">
        <v>5460</v>
      </c>
      <c r="F2166" s="74">
        <f t="shared" si="66"/>
        <v>56.701030927835049</v>
      </c>
      <c r="G2166" s="74">
        <f t="shared" si="67"/>
        <v>43.298969072164951</v>
      </c>
    </row>
    <row r="2167" spans="1:7" ht="45" x14ac:dyDescent="0.2">
      <c r="A2167" s="11">
        <v>37204</v>
      </c>
      <c r="B2167" s="4" t="s">
        <v>11427</v>
      </c>
      <c r="C2167" s="8">
        <v>60450</v>
      </c>
      <c r="D2167" s="8">
        <v>27690</v>
      </c>
      <c r="E2167" s="8">
        <v>32760</v>
      </c>
      <c r="F2167" s="74">
        <f t="shared" si="66"/>
        <v>45.806451612903224</v>
      </c>
      <c r="G2167" s="74">
        <f t="shared" si="67"/>
        <v>54.193548387096783</v>
      </c>
    </row>
    <row r="2168" spans="1:7" ht="27" x14ac:dyDescent="0.2">
      <c r="A2168" s="11">
        <v>37205</v>
      </c>
      <c r="B2168" s="6" t="s">
        <v>11428</v>
      </c>
      <c r="C2168" s="8">
        <v>60450</v>
      </c>
      <c r="D2168" s="8">
        <v>27690</v>
      </c>
      <c r="E2168" s="8">
        <v>32760</v>
      </c>
      <c r="F2168" s="74">
        <f t="shared" si="66"/>
        <v>45.806451612903224</v>
      </c>
      <c r="G2168" s="74">
        <f t="shared" si="67"/>
        <v>54.193548387096783</v>
      </c>
    </row>
    <row r="2169" spans="1:7" ht="18" x14ac:dyDescent="0.2">
      <c r="A2169" s="11">
        <v>37207</v>
      </c>
      <c r="B2169" s="4" t="s">
        <v>11429</v>
      </c>
      <c r="C2169" s="8">
        <v>30290</v>
      </c>
      <c r="D2169" s="8">
        <v>13910</v>
      </c>
      <c r="E2169" s="8">
        <v>16380</v>
      </c>
      <c r="F2169" s="74">
        <f t="shared" si="66"/>
        <v>45.922746781115883</v>
      </c>
      <c r="G2169" s="74">
        <f t="shared" si="67"/>
        <v>54.077253218884124</v>
      </c>
    </row>
    <row r="2170" spans="1:7" x14ac:dyDescent="0.2">
      <c r="A2170" s="12">
        <v>37565</v>
      </c>
      <c r="B2170" s="4" t="s">
        <v>11430</v>
      </c>
      <c r="C2170" s="5">
        <v>7384</v>
      </c>
      <c r="D2170" s="5">
        <v>5200</v>
      </c>
      <c r="E2170" s="5">
        <v>2184</v>
      </c>
      <c r="F2170" s="74">
        <f t="shared" si="66"/>
        <v>70.422535211267601</v>
      </c>
      <c r="G2170" s="74">
        <f t="shared" si="67"/>
        <v>29.577464788732392</v>
      </c>
    </row>
    <row r="2171" spans="1:7" x14ac:dyDescent="0.2">
      <c r="A2171" s="12">
        <v>37600</v>
      </c>
      <c r="B2171" s="4" t="s">
        <v>11431</v>
      </c>
      <c r="C2171" s="5">
        <v>7384</v>
      </c>
      <c r="D2171" s="5">
        <v>5200</v>
      </c>
      <c r="E2171" s="5">
        <v>2184</v>
      </c>
      <c r="F2171" s="74">
        <f t="shared" si="66"/>
        <v>70.422535211267601</v>
      </c>
      <c r="G2171" s="74">
        <f t="shared" si="67"/>
        <v>29.577464788732392</v>
      </c>
    </row>
    <row r="2172" spans="1:7" x14ac:dyDescent="0.2">
      <c r="A2172" s="12">
        <v>37605</v>
      </c>
      <c r="B2172" s="4" t="s">
        <v>11432</v>
      </c>
      <c r="C2172" s="5">
        <v>23400</v>
      </c>
      <c r="D2172" s="5">
        <v>12480</v>
      </c>
      <c r="E2172" s="5">
        <v>10920</v>
      </c>
      <c r="F2172" s="74">
        <f t="shared" si="66"/>
        <v>53.333333333333336</v>
      </c>
      <c r="G2172" s="74">
        <f t="shared" si="67"/>
        <v>46.666666666666664</v>
      </c>
    </row>
    <row r="2173" spans="1:7" ht="27" x14ac:dyDescent="0.2">
      <c r="A2173" s="11">
        <v>37606</v>
      </c>
      <c r="B2173" s="6" t="s">
        <v>11433</v>
      </c>
      <c r="C2173" s="8">
        <v>28522</v>
      </c>
      <c r="D2173" s="8">
        <v>16510</v>
      </c>
      <c r="E2173" s="8">
        <v>12012</v>
      </c>
      <c r="F2173" s="74">
        <f t="shared" si="66"/>
        <v>57.885141294439379</v>
      </c>
      <c r="G2173" s="74">
        <f t="shared" si="67"/>
        <v>42.114858705560621</v>
      </c>
    </row>
    <row r="2174" spans="1:7" ht="18" x14ac:dyDescent="0.2">
      <c r="A2174" s="12">
        <v>37607</v>
      </c>
      <c r="B2174" s="6" t="s">
        <v>11434</v>
      </c>
      <c r="C2174" s="5">
        <v>12090</v>
      </c>
      <c r="D2174" s="5">
        <v>9360</v>
      </c>
      <c r="E2174" s="5">
        <v>2730</v>
      </c>
      <c r="F2174" s="74">
        <f t="shared" si="66"/>
        <v>77.41935483870968</v>
      </c>
      <c r="G2174" s="74">
        <f t="shared" si="67"/>
        <v>22.58064516129032</v>
      </c>
    </row>
    <row r="2175" spans="1:7" x14ac:dyDescent="0.2">
      <c r="A2175" s="12">
        <v>37609</v>
      </c>
      <c r="B2175" s="4" t="s">
        <v>11435</v>
      </c>
      <c r="C2175" s="5">
        <v>12090</v>
      </c>
      <c r="D2175" s="5">
        <v>9360</v>
      </c>
      <c r="E2175" s="5">
        <v>2730</v>
      </c>
      <c r="F2175" s="74">
        <f t="shared" si="66"/>
        <v>77.41935483870968</v>
      </c>
      <c r="G2175" s="74">
        <f t="shared" si="67"/>
        <v>22.58064516129032</v>
      </c>
    </row>
    <row r="2176" spans="1:7" ht="18" x14ac:dyDescent="0.2">
      <c r="A2176" s="12">
        <v>37615</v>
      </c>
      <c r="B2176" s="6" t="s">
        <v>11436</v>
      </c>
      <c r="C2176" s="5">
        <v>23400</v>
      </c>
      <c r="D2176" s="5">
        <v>12480</v>
      </c>
      <c r="E2176" s="5">
        <v>10920</v>
      </c>
      <c r="F2176" s="74">
        <f t="shared" si="66"/>
        <v>53.333333333333336</v>
      </c>
      <c r="G2176" s="74">
        <f t="shared" si="67"/>
        <v>46.666666666666664</v>
      </c>
    </row>
    <row r="2177" spans="1:7" ht="18" x14ac:dyDescent="0.2">
      <c r="A2177" s="12">
        <v>37616</v>
      </c>
      <c r="B2177" s="6" t="s">
        <v>11437</v>
      </c>
      <c r="C2177" s="5">
        <v>27820</v>
      </c>
      <c r="D2177" s="5">
        <v>14170</v>
      </c>
      <c r="E2177" s="5">
        <v>13650</v>
      </c>
      <c r="F2177" s="74">
        <f t="shared" si="66"/>
        <v>50.934579439252339</v>
      </c>
      <c r="G2177" s="74">
        <f t="shared" si="67"/>
        <v>49.065420560747661</v>
      </c>
    </row>
    <row r="2178" spans="1:7" ht="18" x14ac:dyDescent="0.2">
      <c r="A2178" s="12">
        <v>37617</v>
      </c>
      <c r="B2178" s="6" t="s">
        <v>11438</v>
      </c>
      <c r="C2178" s="5">
        <v>23400</v>
      </c>
      <c r="D2178" s="5">
        <v>12480</v>
      </c>
      <c r="E2178" s="5">
        <v>10920</v>
      </c>
      <c r="F2178" s="74">
        <f t="shared" si="66"/>
        <v>53.333333333333336</v>
      </c>
      <c r="G2178" s="74">
        <f t="shared" si="67"/>
        <v>46.666666666666664</v>
      </c>
    </row>
    <row r="2179" spans="1:7" ht="18" x14ac:dyDescent="0.2">
      <c r="A2179" s="12">
        <v>37618</v>
      </c>
      <c r="B2179" s="6" t="s">
        <v>11439</v>
      </c>
      <c r="C2179" s="5">
        <v>16770</v>
      </c>
      <c r="D2179" s="5">
        <v>8580</v>
      </c>
      <c r="E2179" s="5">
        <v>8190</v>
      </c>
      <c r="F2179" s="74">
        <f t="shared" ref="F2179:F2242" si="68">(D2179/C2179)*100</f>
        <v>51.162790697674424</v>
      </c>
      <c r="G2179" s="74">
        <f t="shared" ref="G2179:G2242" si="69">(E2179/C2179)*100</f>
        <v>48.837209302325576</v>
      </c>
    </row>
    <row r="2180" spans="1:7" ht="27" x14ac:dyDescent="0.2">
      <c r="A2180" s="11">
        <v>37620</v>
      </c>
      <c r="B2180" s="4" t="s">
        <v>11440</v>
      </c>
      <c r="C2180" s="8">
        <v>30290</v>
      </c>
      <c r="D2180" s="8">
        <v>13910</v>
      </c>
      <c r="E2180" s="8">
        <v>16380</v>
      </c>
      <c r="F2180" s="74">
        <f t="shared" si="68"/>
        <v>45.922746781115883</v>
      </c>
      <c r="G2180" s="74">
        <f t="shared" si="69"/>
        <v>54.077253218884124</v>
      </c>
    </row>
    <row r="2181" spans="1:7" x14ac:dyDescent="0.2">
      <c r="A2181" s="12">
        <v>37650</v>
      </c>
      <c r="B2181" s="4" t="s">
        <v>11441</v>
      </c>
      <c r="C2181" s="5">
        <v>12090</v>
      </c>
      <c r="D2181" s="5">
        <v>9360</v>
      </c>
      <c r="E2181" s="5">
        <v>2730</v>
      </c>
      <c r="F2181" s="74">
        <f t="shared" si="68"/>
        <v>77.41935483870968</v>
      </c>
      <c r="G2181" s="74">
        <f t="shared" si="69"/>
        <v>22.58064516129032</v>
      </c>
    </row>
    <row r="2182" spans="1:7" x14ac:dyDescent="0.2">
      <c r="A2182" s="12">
        <v>37660</v>
      </c>
      <c r="B2182" s="4" t="s">
        <v>11442</v>
      </c>
      <c r="C2182" s="5">
        <v>16770</v>
      </c>
      <c r="D2182" s="5">
        <v>8580</v>
      </c>
      <c r="E2182" s="5">
        <v>8190</v>
      </c>
      <c r="F2182" s="74">
        <f t="shared" si="68"/>
        <v>51.162790697674424</v>
      </c>
      <c r="G2182" s="74">
        <f t="shared" si="69"/>
        <v>48.837209302325576</v>
      </c>
    </row>
    <row r="2183" spans="1:7" ht="18" x14ac:dyDescent="0.2">
      <c r="A2183" s="11">
        <v>37700</v>
      </c>
      <c r="B2183" s="4" t="s">
        <v>11443</v>
      </c>
      <c r="C2183" s="8">
        <v>12090</v>
      </c>
      <c r="D2183" s="8">
        <v>9360</v>
      </c>
      <c r="E2183" s="8">
        <v>2730</v>
      </c>
      <c r="F2183" s="74">
        <f t="shared" si="68"/>
        <v>77.41935483870968</v>
      </c>
      <c r="G2183" s="74">
        <f t="shared" si="69"/>
        <v>22.58064516129032</v>
      </c>
    </row>
    <row r="2184" spans="1:7" ht="18" x14ac:dyDescent="0.2">
      <c r="A2184" s="12">
        <v>37720</v>
      </c>
      <c r="B2184" s="6" t="s">
        <v>11444</v>
      </c>
      <c r="C2184" s="5">
        <v>16770</v>
      </c>
      <c r="D2184" s="5">
        <v>8580</v>
      </c>
      <c r="E2184" s="5">
        <v>8190</v>
      </c>
      <c r="F2184" s="74">
        <f t="shared" si="68"/>
        <v>51.162790697674424</v>
      </c>
      <c r="G2184" s="74">
        <f t="shared" si="69"/>
        <v>48.837209302325576</v>
      </c>
    </row>
    <row r="2185" spans="1:7" ht="18" x14ac:dyDescent="0.2">
      <c r="A2185" s="12">
        <v>37730</v>
      </c>
      <c r="B2185" s="6" t="s">
        <v>11445</v>
      </c>
      <c r="C2185" s="5">
        <v>23400</v>
      </c>
      <c r="D2185" s="5">
        <v>12480</v>
      </c>
      <c r="E2185" s="5">
        <v>10920</v>
      </c>
      <c r="F2185" s="74">
        <f t="shared" si="68"/>
        <v>53.333333333333336</v>
      </c>
      <c r="G2185" s="74">
        <f t="shared" si="69"/>
        <v>46.666666666666664</v>
      </c>
    </row>
    <row r="2186" spans="1:7" ht="45" x14ac:dyDescent="0.2">
      <c r="A2186" s="11">
        <v>37735</v>
      </c>
      <c r="B2186" s="6" t="s">
        <v>11446</v>
      </c>
      <c r="C2186" s="8">
        <v>27820</v>
      </c>
      <c r="D2186" s="8">
        <v>14170</v>
      </c>
      <c r="E2186" s="8">
        <v>13650</v>
      </c>
      <c r="F2186" s="74">
        <f t="shared" si="68"/>
        <v>50.934579439252339</v>
      </c>
      <c r="G2186" s="74">
        <f t="shared" si="69"/>
        <v>49.065420560747661</v>
      </c>
    </row>
    <row r="2187" spans="1:7" ht="18" x14ac:dyDescent="0.2">
      <c r="A2187" s="12">
        <v>37760</v>
      </c>
      <c r="B2187" s="6" t="s">
        <v>11447</v>
      </c>
      <c r="C2187" s="5">
        <v>27820</v>
      </c>
      <c r="D2187" s="5">
        <v>14170</v>
      </c>
      <c r="E2187" s="5">
        <v>13650</v>
      </c>
      <c r="F2187" s="74">
        <f t="shared" si="68"/>
        <v>50.934579439252339</v>
      </c>
      <c r="G2187" s="74">
        <f t="shared" si="69"/>
        <v>49.065420560747661</v>
      </c>
    </row>
    <row r="2188" spans="1:7" ht="18" x14ac:dyDescent="0.2">
      <c r="A2188" s="12">
        <v>37780</v>
      </c>
      <c r="B2188" s="6" t="s">
        <v>11448</v>
      </c>
      <c r="C2188" s="5">
        <v>12610</v>
      </c>
      <c r="D2188" s="5">
        <v>7150</v>
      </c>
      <c r="E2188" s="5">
        <v>5460</v>
      </c>
      <c r="F2188" s="74">
        <f t="shared" si="68"/>
        <v>56.701030927835049</v>
      </c>
      <c r="G2188" s="74">
        <f t="shared" si="69"/>
        <v>43.298969072164951</v>
      </c>
    </row>
    <row r="2189" spans="1:7" ht="18" x14ac:dyDescent="0.2">
      <c r="A2189" s="12">
        <v>37788</v>
      </c>
      <c r="B2189" s="6" t="s">
        <v>11449</v>
      </c>
      <c r="C2189" s="5">
        <v>60450</v>
      </c>
      <c r="D2189" s="5">
        <v>27690</v>
      </c>
      <c r="E2189" s="5">
        <v>32760</v>
      </c>
      <c r="F2189" s="74">
        <f t="shared" si="68"/>
        <v>45.806451612903224</v>
      </c>
      <c r="G2189" s="74">
        <f t="shared" si="69"/>
        <v>54.193548387096783</v>
      </c>
    </row>
    <row r="2190" spans="1:7" x14ac:dyDescent="0.2">
      <c r="A2190" s="12">
        <v>37790</v>
      </c>
      <c r="B2190" s="4" t="s">
        <v>11450</v>
      </c>
      <c r="C2190" s="5">
        <v>30290</v>
      </c>
      <c r="D2190" s="5">
        <v>13910</v>
      </c>
      <c r="E2190" s="5">
        <v>16380</v>
      </c>
      <c r="F2190" s="74">
        <f t="shared" si="68"/>
        <v>45.922746781115883</v>
      </c>
      <c r="G2190" s="74">
        <f t="shared" si="69"/>
        <v>54.077253218884124</v>
      </c>
    </row>
    <row r="2191" spans="1:7" x14ac:dyDescent="0.2">
      <c r="A2191" s="12">
        <v>38100</v>
      </c>
      <c r="B2191" s="4" t="s">
        <v>11451</v>
      </c>
      <c r="C2191" s="5">
        <v>39962</v>
      </c>
      <c r="D2191" s="5">
        <v>22490</v>
      </c>
      <c r="E2191" s="5">
        <v>17472</v>
      </c>
      <c r="F2191" s="74">
        <f t="shared" si="68"/>
        <v>56.278464541314243</v>
      </c>
      <c r="G2191" s="74">
        <f t="shared" si="69"/>
        <v>43.72153545868575</v>
      </c>
    </row>
    <row r="2192" spans="1:7" x14ac:dyDescent="0.2">
      <c r="A2192" s="12">
        <v>38101</v>
      </c>
      <c r="B2192" s="4" t="s">
        <v>11452</v>
      </c>
      <c r="C2192" s="5">
        <v>30290</v>
      </c>
      <c r="D2192" s="5">
        <v>13910</v>
      </c>
      <c r="E2192" s="5">
        <v>16380</v>
      </c>
      <c r="F2192" s="74">
        <f t="shared" si="68"/>
        <v>45.922746781115883</v>
      </c>
      <c r="G2192" s="74">
        <f t="shared" si="69"/>
        <v>54.077253218884124</v>
      </c>
    </row>
    <row r="2193" spans="1:7" ht="18" x14ac:dyDescent="0.2">
      <c r="A2193" s="12">
        <v>38102</v>
      </c>
      <c r="B2193" s="6" t="s">
        <v>11453</v>
      </c>
      <c r="C2193" s="5">
        <v>41600</v>
      </c>
      <c r="D2193" s="5">
        <v>22490</v>
      </c>
      <c r="E2193" s="5">
        <v>19110</v>
      </c>
      <c r="F2193" s="74">
        <f t="shared" si="68"/>
        <v>54.0625</v>
      </c>
      <c r="G2193" s="74">
        <f t="shared" si="69"/>
        <v>45.9375</v>
      </c>
    </row>
    <row r="2194" spans="1:7" ht="18" x14ac:dyDescent="0.2">
      <c r="A2194" s="12">
        <v>38115</v>
      </c>
      <c r="B2194" s="6" t="s">
        <v>11454</v>
      </c>
      <c r="C2194" s="5">
        <v>39390</v>
      </c>
      <c r="D2194" s="5">
        <v>17550</v>
      </c>
      <c r="E2194" s="5">
        <v>21840</v>
      </c>
      <c r="F2194" s="74">
        <f t="shared" si="68"/>
        <v>44.554455445544555</v>
      </c>
      <c r="G2194" s="74">
        <f t="shared" si="69"/>
        <v>55.445544554455452</v>
      </c>
    </row>
    <row r="2195" spans="1:7" x14ac:dyDescent="0.2">
      <c r="A2195" s="12">
        <v>38120</v>
      </c>
      <c r="B2195" s="4" t="s">
        <v>11455</v>
      </c>
      <c r="C2195" s="5">
        <v>39962</v>
      </c>
      <c r="D2195" s="5">
        <v>22490</v>
      </c>
      <c r="E2195" s="5">
        <v>17472</v>
      </c>
      <c r="F2195" s="74">
        <f t="shared" si="68"/>
        <v>56.278464541314243</v>
      </c>
      <c r="G2195" s="74">
        <f t="shared" si="69"/>
        <v>43.72153545868575</v>
      </c>
    </row>
    <row r="2196" spans="1:7" ht="18" x14ac:dyDescent="0.2">
      <c r="A2196" s="12">
        <v>38205</v>
      </c>
      <c r="B2196" s="6" t="s">
        <v>11456</v>
      </c>
      <c r="C2196" s="5">
        <v>14144</v>
      </c>
      <c r="D2196" s="5">
        <v>9230</v>
      </c>
      <c r="E2196" s="5">
        <v>4914</v>
      </c>
      <c r="F2196" s="74">
        <f t="shared" si="68"/>
        <v>65.257352941176478</v>
      </c>
      <c r="G2196" s="74">
        <f t="shared" si="69"/>
        <v>34.742647058823529</v>
      </c>
    </row>
    <row r="2197" spans="1:7" x14ac:dyDescent="0.2">
      <c r="A2197" s="12">
        <v>38220</v>
      </c>
      <c r="B2197" s="4" t="s">
        <v>11457</v>
      </c>
      <c r="C2197" s="5">
        <v>14144</v>
      </c>
      <c r="D2197" s="5">
        <v>9230</v>
      </c>
      <c r="E2197" s="5">
        <v>4914</v>
      </c>
      <c r="F2197" s="74">
        <f t="shared" si="68"/>
        <v>65.257352941176478</v>
      </c>
      <c r="G2197" s="74">
        <f t="shared" si="69"/>
        <v>34.742647058823529</v>
      </c>
    </row>
    <row r="2198" spans="1:7" x14ac:dyDescent="0.2">
      <c r="A2198" s="12">
        <v>38230</v>
      </c>
      <c r="B2198" s="4" t="s">
        <v>11458</v>
      </c>
      <c r="C2198" s="5">
        <v>23400</v>
      </c>
      <c r="D2198" s="5">
        <v>12480</v>
      </c>
      <c r="E2198" s="5">
        <v>10920</v>
      </c>
      <c r="F2198" s="74">
        <f t="shared" si="68"/>
        <v>53.333333333333336</v>
      </c>
      <c r="G2198" s="74">
        <f t="shared" si="69"/>
        <v>46.666666666666664</v>
      </c>
    </row>
    <row r="2199" spans="1:7" ht="18" x14ac:dyDescent="0.2">
      <c r="A2199" s="12">
        <v>38240</v>
      </c>
      <c r="B2199" s="6" t="s">
        <v>11459</v>
      </c>
      <c r="C2199" s="5">
        <v>49140</v>
      </c>
      <c r="D2199" s="5">
        <v>21840</v>
      </c>
      <c r="E2199" s="5">
        <v>27300</v>
      </c>
      <c r="F2199" s="74">
        <f t="shared" si="68"/>
        <v>44.444444444444443</v>
      </c>
      <c r="G2199" s="74">
        <f t="shared" si="69"/>
        <v>55.555555555555557</v>
      </c>
    </row>
    <row r="2200" spans="1:7" x14ac:dyDescent="0.2">
      <c r="A2200" s="12">
        <v>38300</v>
      </c>
      <c r="B2200" s="4" t="s">
        <v>11460</v>
      </c>
      <c r="C2200" s="5">
        <v>10738</v>
      </c>
      <c r="D2200" s="5">
        <v>6370</v>
      </c>
      <c r="E2200" s="5">
        <v>4368</v>
      </c>
      <c r="F2200" s="74">
        <f t="shared" si="68"/>
        <v>59.322033898305079</v>
      </c>
      <c r="G2200" s="74">
        <f t="shared" si="69"/>
        <v>40.677966101694921</v>
      </c>
    </row>
    <row r="2201" spans="1:7" ht="18" x14ac:dyDescent="0.2">
      <c r="A2201" s="12">
        <v>38380</v>
      </c>
      <c r="B2201" s="6" t="s">
        <v>11461</v>
      </c>
      <c r="C2201" s="5">
        <v>39390</v>
      </c>
      <c r="D2201" s="5">
        <v>17550</v>
      </c>
      <c r="E2201" s="5">
        <v>21840</v>
      </c>
      <c r="F2201" s="74">
        <f t="shared" si="68"/>
        <v>44.554455445544555</v>
      </c>
      <c r="G2201" s="74">
        <f t="shared" si="69"/>
        <v>55.445544554455452</v>
      </c>
    </row>
    <row r="2202" spans="1:7" ht="18" x14ac:dyDescent="0.2">
      <c r="A2202" s="12">
        <v>38381</v>
      </c>
      <c r="B2202" s="6" t="s">
        <v>11462</v>
      </c>
      <c r="C2202" s="5">
        <v>39390</v>
      </c>
      <c r="D2202" s="5">
        <v>17550</v>
      </c>
      <c r="E2202" s="5">
        <v>21840</v>
      </c>
      <c r="F2202" s="74">
        <f t="shared" si="68"/>
        <v>44.554455445544555</v>
      </c>
      <c r="G2202" s="74">
        <f t="shared" si="69"/>
        <v>55.445544554455452</v>
      </c>
    </row>
    <row r="2203" spans="1:7" ht="18" x14ac:dyDescent="0.2">
      <c r="A2203" s="12">
        <v>38382</v>
      </c>
      <c r="B2203" s="6" t="s">
        <v>11463</v>
      </c>
      <c r="C2203" s="5">
        <v>39390</v>
      </c>
      <c r="D2203" s="5">
        <v>17550</v>
      </c>
      <c r="E2203" s="5">
        <v>21840</v>
      </c>
      <c r="F2203" s="74">
        <f t="shared" si="68"/>
        <v>44.554455445544555</v>
      </c>
      <c r="G2203" s="74">
        <f t="shared" si="69"/>
        <v>55.445544554455452</v>
      </c>
    </row>
    <row r="2204" spans="1:7" x14ac:dyDescent="0.2">
      <c r="A2204" s="12">
        <v>38500</v>
      </c>
      <c r="B2204" s="4" t="s">
        <v>11464</v>
      </c>
      <c r="C2204" s="5">
        <v>7384</v>
      </c>
      <c r="D2204" s="5">
        <v>5200</v>
      </c>
      <c r="E2204" s="5">
        <v>2184</v>
      </c>
      <c r="F2204" s="74">
        <f t="shared" si="68"/>
        <v>70.422535211267601</v>
      </c>
      <c r="G2204" s="74">
        <f t="shared" si="69"/>
        <v>29.577464788732392</v>
      </c>
    </row>
    <row r="2205" spans="1:7" ht="18" x14ac:dyDescent="0.2">
      <c r="A2205" s="12">
        <v>38505</v>
      </c>
      <c r="B2205" s="6" t="s">
        <v>11465</v>
      </c>
      <c r="C2205" s="5">
        <v>7384</v>
      </c>
      <c r="D2205" s="5">
        <v>5200</v>
      </c>
      <c r="E2205" s="5">
        <v>2184</v>
      </c>
      <c r="F2205" s="74">
        <f t="shared" si="68"/>
        <v>70.422535211267601</v>
      </c>
      <c r="G2205" s="74">
        <f t="shared" si="69"/>
        <v>29.577464788732392</v>
      </c>
    </row>
    <row r="2206" spans="1:7" ht="18" x14ac:dyDescent="0.2">
      <c r="A2206" s="12">
        <v>38510</v>
      </c>
      <c r="B2206" s="6" t="s">
        <v>11466</v>
      </c>
      <c r="C2206" s="5">
        <v>10738</v>
      </c>
      <c r="D2206" s="5">
        <v>6370</v>
      </c>
      <c r="E2206" s="5">
        <v>4368</v>
      </c>
      <c r="F2206" s="74">
        <f t="shared" si="68"/>
        <v>59.322033898305079</v>
      </c>
      <c r="G2206" s="74">
        <f t="shared" si="69"/>
        <v>40.677966101694921</v>
      </c>
    </row>
    <row r="2207" spans="1:7" ht="18" x14ac:dyDescent="0.2">
      <c r="A2207" s="12">
        <v>38520</v>
      </c>
      <c r="B2207" s="6" t="s">
        <v>11467</v>
      </c>
      <c r="C2207" s="5">
        <v>12090</v>
      </c>
      <c r="D2207" s="5">
        <v>9360</v>
      </c>
      <c r="E2207" s="5">
        <v>2730</v>
      </c>
      <c r="F2207" s="74">
        <f t="shared" si="68"/>
        <v>77.41935483870968</v>
      </c>
      <c r="G2207" s="74">
        <f t="shared" si="69"/>
        <v>22.58064516129032</v>
      </c>
    </row>
    <row r="2208" spans="1:7" ht="18" x14ac:dyDescent="0.2">
      <c r="A2208" s="12">
        <v>38525</v>
      </c>
      <c r="B2208" s="6" t="s">
        <v>11468</v>
      </c>
      <c r="C2208" s="5">
        <v>12090</v>
      </c>
      <c r="D2208" s="5">
        <v>9360</v>
      </c>
      <c r="E2208" s="5">
        <v>2730</v>
      </c>
      <c r="F2208" s="74">
        <f t="shared" si="68"/>
        <v>77.41935483870968</v>
      </c>
      <c r="G2208" s="74">
        <f t="shared" si="69"/>
        <v>22.58064516129032</v>
      </c>
    </row>
    <row r="2209" spans="1:7" ht="18" x14ac:dyDescent="0.2">
      <c r="A2209" s="12">
        <v>38530</v>
      </c>
      <c r="B2209" s="6" t="s">
        <v>11469</v>
      </c>
      <c r="C2209" s="5">
        <v>12090</v>
      </c>
      <c r="D2209" s="5">
        <v>9360</v>
      </c>
      <c r="E2209" s="5">
        <v>2730</v>
      </c>
      <c r="F2209" s="74">
        <f t="shared" si="68"/>
        <v>77.41935483870968</v>
      </c>
      <c r="G2209" s="74">
        <f t="shared" si="69"/>
        <v>22.58064516129032</v>
      </c>
    </row>
    <row r="2210" spans="1:7" x14ac:dyDescent="0.2">
      <c r="A2210" s="12">
        <v>38542</v>
      </c>
      <c r="B2210" s="4" t="s">
        <v>11470</v>
      </c>
      <c r="C2210" s="5">
        <v>28522</v>
      </c>
      <c r="D2210" s="5">
        <v>16510</v>
      </c>
      <c r="E2210" s="5">
        <v>12012</v>
      </c>
      <c r="F2210" s="74">
        <f t="shared" si="68"/>
        <v>57.885141294439379</v>
      </c>
      <c r="G2210" s="74">
        <f t="shared" si="69"/>
        <v>42.114858705560621</v>
      </c>
    </row>
    <row r="2211" spans="1:7" ht="18" x14ac:dyDescent="0.2">
      <c r="A2211" s="12">
        <v>38550</v>
      </c>
      <c r="B2211" s="6" t="s">
        <v>11471</v>
      </c>
      <c r="C2211" s="5">
        <v>49140</v>
      </c>
      <c r="D2211" s="5">
        <v>21840</v>
      </c>
      <c r="E2211" s="5">
        <v>27300</v>
      </c>
      <c r="F2211" s="74">
        <f t="shared" si="68"/>
        <v>44.444444444444443</v>
      </c>
      <c r="G2211" s="74">
        <f t="shared" si="69"/>
        <v>55.555555555555557</v>
      </c>
    </row>
    <row r="2212" spans="1:7" ht="18" x14ac:dyDescent="0.2">
      <c r="A2212" s="12">
        <v>38555</v>
      </c>
      <c r="B2212" s="6" t="s">
        <v>11472</v>
      </c>
      <c r="C2212" s="5">
        <v>60450</v>
      </c>
      <c r="D2212" s="5">
        <v>27690</v>
      </c>
      <c r="E2212" s="5">
        <v>32760</v>
      </c>
      <c r="F2212" s="74">
        <f t="shared" si="68"/>
        <v>45.806451612903224</v>
      </c>
      <c r="G2212" s="74">
        <f t="shared" si="69"/>
        <v>54.193548387096783</v>
      </c>
    </row>
    <row r="2213" spans="1:7" ht="18" x14ac:dyDescent="0.2">
      <c r="A2213" s="11">
        <v>38570</v>
      </c>
      <c r="B2213" s="4" t="s">
        <v>11473</v>
      </c>
      <c r="C2213" s="8">
        <v>35256</v>
      </c>
      <c r="D2213" s="8">
        <v>15600</v>
      </c>
      <c r="E2213" s="8">
        <v>19656</v>
      </c>
      <c r="F2213" s="74">
        <f t="shared" si="68"/>
        <v>44.247787610619469</v>
      </c>
      <c r="G2213" s="74">
        <f t="shared" si="69"/>
        <v>55.752212389380531</v>
      </c>
    </row>
    <row r="2214" spans="1:7" ht="18" x14ac:dyDescent="0.2">
      <c r="A2214" s="12">
        <v>38571</v>
      </c>
      <c r="B2214" s="6" t="s">
        <v>11474</v>
      </c>
      <c r="C2214" s="5">
        <v>39390</v>
      </c>
      <c r="D2214" s="5">
        <v>17550</v>
      </c>
      <c r="E2214" s="5">
        <v>21840</v>
      </c>
      <c r="F2214" s="74">
        <f t="shared" si="68"/>
        <v>44.554455445544555</v>
      </c>
      <c r="G2214" s="74">
        <f t="shared" si="69"/>
        <v>55.445544554455452</v>
      </c>
    </row>
    <row r="2215" spans="1:7" ht="27" x14ac:dyDescent="0.2">
      <c r="A2215" s="11">
        <v>38572</v>
      </c>
      <c r="B2215" s="4" t="s">
        <v>11475</v>
      </c>
      <c r="C2215" s="8">
        <v>76440</v>
      </c>
      <c r="D2215" s="8">
        <v>27300</v>
      </c>
      <c r="E2215" s="8">
        <v>49140</v>
      </c>
      <c r="F2215" s="74">
        <f t="shared" si="68"/>
        <v>35.714285714285715</v>
      </c>
      <c r="G2215" s="74">
        <f t="shared" si="69"/>
        <v>64.285714285714292</v>
      </c>
    </row>
    <row r="2216" spans="1:7" x14ac:dyDescent="0.2">
      <c r="A2216" s="12">
        <v>38700</v>
      </c>
      <c r="B2216" s="4" t="s">
        <v>11476</v>
      </c>
      <c r="C2216" s="5">
        <v>35256</v>
      </c>
      <c r="D2216" s="5">
        <v>15600</v>
      </c>
      <c r="E2216" s="5">
        <v>19656</v>
      </c>
      <c r="F2216" s="74">
        <f t="shared" si="68"/>
        <v>44.247787610619469</v>
      </c>
      <c r="G2216" s="74">
        <f t="shared" si="69"/>
        <v>55.752212389380531</v>
      </c>
    </row>
    <row r="2217" spans="1:7" x14ac:dyDescent="0.2">
      <c r="A2217" s="12">
        <v>38720</v>
      </c>
      <c r="B2217" s="4" t="s">
        <v>11477</v>
      </c>
      <c r="C2217" s="5">
        <v>39390</v>
      </c>
      <c r="D2217" s="5">
        <v>17550</v>
      </c>
      <c r="E2217" s="5">
        <v>21840</v>
      </c>
      <c r="F2217" s="74">
        <f t="shared" si="68"/>
        <v>44.554455445544555</v>
      </c>
      <c r="G2217" s="74">
        <f t="shared" si="69"/>
        <v>55.445544554455452</v>
      </c>
    </row>
    <row r="2218" spans="1:7" ht="18" x14ac:dyDescent="0.2">
      <c r="A2218" s="12">
        <v>38724</v>
      </c>
      <c r="B2218" s="6" t="s">
        <v>11478</v>
      </c>
      <c r="C2218" s="5">
        <v>39390</v>
      </c>
      <c r="D2218" s="5">
        <v>17550</v>
      </c>
      <c r="E2218" s="5">
        <v>21840</v>
      </c>
      <c r="F2218" s="74">
        <f t="shared" si="68"/>
        <v>44.554455445544555</v>
      </c>
      <c r="G2218" s="74">
        <f t="shared" si="69"/>
        <v>55.445544554455452</v>
      </c>
    </row>
    <row r="2219" spans="1:7" x14ac:dyDescent="0.2">
      <c r="A2219" s="12">
        <v>38740</v>
      </c>
      <c r="B2219" s="4" t="s">
        <v>11479</v>
      </c>
      <c r="C2219" s="5">
        <v>30290</v>
      </c>
      <c r="D2219" s="5">
        <v>13910</v>
      </c>
      <c r="E2219" s="5">
        <v>16380</v>
      </c>
      <c r="F2219" s="74">
        <f t="shared" si="68"/>
        <v>45.922746781115883</v>
      </c>
      <c r="G2219" s="74">
        <f t="shared" si="69"/>
        <v>54.077253218884124</v>
      </c>
    </row>
    <row r="2220" spans="1:7" x14ac:dyDescent="0.2">
      <c r="A2220" s="12">
        <v>38745</v>
      </c>
      <c r="B2220" s="4" t="s">
        <v>11480</v>
      </c>
      <c r="C2220" s="5">
        <v>39390</v>
      </c>
      <c r="D2220" s="5">
        <v>17550</v>
      </c>
      <c r="E2220" s="5">
        <v>21840</v>
      </c>
      <c r="F2220" s="74">
        <f t="shared" si="68"/>
        <v>44.554455445544555</v>
      </c>
      <c r="G2220" s="74">
        <f t="shared" si="69"/>
        <v>55.445544554455452</v>
      </c>
    </row>
    <row r="2221" spans="1:7" ht="18" x14ac:dyDescent="0.2">
      <c r="A2221" s="11">
        <v>38746</v>
      </c>
      <c r="B2221" s="4" t="s">
        <v>11481</v>
      </c>
      <c r="C2221" s="8">
        <v>49140</v>
      </c>
      <c r="D2221" s="8">
        <v>21840</v>
      </c>
      <c r="E2221" s="8">
        <v>27300</v>
      </c>
      <c r="F2221" s="74">
        <f t="shared" si="68"/>
        <v>44.444444444444443</v>
      </c>
      <c r="G2221" s="74">
        <f t="shared" si="69"/>
        <v>55.555555555555557</v>
      </c>
    </row>
    <row r="2222" spans="1:7" ht="18" x14ac:dyDescent="0.2">
      <c r="A2222" s="11">
        <v>38747</v>
      </c>
      <c r="B2222" s="4" t="s">
        <v>11482</v>
      </c>
      <c r="C2222" s="8">
        <v>30290</v>
      </c>
      <c r="D2222" s="8">
        <v>13910</v>
      </c>
      <c r="E2222" s="8">
        <v>16380</v>
      </c>
      <c r="F2222" s="74">
        <f t="shared" si="68"/>
        <v>45.922746781115883</v>
      </c>
      <c r="G2222" s="74">
        <f t="shared" si="69"/>
        <v>54.077253218884124</v>
      </c>
    </row>
    <row r="2223" spans="1:7" ht="18" x14ac:dyDescent="0.2">
      <c r="A2223" s="12">
        <v>38760</v>
      </c>
      <c r="B2223" s="6" t="s">
        <v>11483</v>
      </c>
      <c r="C2223" s="5">
        <v>30290</v>
      </c>
      <c r="D2223" s="5">
        <v>13910</v>
      </c>
      <c r="E2223" s="5">
        <v>16380</v>
      </c>
      <c r="F2223" s="74">
        <f t="shared" si="68"/>
        <v>45.922746781115883</v>
      </c>
      <c r="G2223" s="74">
        <f t="shared" si="69"/>
        <v>54.077253218884124</v>
      </c>
    </row>
    <row r="2224" spans="1:7" ht="27" x14ac:dyDescent="0.2">
      <c r="A2224" s="11">
        <v>38765</v>
      </c>
      <c r="B2224" s="4" t="s">
        <v>11484</v>
      </c>
      <c r="C2224" s="8">
        <v>30290</v>
      </c>
      <c r="D2224" s="8">
        <v>13910</v>
      </c>
      <c r="E2224" s="8">
        <v>16380</v>
      </c>
      <c r="F2224" s="74">
        <f t="shared" si="68"/>
        <v>45.922746781115883</v>
      </c>
      <c r="G2224" s="74">
        <f t="shared" si="69"/>
        <v>54.077253218884124</v>
      </c>
    </row>
    <row r="2225" spans="1:7" ht="18" x14ac:dyDescent="0.2">
      <c r="A2225" s="12">
        <v>38770</v>
      </c>
      <c r="B2225" s="6" t="s">
        <v>11485</v>
      </c>
      <c r="C2225" s="5">
        <v>49140</v>
      </c>
      <c r="D2225" s="5">
        <v>21840</v>
      </c>
      <c r="E2225" s="5">
        <v>27300</v>
      </c>
      <c r="F2225" s="74">
        <f t="shared" si="68"/>
        <v>44.444444444444443</v>
      </c>
      <c r="G2225" s="74">
        <f t="shared" si="69"/>
        <v>55.555555555555557</v>
      </c>
    </row>
    <row r="2226" spans="1:7" ht="27" x14ac:dyDescent="0.2">
      <c r="A2226" s="11">
        <v>38780</v>
      </c>
      <c r="B2226" s="6" t="s">
        <v>11486</v>
      </c>
      <c r="C2226" s="8">
        <v>49140</v>
      </c>
      <c r="D2226" s="8">
        <v>21840</v>
      </c>
      <c r="E2226" s="8">
        <v>27300</v>
      </c>
      <c r="F2226" s="74">
        <f t="shared" si="68"/>
        <v>44.444444444444443</v>
      </c>
      <c r="G2226" s="74">
        <f t="shared" si="69"/>
        <v>55.555555555555557</v>
      </c>
    </row>
    <row r="2227" spans="1:7" ht="27" x14ac:dyDescent="0.2">
      <c r="A2227" s="11">
        <v>39000</v>
      </c>
      <c r="B2227" s="6" t="s">
        <v>11487</v>
      </c>
      <c r="C2227" s="8">
        <v>23400</v>
      </c>
      <c r="D2227" s="8">
        <v>12480</v>
      </c>
      <c r="E2227" s="8">
        <v>10920</v>
      </c>
      <c r="F2227" s="74">
        <f t="shared" si="68"/>
        <v>53.333333333333336</v>
      </c>
      <c r="G2227" s="74">
        <f t="shared" si="69"/>
        <v>46.666666666666664</v>
      </c>
    </row>
    <row r="2228" spans="1:7" ht="18" x14ac:dyDescent="0.2">
      <c r="A2228" s="12">
        <v>39010</v>
      </c>
      <c r="B2228" s="6" t="s">
        <v>11488</v>
      </c>
      <c r="C2228" s="5">
        <v>30290</v>
      </c>
      <c r="D2228" s="5">
        <v>13910</v>
      </c>
      <c r="E2228" s="5">
        <v>16380</v>
      </c>
      <c r="F2228" s="74">
        <f t="shared" si="68"/>
        <v>45.922746781115883</v>
      </c>
      <c r="G2228" s="74">
        <f t="shared" si="69"/>
        <v>54.077253218884124</v>
      </c>
    </row>
    <row r="2229" spans="1:7" x14ac:dyDescent="0.2">
      <c r="A2229" s="12">
        <v>39200</v>
      </c>
      <c r="B2229" s="4" t="s">
        <v>11489</v>
      </c>
      <c r="C2229" s="5">
        <v>49140</v>
      </c>
      <c r="D2229" s="5">
        <v>21840</v>
      </c>
      <c r="E2229" s="5">
        <v>27300</v>
      </c>
      <c r="F2229" s="74">
        <f t="shared" si="68"/>
        <v>44.444444444444443</v>
      </c>
      <c r="G2229" s="74">
        <f t="shared" si="69"/>
        <v>55.555555555555557</v>
      </c>
    </row>
    <row r="2230" spans="1:7" x14ac:dyDescent="0.2">
      <c r="A2230" s="12">
        <v>39220</v>
      </c>
      <c r="B2230" s="4" t="s">
        <v>11490</v>
      </c>
      <c r="C2230" s="5">
        <v>53508</v>
      </c>
      <c r="D2230" s="5">
        <v>21840</v>
      </c>
      <c r="E2230" s="5">
        <v>31668</v>
      </c>
      <c r="F2230" s="74">
        <f t="shared" si="68"/>
        <v>40.816326530612244</v>
      </c>
      <c r="G2230" s="74">
        <f t="shared" si="69"/>
        <v>59.183673469387756</v>
      </c>
    </row>
    <row r="2231" spans="1:7" x14ac:dyDescent="0.2">
      <c r="A2231" s="12">
        <v>39400</v>
      </c>
      <c r="B2231" s="4" t="s">
        <v>11491</v>
      </c>
      <c r="C2231" s="5">
        <v>19448</v>
      </c>
      <c r="D2231" s="5">
        <v>9620</v>
      </c>
      <c r="E2231" s="5">
        <v>9828</v>
      </c>
      <c r="F2231" s="74">
        <f t="shared" si="68"/>
        <v>49.465240641711226</v>
      </c>
      <c r="G2231" s="74">
        <f t="shared" si="69"/>
        <v>50.534759358288774</v>
      </c>
    </row>
    <row r="2232" spans="1:7" x14ac:dyDescent="0.2">
      <c r="A2232" s="12">
        <v>39501</v>
      </c>
      <c r="B2232" s="4" t="s">
        <v>11492</v>
      </c>
      <c r="C2232" s="5">
        <v>49140</v>
      </c>
      <c r="D2232" s="5">
        <v>21840</v>
      </c>
      <c r="E2232" s="5">
        <v>27300</v>
      </c>
      <c r="F2232" s="74">
        <f t="shared" si="68"/>
        <v>44.444444444444443</v>
      </c>
      <c r="G2232" s="74">
        <f t="shared" si="69"/>
        <v>55.555555555555557</v>
      </c>
    </row>
    <row r="2233" spans="1:7" ht="27" x14ac:dyDescent="0.2">
      <c r="A2233" s="11">
        <v>39502</v>
      </c>
      <c r="B2233" s="4" t="s">
        <v>11493</v>
      </c>
      <c r="C2233" s="8">
        <v>52416</v>
      </c>
      <c r="D2233" s="8">
        <v>21840</v>
      </c>
      <c r="E2233" s="8">
        <v>30576</v>
      </c>
      <c r="F2233" s="74">
        <f t="shared" si="68"/>
        <v>41.666666666666671</v>
      </c>
      <c r="G2233" s="74">
        <f t="shared" si="69"/>
        <v>58.333333333333336</v>
      </c>
    </row>
    <row r="2234" spans="1:7" ht="27" x14ac:dyDescent="0.2">
      <c r="A2234" s="11">
        <v>39503</v>
      </c>
      <c r="B2234" s="6" t="s">
        <v>11494</v>
      </c>
      <c r="C2234" s="8">
        <v>52416</v>
      </c>
      <c r="D2234" s="8">
        <v>21840</v>
      </c>
      <c r="E2234" s="8">
        <v>30576</v>
      </c>
      <c r="F2234" s="74">
        <f t="shared" si="68"/>
        <v>41.666666666666671</v>
      </c>
      <c r="G2234" s="74">
        <f t="shared" si="69"/>
        <v>58.333333333333336</v>
      </c>
    </row>
    <row r="2235" spans="1:7" ht="18" x14ac:dyDescent="0.2">
      <c r="A2235" s="12">
        <v>39520</v>
      </c>
      <c r="B2235" s="6" t="s">
        <v>11495</v>
      </c>
      <c r="C2235" s="5">
        <v>52416</v>
      </c>
      <c r="D2235" s="5">
        <v>21840</v>
      </c>
      <c r="E2235" s="5">
        <v>30576</v>
      </c>
      <c r="F2235" s="74">
        <f t="shared" si="68"/>
        <v>41.666666666666671</v>
      </c>
      <c r="G2235" s="74">
        <f t="shared" si="69"/>
        <v>58.333333333333336</v>
      </c>
    </row>
    <row r="2236" spans="1:7" ht="18" x14ac:dyDescent="0.2">
      <c r="A2236" s="12">
        <v>39530</v>
      </c>
      <c r="B2236" s="6" t="s">
        <v>11496</v>
      </c>
      <c r="C2236" s="5">
        <v>52416</v>
      </c>
      <c r="D2236" s="5">
        <v>21840</v>
      </c>
      <c r="E2236" s="5">
        <v>30576</v>
      </c>
      <c r="F2236" s="74">
        <f t="shared" si="68"/>
        <v>41.666666666666671</v>
      </c>
      <c r="G2236" s="74">
        <f t="shared" si="69"/>
        <v>58.333333333333336</v>
      </c>
    </row>
    <row r="2237" spans="1:7" ht="27" x14ac:dyDescent="0.2">
      <c r="A2237" s="11">
        <v>39531</v>
      </c>
      <c r="B2237" s="4" t="s">
        <v>11497</v>
      </c>
      <c r="C2237" s="8">
        <v>52416</v>
      </c>
      <c r="D2237" s="8">
        <v>21840</v>
      </c>
      <c r="E2237" s="8">
        <v>30576</v>
      </c>
      <c r="F2237" s="74">
        <f t="shared" si="68"/>
        <v>41.666666666666671</v>
      </c>
      <c r="G2237" s="74">
        <f t="shared" si="69"/>
        <v>58.333333333333336</v>
      </c>
    </row>
    <row r="2238" spans="1:7" ht="18" x14ac:dyDescent="0.2">
      <c r="A2238" s="12">
        <v>39540</v>
      </c>
      <c r="B2238" s="6" t="s">
        <v>11498</v>
      </c>
      <c r="C2238" s="5">
        <v>52416</v>
      </c>
      <c r="D2238" s="5">
        <v>21840</v>
      </c>
      <c r="E2238" s="5">
        <v>30576</v>
      </c>
      <c r="F2238" s="74">
        <f t="shared" si="68"/>
        <v>41.666666666666671</v>
      </c>
      <c r="G2238" s="74">
        <f t="shared" si="69"/>
        <v>58.333333333333336</v>
      </c>
    </row>
    <row r="2239" spans="1:7" ht="18" x14ac:dyDescent="0.2">
      <c r="A2239" s="12">
        <v>39541</v>
      </c>
      <c r="B2239" s="6" t="s">
        <v>11499</v>
      </c>
      <c r="C2239" s="5">
        <v>60450</v>
      </c>
      <c r="D2239" s="5">
        <v>27690</v>
      </c>
      <c r="E2239" s="5">
        <v>32760</v>
      </c>
      <c r="F2239" s="74">
        <f t="shared" si="68"/>
        <v>45.806451612903224</v>
      </c>
      <c r="G2239" s="74">
        <f t="shared" si="69"/>
        <v>54.193548387096783</v>
      </c>
    </row>
    <row r="2240" spans="1:7" ht="27" x14ac:dyDescent="0.2">
      <c r="A2240" s="11">
        <v>39545</v>
      </c>
      <c r="B2240" s="6" t="s">
        <v>11500</v>
      </c>
      <c r="C2240" s="8">
        <v>52416</v>
      </c>
      <c r="D2240" s="8">
        <v>21840</v>
      </c>
      <c r="E2240" s="8">
        <v>30576</v>
      </c>
      <c r="F2240" s="74">
        <f t="shared" si="68"/>
        <v>41.666666666666671</v>
      </c>
      <c r="G2240" s="74">
        <f t="shared" si="69"/>
        <v>58.333333333333336</v>
      </c>
    </row>
    <row r="2241" spans="1:7" x14ac:dyDescent="0.2">
      <c r="A2241" s="12">
        <v>40490</v>
      </c>
      <c r="B2241" s="4" t="s">
        <v>11501</v>
      </c>
      <c r="C2241" s="5">
        <v>7228</v>
      </c>
      <c r="D2241" s="5">
        <v>5590</v>
      </c>
      <c r="E2241" s="5">
        <v>1638</v>
      </c>
      <c r="F2241" s="74">
        <f t="shared" si="68"/>
        <v>77.338129496402871</v>
      </c>
      <c r="G2241" s="74">
        <f t="shared" si="69"/>
        <v>22.661870503597122</v>
      </c>
    </row>
    <row r="2242" spans="1:7" ht="18" x14ac:dyDescent="0.2">
      <c r="A2242" s="12">
        <v>40500</v>
      </c>
      <c r="B2242" s="6" t="s">
        <v>11502</v>
      </c>
      <c r="C2242" s="5">
        <v>10426</v>
      </c>
      <c r="D2242" s="5">
        <v>7150</v>
      </c>
      <c r="E2242" s="5">
        <v>3276</v>
      </c>
      <c r="F2242" s="74">
        <f t="shared" si="68"/>
        <v>68.578553615960104</v>
      </c>
      <c r="G2242" s="74">
        <f t="shared" si="69"/>
        <v>31.421446384039903</v>
      </c>
    </row>
    <row r="2243" spans="1:7" ht="18" x14ac:dyDescent="0.2">
      <c r="A2243" s="12">
        <v>40510</v>
      </c>
      <c r="B2243" s="6" t="s">
        <v>11503</v>
      </c>
      <c r="C2243" s="5">
        <v>10426</v>
      </c>
      <c r="D2243" s="5">
        <v>7150</v>
      </c>
      <c r="E2243" s="5">
        <v>3276</v>
      </c>
      <c r="F2243" s="74">
        <f t="shared" ref="F2243:F2306" si="70">(D2243/C2243)*100</f>
        <v>68.578553615960104</v>
      </c>
      <c r="G2243" s="74">
        <f t="shared" ref="G2243:G2306" si="71">(E2243/C2243)*100</f>
        <v>31.421446384039903</v>
      </c>
    </row>
    <row r="2244" spans="1:7" x14ac:dyDescent="0.2">
      <c r="A2244" s="12">
        <v>40520</v>
      </c>
      <c r="B2244" s="4" t="s">
        <v>11504</v>
      </c>
      <c r="C2244" s="5">
        <v>10426</v>
      </c>
      <c r="D2244" s="5">
        <v>7150</v>
      </c>
      <c r="E2244" s="5">
        <v>3276</v>
      </c>
      <c r="F2244" s="74">
        <f t="shared" si="70"/>
        <v>68.578553615960104</v>
      </c>
      <c r="G2244" s="74">
        <f t="shared" si="71"/>
        <v>31.421446384039903</v>
      </c>
    </row>
    <row r="2245" spans="1:7" ht="27" x14ac:dyDescent="0.2">
      <c r="A2245" s="11">
        <v>40525</v>
      </c>
      <c r="B2245" s="6" t="s">
        <v>11505</v>
      </c>
      <c r="C2245" s="8">
        <v>30290</v>
      </c>
      <c r="D2245" s="8">
        <v>13910</v>
      </c>
      <c r="E2245" s="8">
        <v>16380</v>
      </c>
      <c r="F2245" s="74">
        <f t="shared" si="70"/>
        <v>45.922746781115883</v>
      </c>
      <c r="G2245" s="74">
        <f t="shared" si="71"/>
        <v>54.077253218884124</v>
      </c>
    </row>
    <row r="2246" spans="1:7" ht="27" x14ac:dyDescent="0.2">
      <c r="A2246" s="11">
        <v>40527</v>
      </c>
      <c r="B2246" s="6" t="s">
        <v>11506</v>
      </c>
      <c r="C2246" s="8">
        <v>39962</v>
      </c>
      <c r="D2246" s="8">
        <v>22490</v>
      </c>
      <c r="E2246" s="8">
        <v>17472</v>
      </c>
      <c r="F2246" s="74">
        <f t="shared" si="70"/>
        <v>56.278464541314243</v>
      </c>
      <c r="G2246" s="74">
        <f t="shared" si="71"/>
        <v>43.72153545868575</v>
      </c>
    </row>
    <row r="2247" spans="1:7" ht="18" x14ac:dyDescent="0.2">
      <c r="A2247" s="12">
        <v>40530</v>
      </c>
      <c r="B2247" s="6" t="s">
        <v>11507</v>
      </c>
      <c r="C2247" s="5">
        <v>10738</v>
      </c>
      <c r="D2247" s="5">
        <v>6370</v>
      </c>
      <c r="E2247" s="5">
        <v>4368</v>
      </c>
      <c r="F2247" s="74">
        <f t="shared" si="70"/>
        <v>59.322033898305079</v>
      </c>
      <c r="G2247" s="74">
        <f t="shared" si="71"/>
        <v>40.677966101694921</v>
      </c>
    </row>
    <row r="2248" spans="1:7" x14ac:dyDescent="0.2">
      <c r="A2248" s="12">
        <v>40650</v>
      </c>
      <c r="B2248" s="4" t="s">
        <v>11508</v>
      </c>
      <c r="C2248" s="5">
        <v>12610</v>
      </c>
      <c r="D2248" s="5">
        <v>7150</v>
      </c>
      <c r="E2248" s="5">
        <v>5460</v>
      </c>
      <c r="F2248" s="74">
        <f t="shared" si="70"/>
        <v>56.701030927835049</v>
      </c>
      <c r="G2248" s="74">
        <f t="shared" si="71"/>
        <v>43.298969072164951</v>
      </c>
    </row>
    <row r="2249" spans="1:7" ht="18" x14ac:dyDescent="0.2">
      <c r="A2249" s="12">
        <v>40652</v>
      </c>
      <c r="B2249" s="6" t="s">
        <v>11509</v>
      </c>
      <c r="C2249" s="5">
        <v>12610</v>
      </c>
      <c r="D2249" s="5">
        <v>7150</v>
      </c>
      <c r="E2249" s="5">
        <v>5460</v>
      </c>
      <c r="F2249" s="74">
        <f t="shared" si="70"/>
        <v>56.701030927835049</v>
      </c>
      <c r="G2249" s="74">
        <f t="shared" si="71"/>
        <v>43.298969072164951</v>
      </c>
    </row>
    <row r="2250" spans="1:7" ht="18" x14ac:dyDescent="0.2">
      <c r="A2250" s="12">
        <v>40654</v>
      </c>
      <c r="B2250" s="6" t="s">
        <v>11510</v>
      </c>
      <c r="C2250" s="5">
        <v>12610</v>
      </c>
      <c r="D2250" s="5">
        <v>7150</v>
      </c>
      <c r="E2250" s="5">
        <v>5460</v>
      </c>
      <c r="F2250" s="74">
        <f t="shared" si="70"/>
        <v>56.701030927835049</v>
      </c>
      <c r="G2250" s="74">
        <f t="shared" si="71"/>
        <v>43.298969072164951</v>
      </c>
    </row>
    <row r="2251" spans="1:7" ht="18" x14ac:dyDescent="0.2">
      <c r="A2251" s="12">
        <v>40700</v>
      </c>
      <c r="B2251" s="6" t="s">
        <v>11511</v>
      </c>
      <c r="C2251" s="5">
        <v>49140</v>
      </c>
      <c r="D2251" s="5">
        <v>21840</v>
      </c>
      <c r="E2251" s="5">
        <v>27300</v>
      </c>
      <c r="F2251" s="74">
        <f t="shared" si="70"/>
        <v>44.444444444444443</v>
      </c>
      <c r="G2251" s="74">
        <f t="shared" si="71"/>
        <v>55.555555555555557</v>
      </c>
    </row>
    <row r="2252" spans="1:7" ht="18" x14ac:dyDescent="0.2">
      <c r="A2252" s="12">
        <v>40701</v>
      </c>
      <c r="B2252" s="6" t="s">
        <v>11512</v>
      </c>
      <c r="C2252" s="5">
        <v>49140</v>
      </c>
      <c r="D2252" s="5">
        <v>21840</v>
      </c>
      <c r="E2252" s="5">
        <v>27300</v>
      </c>
      <c r="F2252" s="74">
        <f t="shared" si="70"/>
        <v>44.444444444444443</v>
      </c>
      <c r="G2252" s="74">
        <f t="shared" si="71"/>
        <v>55.555555555555557</v>
      </c>
    </row>
    <row r="2253" spans="1:7" ht="18" x14ac:dyDescent="0.2">
      <c r="A2253" s="12">
        <v>40702</v>
      </c>
      <c r="B2253" s="6" t="s">
        <v>11513</v>
      </c>
      <c r="C2253" s="5">
        <v>39390</v>
      </c>
      <c r="D2253" s="5">
        <v>17550</v>
      </c>
      <c r="E2253" s="5">
        <v>21840</v>
      </c>
      <c r="F2253" s="74">
        <f t="shared" si="70"/>
        <v>44.554455445544555</v>
      </c>
      <c r="G2253" s="74">
        <f t="shared" si="71"/>
        <v>55.445544554455452</v>
      </c>
    </row>
    <row r="2254" spans="1:7" ht="27" x14ac:dyDescent="0.2">
      <c r="A2254" s="11">
        <v>40720</v>
      </c>
      <c r="B2254" s="4" t="s">
        <v>11514</v>
      </c>
      <c r="C2254" s="8">
        <v>39390</v>
      </c>
      <c r="D2254" s="8">
        <v>17550</v>
      </c>
      <c r="E2254" s="8">
        <v>21840</v>
      </c>
      <c r="F2254" s="74">
        <f t="shared" si="70"/>
        <v>44.554455445544555</v>
      </c>
      <c r="G2254" s="74">
        <f t="shared" si="71"/>
        <v>55.445544554455452</v>
      </c>
    </row>
    <row r="2255" spans="1:7" ht="27" x14ac:dyDescent="0.2">
      <c r="A2255" s="11">
        <v>40761</v>
      </c>
      <c r="B2255" s="4" t="s">
        <v>11515</v>
      </c>
      <c r="C2255" s="8">
        <v>49140</v>
      </c>
      <c r="D2255" s="8">
        <v>21840</v>
      </c>
      <c r="E2255" s="8">
        <v>27300</v>
      </c>
      <c r="F2255" s="74">
        <f t="shared" si="70"/>
        <v>44.444444444444443</v>
      </c>
      <c r="G2255" s="74">
        <f t="shared" si="71"/>
        <v>55.555555555555557</v>
      </c>
    </row>
    <row r="2256" spans="1:7" ht="18" x14ac:dyDescent="0.2">
      <c r="A2256" s="12">
        <v>40800</v>
      </c>
      <c r="B2256" s="6" t="s">
        <v>11516</v>
      </c>
      <c r="C2256" s="5">
        <v>7384</v>
      </c>
      <c r="D2256" s="5">
        <v>5200</v>
      </c>
      <c r="E2256" s="5">
        <v>2184</v>
      </c>
      <c r="F2256" s="74">
        <f t="shared" si="70"/>
        <v>70.422535211267601</v>
      </c>
      <c r="G2256" s="74">
        <f t="shared" si="71"/>
        <v>29.577464788732392</v>
      </c>
    </row>
    <row r="2257" spans="1:7" x14ac:dyDescent="0.2">
      <c r="A2257" s="12">
        <v>40808</v>
      </c>
      <c r="B2257" s="4" t="s">
        <v>11517</v>
      </c>
      <c r="C2257" s="5">
        <v>7384</v>
      </c>
      <c r="D2257" s="5">
        <v>5200</v>
      </c>
      <c r="E2257" s="5">
        <v>2184</v>
      </c>
      <c r="F2257" s="74">
        <f t="shared" si="70"/>
        <v>70.422535211267601</v>
      </c>
      <c r="G2257" s="74">
        <f t="shared" si="71"/>
        <v>29.577464788732392</v>
      </c>
    </row>
    <row r="2258" spans="1:7" ht="18" x14ac:dyDescent="0.2">
      <c r="A2258" s="12">
        <v>40810</v>
      </c>
      <c r="B2258" s="6" t="s">
        <v>11518</v>
      </c>
      <c r="C2258" s="5">
        <v>7384</v>
      </c>
      <c r="D2258" s="5">
        <v>5200</v>
      </c>
      <c r="E2258" s="5">
        <v>2184</v>
      </c>
      <c r="F2258" s="74">
        <f t="shared" si="70"/>
        <v>70.422535211267601</v>
      </c>
      <c r="G2258" s="74">
        <f t="shared" si="71"/>
        <v>29.577464788732392</v>
      </c>
    </row>
    <row r="2259" spans="1:7" ht="18" x14ac:dyDescent="0.2">
      <c r="A2259" s="12">
        <v>40818</v>
      </c>
      <c r="B2259" s="6" t="s">
        <v>11519</v>
      </c>
      <c r="C2259" s="5">
        <v>10972</v>
      </c>
      <c r="D2259" s="5">
        <v>7150</v>
      </c>
      <c r="E2259" s="5">
        <v>3822</v>
      </c>
      <c r="F2259" s="74">
        <f t="shared" si="70"/>
        <v>65.165876777251185</v>
      </c>
      <c r="G2259" s="74">
        <f t="shared" si="71"/>
        <v>34.834123222748815</v>
      </c>
    </row>
    <row r="2260" spans="1:7" ht="18" x14ac:dyDescent="0.2">
      <c r="A2260" s="12">
        <v>40819</v>
      </c>
      <c r="B2260" s="6" t="s">
        <v>11520</v>
      </c>
      <c r="C2260" s="5">
        <v>12090</v>
      </c>
      <c r="D2260" s="5">
        <v>9360</v>
      </c>
      <c r="E2260" s="5">
        <v>2730</v>
      </c>
      <c r="F2260" s="74">
        <f t="shared" si="70"/>
        <v>77.41935483870968</v>
      </c>
      <c r="G2260" s="74">
        <f t="shared" si="71"/>
        <v>22.58064516129032</v>
      </c>
    </row>
    <row r="2261" spans="1:7" ht="18" x14ac:dyDescent="0.2">
      <c r="A2261" s="12">
        <v>40830</v>
      </c>
      <c r="B2261" s="6" t="s">
        <v>11521</v>
      </c>
      <c r="C2261" s="5">
        <v>7384</v>
      </c>
      <c r="D2261" s="5">
        <v>5200</v>
      </c>
      <c r="E2261" s="5">
        <v>2184</v>
      </c>
      <c r="F2261" s="74">
        <f t="shared" si="70"/>
        <v>70.422535211267601</v>
      </c>
      <c r="G2261" s="74">
        <f t="shared" si="71"/>
        <v>29.577464788732392</v>
      </c>
    </row>
    <row r="2262" spans="1:7" ht="18" x14ac:dyDescent="0.2">
      <c r="A2262" s="12">
        <v>40831</v>
      </c>
      <c r="B2262" s="6" t="s">
        <v>11522</v>
      </c>
      <c r="C2262" s="5">
        <v>7384</v>
      </c>
      <c r="D2262" s="5">
        <v>5200</v>
      </c>
      <c r="E2262" s="5">
        <v>2184</v>
      </c>
      <c r="F2262" s="74">
        <f t="shared" si="70"/>
        <v>70.422535211267601</v>
      </c>
      <c r="G2262" s="74">
        <f t="shared" si="71"/>
        <v>29.577464788732392</v>
      </c>
    </row>
    <row r="2263" spans="1:7" x14ac:dyDescent="0.2">
      <c r="A2263" s="12">
        <v>40840</v>
      </c>
      <c r="B2263" s="4" t="s">
        <v>11523</v>
      </c>
      <c r="C2263" s="5">
        <v>15756</v>
      </c>
      <c r="D2263" s="5">
        <v>7020</v>
      </c>
      <c r="E2263" s="5">
        <v>8736</v>
      </c>
      <c r="F2263" s="74">
        <f t="shared" si="70"/>
        <v>44.554455445544555</v>
      </c>
      <c r="G2263" s="74">
        <f t="shared" si="71"/>
        <v>55.445544554455452</v>
      </c>
    </row>
    <row r="2264" spans="1:7" x14ac:dyDescent="0.2">
      <c r="A2264" s="12">
        <v>40842</v>
      </c>
      <c r="B2264" s="4" t="s">
        <v>11524</v>
      </c>
      <c r="C2264" s="5">
        <v>15756</v>
      </c>
      <c r="D2264" s="5">
        <v>7020</v>
      </c>
      <c r="E2264" s="5">
        <v>8736</v>
      </c>
      <c r="F2264" s="74">
        <f t="shared" si="70"/>
        <v>44.554455445544555</v>
      </c>
      <c r="G2264" s="74">
        <f t="shared" si="71"/>
        <v>55.445544554455452</v>
      </c>
    </row>
    <row r="2265" spans="1:7" x14ac:dyDescent="0.2">
      <c r="A2265" s="12">
        <v>40843</v>
      </c>
      <c r="B2265" s="4" t="s">
        <v>11525</v>
      </c>
      <c r="C2265" s="5">
        <v>15756</v>
      </c>
      <c r="D2265" s="5">
        <v>7020</v>
      </c>
      <c r="E2265" s="5">
        <v>8736</v>
      </c>
      <c r="F2265" s="74">
        <f t="shared" si="70"/>
        <v>44.554455445544555</v>
      </c>
      <c r="G2265" s="74">
        <f t="shared" si="71"/>
        <v>55.445544554455452</v>
      </c>
    </row>
    <row r="2266" spans="1:7" x14ac:dyDescent="0.2">
      <c r="A2266" s="12">
        <v>40844</v>
      </c>
      <c r="B2266" s="4" t="s">
        <v>11526</v>
      </c>
      <c r="C2266" s="5">
        <v>23400</v>
      </c>
      <c r="D2266" s="5">
        <v>12480</v>
      </c>
      <c r="E2266" s="5">
        <v>10920</v>
      </c>
      <c r="F2266" s="74">
        <f t="shared" si="70"/>
        <v>53.333333333333336</v>
      </c>
      <c r="G2266" s="74">
        <f t="shared" si="71"/>
        <v>46.666666666666664</v>
      </c>
    </row>
    <row r="2267" spans="1:7" ht="18" x14ac:dyDescent="0.2">
      <c r="A2267" s="12">
        <v>40845</v>
      </c>
      <c r="B2267" s="6" t="s">
        <v>11527</v>
      </c>
      <c r="C2267" s="5">
        <v>23400</v>
      </c>
      <c r="D2267" s="5">
        <v>12480</v>
      </c>
      <c r="E2267" s="5">
        <v>10920</v>
      </c>
      <c r="F2267" s="74">
        <f t="shared" si="70"/>
        <v>53.333333333333336</v>
      </c>
      <c r="G2267" s="74">
        <f t="shared" si="71"/>
        <v>46.666666666666664</v>
      </c>
    </row>
    <row r="2268" spans="1:7" ht="27" x14ac:dyDescent="0.2">
      <c r="A2268" s="11">
        <v>41000</v>
      </c>
      <c r="B2268" s="6" t="s">
        <v>11528</v>
      </c>
      <c r="C2268" s="8">
        <v>7384</v>
      </c>
      <c r="D2268" s="8">
        <v>5200</v>
      </c>
      <c r="E2268" s="8">
        <v>2184</v>
      </c>
      <c r="F2268" s="74">
        <f t="shared" si="70"/>
        <v>70.422535211267601</v>
      </c>
      <c r="G2268" s="74">
        <f t="shared" si="71"/>
        <v>29.577464788732392</v>
      </c>
    </row>
    <row r="2269" spans="1:7" ht="27" x14ac:dyDescent="0.2">
      <c r="A2269" s="11">
        <v>41005</v>
      </c>
      <c r="B2269" s="6" t="s">
        <v>11529</v>
      </c>
      <c r="C2269" s="8">
        <v>7384</v>
      </c>
      <c r="D2269" s="8">
        <v>5200</v>
      </c>
      <c r="E2269" s="8">
        <v>2184</v>
      </c>
      <c r="F2269" s="74">
        <f t="shared" si="70"/>
        <v>70.422535211267601</v>
      </c>
      <c r="G2269" s="74">
        <f t="shared" si="71"/>
        <v>29.577464788732392</v>
      </c>
    </row>
    <row r="2270" spans="1:7" ht="27" x14ac:dyDescent="0.2">
      <c r="A2270" s="11">
        <v>41006</v>
      </c>
      <c r="B2270" s="6" t="s">
        <v>11530</v>
      </c>
      <c r="C2270" s="8">
        <v>7384</v>
      </c>
      <c r="D2270" s="8">
        <v>5200</v>
      </c>
      <c r="E2270" s="8">
        <v>2184</v>
      </c>
      <c r="F2270" s="74">
        <f t="shared" si="70"/>
        <v>70.422535211267601</v>
      </c>
      <c r="G2270" s="74">
        <f t="shared" si="71"/>
        <v>29.577464788732392</v>
      </c>
    </row>
    <row r="2271" spans="1:7" ht="27" x14ac:dyDescent="0.2">
      <c r="A2271" s="11">
        <v>41007</v>
      </c>
      <c r="B2271" s="6" t="s">
        <v>11531</v>
      </c>
      <c r="C2271" s="8">
        <v>7384</v>
      </c>
      <c r="D2271" s="8">
        <v>5200</v>
      </c>
      <c r="E2271" s="8">
        <v>2184</v>
      </c>
      <c r="F2271" s="74">
        <f t="shared" si="70"/>
        <v>70.422535211267601</v>
      </c>
      <c r="G2271" s="74">
        <f t="shared" si="71"/>
        <v>29.577464788732392</v>
      </c>
    </row>
    <row r="2272" spans="1:7" ht="27" x14ac:dyDescent="0.2">
      <c r="A2272" s="11">
        <v>41008</v>
      </c>
      <c r="B2272" s="6" t="s">
        <v>11532</v>
      </c>
      <c r="C2272" s="8">
        <v>7384</v>
      </c>
      <c r="D2272" s="8">
        <v>5200</v>
      </c>
      <c r="E2272" s="8">
        <v>2184</v>
      </c>
      <c r="F2272" s="74">
        <f t="shared" si="70"/>
        <v>70.422535211267601</v>
      </c>
      <c r="G2272" s="74">
        <f t="shared" si="71"/>
        <v>29.577464788732392</v>
      </c>
    </row>
    <row r="2273" spans="1:7" ht="27" x14ac:dyDescent="0.2">
      <c r="A2273" s="11">
        <v>41009</v>
      </c>
      <c r="B2273" s="6" t="s">
        <v>11533</v>
      </c>
      <c r="C2273" s="8">
        <v>7384</v>
      </c>
      <c r="D2273" s="8">
        <v>5200</v>
      </c>
      <c r="E2273" s="8">
        <v>2184</v>
      </c>
      <c r="F2273" s="74">
        <f t="shared" si="70"/>
        <v>70.422535211267601</v>
      </c>
      <c r="G2273" s="74">
        <f t="shared" si="71"/>
        <v>29.577464788732392</v>
      </c>
    </row>
    <row r="2274" spans="1:7" ht="27" x14ac:dyDescent="0.2">
      <c r="A2274" s="11">
        <v>41015</v>
      </c>
      <c r="B2274" s="4" t="s">
        <v>11534</v>
      </c>
      <c r="C2274" s="8">
        <v>7384</v>
      </c>
      <c r="D2274" s="8">
        <v>5200</v>
      </c>
      <c r="E2274" s="8">
        <v>2184</v>
      </c>
      <c r="F2274" s="74">
        <f t="shared" si="70"/>
        <v>70.422535211267601</v>
      </c>
      <c r="G2274" s="74">
        <f t="shared" si="71"/>
        <v>29.577464788732392</v>
      </c>
    </row>
    <row r="2275" spans="1:7" ht="27" x14ac:dyDescent="0.2">
      <c r="A2275" s="11">
        <v>41016</v>
      </c>
      <c r="B2275" s="4" t="s">
        <v>11535</v>
      </c>
      <c r="C2275" s="8">
        <v>7384</v>
      </c>
      <c r="D2275" s="8">
        <v>5200</v>
      </c>
      <c r="E2275" s="8">
        <v>2184</v>
      </c>
      <c r="F2275" s="74">
        <f t="shared" si="70"/>
        <v>70.422535211267601</v>
      </c>
      <c r="G2275" s="74">
        <f t="shared" si="71"/>
        <v>29.577464788732392</v>
      </c>
    </row>
    <row r="2276" spans="1:7" ht="27" x14ac:dyDescent="0.2">
      <c r="A2276" s="11">
        <v>41017</v>
      </c>
      <c r="B2276" s="4" t="s">
        <v>11536</v>
      </c>
      <c r="C2276" s="8">
        <v>7384</v>
      </c>
      <c r="D2276" s="8">
        <v>5200</v>
      </c>
      <c r="E2276" s="8">
        <v>2184</v>
      </c>
      <c r="F2276" s="74">
        <f t="shared" si="70"/>
        <v>70.422535211267601</v>
      </c>
      <c r="G2276" s="74">
        <f t="shared" si="71"/>
        <v>29.577464788732392</v>
      </c>
    </row>
    <row r="2277" spans="1:7" ht="27" x14ac:dyDescent="0.2">
      <c r="A2277" s="11">
        <v>41018</v>
      </c>
      <c r="B2277" s="4" t="s">
        <v>11537</v>
      </c>
      <c r="C2277" s="8">
        <v>7384</v>
      </c>
      <c r="D2277" s="8">
        <v>5200</v>
      </c>
      <c r="E2277" s="8">
        <v>2184</v>
      </c>
      <c r="F2277" s="74">
        <f t="shared" si="70"/>
        <v>70.422535211267601</v>
      </c>
      <c r="G2277" s="74">
        <f t="shared" si="71"/>
        <v>29.577464788732392</v>
      </c>
    </row>
    <row r="2278" spans="1:7" x14ac:dyDescent="0.2">
      <c r="A2278" s="12">
        <v>41100</v>
      </c>
      <c r="B2278" s="4" t="s">
        <v>11538</v>
      </c>
      <c r="C2278" s="5">
        <v>7228</v>
      </c>
      <c r="D2278" s="5">
        <v>5590</v>
      </c>
      <c r="E2278" s="5">
        <v>1638</v>
      </c>
      <c r="F2278" s="74">
        <f t="shared" si="70"/>
        <v>77.338129496402871</v>
      </c>
      <c r="G2278" s="74">
        <f t="shared" si="71"/>
        <v>22.661870503597122</v>
      </c>
    </row>
    <row r="2279" spans="1:7" x14ac:dyDescent="0.2">
      <c r="A2279" s="12">
        <v>41105</v>
      </c>
      <c r="B2279" s="4" t="s">
        <v>11539</v>
      </c>
      <c r="C2279" s="5">
        <v>7228</v>
      </c>
      <c r="D2279" s="5">
        <v>5590</v>
      </c>
      <c r="E2279" s="5">
        <v>1638</v>
      </c>
      <c r="F2279" s="74">
        <f t="shared" si="70"/>
        <v>77.338129496402871</v>
      </c>
      <c r="G2279" s="74">
        <f t="shared" si="71"/>
        <v>22.661870503597122</v>
      </c>
    </row>
    <row r="2280" spans="1:7" x14ac:dyDescent="0.2">
      <c r="A2280" s="12">
        <v>41108</v>
      </c>
      <c r="B2280" s="4" t="s">
        <v>11540</v>
      </c>
      <c r="C2280" s="5">
        <v>7228</v>
      </c>
      <c r="D2280" s="5">
        <v>5590</v>
      </c>
      <c r="E2280" s="5">
        <v>1638</v>
      </c>
      <c r="F2280" s="74">
        <f t="shared" si="70"/>
        <v>77.338129496402871</v>
      </c>
      <c r="G2280" s="74">
        <f t="shared" si="71"/>
        <v>22.661870503597122</v>
      </c>
    </row>
    <row r="2281" spans="1:7" x14ac:dyDescent="0.2">
      <c r="A2281" s="12">
        <v>41110</v>
      </c>
      <c r="B2281" s="4" t="s">
        <v>11541</v>
      </c>
      <c r="C2281" s="5">
        <v>12090</v>
      </c>
      <c r="D2281" s="5">
        <v>9360</v>
      </c>
      <c r="E2281" s="5">
        <v>2730</v>
      </c>
      <c r="F2281" s="74">
        <f t="shared" si="70"/>
        <v>77.41935483870968</v>
      </c>
      <c r="G2281" s="74">
        <f t="shared" si="71"/>
        <v>22.58064516129032</v>
      </c>
    </row>
    <row r="2282" spans="1:7" ht="18" x14ac:dyDescent="0.2">
      <c r="A2282" s="12">
        <v>41112</v>
      </c>
      <c r="B2282" s="6" t="s">
        <v>11542</v>
      </c>
      <c r="C2282" s="5">
        <v>12090</v>
      </c>
      <c r="D2282" s="5">
        <v>9360</v>
      </c>
      <c r="E2282" s="5">
        <v>2730</v>
      </c>
      <c r="F2282" s="74">
        <f t="shared" si="70"/>
        <v>77.41935483870968</v>
      </c>
      <c r="G2282" s="74">
        <f t="shared" si="71"/>
        <v>22.58064516129032</v>
      </c>
    </row>
    <row r="2283" spans="1:7" ht="18" x14ac:dyDescent="0.2">
      <c r="A2283" s="12">
        <v>41113</v>
      </c>
      <c r="B2283" s="6" t="s">
        <v>11543</v>
      </c>
      <c r="C2283" s="5">
        <v>12090</v>
      </c>
      <c r="D2283" s="5">
        <v>9360</v>
      </c>
      <c r="E2283" s="5">
        <v>2730</v>
      </c>
      <c r="F2283" s="74">
        <f t="shared" si="70"/>
        <v>77.41935483870968</v>
      </c>
      <c r="G2283" s="74">
        <f t="shared" si="71"/>
        <v>22.58064516129032</v>
      </c>
    </row>
    <row r="2284" spans="1:7" ht="18" x14ac:dyDescent="0.2">
      <c r="A2284" s="12">
        <v>41114</v>
      </c>
      <c r="B2284" s="6" t="s">
        <v>11544</v>
      </c>
      <c r="C2284" s="5">
        <v>12090</v>
      </c>
      <c r="D2284" s="5">
        <v>9360</v>
      </c>
      <c r="E2284" s="5">
        <v>2730</v>
      </c>
      <c r="F2284" s="74">
        <f t="shared" si="70"/>
        <v>77.41935483870968</v>
      </c>
      <c r="G2284" s="74">
        <f t="shared" si="71"/>
        <v>22.58064516129032</v>
      </c>
    </row>
    <row r="2285" spans="1:7" x14ac:dyDescent="0.2">
      <c r="A2285" s="12">
        <v>41115</v>
      </c>
      <c r="B2285" s="4" t="s">
        <v>11545</v>
      </c>
      <c r="C2285" s="5">
        <v>12090</v>
      </c>
      <c r="D2285" s="5">
        <v>9360</v>
      </c>
      <c r="E2285" s="5">
        <v>2730</v>
      </c>
      <c r="F2285" s="74">
        <f t="shared" si="70"/>
        <v>77.41935483870968</v>
      </c>
      <c r="G2285" s="74">
        <f t="shared" si="71"/>
        <v>22.58064516129032</v>
      </c>
    </row>
    <row r="2286" spans="1:7" x14ac:dyDescent="0.2">
      <c r="A2286" s="12">
        <v>41116</v>
      </c>
      <c r="B2286" s="4" t="s">
        <v>11546</v>
      </c>
      <c r="C2286" s="5">
        <v>12090</v>
      </c>
      <c r="D2286" s="5">
        <v>9360</v>
      </c>
      <c r="E2286" s="5">
        <v>2730</v>
      </c>
      <c r="F2286" s="74">
        <f t="shared" si="70"/>
        <v>77.41935483870968</v>
      </c>
      <c r="G2286" s="74">
        <f t="shared" si="71"/>
        <v>22.58064516129032</v>
      </c>
    </row>
    <row r="2287" spans="1:7" x14ac:dyDescent="0.2">
      <c r="A2287" s="12">
        <v>41120</v>
      </c>
      <c r="B2287" s="4" t="s">
        <v>11547</v>
      </c>
      <c r="C2287" s="5">
        <v>10738</v>
      </c>
      <c r="D2287" s="5">
        <v>6370</v>
      </c>
      <c r="E2287" s="5">
        <v>4368</v>
      </c>
      <c r="F2287" s="74">
        <f t="shared" si="70"/>
        <v>59.322033898305079</v>
      </c>
      <c r="G2287" s="74">
        <f t="shared" si="71"/>
        <v>40.677966101694921</v>
      </c>
    </row>
    <row r="2288" spans="1:7" x14ac:dyDescent="0.2">
      <c r="A2288" s="12">
        <v>41130</v>
      </c>
      <c r="B2288" s="4" t="s">
        <v>11548</v>
      </c>
      <c r="C2288" s="5">
        <v>14144</v>
      </c>
      <c r="D2288" s="5">
        <v>9230</v>
      </c>
      <c r="E2288" s="5">
        <v>4914</v>
      </c>
      <c r="F2288" s="74">
        <f t="shared" si="70"/>
        <v>65.257352941176478</v>
      </c>
      <c r="G2288" s="74">
        <f t="shared" si="71"/>
        <v>34.742647058823529</v>
      </c>
    </row>
    <row r="2289" spans="1:7" ht="18" x14ac:dyDescent="0.2">
      <c r="A2289" s="12">
        <v>41135</v>
      </c>
      <c r="B2289" s="6" t="s">
        <v>11549</v>
      </c>
      <c r="C2289" s="5">
        <v>49140</v>
      </c>
      <c r="D2289" s="5">
        <v>21840</v>
      </c>
      <c r="E2289" s="5">
        <v>27300</v>
      </c>
      <c r="F2289" s="74">
        <f t="shared" si="70"/>
        <v>44.444444444444443</v>
      </c>
      <c r="G2289" s="74">
        <f t="shared" si="71"/>
        <v>55.555555555555557</v>
      </c>
    </row>
    <row r="2290" spans="1:7" ht="18" x14ac:dyDescent="0.2">
      <c r="A2290" s="12">
        <v>41140</v>
      </c>
      <c r="B2290" s="6" t="s">
        <v>11550</v>
      </c>
      <c r="C2290" s="5">
        <v>49140</v>
      </c>
      <c r="D2290" s="5">
        <v>21840</v>
      </c>
      <c r="E2290" s="5">
        <v>27300</v>
      </c>
      <c r="F2290" s="74">
        <f t="shared" si="70"/>
        <v>44.444444444444443</v>
      </c>
      <c r="G2290" s="74">
        <f t="shared" si="71"/>
        <v>55.555555555555557</v>
      </c>
    </row>
    <row r="2291" spans="1:7" ht="27" x14ac:dyDescent="0.2">
      <c r="A2291" s="11">
        <v>41145</v>
      </c>
      <c r="B2291" s="6" t="s">
        <v>11551</v>
      </c>
      <c r="C2291" s="8">
        <v>49140</v>
      </c>
      <c r="D2291" s="8">
        <v>21840</v>
      </c>
      <c r="E2291" s="8">
        <v>27300</v>
      </c>
      <c r="F2291" s="74">
        <f t="shared" si="70"/>
        <v>44.444444444444443</v>
      </c>
      <c r="G2291" s="74">
        <f t="shared" si="71"/>
        <v>55.555555555555557</v>
      </c>
    </row>
    <row r="2292" spans="1:7" ht="27" x14ac:dyDescent="0.2">
      <c r="A2292" s="11">
        <v>41150</v>
      </c>
      <c r="B2292" s="6" t="s">
        <v>11552</v>
      </c>
      <c r="C2292" s="8">
        <v>52416</v>
      </c>
      <c r="D2292" s="8">
        <v>21840</v>
      </c>
      <c r="E2292" s="8">
        <v>30576</v>
      </c>
      <c r="F2292" s="74">
        <f t="shared" si="70"/>
        <v>41.666666666666671</v>
      </c>
      <c r="G2292" s="74">
        <f t="shared" si="71"/>
        <v>58.333333333333336</v>
      </c>
    </row>
    <row r="2293" spans="1:7" ht="18" x14ac:dyDescent="0.2">
      <c r="A2293" s="11">
        <v>41153</v>
      </c>
      <c r="B2293" s="4" t="s">
        <v>11553</v>
      </c>
      <c r="C2293" s="8">
        <v>60450</v>
      </c>
      <c r="D2293" s="8">
        <v>27690</v>
      </c>
      <c r="E2293" s="8">
        <v>32760</v>
      </c>
      <c r="F2293" s="74">
        <f t="shared" si="70"/>
        <v>45.806451612903224</v>
      </c>
      <c r="G2293" s="74">
        <f t="shared" si="71"/>
        <v>54.193548387096783</v>
      </c>
    </row>
    <row r="2294" spans="1:7" ht="27" x14ac:dyDescent="0.2">
      <c r="A2294" s="11">
        <v>41155</v>
      </c>
      <c r="B2294" s="4" t="s">
        <v>11554</v>
      </c>
      <c r="C2294" s="8">
        <v>69420</v>
      </c>
      <c r="D2294" s="8">
        <v>31200</v>
      </c>
      <c r="E2294" s="8">
        <v>38220</v>
      </c>
      <c r="F2294" s="74">
        <f t="shared" si="70"/>
        <v>44.943820224719097</v>
      </c>
      <c r="G2294" s="74">
        <f t="shared" si="71"/>
        <v>55.056179775280903</v>
      </c>
    </row>
    <row r="2295" spans="1:7" ht="18" x14ac:dyDescent="0.2">
      <c r="A2295" s="11">
        <v>41250</v>
      </c>
      <c r="B2295" s="4" t="s">
        <v>11555</v>
      </c>
      <c r="C2295" s="8">
        <v>12610</v>
      </c>
      <c r="D2295" s="8">
        <v>7150</v>
      </c>
      <c r="E2295" s="8">
        <v>5460</v>
      </c>
      <c r="F2295" s="74">
        <f t="shared" si="70"/>
        <v>56.701030927835049</v>
      </c>
      <c r="G2295" s="74">
        <f t="shared" si="71"/>
        <v>43.298969072164951</v>
      </c>
    </row>
    <row r="2296" spans="1:7" ht="18" x14ac:dyDescent="0.2">
      <c r="A2296" s="12">
        <v>41251</v>
      </c>
      <c r="B2296" s="6" t="s">
        <v>11556</v>
      </c>
      <c r="C2296" s="5">
        <v>12610</v>
      </c>
      <c r="D2296" s="5">
        <v>7150</v>
      </c>
      <c r="E2296" s="5">
        <v>5460</v>
      </c>
      <c r="F2296" s="74">
        <f t="shared" si="70"/>
        <v>56.701030927835049</v>
      </c>
      <c r="G2296" s="74">
        <f t="shared" si="71"/>
        <v>43.298969072164951</v>
      </c>
    </row>
    <row r="2297" spans="1:7" ht="18" x14ac:dyDescent="0.2">
      <c r="A2297" s="12">
        <v>41252</v>
      </c>
      <c r="B2297" s="6" t="s">
        <v>11557</v>
      </c>
      <c r="C2297" s="5">
        <v>12610</v>
      </c>
      <c r="D2297" s="5">
        <v>7150</v>
      </c>
      <c r="E2297" s="5">
        <v>5460</v>
      </c>
      <c r="F2297" s="74">
        <f t="shared" si="70"/>
        <v>56.701030927835049</v>
      </c>
      <c r="G2297" s="74">
        <f t="shared" si="71"/>
        <v>43.298969072164951</v>
      </c>
    </row>
    <row r="2298" spans="1:7" ht="18" x14ac:dyDescent="0.2">
      <c r="A2298" s="12">
        <v>41500</v>
      </c>
      <c r="B2298" s="6" t="s">
        <v>11558</v>
      </c>
      <c r="C2298" s="5">
        <v>12610</v>
      </c>
      <c r="D2298" s="5">
        <v>7150</v>
      </c>
      <c r="E2298" s="5">
        <v>5460</v>
      </c>
      <c r="F2298" s="74">
        <f t="shared" si="70"/>
        <v>56.701030927835049</v>
      </c>
      <c r="G2298" s="74">
        <f t="shared" si="71"/>
        <v>43.298969072164951</v>
      </c>
    </row>
    <row r="2299" spans="1:7" ht="18" x14ac:dyDescent="0.2">
      <c r="A2299" s="12">
        <v>41510</v>
      </c>
      <c r="B2299" s="6" t="s">
        <v>11559</v>
      </c>
      <c r="C2299" s="5">
        <v>12610</v>
      </c>
      <c r="D2299" s="5">
        <v>7150</v>
      </c>
      <c r="E2299" s="5">
        <v>5460</v>
      </c>
      <c r="F2299" s="74">
        <f t="shared" si="70"/>
        <v>56.701030927835049</v>
      </c>
      <c r="G2299" s="74">
        <f t="shared" si="71"/>
        <v>43.298969072164951</v>
      </c>
    </row>
    <row r="2300" spans="1:7" ht="18" x14ac:dyDescent="0.2">
      <c r="A2300" s="12">
        <v>41520</v>
      </c>
      <c r="B2300" s="6" t="s">
        <v>11558</v>
      </c>
      <c r="C2300" s="5">
        <v>12610</v>
      </c>
      <c r="D2300" s="5">
        <v>7150</v>
      </c>
      <c r="E2300" s="5">
        <v>5460</v>
      </c>
      <c r="F2300" s="74">
        <f t="shared" si="70"/>
        <v>56.701030927835049</v>
      </c>
      <c r="G2300" s="74">
        <f t="shared" si="71"/>
        <v>43.298969072164951</v>
      </c>
    </row>
    <row r="2301" spans="1:7" ht="18" x14ac:dyDescent="0.2">
      <c r="A2301" s="12">
        <v>41800</v>
      </c>
      <c r="B2301" s="6" t="s">
        <v>11560</v>
      </c>
      <c r="C2301" s="5">
        <v>7384</v>
      </c>
      <c r="D2301" s="5">
        <v>5200</v>
      </c>
      <c r="E2301" s="5">
        <v>2184</v>
      </c>
      <c r="F2301" s="74">
        <f t="shared" si="70"/>
        <v>70.422535211267601</v>
      </c>
      <c r="G2301" s="74">
        <f t="shared" si="71"/>
        <v>29.577464788732392</v>
      </c>
    </row>
    <row r="2302" spans="1:7" ht="18" x14ac:dyDescent="0.2">
      <c r="A2302" s="12">
        <v>41805</v>
      </c>
      <c r="B2302" s="6" t="s">
        <v>11561</v>
      </c>
      <c r="C2302" s="5">
        <v>4732</v>
      </c>
      <c r="D2302" s="5">
        <v>3640</v>
      </c>
      <c r="E2302" s="5">
        <v>1092</v>
      </c>
      <c r="F2302" s="74">
        <f t="shared" si="70"/>
        <v>76.923076923076934</v>
      </c>
      <c r="G2302" s="74">
        <f t="shared" si="71"/>
        <v>23.076923076923077</v>
      </c>
    </row>
    <row r="2303" spans="1:7" ht="18" x14ac:dyDescent="0.2">
      <c r="A2303" s="12">
        <v>41806</v>
      </c>
      <c r="B2303" s="6" t="s">
        <v>11562</v>
      </c>
      <c r="C2303" s="5">
        <v>4732</v>
      </c>
      <c r="D2303" s="5">
        <v>3640</v>
      </c>
      <c r="E2303" s="5">
        <v>1092</v>
      </c>
      <c r="F2303" s="74">
        <f t="shared" si="70"/>
        <v>76.923076923076934</v>
      </c>
      <c r="G2303" s="74">
        <f t="shared" si="71"/>
        <v>23.076923076923077</v>
      </c>
    </row>
    <row r="2304" spans="1:7" x14ac:dyDescent="0.2">
      <c r="A2304" s="12">
        <v>41820</v>
      </c>
      <c r="B2304" s="4" t="s">
        <v>11563</v>
      </c>
      <c r="C2304" s="5">
        <v>10426</v>
      </c>
      <c r="D2304" s="5">
        <v>7150</v>
      </c>
      <c r="E2304" s="5">
        <v>3276</v>
      </c>
      <c r="F2304" s="74">
        <f t="shared" si="70"/>
        <v>68.578553615960104</v>
      </c>
      <c r="G2304" s="74">
        <f t="shared" si="71"/>
        <v>31.421446384039903</v>
      </c>
    </row>
    <row r="2305" spans="1:7" x14ac:dyDescent="0.2">
      <c r="A2305" s="12">
        <v>41821</v>
      </c>
      <c r="B2305" s="4" t="s">
        <v>11564</v>
      </c>
      <c r="C2305" s="5">
        <v>10426</v>
      </c>
      <c r="D2305" s="5">
        <v>7150</v>
      </c>
      <c r="E2305" s="5">
        <v>3276</v>
      </c>
      <c r="F2305" s="74">
        <f t="shared" si="70"/>
        <v>68.578553615960104</v>
      </c>
      <c r="G2305" s="74">
        <f t="shared" si="71"/>
        <v>31.421446384039903</v>
      </c>
    </row>
    <row r="2306" spans="1:7" ht="18" x14ac:dyDescent="0.2">
      <c r="A2306" s="12">
        <v>41822</v>
      </c>
      <c r="B2306" s="6" t="s">
        <v>11565</v>
      </c>
      <c r="C2306" s="5">
        <v>10426</v>
      </c>
      <c r="D2306" s="5">
        <v>7150</v>
      </c>
      <c r="E2306" s="5">
        <v>3276</v>
      </c>
      <c r="F2306" s="74">
        <f t="shared" si="70"/>
        <v>68.578553615960104</v>
      </c>
      <c r="G2306" s="74">
        <f t="shared" si="71"/>
        <v>31.421446384039903</v>
      </c>
    </row>
    <row r="2307" spans="1:7" ht="18" x14ac:dyDescent="0.2">
      <c r="A2307" s="12">
        <v>41823</v>
      </c>
      <c r="B2307" s="6" t="s">
        <v>11566</v>
      </c>
      <c r="C2307" s="5">
        <v>10426</v>
      </c>
      <c r="D2307" s="5">
        <v>7150</v>
      </c>
      <c r="E2307" s="5">
        <v>3276</v>
      </c>
      <c r="F2307" s="74">
        <f t="shared" ref="F2307:F2370" si="72">(D2307/C2307)*100</f>
        <v>68.578553615960104</v>
      </c>
      <c r="G2307" s="74">
        <f t="shared" ref="G2307:G2370" si="73">(E2307/C2307)*100</f>
        <v>31.421446384039903</v>
      </c>
    </row>
    <row r="2308" spans="1:7" ht="18" x14ac:dyDescent="0.2">
      <c r="A2308" s="12">
        <v>41825</v>
      </c>
      <c r="B2308" s="6" t="s">
        <v>11567</v>
      </c>
      <c r="C2308" s="5">
        <v>10426</v>
      </c>
      <c r="D2308" s="5">
        <v>7150</v>
      </c>
      <c r="E2308" s="5">
        <v>3276</v>
      </c>
      <c r="F2308" s="74">
        <f t="shared" si="72"/>
        <v>68.578553615960104</v>
      </c>
      <c r="G2308" s="74">
        <f t="shared" si="73"/>
        <v>31.421446384039903</v>
      </c>
    </row>
    <row r="2309" spans="1:7" x14ac:dyDescent="0.2">
      <c r="A2309" s="12">
        <v>41828</v>
      </c>
      <c r="B2309" s="4" t="s">
        <v>11568</v>
      </c>
      <c r="C2309" s="5">
        <v>10426</v>
      </c>
      <c r="D2309" s="5">
        <v>7150</v>
      </c>
      <c r="E2309" s="5">
        <v>3276</v>
      </c>
      <c r="F2309" s="74">
        <f t="shared" si="72"/>
        <v>68.578553615960104</v>
      </c>
      <c r="G2309" s="74">
        <f t="shared" si="73"/>
        <v>31.421446384039903</v>
      </c>
    </row>
    <row r="2310" spans="1:7" ht="18" x14ac:dyDescent="0.2">
      <c r="A2310" s="12">
        <v>41830</v>
      </c>
      <c r="B2310" s="6" t="s">
        <v>11569</v>
      </c>
      <c r="C2310" s="5">
        <v>10738</v>
      </c>
      <c r="D2310" s="5">
        <v>6370</v>
      </c>
      <c r="E2310" s="5">
        <v>4368</v>
      </c>
      <c r="F2310" s="74">
        <f t="shared" si="72"/>
        <v>59.322033898305079</v>
      </c>
      <c r="G2310" s="74">
        <f t="shared" si="73"/>
        <v>40.677966101694921</v>
      </c>
    </row>
    <row r="2311" spans="1:7" ht="18" x14ac:dyDescent="0.2">
      <c r="A2311" s="12">
        <v>41850</v>
      </c>
      <c r="B2311" s="6" t="s">
        <v>11570</v>
      </c>
      <c r="C2311" s="5">
        <v>10738</v>
      </c>
      <c r="D2311" s="5">
        <v>6370</v>
      </c>
      <c r="E2311" s="5">
        <v>4368</v>
      </c>
      <c r="F2311" s="74">
        <f t="shared" si="72"/>
        <v>59.322033898305079</v>
      </c>
      <c r="G2311" s="74">
        <f t="shared" si="73"/>
        <v>40.677966101694921</v>
      </c>
    </row>
    <row r="2312" spans="1:7" x14ac:dyDescent="0.2">
      <c r="A2312" s="12">
        <v>41870</v>
      </c>
      <c r="B2312" s="4" t="s">
        <v>11571</v>
      </c>
      <c r="C2312" s="5">
        <v>10738</v>
      </c>
      <c r="D2312" s="5">
        <v>6370</v>
      </c>
      <c r="E2312" s="5">
        <v>4368</v>
      </c>
      <c r="F2312" s="74">
        <f t="shared" si="72"/>
        <v>59.322033898305079</v>
      </c>
      <c r="G2312" s="74">
        <f t="shared" si="73"/>
        <v>40.677966101694921</v>
      </c>
    </row>
    <row r="2313" spans="1:7" x14ac:dyDescent="0.2">
      <c r="A2313" s="12">
        <v>41872</v>
      </c>
      <c r="B2313" s="4" t="s">
        <v>11572</v>
      </c>
      <c r="C2313" s="5">
        <v>23400</v>
      </c>
      <c r="D2313" s="5">
        <v>12480</v>
      </c>
      <c r="E2313" s="5">
        <v>10920</v>
      </c>
      <c r="F2313" s="74">
        <f t="shared" si="72"/>
        <v>53.333333333333336</v>
      </c>
      <c r="G2313" s="74">
        <f t="shared" si="73"/>
        <v>46.666666666666664</v>
      </c>
    </row>
    <row r="2314" spans="1:7" x14ac:dyDescent="0.2">
      <c r="A2314" s="12">
        <v>41874</v>
      </c>
      <c r="B2314" s="4" t="s">
        <v>11573</v>
      </c>
      <c r="C2314" s="5">
        <v>23400</v>
      </c>
      <c r="D2314" s="5">
        <v>12480</v>
      </c>
      <c r="E2314" s="5">
        <v>10920</v>
      </c>
      <c r="F2314" s="74">
        <f t="shared" si="72"/>
        <v>53.333333333333336</v>
      </c>
      <c r="G2314" s="74">
        <f t="shared" si="73"/>
        <v>46.666666666666664</v>
      </c>
    </row>
    <row r="2315" spans="1:7" x14ac:dyDescent="0.2">
      <c r="A2315" s="12">
        <v>42000</v>
      </c>
      <c r="B2315" s="4" t="s">
        <v>11574</v>
      </c>
      <c r="C2315" s="5">
        <v>10426</v>
      </c>
      <c r="D2315" s="5">
        <v>7150</v>
      </c>
      <c r="E2315" s="5">
        <v>3276</v>
      </c>
      <c r="F2315" s="74">
        <f t="shared" si="72"/>
        <v>68.578553615960104</v>
      </c>
      <c r="G2315" s="74">
        <f t="shared" si="73"/>
        <v>31.421446384039903</v>
      </c>
    </row>
    <row r="2316" spans="1:7" x14ac:dyDescent="0.2">
      <c r="A2316" s="12">
        <v>42100</v>
      </c>
      <c r="B2316" s="4" t="s">
        <v>11575</v>
      </c>
      <c r="C2316" s="5">
        <v>7228</v>
      </c>
      <c r="D2316" s="5">
        <v>5590</v>
      </c>
      <c r="E2316" s="5">
        <v>1638</v>
      </c>
      <c r="F2316" s="74">
        <f t="shared" si="72"/>
        <v>77.338129496402871</v>
      </c>
      <c r="G2316" s="74">
        <f t="shared" si="73"/>
        <v>22.661870503597122</v>
      </c>
    </row>
    <row r="2317" spans="1:7" x14ac:dyDescent="0.2">
      <c r="A2317" s="12">
        <v>42104</v>
      </c>
      <c r="B2317" s="4" t="s">
        <v>11576</v>
      </c>
      <c r="C2317" s="5">
        <v>7384</v>
      </c>
      <c r="D2317" s="5">
        <v>5200</v>
      </c>
      <c r="E2317" s="5">
        <v>2184</v>
      </c>
      <c r="F2317" s="74">
        <f t="shared" si="72"/>
        <v>70.422535211267601</v>
      </c>
      <c r="G2317" s="74">
        <f t="shared" si="73"/>
        <v>29.577464788732392</v>
      </c>
    </row>
    <row r="2318" spans="1:7" ht="18" x14ac:dyDescent="0.2">
      <c r="A2318" s="12">
        <v>42106</v>
      </c>
      <c r="B2318" s="6" t="s">
        <v>11577</v>
      </c>
      <c r="C2318" s="5">
        <v>12090</v>
      </c>
      <c r="D2318" s="5">
        <v>9360</v>
      </c>
      <c r="E2318" s="5">
        <v>2730</v>
      </c>
      <c r="F2318" s="74">
        <f t="shared" si="72"/>
        <v>77.41935483870968</v>
      </c>
      <c r="G2318" s="74">
        <f t="shared" si="73"/>
        <v>22.58064516129032</v>
      </c>
    </row>
    <row r="2319" spans="1:7" ht="18" x14ac:dyDescent="0.2">
      <c r="A2319" s="12">
        <v>42107</v>
      </c>
      <c r="B2319" s="6" t="s">
        <v>11578</v>
      </c>
      <c r="C2319" s="5">
        <v>12090</v>
      </c>
      <c r="D2319" s="5">
        <v>9360</v>
      </c>
      <c r="E2319" s="5">
        <v>2730</v>
      </c>
      <c r="F2319" s="74">
        <f t="shared" si="72"/>
        <v>77.41935483870968</v>
      </c>
      <c r="G2319" s="74">
        <f t="shared" si="73"/>
        <v>22.58064516129032</v>
      </c>
    </row>
    <row r="2320" spans="1:7" ht="18" x14ac:dyDescent="0.2">
      <c r="A2320" s="12">
        <v>42120</v>
      </c>
      <c r="B2320" s="6" t="s">
        <v>11579</v>
      </c>
      <c r="C2320" s="5">
        <v>27274</v>
      </c>
      <c r="D2320" s="5">
        <v>14170</v>
      </c>
      <c r="E2320" s="5">
        <v>13104</v>
      </c>
      <c r="F2320" s="74">
        <f t="shared" si="72"/>
        <v>51.954242135367011</v>
      </c>
      <c r="G2320" s="74">
        <f t="shared" si="73"/>
        <v>48.045757864632982</v>
      </c>
    </row>
    <row r="2321" spans="1:7" x14ac:dyDescent="0.2">
      <c r="A2321" s="12">
        <v>42140</v>
      </c>
      <c r="B2321" s="4" t="s">
        <v>11580</v>
      </c>
      <c r="C2321" s="5">
        <v>15756</v>
      </c>
      <c r="D2321" s="5">
        <v>7020</v>
      </c>
      <c r="E2321" s="5">
        <v>8736</v>
      </c>
      <c r="F2321" s="74">
        <f t="shared" si="72"/>
        <v>44.554455445544555</v>
      </c>
      <c r="G2321" s="74">
        <f t="shared" si="73"/>
        <v>55.445544554455452</v>
      </c>
    </row>
    <row r="2322" spans="1:7" ht="27" x14ac:dyDescent="0.2">
      <c r="A2322" s="11">
        <v>42145</v>
      </c>
      <c r="B2322" s="6" t="s">
        <v>11581</v>
      </c>
      <c r="C2322" s="8">
        <v>30290</v>
      </c>
      <c r="D2322" s="8">
        <v>13910</v>
      </c>
      <c r="E2322" s="8">
        <v>16380</v>
      </c>
      <c r="F2322" s="74">
        <f t="shared" si="72"/>
        <v>45.922746781115883</v>
      </c>
      <c r="G2322" s="74">
        <f t="shared" si="73"/>
        <v>54.077253218884124</v>
      </c>
    </row>
    <row r="2323" spans="1:7" ht="18" x14ac:dyDescent="0.2">
      <c r="A2323" s="12">
        <v>42160</v>
      </c>
      <c r="B2323" s="6" t="s">
        <v>11582</v>
      </c>
      <c r="C2323" s="5">
        <v>13702</v>
      </c>
      <c r="D2323" s="5">
        <v>7150</v>
      </c>
      <c r="E2323" s="5">
        <v>6552</v>
      </c>
      <c r="F2323" s="74">
        <f t="shared" si="72"/>
        <v>52.182163187855792</v>
      </c>
      <c r="G2323" s="74">
        <f t="shared" si="73"/>
        <v>47.817836812144208</v>
      </c>
    </row>
    <row r="2324" spans="1:7" x14ac:dyDescent="0.2">
      <c r="A2324" s="12">
        <v>42180</v>
      </c>
      <c r="B2324" s="4" t="s">
        <v>11583</v>
      </c>
      <c r="C2324" s="5">
        <v>15756</v>
      </c>
      <c r="D2324" s="5">
        <v>7020</v>
      </c>
      <c r="E2324" s="5">
        <v>8736</v>
      </c>
      <c r="F2324" s="74">
        <f t="shared" si="72"/>
        <v>44.554455445544555</v>
      </c>
      <c r="G2324" s="74">
        <f t="shared" si="73"/>
        <v>55.445544554455452</v>
      </c>
    </row>
    <row r="2325" spans="1:7" x14ac:dyDescent="0.2">
      <c r="A2325" s="12">
        <v>42182</v>
      </c>
      <c r="B2325" s="4" t="s">
        <v>11584</v>
      </c>
      <c r="C2325" s="5">
        <v>23400</v>
      </c>
      <c r="D2325" s="5">
        <v>12480</v>
      </c>
      <c r="E2325" s="5">
        <v>10920</v>
      </c>
      <c r="F2325" s="74">
        <f t="shared" si="72"/>
        <v>53.333333333333336</v>
      </c>
      <c r="G2325" s="74">
        <f t="shared" si="73"/>
        <v>46.666666666666664</v>
      </c>
    </row>
    <row r="2326" spans="1:7" ht="18" x14ac:dyDescent="0.2">
      <c r="A2326" s="12">
        <v>42200</v>
      </c>
      <c r="B2326" s="6" t="s">
        <v>11585</v>
      </c>
      <c r="C2326" s="5">
        <v>27274</v>
      </c>
      <c r="D2326" s="5">
        <v>14170</v>
      </c>
      <c r="E2326" s="5">
        <v>13104</v>
      </c>
      <c r="F2326" s="74">
        <f t="shared" si="72"/>
        <v>51.954242135367011</v>
      </c>
      <c r="G2326" s="74">
        <f t="shared" si="73"/>
        <v>48.045757864632982</v>
      </c>
    </row>
    <row r="2327" spans="1:7" ht="18" x14ac:dyDescent="0.2">
      <c r="A2327" s="12">
        <v>42205</v>
      </c>
      <c r="B2327" s="6" t="s">
        <v>11586</v>
      </c>
      <c r="C2327" s="5">
        <v>28366</v>
      </c>
      <c r="D2327" s="5">
        <v>14170</v>
      </c>
      <c r="E2327" s="5">
        <v>14196</v>
      </c>
      <c r="F2327" s="74">
        <f t="shared" si="72"/>
        <v>49.954170485792851</v>
      </c>
      <c r="G2327" s="74">
        <f t="shared" si="73"/>
        <v>50.045829514207149</v>
      </c>
    </row>
    <row r="2328" spans="1:7" ht="27" x14ac:dyDescent="0.2">
      <c r="A2328" s="11">
        <v>42210</v>
      </c>
      <c r="B2328" s="6" t="s">
        <v>11587</v>
      </c>
      <c r="C2328" s="8">
        <v>29458</v>
      </c>
      <c r="D2328" s="8">
        <v>14170</v>
      </c>
      <c r="E2328" s="8">
        <v>15288</v>
      </c>
      <c r="F2328" s="74">
        <f t="shared" si="72"/>
        <v>48.102383053839368</v>
      </c>
      <c r="G2328" s="74">
        <f t="shared" si="73"/>
        <v>51.897616946160639</v>
      </c>
    </row>
    <row r="2329" spans="1:7" x14ac:dyDescent="0.2">
      <c r="A2329" s="12">
        <v>42215</v>
      </c>
      <c r="B2329" s="4" t="s">
        <v>11588</v>
      </c>
      <c r="C2329" s="5">
        <v>30290</v>
      </c>
      <c r="D2329" s="5">
        <v>13910</v>
      </c>
      <c r="E2329" s="5">
        <v>16380</v>
      </c>
      <c r="F2329" s="74">
        <f t="shared" si="72"/>
        <v>45.922746781115883</v>
      </c>
      <c r="G2329" s="74">
        <f t="shared" si="73"/>
        <v>54.077253218884124</v>
      </c>
    </row>
    <row r="2330" spans="1:7" ht="18" x14ac:dyDescent="0.2">
      <c r="A2330" s="12">
        <v>42220</v>
      </c>
      <c r="B2330" s="6" t="s">
        <v>11589</v>
      </c>
      <c r="C2330" s="5">
        <v>30290</v>
      </c>
      <c r="D2330" s="5">
        <v>13910</v>
      </c>
      <c r="E2330" s="5">
        <v>16380</v>
      </c>
      <c r="F2330" s="74">
        <f t="shared" si="72"/>
        <v>45.922746781115883</v>
      </c>
      <c r="G2330" s="74">
        <f t="shared" si="73"/>
        <v>54.077253218884124</v>
      </c>
    </row>
    <row r="2331" spans="1:7" ht="18" x14ac:dyDescent="0.2">
      <c r="A2331" s="12">
        <v>42225</v>
      </c>
      <c r="B2331" s="6" t="s">
        <v>11590</v>
      </c>
      <c r="C2331" s="5">
        <v>39962</v>
      </c>
      <c r="D2331" s="5">
        <v>22490</v>
      </c>
      <c r="E2331" s="5">
        <v>17472</v>
      </c>
      <c r="F2331" s="74">
        <f t="shared" si="72"/>
        <v>56.278464541314243</v>
      </c>
      <c r="G2331" s="74">
        <f t="shared" si="73"/>
        <v>43.72153545868575</v>
      </c>
    </row>
    <row r="2332" spans="1:7" x14ac:dyDescent="0.2">
      <c r="A2332" s="12">
        <v>42226</v>
      </c>
      <c r="B2332" s="4" t="s">
        <v>11591</v>
      </c>
      <c r="C2332" s="5">
        <v>30290</v>
      </c>
      <c r="D2332" s="5">
        <v>13910</v>
      </c>
      <c r="E2332" s="5">
        <v>16380</v>
      </c>
      <c r="F2332" s="74">
        <f t="shared" si="72"/>
        <v>45.922746781115883</v>
      </c>
      <c r="G2332" s="74">
        <f t="shared" si="73"/>
        <v>54.077253218884124</v>
      </c>
    </row>
    <row r="2333" spans="1:7" x14ac:dyDescent="0.2">
      <c r="A2333" s="12">
        <v>42227</v>
      </c>
      <c r="B2333" s="4" t="s">
        <v>11592</v>
      </c>
      <c r="C2333" s="5">
        <v>30290</v>
      </c>
      <c r="D2333" s="5">
        <v>13910</v>
      </c>
      <c r="E2333" s="5">
        <v>16380</v>
      </c>
      <c r="F2333" s="74">
        <f t="shared" si="72"/>
        <v>45.922746781115883</v>
      </c>
      <c r="G2333" s="74">
        <f t="shared" si="73"/>
        <v>54.077253218884124</v>
      </c>
    </row>
    <row r="2334" spans="1:7" x14ac:dyDescent="0.2">
      <c r="A2334" s="12">
        <v>42235</v>
      </c>
      <c r="B2334" s="4" t="s">
        <v>11593</v>
      </c>
      <c r="C2334" s="5">
        <v>30290</v>
      </c>
      <c r="D2334" s="5">
        <v>13910</v>
      </c>
      <c r="E2334" s="5">
        <v>16380</v>
      </c>
      <c r="F2334" s="74">
        <f t="shared" si="72"/>
        <v>45.922746781115883</v>
      </c>
      <c r="G2334" s="74">
        <f t="shared" si="73"/>
        <v>54.077253218884124</v>
      </c>
    </row>
    <row r="2335" spans="1:7" x14ac:dyDescent="0.2">
      <c r="A2335" s="12">
        <v>42260</v>
      </c>
      <c r="B2335" s="4" t="s">
        <v>11594</v>
      </c>
      <c r="C2335" s="5">
        <v>15756</v>
      </c>
      <c r="D2335" s="5">
        <v>7020</v>
      </c>
      <c r="E2335" s="5">
        <v>8736</v>
      </c>
      <c r="F2335" s="74">
        <f t="shared" si="72"/>
        <v>44.554455445544555</v>
      </c>
      <c r="G2335" s="74">
        <f t="shared" si="73"/>
        <v>55.445544554455452</v>
      </c>
    </row>
    <row r="2336" spans="1:7" x14ac:dyDescent="0.2">
      <c r="A2336" s="12">
        <v>42300</v>
      </c>
      <c r="B2336" s="4" t="s">
        <v>11595</v>
      </c>
      <c r="C2336" s="5">
        <v>7384</v>
      </c>
      <c r="D2336" s="5">
        <v>5200</v>
      </c>
      <c r="E2336" s="5">
        <v>2184</v>
      </c>
      <c r="F2336" s="74">
        <f t="shared" si="72"/>
        <v>70.422535211267601</v>
      </c>
      <c r="G2336" s="74">
        <f t="shared" si="73"/>
        <v>29.577464788732392</v>
      </c>
    </row>
    <row r="2337" spans="1:7" ht="18" x14ac:dyDescent="0.2">
      <c r="A2337" s="12">
        <v>42310</v>
      </c>
      <c r="B2337" s="6" t="s">
        <v>11596</v>
      </c>
      <c r="C2337" s="5">
        <v>7384</v>
      </c>
      <c r="D2337" s="5">
        <v>5200</v>
      </c>
      <c r="E2337" s="5">
        <v>2184</v>
      </c>
      <c r="F2337" s="74">
        <f t="shared" si="72"/>
        <v>70.422535211267601</v>
      </c>
      <c r="G2337" s="74">
        <f t="shared" si="73"/>
        <v>29.577464788732392</v>
      </c>
    </row>
    <row r="2338" spans="1:7" x14ac:dyDescent="0.2">
      <c r="A2338" s="12">
        <v>42320</v>
      </c>
      <c r="B2338" s="4" t="s">
        <v>11597</v>
      </c>
      <c r="C2338" s="5">
        <v>7384</v>
      </c>
      <c r="D2338" s="5">
        <v>5200</v>
      </c>
      <c r="E2338" s="5">
        <v>2184</v>
      </c>
      <c r="F2338" s="74">
        <f t="shared" si="72"/>
        <v>70.422535211267601</v>
      </c>
      <c r="G2338" s="74">
        <f t="shared" si="73"/>
        <v>29.577464788732392</v>
      </c>
    </row>
    <row r="2339" spans="1:7" x14ac:dyDescent="0.2">
      <c r="A2339" s="12">
        <v>42325</v>
      </c>
      <c r="B2339" s="4" t="s">
        <v>11598</v>
      </c>
      <c r="C2339" s="5">
        <v>7384</v>
      </c>
      <c r="D2339" s="5">
        <v>5200</v>
      </c>
      <c r="E2339" s="5">
        <v>2184</v>
      </c>
      <c r="F2339" s="74">
        <f t="shared" si="72"/>
        <v>70.422535211267601</v>
      </c>
      <c r="G2339" s="74">
        <f t="shared" si="73"/>
        <v>29.577464788732392</v>
      </c>
    </row>
    <row r="2340" spans="1:7" ht="18" x14ac:dyDescent="0.2">
      <c r="A2340" s="12">
        <v>42326</v>
      </c>
      <c r="B2340" s="6" t="s">
        <v>11599</v>
      </c>
      <c r="C2340" s="5">
        <v>12090</v>
      </c>
      <c r="D2340" s="5">
        <v>9360</v>
      </c>
      <c r="E2340" s="5">
        <v>2730</v>
      </c>
      <c r="F2340" s="74">
        <f t="shared" si="72"/>
        <v>77.41935483870968</v>
      </c>
      <c r="G2340" s="74">
        <f t="shared" si="73"/>
        <v>22.58064516129032</v>
      </c>
    </row>
    <row r="2341" spans="1:7" ht="18" x14ac:dyDescent="0.2">
      <c r="A2341" s="11">
        <v>42330</v>
      </c>
      <c r="B2341" s="4" t="s">
        <v>11600</v>
      </c>
      <c r="C2341" s="8">
        <v>12090</v>
      </c>
      <c r="D2341" s="8">
        <v>9360</v>
      </c>
      <c r="E2341" s="8">
        <v>2730</v>
      </c>
      <c r="F2341" s="74">
        <f t="shared" si="72"/>
        <v>77.41935483870968</v>
      </c>
      <c r="G2341" s="74">
        <f t="shared" si="73"/>
        <v>22.58064516129032</v>
      </c>
    </row>
    <row r="2342" spans="1:7" x14ac:dyDescent="0.2">
      <c r="A2342" s="12">
        <v>42400</v>
      </c>
      <c r="B2342" s="4" t="s">
        <v>11601</v>
      </c>
      <c r="C2342" s="5">
        <v>7228</v>
      </c>
      <c r="D2342" s="5">
        <v>5590</v>
      </c>
      <c r="E2342" s="5">
        <v>1638</v>
      </c>
      <c r="F2342" s="74">
        <f t="shared" si="72"/>
        <v>77.338129496402871</v>
      </c>
      <c r="G2342" s="74">
        <f t="shared" si="73"/>
        <v>22.661870503597122</v>
      </c>
    </row>
    <row r="2343" spans="1:7" x14ac:dyDescent="0.2">
      <c r="A2343" s="12">
        <v>42405</v>
      </c>
      <c r="B2343" s="4" t="s">
        <v>11602</v>
      </c>
      <c r="C2343" s="5">
        <v>7228</v>
      </c>
      <c r="D2343" s="5">
        <v>5590</v>
      </c>
      <c r="E2343" s="5">
        <v>1638</v>
      </c>
      <c r="F2343" s="74">
        <f t="shared" si="72"/>
        <v>77.338129496402871</v>
      </c>
      <c r="G2343" s="74">
        <f t="shared" si="73"/>
        <v>22.661870503597122</v>
      </c>
    </row>
    <row r="2344" spans="1:7" x14ac:dyDescent="0.2">
      <c r="A2344" s="12">
        <v>42408</v>
      </c>
      <c r="B2344" s="4" t="s">
        <v>11603</v>
      </c>
      <c r="C2344" s="5">
        <v>12090</v>
      </c>
      <c r="D2344" s="5">
        <v>9360</v>
      </c>
      <c r="E2344" s="5">
        <v>2730</v>
      </c>
      <c r="F2344" s="74">
        <f t="shared" si="72"/>
        <v>77.41935483870968</v>
      </c>
      <c r="G2344" s="74">
        <f t="shared" si="73"/>
        <v>22.58064516129032</v>
      </c>
    </row>
    <row r="2345" spans="1:7" ht="18" x14ac:dyDescent="0.2">
      <c r="A2345" s="12">
        <v>42409</v>
      </c>
      <c r="B2345" s="6" t="s">
        <v>11604</v>
      </c>
      <c r="C2345" s="5">
        <v>12090</v>
      </c>
      <c r="D2345" s="5">
        <v>9360</v>
      </c>
      <c r="E2345" s="5">
        <v>2730</v>
      </c>
      <c r="F2345" s="74">
        <f t="shared" si="72"/>
        <v>77.41935483870968</v>
      </c>
      <c r="G2345" s="74">
        <f t="shared" si="73"/>
        <v>22.58064516129032</v>
      </c>
    </row>
    <row r="2346" spans="1:7" ht="18" x14ac:dyDescent="0.2">
      <c r="A2346" s="12">
        <v>42410</v>
      </c>
      <c r="B2346" s="6" t="s">
        <v>11605</v>
      </c>
      <c r="C2346" s="5">
        <v>30290</v>
      </c>
      <c r="D2346" s="5">
        <v>13910</v>
      </c>
      <c r="E2346" s="5">
        <v>16380</v>
      </c>
      <c r="F2346" s="74">
        <f t="shared" si="72"/>
        <v>45.922746781115883</v>
      </c>
      <c r="G2346" s="74">
        <f t="shared" si="73"/>
        <v>54.077253218884124</v>
      </c>
    </row>
    <row r="2347" spans="1:7" ht="27" x14ac:dyDescent="0.2">
      <c r="A2347" s="11">
        <v>42415</v>
      </c>
      <c r="B2347" s="6" t="s">
        <v>11606</v>
      </c>
      <c r="C2347" s="8">
        <v>39390</v>
      </c>
      <c r="D2347" s="8">
        <v>17550</v>
      </c>
      <c r="E2347" s="8">
        <v>21840</v>
      </c>
      <c r="F2347" s="74">
        <f t="shared" si="72"/>
        <v>44.554455445544555</v>
      </c>
      <c r="G2347" s="74">
        <f t="shared" si="73"/>
        <v>55.445544554455452</v>
      </c>
    </row>
    <row r="2348" spans="1:7" ht="18" x14ac:dyDescent="0.2">
      <c r="A2348" s="11">
        <v>42420</v>
      </c>
      <c r="B2348" s="4" t="s">
        <v>11607</v>
      </c>
      <c r="C2348" s="8">
        <v>39390</v>
      </c>
      <c r="D2348" s="8">
        <v>17550</v>
      </c>
      <c r="E2348" s="8">
        <v>21840</v>
      </c>
      <c r="F2348" s="74">
        <f t="shared" si="72"/>
        <v>44.554455445544555</v>
      </c>
      <c r="G2348" s="74">
        <f t="shared" si="73"/>
        <v>55.445544554455452</v>
      </c>
    </row>
    <row r="2349" spans="1:7" ht="18" x14ac:dyDescent="0.2">
      <c r="A2349" s="11">
        <v>42425</v>
      </c>
      <c r="B2349" s="4" t="s">
        <v>11608</v>
      </c>
      <c r="C2349" s="8">
        <v>39390</v>
      </c>
      <c r="D2349" s="8">
        <v>17550</v>
      </c>
      <c r="E2349" s="8">
        <v>21840</v>
      </c>
      <c r="F2349" s="74">
        <f t="shared" si="72"/>
        <v>44.554455445544555</v>
      </c>
      <c r="G2349" s="74">
        <f t="shared" si="73"/>
        <v>55.445544554455452</v>
      </c>
    </row>
    <row r="2350" spans="1:7" ht="18" x14ac:dyDescent="0.2">
      <c r="A2350" s="12">
        <v>42426</v>
      </c>
      <c r="B2350" s="6" t="s">
        <v>11609</v>
      </c>
      <c r="C2350" s="5">
        <v>49140</v>
      </c>
      <c r="D2350" s="5">
        <v>21840</v>
      </c>
      <c r="E2350" s="5">
        <v>27300</v>
      </c>
      <c r="F2350" s="74">
        <f t="shared" si="72"/>
        <v>44.444444444444443</v>
      </c>
      <c r="G2350" s="74">
        <f t="shared" si="73"/>
        <v>55.555555555555557</v>
      </c>
    </row>
    <row r="2351" spans="1:7" x14ac:dyDescent="0.2">
      <c r="A2351" s="12">
        <v>42440</v>
      </c>
      <c r="B2351" s="4" t="s">
        <v>11610</v>
      </c>
      <c r="C2351" s="5">
        <v>23400</v>
      </c>
      <c r="D2351" s="5">
        <v>12480</v>
      </c>
      <c r="E2351" s="5">
        <v>10920</v>
      </c>
      <c r="F2351" s="74">
        <f t="shared" si="72"/>
        <v>53.333333333333336</v>
      </c>
      <c r="G2351" s="74">
        <f t="shared" si="73"/>
        <v>46.666666666666664</v>
      </c>
    </row>
    <row r="2352" spans="1:7" x14ac:dyDescent="0.2">
      <c r="A2352" s="12">
        <v>42450</v>
      </c>
      <c r="B2352" s="4" t="s">
        <v>11611</v>
      </c>
      <c r="C2352" s="5">
        <v>23400</v>
      </c>
      <c r="D2352" s="5">
        <v>12480</v>
      </c>
      <c r="E2352" s="5">
        <v>10920</v>
      </c>
      <c r="F2352" s="74">
        <f t="shared" si="72"/>
        <v>53.333333333333336</v>
      </c>
      <c r="G2352" s="74">
        <f t="shared" si="73"/>
        <v>46.666666666666664</v>
      </c>
    </row>
    <row r="2353" spans="1:7" ht="18" x14ac:dyDescent="0.2">
      <c r="A2353" s="12">
        <v>42500</v>
      </c>
      <c r="B2353" s="6" t="s">
        <v>11612</v>
      </c>
      <c r="C2353" s="5">
        <v>23400</v>
      </c>
      <c r="D2353" s="5">
        <v>12480</v>
      </c>
      <c r="E2353" s="5">
        <v>10920</v>
      </c>
      <c r="F2353" s="74">
        <f t="shared" si="72"/>
        <v>53.333333333333336</v>
      </c>
      <c r="G2353" s="74">
        <f t="shared" si="73"/>
        <v>46.666666666666664</v>
      </c>
    </row>
    <row r="2354" spans="1:7" ht="18" x14ac:dyDescent="0.2">
      <c r="A2354" s="12">
        <v>42505</v>
      </c>
      <c r="B2354" s="6" t="s">
        <v>11613</v>
      </c>
      <c r="C2354" s="5">
        <v>23400</v>
      </c>
      <c r="D2354" s="5">
        <v>12480</v>
      </c>
      <c r="E2354" s="5">
        <v>10920</v>
      </c>
      <c r="F2354" s="74">
        <f t="shared" si="72"/>
        <v>53.333333333333336</v>
      </c>
      <c r="G2354" s="74">
        <f t="shared" si="73"/>
        <v>46.666666666666664</v>
      </c>
    </row>
    <row r="2355" spans="1:7" ht="18" x14ac:dyDescent="0.2">
      <c r="A2355" s="12">
        <v>42507</v>
      </c>
      <c r="B2355" s="6" t="s">
        <v>11614</v>
      </c>
      <c r="C2355" s="5">
        <v>23400</v>
      </c>
      <c r="D2355" s="5">
        <v>12480</v>
      </c>
      <c r="E2355" s="5">
        <v>10920</v>
      </c>
      <c r="F2355" s="74">
        <f t="shared" si="72"/>
        <v>53.333333333333336</v>
      </c>
      <c r="G2355" s="74">
        <f t="shared" si="73"/>
        <v>46.666666666666664</v>
      </c>
    </row>
    <row r="2356" spans="1:7" ht="27" x14ac:dyDescent="0.2">
      <c r="A2356" s="11">
        <v>42508</v>
      </c>
      <c r="B2356" s="6" t="s">
        <v>11615</v>
      </c>
      <c r="C2356" s="8">
        <v>23400</v>
      </c>
      <c r="D2356" s="8">
        <v>12480</v>
      </c>
      <c r="E2356" s="8">
        <v>10920</v>
      </c>
      <c r="F2356" s="74">
        <f t="shared" si="72"/>
        <v>53.333333333333336</v>
      </c>
      <c r="G2356" s="74">
        <f t="shared" si="73"/>
        <v>46.666666666666664</v>
      </c>
    </row>
    <row r="2357" spans="1:7" ht="27" x14ac:dyDescent="0.2">
      <c r="A2357" s="11">
        <v>42509</v>
      </c>
      <c r="B2357" s="6" t="s">
        <v>11616</v>
      </c>
      <c r="C2357" s="8">
        <v>23400</v>
      </c>
      <c r="D2357" s="8">
        <v>12480</v>
      </c>
      <c r="E2357" s="8">
        <v>10920</v>
      </c>
      <c r="F2357" s="74">
        <f t="shared" si="72"/>
        <v>53.333333333333336</v>
      </c>
      <c r="G2357" s="74">
        <f t="shared" si="73"/>
        <v>46.666666666666664</v>
      </c>
    </row>
    <row r="2358" spans="1:7" ht="27" x14ac:dyDescent="0.2">
      <c r="A2358" s="11">
        <v>42510</v>
      </c>
      <c r="B2358" s="6" t="s">
        <v>11617</v>
      </c>
      <c r="C2358" s="8">
        <v>23400</v>
      </c>
      <c r="D2358" s="8">
        <v>12480</v>
      </c>
      <c r="E2358" s="8">
        <v>10920</v>
      </c>
      <c r="F2358" s="74">
        <f t="shared" si="72"/>
        <v>53.333333333333336</v>
      </c>
      <c r="G2358" s="74">
        <f t="shared" si="73"/>
        <v>46.666666666666664</v>
      </c>
    </row>
    <row r="2359" spans="1:7" x14ac:dyDescent="0.2">
      <c r="A2359" s="12">
        <v>42600</v>
      </c>
      <c r="B2359" s="4" t="s">
        <v>11618</v>
      </c>
      <c r="C2359" s="5">
        <v>10738</v>
      </c>
      <c r="D2359" s="5">
        <v>6370</v>
      </c>
      <c r="E2359" s="5">
        <v>4368</v>
      </c>
      <c r="F2359" s="74">
        <f t="shared" si="72"/>
        <v>59.322033898305079</v>
      </c>
      <c r="G2359" s="74">
        <f t="shared" si="73"/>
        <v>40.677966101694921</v>
      </c>
    </row>
    <row r="2360" spans="1:7" x14ac:dyDescent="0.2">
      <c r="A2360" s="12">
        <v>42665</v>
      </c>
      <c r="B2360" s="4" t="s">
        <v>11619</v>
      </c>
      <c r="C2360" s="5">
        <v>10738</v>
      </c>
      <c r="D2360" s="5">
        <v>6370</v>
      </c>
      <c r="E2360" s="5">
        <v>4368</v>
      </c>
      <c r="F2360" s="74">
        <f t="shared" si="72"/>
        <v>59.322033898305079</v>
      </c>
      <c r="G2360" s="74">
        <f t="shared" si="73"/>
        <v>40.677966101694921</v>
      </c>
    </row>
    <row r="2361" spans="1:7" x14ac:dyDescent="0.2">
      <c r="A2361" s="12">
        <v>42700</v>
      </c>
      <c r="B2361" s="4" t="s">
        <v>11620</v>
      </c>
      <c r="C2361" s="5">
        <v>10738</v>
      </c>
      <c r="D2361" s="5">
        <v>6370</v>
      </c>
      <c r="E2361" s="5">
        <v>4368</v>
      </c>
      <c r="F2361" s="74">
        <f t="shared" si="72"/>
        <v>59.322033898305079</v>
      </c>
      <c r="G2361" s="74">
        <f t="shared" si="73"/>
        <v>40.677966101694921</v>
      </c>
    </row>
    <row r="2362" spans="1:7" ht="18" x14ac:dyDescent="0.2">
      <c r="A2362" s="11">
        <v>42720</v>
      </c>
      <c r="B2362" s="4" t="s">
        <v>11621</v>
      </c>
      <c r="C2362" s="8">
        <v>10738</v>
      </c>
      <c r="D2362" s="8">
        <v>6370</v>
      </c>
      <c r="E2362" s="8">
        <v>4368</v>
      </c>
      <c r="F2362" s="74">
        <f t="shared" si="72"/>
        <v>59.322033898305079</v>
      </c>
      <c r="G2362" s="74">
        <f t="shared" si="73"/>
        <v>40.677966101694921</v>
      </c>
    </row>
    <row r="2363" spans="1:7" ht="18" x14ac:dyDescent="0.2">
      <c r="A2363" s="11">
        <v>42725</v>
      </c>
      <c r="B2363" s="4" t="s">
        <v>11622</v>
      </c>
      <c r="C2363" s="8">
        <v>10738</v>
      </c>
      <c r="D2363" s="8">
        <v>6370</v>
      </c>
      <c r="E2363" s="8">
        <v>4368</v>
      </c>
      <c r="F2363" s="74">
        <f t="shared" si="72"/>
        <v>59.322033898305079</v>
      </c>
      <c r="G2363" s="74">
        <f t="shared" si="73"/>
        <v>40.677966101694921</v>
      </c>
    </row>
    <row r="2364" spans="1:7" x14ac:dyDescent="0.2">
      <c r="A2364" s="12">
        <v>42800</v>
      </c>
      <c r="B2364" s="4" t="s">
        <v>11623</v>
      </c>
      <c r="C2364" s="5">
        <v>10426</v>
      </c>
      <c r="D2364" s="5">
        <v>7150</v>
      </c>
      <c r="E2364" s="5">
        <v>3276</v>
      </c>
      <c r="F2364" s="74">
        <f t="shared" si="72"/>
        <v>68.578553615960104</v>
      </c>
      <c r="G2364" s="74">
        <f t="shared" si="73"/>
        <v>31.421446384039903</v>
      </c>
    </row>
    <row r="2365" spans="1:7" x14ac:dyDescent="0.2">
      <c r="A2365" s="12">
        <v>42802</v>
      </c>
      <c r="B2365" s="4" t="s">
        <v>11624</v>
      </c>
      <c r="C2365" s="5">
        <v>10426</v>
      </c>
      <c r="D2365" s="5">
        <v>7150</v>
      </c>
      <c r="E2365" s="5">
        <v>3276</v>
      </c>
      <c r="F2365" s="74">
        <f t="shared" si="72"/>
        <v>68.578553615960104</v>
      </c>
      <c r="G2365" s="74">
        <f t="shared" si="73"/>
        <v>31.421446384039903</v>
      </c>
    </row>
    <row r="2366" spans="1:7" x14ac:dyDescent="0.2">
      <c r="A2366" s="12">
        <v>42804</v>
      </c>
      <c r="B2366" s="4" t="s">
        <v>11625</v>
      </c>
      <c r="C2366" s="5">
        <v>10426</v>
      </c>
      <c r="D2366" s="5">
        <v>7150</v>
      </c>
      <c r="E2366" s="5">
        <v>3276</v>
      </c>
      <c r="F2366" s="74">
        <f t="shared" si="72"/>
        <v>68.578553615960104</v>
      </c>
      <c r="G2366" s="74">
        <f t="shared" si="73"/>
        <v>31.421446384039903</v>
      </c>
    </row>
    <row r="2367" spans="1:7" ht="18" x14ac:dyDescent="0.2">
      <c r="A2367" s="12">
        <v>42806</v>
      </c>
      <c r="B2367" s="6" t="s">
        <v>11626</v>
      </c>
      <c r="C2367" s="5">
        <v>10426</v>
      </c>
      <c r="D2367" s="5">
        <v>7150</v>
      </c>
      <c r="E2367" s="5">
        <v>3276</v>
      </c>
      <c r="F2367" s="74">
        <f t="shared" si="72"/>
        <v>68.578553615960104</v>
      </c>
      <c r="G2367" s="74">
        <f t="shared" si="73"/>
        <v>31.421446384039903</v>
      </c>
    </row>
    <row r="2368" spans="1:7" ht="18" x14ac:dyDescent="0.2">
      <c r="A2368" s="12">
        <v>42808</v>
      </c>
      <c r="B2368" s="6" t="s">
        <v>11627</v>
      </c>
      <c r="C2368" s="5">
        <v>10426</v>
      </c>
      <c r="D2368" s="5">
        <v>7150</v>
      </c>
      <c r="E2368" s="5">
        <v>3276</v>
      </c>
      <c r="F2368" s="74">
        <f t="shared" si="72"/>
        <v>68.578553615960104</v>
      </c>
      <c r="G2368" s="74">
        <f t="shared" si="73"/>
        <v>31.421446384039903</v>
      </c>
    </row>
    <row r="2369" spans="1:7" x14ac:dyDescent="0.2">
      <c r="A2369" s="12">
        <v>42809</v>
      </c>
      <c r="B2369" s="4" t="s">
        <v>11628</v>
      </c>
      <c r="C2369" s="5">
        <v>10426</v>
      </c>
      <c r="D2369" s="5">
        <v>7150</v>
      </c>
      <c r="E2369" s="5">
        <v>3276</v>
      </c>
      <c r="F2369" s="74">
        <f t="shared" si="72"/>
        <v>68.578553615960104</v>
      </c>
      <c r="G2369" s="74">
        <f t="shared" si="73"/>
        <v>31.421446384039903</v>
      </c>
    </row>
    <row r="2370" spans="1:7" ht="18" x14ac:dyDescent="0.2">
      <c r="A2370" s="12">
        <v>42810</v>
      </c>
      <c r="B2370" s="6" t="s">
        <v>11629</v>
      </c>
      <c r="C2370" s="5">
        <v>23400</v>
      </c>
      <c r="D2370" s="5">
        <v>12480</v>
      </c>
      <c r="E2370" s="5">
        <v>10920</v>
      </c>
      <c r="F2370" s="74">
        <f t="shared" si="72"/>
        <v>53.333333333333336</v>
      </c>
      <c r="G2370" s="74">
        <f t="shared" si="73"/>
        <v>46.666666666666664</v>
      </c>
    </row>
    <row r="2371" spans="1:7" ht="27" x14ac:dyDescent="0.2">
      <c r="A2371" s="11">
        <v>42815</v>
      </c>
      <c r="B2371" s="6" t="s">
        <v>11630</v>
      </c>
      <c r="C2371" s="8">
        <v>23400</v>
      </c>
      <c r="D2371" s="8">
        <v>12480</v>
      </c>
      <c r="E2371" s="8">
        <v>10920</v>
      </c>
      <c r="F2371" s="74">
        <f t="shared" ref="F2371:F2434" si="74">(D2371/C2371)*100</f>
        <v>53.333333333333336</v>
      </c>
      <c r="G2371" s="74">
        <f t="shared" ref="G2371:G2434" si="75">(E2371/C2371)*100</f>
        <v>46.666666666666664</v>
      </c>
    </row>
    <row r="2372" spans="1:7" x14ac:dyDescent="0.2">
      <c r="A2372" s="12">
        <v>42820</v>
      </c>
      <c r="B2372" s="4" t="s">
        <v>11631</v>
      </c>
      <c r="C2372" s="5">
        <v>23400</v>
      </c>
      <c r="D2372" s="5">
        <v>12480</v>
      </c>
      <c r="E2372" s="5">
        <v>10920</v>
      </c>
      <c r="F2372" s="74">
        <f t="shared" si="74"/>
        <v>53.333333333333336</v>
      </c>
      <c r="G2372" s="74">
        <f t="shared" si="75"/>
        <v>46.666666666666664</v>
      </c>
    </row>
    <row r="2373" spans="1:7" x14ac:dyDescent="0.2">
      <c r="A2373" s="12">
        <v>42825</v>
      </c>
      <c r="B2373" s="4" t="s">
        <v>11632</v>
      </c>
      <c r="C2373" s="5">
        <v>23400</v>
      </c>
      <c r="D2373" s="5">
        <v>12480</v>
      </c>
      <c r="E2373" s="5">
        <v>10920</v>
      </c>
      <c r="F2373" s="74">
        <f t="shared" si="74"/>
        <v>53.333333333333336</v>
      </c>
      <c r="G2373" s="74">
        <f t="shared" si="75"/>
        <v>46.666666666666664</v>
      </c>
    </row>
    <row r="2374" spans="1:7" x14ac:dyDescent="0.2">
      <c r="A2374" s="12">
        <v>42830</v>
      </c>
      <c r="B2374" s="4" t="s">
        <v>11633</v>
      </c>
      <c r="C2374" s="5">
        <v>23400</v>
      </c>
      <c r="D2374" s="5">
        <v>12480</v>
      </c>
      <c r="E2374" s="5">
        <v>10920</v>
      </c>
      <c r="F2374" s="74">
        <f t="shared" si="74"/>
        <v>53.333333333333336</v>
      </c>
      <c r="G2374" s="74">
        <f t="shared" si="75"/>
        <v>46.666666666666664</v>
      </c>
    </row>
    <row r="2375" spans="1:7" x14ac:dyDescent="0.2">
      <c r="A2375" s="12">
        <v>42835</v>
      </c>
      <c r="B2375" s="4" t="s">
        <v>11634</v>
      </c>
      <c r="C2375" s="5">
        <v>23400</v>
      </c>
      <c r="D2375" s="5">
        <v>12480</v>
      </c>
      <c r="E2375" s="5">
        <v>10920</v>
      </c>
      <c r="F2375" s="74">
        <f t="shared" si="74"/>
        <v>53.333333333333336</v>
      </c>
      <c r="G2375" s="74">
        <f t="shared" si="75"/>
        <v>46.666666666666664</v>
      </c>
    </row>
    <row r="2376" spans="1:7" ht="18" x14ac:dyDescent="0.2">
      <c r="A2376" s="11">
        <v>42842</v>
      </c>
      <c r="B2376" s="4" t="s">
        <v>11635</v>
      </c>
      <c r="C2376" s="8">
        <v>13702</v>
      </c>
      <c r="D2376" s="8">
        <v>7150</v>
      </c>
      <c r="E2376" s="8">
        <v>6552</v>
      </c>
      <c r="F2376" s="74">
        <f t="shared" si="74"/>
        <v>52.182163187855792</v>
      </c>
      <c r="G2376" s="74">
        <f t="shared" si="75"/>
        <v>47.817836812144208</v>
      </c>
    </row>
    <row r="2377" spans="1:7" ht="27" x14ac:dyDescent="0.2">
      <c r="A2377" s="11">
        <v>42844</v>
      </c>
      <c r="B2377" s="6" t="s">
        <v>11636</v>
      </c>
      <c r="C2377" s="8">
        <v>15756</v>
      </c>
      <c r="D2377" s="8">
        <v>7020</v>
      </c>
      <c r="E2377" s="8">
        <v>8736</v>
      </c>
      <c r="F2377" s="74">
        <f t="shared" si="74"/>
        <v>44.554455445544555</v>
      </c>
      <c r="G2377" s="74">
        <f t="shared" si="75"/>
        <v>55.445544554455452</v>
      </c>
    </row>
    <row r="2378" spans="1:7" ht="18" x14ac:dyDescent="0.2">
      <c r="A2378" s="11">
        <v>42845</v>
      </c>
      <c r="B2378" s="4" t="s">
        <v>11637</v>
      </c>
      <c r="C2378" s="8">
        <v>15756</v>
      </c>
      <c r="D2378" s="8">
        <v>7020</v>
      </c>
      <c r="E2378" s="8">
        <v>8736</v>
      </c>
      <c r="F2378" s="74">
        <f t="shared" si="74"/>
        <v>44.554455445544555</v>
      </c>
      <c r="G2378" s="74">
        <f t="shared" si="75"/>
        <v>55.445544554455452</v>
      </c>
    </row>
    <row r="2379" spans="1:7" x14ac:dyDescent="0.2">
      <c r="A2379" s="12">
        <v>42860</v>
      </c>
      <c r="B2379" s="4" t="s">
        <v>11638</v>
      </c>
      <c r="C2379" s="5">
        <v>10426</v>
      </c>
      <c r="D2379" s="5">
        <v>7150</v>
      </c>
      <c r="E2379" s="5">
        <v>3276</v>
      </c>
      <c r="F2379" s="74">
        <f t="shared" si="74"/>
        <v>68.578553615960104</v>
      </c>
      <c r="G2379" s="74">
        <f t="shared" si="75"/>
        <v>31.421446384039903</v>
      </c>
    </row>
    <row r="2380" spans="1:7" ht="18" x14ac:dyDescent="0.2">
      <c r="A2380" s="12">
        <v>42870</v>
      </c>
      <c r="B2380" s="6" t="s">
        <v>11639</v>
      </c>
      <c r="C2380" s="5">
        <v>10426</v>
      </c>
      <c r="D2380" s="5">
        <v>7150</v>
      </c>
      <c r="E2380" s="5">
        <v>3276</v>
      </c>
      <c r="F2380" s="74">
        <f t="shared" si="74"/>
        <v>68.578553615960104</v>
      </c>
      <c r="G2380" s="74">
        <f t="shared" si="75"/>
        <v>31.421446384039903</v>
      </c>
    </row>
    <row r="2381" spans="1:7" x14ac:dyDescent="0.2">
      <c r="A2381" s="12">
        <v>42890</v>
      </c>
      <c r="B2381" s="4" t="s">
        <v>11640</v>
      </c>
      <c r="C2381" s="5">
        <v>49140</v>
      </c>
      <c r="D2381" s="5">
        <v>21840</v>
      </c>
      <c r="E2381" s="5">
        <v>27300</v>
      </c>
      <c r="F2381" s="74">
        <f t="shared" si="74"/>
        <v>44.444444444444443</v>
      </c>
      <c r="G2381" s="74">
        <f t="shared" si="75"/>
        <v>55.555555555555557</v>
      </c>
    </row>
    <row r="2382" spans="1:7" ht="27" x14ac:dyDescent="0.2">
      <c r="A2382" s="11">
        <v>42892</v>
      </c>
      <c r="B2382" s="4" t="s">
        <v>11641</v>
      </c>
      <c r="C2382" s="8">
        <v>60450</v>
      </c>
      <c r="D2382" s="8">
        <v>27690</v>
      </c>
      <c r="E2382" s="8">
        <v>32760</v>
      </c>
      <c r="F2382" s="74">
        <f t="shared" si="74"/>
        <v>45.806451612903224</v>
      </c>
      <c r="G2382" s="74">
        <f t="shared" si="75"/>
        <v>54.193548387096783</v>
      </c>
    </row>
    <row r="2383" spans="1:7" ht="18" x14ac:dyDescent="0.2">
      <c r="A2383" s="12">
        <v>42894</v>
      </c>
      <c r="B2383" s="6" t="s">
        <v>11642</v>
      </c>
      <c r="C2383" s="5">
        <v>69420</v>
      </c>
      <c r="D2383" s="5">
        <v>31200</v>
      </c>
      <c r="E2383" s="5">
        <v>38220</v>
      </c>
      <c r="F2383" s="74">
        <f t="shared" si="74"/>
        <v>44.943820224719097</v>
      </c>
      <c r="G2383" s="74">
        <f t="shared" si="75"/>
        <v>55.056179775280903</v>
      </c>
    </row>
    <row r="2384" spans="1:7" x14ac:dyDescent="0.2">
      <c r="A2384" s="12">
        <v>42900</v>
      </c>
      <c r="B2384" s="4" t="s">
        <v>11643</v>
      </c>
      <c r="C2384" s="5">
        <v>27274</v>
      </c>
      <c r="D2384" s="5">
        <v>14170</v>
      </c>
      <c r="E2384" s="5">
        <v>13104</v>
      </c>
      <c r="F2384" s="74">
        <f t="shared" si="74"/>
        <v>51.954242135367011</v>
      </c>
      <c r="G2384" s="74">
        <f t="shared" si="75"/>
        <v>48.045757864632982</v>
      </c>
    </row>
    <row r="2385" spans="1:7" ht="18" x14ac:dyDescent="0.2">
      <c r="A2385" s="12">
        <v>42950</v>
      </c>
      <c r="B2385" s="6" t="s">
        <v>11644</v>
      </c>
      <c r="C2385" s="5">
        <v>27274</v>
      </c>
      <c r="D2385" s="5">
        <v>14170</v>
      </c>
      <c r="E2385" s="5">
        <v>13104</v>
      </c>
      <c r="F2385" s="74">
        <f t="shared" si="74"/>
        <v>51.954242135367011</v>
      </c>
      <c r="G2385" s="74">
        <f t="shared" si="75"/>
        <v>48.045757864632982</v>
      </c>
    </row>
    <row r="2386" spans="1:7" x14ac:dyDescent="0.2">
      <c r="A2386" s="12">
        <v>42953</v>
      </c>
      <c r="B2386" s="4" t="s">
        <v>11645</v>
      </c>
      <c r="C2386" s="5">
        <v>30290</v>
      </c>
      <c r="D2386" s="5">
        <v>13910</v>
      </c>
      <c r="E2386" s="5">
        <v>16380</v>
      </c>
      <c r="F2386" s="74">
        <f t="shared" si="74"/>
        <v>45.922746781115883</v>
      </c>
      <c r="G2386" s="74">
        <f t="shared" si="75"/>
        <v>54.077253218884124</v>
      </c>
    </row>
    <row r="2387" spans="1:7" ht="18" x14ac:dyDescent="0.2">
      <c r="A2387" s="12">
        <v>42955</v>
      </c>
      <c r="B2387" s="6" t="s">
        <v>11646</v>
      </c>
      <c r="C2387" s="5">
        <v>10426</v>
      </c>
      <c r="D2387" s="5">
        <v>7150</v>
      </c>
      <c r="E2387" s="5">
        <v>3276</v>
      </c>
      <c r="F2387" s="74">
        <f t="shared" si="74"/>
        <v>68.578553615960104</v>
      </c>
      <c r="G2387" s="74">
        <f t="shared" si="75"/>
        <v>31.421446384039903</v>
      </c>
    </row>
    <row r="2388" spans="1:7" ht="18" x14ac:dyDescent="0.2">
      <c r="A2388" s="12">
        <v>43020</v>
      </c>
      <c r="B2388" s="6" t="s">
        <v>11647</v>
      </c>
      <c r="C2388" s="5">
        <v>15756</v>
      </c>
      <c r="D2388" s="5">
        <v>7020</v>
      </c>
      <c r="E2388" s="5">
        <v>8736</v>
      </c>
      <c r="F2388" s="74">
        <f t="shared" si="74"/>
        <v>44.554455445544555</v>
      </c>
      <c r="G2388" s="74">
        <f t="shared" si="75"/>
        <v>55.445544554455452</v>
      </c>
    </row>
    <row r="2389" spans="1:7" x14ac:dyDescent="0.2">
      <c r="A2389" s="12">
        <v>43030</v>
      </c>
      <c r="B2389" s="4" t="s">
        <v>11648</v>
      </c>
      <c r="C2389" s="5">
        <v>23400</v>
      </c>
      <c r="D2389" s="5">
        <v>12480</v>
      </c>
      <c r="E2389" s="5">
        <v>10920</v>
      </c>
      <c r="F2389" s="74">
        <f t="shared" si="74"/>
        <v>53.333333333333336</v>
      </c>
      <c r="G2389" s="74">
        <f t="shared" si="75"/>
        <v>46.666666666666664</v>
      </c>
    </row>
    <row r="2390" spans="1:7" ht="18" x14ac:dyDescent="0.2">
      <c r="A2390" s="12">
        <v>43045</v>
      </c>
      <c r="B2390" s="6" t="s">
        <v>11649</v>
      </c>
      <c r="C2390" s="5">
        <v>49140</v>
      </c>
      <c r="D2390" s="5">
        <v>21840</v>
      </c>
      <c r="E2390" s="5">
        <v>27300</v>
      </c>
      <c r="F2390" s="74">
        <f t="shared" si="74"/>
        <v>44.444444444444443</v>
      </c>
      <c r="G2390" s="74">
        <f t="shared" si="75"/>
        <v>55.555555555555557</v>
      </c>
    </row>
    <row r="2391" spans="1:7" ht="18" x14ac:dyDescent="0.2">
      <c r="A2391" s="12">
        <v>43100</v>
      </c>
      <c r="B2391" s="6" t="s">
        <v>11650</v>
      </c>
      <c r="C2391" s="5">
        <v>30290</v>
      </c>
      <c r="D2391" s="5">
        <v>13910</v>
      </c>
      <c r="E2391" s="5">
        <v>16380</v>
      </c>
      <c r="F2391" s="74">
        <f t="shared" si="74"/>
        <v>45.922746781115883</v>
      </c>
      <c r="G2391" s="74">
        <f t="shared" si="75"/>
        <v>54.077253218884124</v>
      </c>
    </row>
    <row r="2392" spans="1:7" ht="18" x14ac:dyDescent="0.2">
      <c r="A2392" s="12">
        <v>43101</v>
      </c>
      <c r="B2392" s="6" t="s">
        <v>11651</v>
      </c>
      <c r="C2392" s="5">
        <v>49140</v>
      </c>
      <c r="D2392" s="5">
        <v>21840</v>
      </c>
      <c r="E2392" s="5">
        <v>27300</v>
      </c>
      <c r="F2392" s="74">
        <f t="shared" si="74"/>
        <v>44.444444444444443</v>
      </c>
      <c r="G2392" s="74">
        <f t="shared" si="75"/>
        <v>55.555555555555557</v>
      </c>
    </row>
    <row r="2393" spans="1:7" ht="36" x14ac:dyDescent="0.2">
      <c r="A2393" s="11">
        <v>43107</v>
      </c>
      <c r="B2393" s="6" t="s">
        <v>11652</v>
      </c>
      <c r="C2393" s="8">
        <v>71500</v>
      </c>
      <c r="D2393" s="8">
        <v>27820</v>
      </c>
      <c r="E2393" s="8">
        <v>43680</v>
      </c>
      <c r="F2393" s="74">
        <f t="shared" si="74"/>
        <v>38.909090909090907</v>
      </c>
      <c r="G2393" s="74">
        <f t="shared" si="75"/>
        <v>61.090909090909093</v>
      </c>
    </row>
    <row r="2394" spans="1:7" ht="36" x14ac:dyDescent="0.2">
      <c r="A2394" s="11">
        <v>43108</v>
      </c>
      <c r="B2394" s="4" t="s">
        <v>11653</v>
      </c>
      <c r="C2394" s="8">
        <v>76440</v>
      </c>
      <c r="D2394" s="8">
        <v>27300</v>
      </c>
      <c r="E2394" s="8">
        <v>49140</v>
      </c>
      <c r="F2394" s="74">
        <f t="shared" si="74"/>
        <v>35.714285714285715</v>
      </c>
      <c r="G2394" s="74">
        <f t="shared" si="75"/>
        <v>64.285714285714292</v>
      </c>
    </row>
    <row r="2395" spans="1:7" ht="36" x14ac:dyDescent="0.2">
      <c r="A2395" s="11">
        <v>43112</v>
      </c>
      <c r="B2395" s="6" t="s">
        <v>11654</v>
      </c>
      <c r="C2395" s="8">
        <v>77532</v>
      </c>
      <c r="D2395" s="8">
        <v>27300</v>
      </c>
      <c r="E2395" s="8">
        <v>50232</v>
      </c>
      <c r="F2395" s="74">
        <f t="shared" si="74"/>
        <v>35.2112676056338</v>
      </c>
      <c r="G2395" s="74">
        <f t="shared" si="75"/>
        <v>64.788732394366207</v>
      </c>
    </row>
    <row r="2396" spans="1:7" ht="36" x14ac:dyDescent="0.2">
      <c r="A2396" s="11">
        <v>43113</v>
      </c>
      <c r="B2396" s="4" t="s">
        <v>11655</v>
      </c>
      <c r="C2396" s="8">
        <v>81900</v>
      </c>
      <c r="D2396" s="8">
        <v>27300</v>
      </c>
      <c r="E2396" s="8">
        <v>54600</v>
      </c>
      <c r="F2396" s="74">
        <f t="shared" si="74"/>
        <v>33.333333333333329</v>
      </c>
      <c r="G2396" s="74">
        <f t="shared" si="75"/>
        <v>66.666666666666657</v>
      </c>
    </row>
    <row r="2397" spans="1:7" ht="36" x14ac:dyDescent="0.2">
      <c r="A2397" s="11">
        <v>43116</v>
      </c>
      <c r="B2397" s="6" t="s">
        <v>11656</v>
      </c>
      <c r="C2397" s="8">
        <v>71500</v>
      </c>
      <c r="D2397" s="8">
        <v>27820</v>
      </c>
      <c r="E2397" s="8">
        <v>43680</v>
      </c>
      <c r="F2397" s="74">
        <f t="shared" si="74"/>
        <v>38.909090909090907</v>
      </c>
      <c r="G2397" s="74">
        <f t="shared" si="75"/>
        <v>61.090909090909093</v>
      </c>
    </row>
    <row r="2398" spans="1:7" ht="54" x14ac:dyDescent="0.2">
      <c r="A2398" s="11">
        <v>43117</v>
      </c>
      <c r="B2398" s="6" t="s">
        <v>11657</v>
      </c>
      <c r="C2398" s="8">
        <v>71500</v>
      </c>
      <c r="D2398" s="8">
        <v>27820</v>
      </c>
      <c r="E2398" s="8">
        <v>43680</v>
      </c>
      <c r="F2398" s="74">
        <f t="shared" si="74"/>
        <v>38.909090909090907</v>
      </c>
      <c r="G2398" s="74">
        <f t="shared" si="75"/>
        <v>61.090909090909093</v>
      </c>
    </row>
    <row r="2399" spans="1:7" ht="54" x14ac:dyDescent="0.2">
      <c r="A2399" s="11">
        <v>43118</v>
      </c>
      <c r="B2399" s="4" t="s">
        <v>11658</v>
      </c>
      <c r="C2399" s="8">
        <v>76440</v>
      </c>
      <c r="D2399" s="8">
        <v>27300</v>
      </c>
      <c r="E2399" s="8">
        <v>49140</v>
      </c>
      <c r="F2399" s="74">
        <f t="shared" si="74"/>
        <v>35.714285714285715</v>
      </c>
      <c r="G2399" s="74">
        <f t="shared" si="75"/>
        <v>64.285714285714292</v>
      </c>
    </row>
    <row r="2400" spans="1:7" ht="36" x14ac:dyDescent="0.2">
      <c r="A2400" s="11">
        <v>43121</v>
      </c>
      <c r="B2400" s="4" t="s">
        <v>11659</v>
      </c>
      <c r="C2400" s="8">
        <v>71500</v>
      </c>
      <c r="D2400" s="8">
        <v>27820</v>
      </c>
      <c r="E2400" s="8">
        <v>43680</v>
      </c>
      <c r="F2400" s="74">
        <f t="shared" si="74"/>
        <v>38.909090909090907</v>
      </c>
      <c r="G2400" s="74">
        <f t="shared" si="75"/>
        <v>61.090909090909093</v>
      </c>
    </row>
    <row r="2401" spans="1:7" ht="36" x14ac:dyDescent="0.2">
      <c r="A2401" s="11">
        <v>43122</v>
      </c>
      <c r="B2401" s="6" t="s">
        <v>11660</v>
      </c>
      <c r="C2401" s="8">
        <v>71500</v>
      </c>
      <c r="D2401" s="8">
        <v>27820</v>
      </c>
      <c r="E2401" s="8">
        <v>43680</v>
      </c>
      <c r="F2401" s="74">
        <f t="shared" si="74"/>
        <v>38.909090909090907</v>
      </c>
      <c r="G2401" s="74">
        <f t="shared" si="75"/>
        <v>61.090909090909093</v>
      </c>
    </row>
    <row r="2402" spans="1:7" ht="45" x14ac:dyDescent="0.2">
      <c r="A2402" s="11">
        <v>43123</v>
      </c>
      <c r="B2402" s="4" t="s">
        <v>11661</v>
      </c>
      <c r="C2402" s="8">
        <v>76440</v>
      </c>
      <c r="D2402" s="8">
        <v>27300</v>
      </c>
      <c r="E2402" s="8">
        <v>49140</v>
      </c>
      <c r="F2402" s="74">
        <f t="shared" si="74"/>
        <v>35.714285714285715</v>
      </c>
      <c r="G2402" s="74">
        <f t="shared" si="75"/>
        <v>64.285714285714292</v>
      </c>
    </row>
    <row r="2403" spans="1:7" ht="27" x14ac:dyDescent="0.2">
      <c r="A2403" s="11">
        <v>43124</v>
      </c>
      <c r="B2403" s="6" t="s">
        <v>11662</v>
      </c>
      <c r="C2403" s="8">
        <v>60450</v>
      </c>
      <c r="D2403" s="8">
        <v>27690</v>
      </c>
      <c r="E2403" s="8">
        <v>32760</v>
      </c>
      <c r="F2403" s="74">
        <f t="shared" si="74"/>
        <v>45.806451612903224</v>
      </c>
      <c r="G2403" s="74">
        <f t="shared" si="75"/>
        <v>54.193548387096783</v>
      </c>
    </row>
    <row r="2404" spans="1:7" ht="18" x14ac:dyDescent="0.2">
      <c r="A2404" s="11">
        <v>43130</v>
      </c>
      <c r="B2404" s="4" t="s">
        <v>11663</v>
      </c>
      <c r="C2404" s="8">
        <v>30290</v>
      </c>
      <c r="D2404" s="8">
        <v>13910</v>
      </c>
      <c r="E2404" s="8">
        <v>16380</v>
      </c>
      <c r="F2404" s="74">
        <f t="shared" si="74"/>
        <v>45.922746781115883</v>
      </c>
      <c r="G2404" s="74">
        <f t="shared" si="75"/>
        <v>54.077253218884124</v>
      </c>
    </row>
    <row r="2405" spans="1:7" ht="18" x14ac:dyDescent="0.2">
      <c r="A2405" s="11">
        <v>43135</v>
      </c>
      <c r="B2405" s="4" t="s">
        <v>11664</v>
      </c>
      <c r="C2405" s="8">
        <v>49140</v>
      </c>
      <c r="D2405" s="8">
        <v>21840</v>
      </c>
      <c r="E2405" s="8">
        <v>27300</v>
      </c>
      <c r="F2405" s="74">
        <f t="shared" si="74"/>
        <v>44.444444444444443</v>
      </c>
      <c r="G2405" s="74">
        <f t="shared" si="75"/>
        <v>55.555555555555557</v>
      </c>
    </row>
    <row r="2406" spans="1:7" ht="27" x14ac:dyDescent="0.2">
      <c r="A2406" s="11">
        <v>43200</v>
      </c>
      <c r="B2406" s="6" t="s">
        <v>11665</v>
      </c>
      <c r="C2406" s="8">
        <v>13702</v>
      </c>
      <c r="D2406" s="8">
        <v>7150</v>
      </c>
      <c r="E2406" s="8">
        <v>6552</v>
      </c>
      <c r="F2406" s="74">
        <f t="shared" si="74"/>
        <v>52.182163187855792</v>
      </c>
      <c r="G2406" s="74">
        <f t="shared" si="75"/>
        <v>47.817836812144208</v>
      </c>
    </row>
    <row r="2407" spans="1:7" ht="18" x14ac:dyDescent="0.2">
      <c r="A2407" s="12">
        <v>43202</v>
      </c>
      <c r="B2407" s="6" t="s">
        <v>11666</v>
      </c>
      <c r="C2407" s="5">
        <v>13702</v>
      </c>
      <c r="D2407" s="5">
        <v>7150</v>
      </c>
      <c r="E2407" s="5">
        <v>6552</v>
      </c>
      <c r="F2407" s="74">
        <f t="shared" si="74"/>
        <v>52.182163187855792</v>
      </c>
      <c r="G2407" s="74">
        <f t="shared" si="75"/>
        <v>47.817836812144208</v>
      </c>
    </row>
    <row r="2408" spans="1:7" ht="18" x14ac:dyDescent="0.2">
      <c r="A2408" s="12">
        <v>43204</v>
      </c>
      <c r="B2408" s="6" t="s">
        <v>11667</v>
      </c>
      <c r="C2408" s="5">
        <v>19448</v>
      </c>
      <c r="D2408" s="5">
        <v>9620</v>
      </c>
      <c r="E2408" s="5">
        <v>9828</v>
      </c>
      <c r="F2408" s="74">
        <f t="shared" si="74"/>
        <v>49.465240641711226</v>
      </c>
      <c r="G2408" s="74">
        <f t="shared" si="75"/>
        <v>50.534759358288774</v>
      </c>
    </row>
    <row r="2409" spans="1:7" ht="18" x14ac:dyDescent="0.2">
      <c r="A2409" s="12">
        <v>43205</v>
      </c>
      <c r="B2409" s="6" t="s">
        <v>11668</v>
      </c>
      <c r="C2409" s="5">
        <v>19448</v>
      </c>
      <c r="D2409" s="5">
        <v>9620</v>
      </c>
      <c r="E2409" s="5">
        <v>9828</v>
      </c>
      <c r="F2409" s="74">
        <f t="shared" si="74"/>
        <v>49.465240641711226</v>
      </c>
      <c r="G2409" s="74">
        <f t="shared" si="75"/>
        <v>50.534759358288774</v>
      </c>
    </row>
    <row r="2410" spans="1:7" ht="18" x14ac:dyDescent="0.2">
      <c r="A2410" s="12">
        <v>43215</v>
      </c>
      <c r="B2410" s="6" t="s">
        <v>11669</v>
      </c>
      <c r="C2410" s="5">
        <v>19448</v>
      </c>
      <c r="D2410" s="5">
        <v>9620</v>
      </c>
      <c r="E2410" s="5">
        <v>9828</v>
      </c>
      <c r="F2410" s="74">
        <f t="shared" si="74"/>
        <v>49.465240641711226</v>
      </c>
      <c r="G2410" s="74">
        <f t="shared" si="75"/>
        <v>50.534759358288774</v>
      </c>
    </row>
    <row r="2411" spans="1:7" ht="27" x14ac:dyDescent="0.2">
      <c r="A2411" s="11">
        <v>43216</v>
      </c>
      <c r="B2411" s="6" t="s">
        <v>11670</v>
      </c>
      <c r="C2411" s="8">
        <v>15574</v>
      </c>
      <c r="D2411" s="8">
        <v>7930</v>
      </c>
      <c r="E2411" s="8">
        <v>7644</v>
      </c>
      <c r="F2411" s="74">
        <f t="shared" si="74"/>
        <v>50.918196994991646</v>
      </c>
      <c r="G2411" s="74">
        <f t="shared" si="75"/>
        <v>49.081803005008346</v>
      </c>
    </row>
    <row r="2412" spans="1:7" ht="27" x14ac:dyDescent="0.2">
      <c r="A2412" s="11">
        <v>43217</v>
      </c>
      <c r="B2412" s="6" t="s">
        <v>11671</v>
      </c>
      <c r="C2412" s="8">
        <v>15756</v>
      </c>
      <c r="D2412" s="8">
        <v>7020</v>
      </c>
      <c r="E2412" s="8">
        <v>8736</v>
      </c>
      <c r="F2412" s="74">
        <f t="shared" si="74"/>
        <v>44.554455445544555</v>
      </c>
      <c r="G2412" s="74">
        <f t="shared" si="75"/>
        <v>55.445544554455452</v>
      </c>
    </row>
    <row r="2413" spans="1:7" ht="18" x14ac:dyDescent="0.2">
      <c r="A2413" s="12">
        <v>43219</v>
      </c>
      <c r="B2413" s="6" t="s">
        <v>11672</v>
      </c>
      <c r="C2413" s="5">
        <v>23400</v>
      </c>
      <c r="D2413" s="5">
        <v>12480</v>
      </c>
      <c r="E2413" s="5">
        <v>10920</v>
      </c>
      <c r="F2413" s="74">
        <f t="shared" si="74"/>
        <v>53.333333333333336</v>
      </c>
      <c r="G2413" s="74">
        <f t="shared" si="75"/>
        <v>46.666666666666664</v>
      </c>
    </row>
    <row r="2414" spans="1:7" ht="18" x14ac:dyDescent="0.2">
      <c r="A2414" s="12">
        <v>43220</v>
      </c>
      <c r="B2414" s="6" t="s">
        <v>11673</v>
      </c>
      <c r="C2414" s="5">
        <v>23400</v>
      </c>
      <c r="D2414" s="5">
        <v>12480</v>
      </c>
      <c r="E2414" s="5">
        <v>10920</v>
      </c>
      <c r="F2414" s="74">
        <f t="shared" si="74"/>
        <v>53.333333333333336</v>
      </c>
      <c r="G2414" s="74">
        <f t="shared" si="75"/>
        <v>46.666666666666664</v>
      </c>
    </row>
    <row r="2415" spans="1:7" ht="18" x14ac:dyDescent="0.2">
      <c r="A2415" s="11">
        <v>43226</v>
      </c>
      <c r="B2415" s="4" t="s">
        <v>11674</v>
      </c>
      <c r="C2415" s="8">
        <v>23400</v>
      </c>
      <c r="D2415" s="8">
        <v>12480</v>
      </c>
      <c r="E2415" s="8">
        <v>10920</v>
      </c>
      <c r="F2415" s="74">
        <f t="shared" si="74"/>
        <v>53.333333333333336</v>
      </c>
      <c r="G2415" s="74">
        <f t="shared" si="75"/>
        <v>46.666666666666664</v>
      </c>
    </row>
    <row r="2416" spans="1:7" ht="18" x14ac:dyDescent="0.2">
      <c r="A2416" s="12">
        <v>43227</v>
      </c>
      <c r="B2416" s="6" t="s">
        <v>11675</v>
      </c>
      <c r="C2416" s="5">
        <v>19448</v>
      </c>
      <c r="D2416" s="5">
        <v>9620</v>
      </c>
      <c r="E2416" s="5">
        <v>9828</v>
      </c>
      <c r="F2416" s="74">
        <f t="shared" si="74"/>
        <v>49.465240641711226</v>
      </c>
      <c r="G2416" s="74">
        <f t="shared" si="75"/>
        <v>50.534759358288774</v>
      </c>
    </row>
    <row r="2417" spans="1:7" ht="36" x14ac:dyDescent="0.2">
      <c r="A2417" s="11">
        <v>43228</v>
      </c>
      <c r="B2417" s="6" t="s">
        <v>11676</v>
      </c>
      <c r="C2417" s="8">
        <v>23400</v>
      </c>
      <c r="D2417" s="8">
        <v>12480</v>
      </c>
      <c r="E2417" s="8">
        <v>10920</v>
      </c>
      <c r="F2417" s="74">
        <f t="shared" si="74"/>
        <v>53.333333333333336</v>
      </c>
      <c r="G2417" s="74">
        <f t="shared" si="75"/>
        <v>46.666666666666664</v>
      </c>
    </row>
    <row r="2418" spans="1:7" ht="27" x14ac:dyDescent="0.2">
      <c r="A2418" s="11">
        <v>43234</v>
      </c>
      <c r="B2418" s="6" t="s">
        <v>11677</v>
      </c>
      <c r="C2418" s="8">
        <v>13702</v>
      </c>
      <c r="D2418" s="8">
        <v>7150</v>
      </c>
      <c r="E2418" s="8">
        <v>6552</v>
      </c>
      <c r="F2418" s="74">
        <f t="shared" si="74"/>
        <v>52.182163187855792</v>
      </c>
      <c r="G2418" s="74">
        <f t="shared" si="75"/>
        <v>47.817836812144208</v>
      </c>
    </row>
    <row r="2419" spans="1:7" ht="45" x14ac:dyDescent="0.2">
      <c r="A2419" s="11">
        <v>43235</v>
      </c>
      <c r="B2419" s="6" t="s">
        <v>11678</v>
      </c>
      <c r="C2419" s="8">
        <v>13702</v>
      </c>
      <c r="D2419" s="8">
        <v>7150</v>
      </c>
      <c r="E2419" s="8">
        <v>6552</v>
      </c>
      <c r="F2419" s="74">
        <f t="shared" si="74"/>
        <v>52.182163187855792</v>
      </c>
      <c r="G2419" s="74">
        <f t="shared" si="75"/>
        <v>47.817836812144208</v>
      </c>
    </row>
    <row r="2420" spans="1:7" ht="36" x14ac:dyDescent="0.2">
      <c r="A2420" s="11">
        <v>43239</v>
      </c>
      <c r="B2420" s="6" t="s">
        <v>11679</v>
      </c>
      <c r="C2420" s="8">
        <v>13702</v>
      </c>
      <c r="D2420" s="8">
        <v>7150</v>
      </c>
      <c r="E2420" s="8">
        <v>6552</v>
      </c>
      <c r="F2420" s="74">
        <f t="shared" si="74"/>
        <v>52.182163187855792</v>
      </c>
      <c r="G2420" s="74">
        <f t="shared" si="75"/>
        <v>47.817836812144208</v>
      </c>
    </row>
    <row r="2421" spans="1:7" ht="36" x14ac:dyDescent="0.2">
      <c r="A2421" s="11">
        <v>43241</v>
      </c>
      <c r="B2421" s="6" t="s">
        <v>11680</v>
      </c>
      <c r="C2421" s="8">
        <v>15756</v>
      </c>
      <c r="D2421" s="8">
        <v>7020</v>
      </c>
      <c r="E2421" s="8">
        <v>8736</v>
      </c>
      <c r="F2421" s="74">
        <f t="shared" si="74"/>
        <v>44.554455445544555</v>
      </c>
      <c r="G2421" s="74">
        <f t="shared" si="75"/>
        <v>55.445544554455452</v>
      </c>
    </row>
    <row r="2422" spans="1:7" ht="36" x14ac:dyDescent="0.2">
      <c r="A2422" s="11">
        <v>43243</v>
      </c>
      <c r="B2422" s="4" t="s">
        <v>11681</v>
      </c>
      <c r="C2422" s="8">
        <v>19448</v>
      </c>
      <c r="D2422" s="8">
        <v>9620</v>
      </c>
      <c r="E2422" s="8">
        <v>9828</v>
      </c>
      <c r="F2422" s="74">
        <f t="shared" si="74"/>
        <v>49.465240641711226</v>
      </c>
      <c r="G2422" s="74">
        <f t="shared" si="75"/>
        <v>50.534759358288774</v>
      </c>
    </row>
    <row r="2423" spans="1:7" ht="36" x14ac:dyDescent="0.2">
      <c r="A2423" s="11">
        <v>43244</v>
      </c>
      <c r="B2423" s="4" t="s">
        <v>11682</v>
      </c>
      <c r="C2423" s="8">
        <v>19448</v>
      </c>
      <c r="D2423" s="8">
        <v>9620</v>
      </c>
      <c r="E2423" s="8">
        <v>9828</v>
      </c>
      <c r="F2423" s="74">
        <f t="shared" si="74"/>
        <v>49.465240641711226</v>
      </c>
      <c r="G2423" s="74">
        <f t="shared" si="75"/>
        <v>50.534759358288774</v>
      </c>
    </row>
    <row r="2424" spans="1:7" ht="36" x14ac:dyDescent="0.2">
      <c r="A2424" s="11">
        <v>43245</v>
      </c>
      <c r="B2424" s="4" t="s">
        <v>11683</v>
      </c>
      <c r="C2424" s="8">
        <v>23400</v>
      </c>
      <c r="D2424" s="8">
        <v>12480</v>
      </c>
      <c r="E2424" s="8">
        <v>10920</v>
      </c>
      <c r="F2424" s="74">
        <f t="shared" si="74"/>
        <v>53.333333333333336</v>
      </c>
      <c r="G2424" s="74">
        <f t="shared" si="75"/>
        <v>46.666666666666664</v>
      </c>
    </row>
    <row r="2425" spans="1:7" ht="36" x14ac:dyDescent="0.2">
      <c r="A2425" s="11">
        <v>43246</v>
      </c>
      <c r="B2425" s="4" t="s">
        <v>11684</v>
      </c>
      <c r="C2425" s="8">
        <v>23400</v>
      </c>
      <c r="D2425" s="8">
        <v>12480</v>
      </c>
      <c r="E2425" s="8">
        <v>10920</v>
      </c>
      <c r="F2425" s="74">
        <f t="shared" si="74"/>
        <v>53.333333333333336</v>
      </c>
      <c r="G2425" s="74">
        <f t="shared" si="75"/>
        <v>46.666666666666664</v>
      </c>
    </row>
    <row r="2426" spans="1:7" ht="36" x14ac:dyDescent="0.2">
      <c r="A2426" s="11">
        <v>43247</v>
      </c>
      <c r="B2426" s="6" t="s">
        <v>11685</v>
      </c>
      <c r="C2426" s="8">
        <v>19448</v>
      </c>
      <c r="D2426" s="8">
        <v>9620</v>
      </c>
      <c r="E2426" s="8">
        <v>9828</v>
      </c>
      <c r="F2426" s="74">
        <f t="shared" si="74"/>
        <v>49.465240641711226</v>
      </c>
      <c r="G2426" s="74">
        <f t="shared" si="75"/>
        <v>50.534759358288774</v>
      </c>
    </row>
    <row r="2427" spans="1:7" ht="45" x14ac:dyDescent="0.2">
      <c r="A2427" s="11">
        <v>43248</v>
      </c>
      <c r="B2427" s="6" t="s">
        <v>11686</v>
      </c>
      <c r="C2427" s="8">
        <v>23400</v>
      </c>
      <c r="D2427" s="8">
        <v>12480</v>
      </c>
      <c r="E2427" s="8">
        <v>10920</v>
      </c>
      <c r="F2427" s="74">
        <f t="shared" si="74"/>
        <v>53.333333333333336</v>
      </c>
      <c r="G2427" s="74">
        <f t="shared" si="75"/>
        <v>46.666666666666664</v>
      </c>
    </row>
    <row r="2428" spans="1:7" ht="36" x14ac:dyDescent="0.2">
      <c r="A2428" s="11">
        <v>43249</v>
      </c>
      <c r="B2428" s="4" t="s">
        <v>11687</v>
      </c>
      <c r="C2428" s="8">
        <v>23400</v>
      </c>
      <c r="D2428" s="8">
        <v>12480</v>
      </c>
      <c r="E2428" s="8">
        <v>10920</v>
      </c>
      <c r="F2428" s="74">
        <f t="shared" si="74"/>
        <v>53.333333333333336</v>
      </c>
      <c r="G2428" s="74">
        <f t="shared" si="75"/>
        <v>46.666666666666664</v>
      </c>
    </row>
    <row r="2429" spans="1:7" ht="45" x14ac:dyDescent="0.2">
      <c r="A2429" s="11">
        <v>43250</v>
      </c>
      <c r="B2429" s="6" t="s">
        <v>11688</v>
      </c>
      <c r="C2429" s="8">
        <v>15574</v>
      </c>
      <c r="D2429" s="8">
        <v>7930</v>
      </c>
      <c r="E2429" s="8">
        <v>7644</v>
      </c>
      <c r="F2429" s="74">
        <f t="shared" si="74"/>
        <v>50.918196994991646</v>
      </c>
      <c r="G2429" s="74">
        <f t="shared" si="75"/>
        <v>49.081803005008346</v>
      </c>
    </row>
    <row r="2430" spans="1:7" ht="45" x14ac:dyDescent="0.2">
      <c r="A2430" s="11">
        <v>43251</v>
      </c>
      <c r="B2430" s="6" t="s">
        <v>11689</v>
      </c>
      <c r="C2430" s="8">
        <v>15756</v>
      </c>
      <c r="D2430" s="8">
        <v>7020</v>
      </c>
      <c r="E2430" s="8">
        <v>8736</v>
      </c>
      <c r="F2430" s="74">
        <f t="shared" si="74"/>
        <v>44.554455445544555</v>
      </c>
      <c r="G2430" s="74">
        <f t="shared" si="75"/>
        <v>55.445544554455452</v>
      </c>
    </row>
    <row r="2431" spans="1:7" ht="36" x14ac:dyDescent="0.2">
      <c r="A2431" s="11">
        <v>43255</v>
      </c>
      <c r="B2431" s="6" t="s">
        <v>11690</v>
      </c>
      <c r="C2431" s="8">
        <v>19448</v>
      </c>
      <c r="D2431" s="8">
        <v>9620</v>
      </c>
      <c r="E2431" s="8">
        <v>9828</v>
      </c>
      <c r="F2431" s="74">
        <f t="shared" si="74"/>
        <v>49.465240641711226</v>
      </c>
      <c r="G2431" s="74">
        <f t="shared" si="75"/>
        <v>50.534759358288774</v>
      </c>
    </row>
    <row r="2432" spans="1:7" ht="54" x14ac:dyDescent="0.2">
      <c r="A2432" s="11">
        <v>43258</v>
      </c>
      <c r="B2432" s="6" t="s">
        <v>11691</v>
      </c>
      <c r="C2432" s="8">
        <v>23400</v>
      </c>
      <c r="D2432" s="8">
        <v>12480</v>
      </c>
      <c r="E2432" s="8">
        <v>10920</v>
      </c>
      <c r="F2432" s="74">
        <f t="shared" si="74"/>
        <v>53.333333333333336</v>
      </c>
      <c r="G2432" s="74">
        <f t="shared" si="75"/>
        <v>46.666666666666664</v>
      </c>
    </row>
    <row r="2433" spans="1:7" ht="36" x14ac:dyDescent="0.2">
      <c r="A2433" s="11">
        <v>43259</v>
      </c>
      <c r="B2433" s="6" t="s">
        <v>11692</v>
      </c>
      <c r="C2433" s="8">
        <v>19448</v>
      </c>
      <c r="D2433" s="8">
        <v>9620</v>
      </c>
      <c r="E2433" s="8">
        <v>9828</v>
      </c>
      <c r="F2433" s="74">
        <f t="shared" si="74"/>
        <v>49.465240641711226</v>
      </c>
      <c r="G2433" s="74">
        <f t="shared" si="75"/>
        <v>50.534759358288774</v>
      </c>
    </row>
    <row r="2434" spans="1:7" ht="36" x14ac:dyDescent="0.2">
      <c r="A2434" s="11">
        <v>43260</v>
      </c>
      <c r="B2434" s="6" t="s">
        <v>11693</v>
      </c>
      <c r="C2434" s="8">
        <v>27274</v>
      </c>
      <c r="D2434" s="8">
        <v>14170</v>
      </c>
      <c r="E2434" s="8">
        <v>13104</v>
      </c>
      <c r="F2434" s="74">
        <f t="shared" si="74"/>
        <v>51.954242135367011</v>
      </c>
      <c r="G2434" s="74">
        <f t="shared" si="75"/>
        <v>48.045757864632982</v>
      </c>
    </row>
    <row r="2435" spans="1:7" ht="27" x14ac:dyDescent="0.2">
      <c r="A2435" s="11">
        <v>43261</v>
      </c>
      <c r="B2435" s="6" t="s">
        <v>11694</v>
      </c>
      <c r="C2435" s="8">
        <v>27274</v>
      </c>
      <c r="D2435" s="8">
        <v>14170</v>
      </c>
      <c r="E2435" s="8">
        <v>13104</v>
      </c>
      <c r="F2435" s="74">
        <f t="shared" ref="F2435:F2498" si="76">(D2435/C2435)*100</f>
        <v>51.954242135367011</v>
      </c>
      <c r="G2435" s="74">
        <f t="shared" ref="G2435:G2498" si="77">(E2435/C2435)*100</f>
        <v>48.045757864632982</v>
      </c>
    </row>
    <row r="2436" spans="1:7" ht="27" x14ac:dyDescent="0.2">
      <c r="A2436" s="11">
        <v>43262</v>
      </c>
      <c r="B2436" s="6" t="s">
        <v>11695</v>
      </c>
      <c r="C2436" s="8">
        <v>28366</v>
      </c>
      <c r="D2436" s="8">
        <v>14170</v>
      </c>
      <c r="E2436" s="8">
        <v>14196</v>
      </c>
      <c r="F2436" s="74">
        <f t="shared" si="76"/>
        <v>49.954170485792851</v>
      </c>
      <c r="G2436" s="74">
        <f t="shared" si="77"/>
        <v>50.045829514207149</v>
      </c>
    </row>
    <row r="2437" spans="1:7" ht="36" x14ac:dyDescent="0.2">
      <c r="A2437" s="11">
        <v>43263</v>
      </c>
      <c r="B2437" s="6" t="s">
        <v>11696</v>
      </c>
      <c r="C2437" s="8">
        <v>28366</v>
      </c>
      <c r="D2437" s="8">
        <v>14170</v>
      </c>
      <c r="E2437" s="8">
        <v>14196</v>
      </c>
      <c r="F2437" s="74">
        <f t="shared" si="76"/>
        <v>49.954170485792851</v>
      </c>
      <c r="G2437" s="74">
        <f t="shared" si="77"/>
        <v>50.045829514207149</v>
      </c>
    </row>
    <row r="2438" spans="1:7" ht="36" x14ac:dyDescent="0.2">
      <c r="A2438" s="11">
        <v>43264</v>
      </c>
      <c r="B2438" s="6" t="s">
        <v>11697</v>
      </c>
      <c r="C2438" s="8">
        <v>30290</v>
      </c>
      <c r="D2438" s="8">
        <v>13910</v>
      </c>
      <c r="E2438" s="8">
        <v>16380</v>
      </c>
      <c r="F2438" s="74">
        <f t="shared" si="76"/>
        <v>45.922746781115883</v>
      </c>
      <c r="G2438" s="74">
        <f t="shared" si="77"/>
        <v>54.077253218884124</v>
      </c>
    </row>
    <row r="2439" spans="1:7" ht="36" x14ac:dyDescent="0.2">
      <c r="A2439" s="11">
        <v>43265</v>
      </c>
      <c r="B2439" s="6" t="s">
        <v>11698</v>
      </c>
      <c r="C2439" s="8">
        <v>39962</v>
      </c>
      <c r="D2439" s="8">
        <v>22490</v>
      </c>
      <c r="E2439" s="8">
        <v>17472</v>
      </c>
      <c r="F2439" s="74">
        <f t="shared" si="76"/>
        <v>56.278464541314243</v>
      </c>
      <c r="G2439" s="74">
        <f t="shared" si="77"/>
        <v>43.72153545868575</v>
      </c>
    </row>
    <row r="2440" spans="1:7" ht="36" x14ac:dyDescent="0.2">
      <c r="A2440" s="11">
        <v>43267</v>
      </c>
      <c r="B2440" s="6" t="s">
        <v>11699</v>
      </c>
      <c r="C2440" s="8">
        <v>29458</v>
      </c>
      <c r="D2440" s="8">
        <v>14170</v>
      </c>
      <c r="E2440" s="8">
        <v>15288</v>
      </c>
      <c r="F2440" s="74">
        <f t="shared" si="76"/>
        <v>48.102383053839368</v>
      </c>
      <c r="G2440" s="74">
        <f t="shared" si="77"/>
        <v>51.897616946160639</v>
      </c>
    </row>
    <row r="2441" spans="1:7" ht="36" x14ac:dyDescent="0.2">
      <c r="A2441" s="11">
        <v>43268</v>
      </c>
      <c r="B2441" s="6" t="s">
        <v>11700</v>
      </c>
      <c r="C2441" s="8">
        <v>29458</v>
      </c>
      <c r="D2441" s="8">
        <v>14170</v>
      </c>
      <c r="E2441" s="8">
        <v>15288</v>
      </c>
      <c r="F2441" s="74">
        <f t="shared" si="76"/>
        <v>48.102383053839368</v>
      </c>
      <c r="G2441" s="74">
        <f t="shared" si="77"/>
        <v>51.897616946160639</v>
      </c>
    </row>
    <row r="2442" spans="1:7" ht="36" x14ac:dyDescent="0.2">
      <c r="A2442" s="11">
        <v>43269</v>
      </c>
      <c r="B2442" s="6" t="s">
        <v>11701</v>
      </c>
      <c r="C2442" s="8">
        <v>29458</v>
      </c>
      <c r="D2442" s="8">
        <v>14170</v>
      </c>
      <c r="E2442" s="8">
        <v>15288</v>
      </c>
      <c r="F2442" s="74">
        <f t="shared" si="76"/>
        <v>48.102383053839368</v>
      </c>
      <c r="G2442" s="74">
        <f t="shared" si="77"/>
        <v>51.897616946160639</v>
      </c>
    </row>
    <row r="2443" spans="1:7" ht="36" x14ac:dyDescent="0.2">
      <c r="A2443" s="11">
        <v>43271</v>
      </c>
      <c r="B2443" s="6" t="s">
        <v>11702</v>
      </c>
      <c r="C2443" s="8">
        <v>30290</v>
      </c>
      <c r="D2443" s="8">
        <v>13910</v>
      </c>
      <c r="E2443" s="8">
        <v>16380</v>
      </c>
      <c r="F2443" s="74">
        <f t="shared" si="76"/>
        <v>45.922746781115883</v>
      </c>
      <c r="G2443" s="74">
        <f t="shared" si="77"/>
        <v>54.077253218884124</v>
      </c>
    </row>
    <row r="2444" spans="1:7" ht="45" x14ac:dyDescent="0.2">
      <c r="A2444" s="11">
        <v>43272</v>
      </c>
      <c r="B2444" s="4" t="s">
        <v>11703</v>
      </c>
      <c r="C2444" s="8">
        <v>30290</v>
      </c>
      <c r="D2444" s="8">
        <v>13910</v>
      </c>
      <c r="E2444" s="8">
        <v>16380</v>
      </c>
      <c r="F2444" s="74">
        <f t="shared" si="76"/>
        <v>45.922746781115883</v>
      </c>
      <c r="G2444" s="74">
        <f t="shared" si="77"/>
        <v>54.077253218884124</v>
      </c>
    </row>
    <row r="2445" spans="1:7" ht="18" x14ac:dyDescent="0.2">
      <c r="A2445" s="12">
        <v>43280</v>
      </c>
      <c r="B2445" s="6" t="s">
        <v>11704</v>
      </c>
      <c r="C2445" s="5">
        <v>60450</v>
      </c>
      <c r="D2445" s="5">
        <v>27690</v>
      </c>
      <c r="E2445" s="5">
        <v>32760</v>
      </c>
      <c r="F2445" s="74">
        <f t="shared" si="76"/>
        <v>45.806451612903224</v>
      </c>
      <c r="G2445" s="74">
        <f t="shared" si="77"/>
        <v>54.193548387096783</v>
      </c>
    </row>
    <row r="2446" spans="1:7" ht="27" x14ac:dyDescent="0.2">
      <c r="A2446" s="11">
        <v>43300</v>
      </c>
      <c r="B2446" s="6" t="s">
        <v>11705</v>
      </c>
      <c r="C2446" s="8">
        <v>39390</v>
      </c>
      <c r="D2446" s="8">
        <v>17550</v>
      </c>
      <c r="E2446" s="8">
        <v>21840</v>
      </c>
      <c r="F2446" s="74">
        <f t="shared" si="76"/>
        <v>44.554455445544555</v>
      </c>
      <c r="G2446" s="74">
        <f t="shared" si="77"/>
        <v>55.445544554455452</v>
      </c>
    </row>
    <row r="2447" spans="1:7" ht="27" x14ac:dyDescent="0.2">
      <c r="A2447" s="11">
        <v>43305</v>
      </c>
      <c r="B2447" s="6" t="s">
        <v>11706</v>
      </c>
      <c r="C2447" s="8">
        <v>39390</v>
      </c>
      <c r="D2447" s="8">
        <v>17550</v>
      </c>
      <c r="E2447" s="8">
        <v>21840</v>
      </c>
      <c r="F2447" s="74">
        <f t="shared" si="76"/>
        <v>44.554455445544555</v>
      </c>
      <c r="G2447" s="74">
        <f t="shared" si="77"/>
        <v>55.445544554455452</v>
      </c>
    </row>
    <row r="2448" spans="1:7" ht="36" x14ac:dyDescent="0.2">
      <c r="A2448" s="11">
        <v>43310</v>
      </c>
      <c r="B2448" s="6" t="s">
        <v>11707</v>
      </c>
      <c r="C2448" s="8">
        <v>60450</v>
      </c>
      <c r="D2448" s="8">
        <v>27690</v>
      </c>
      <c r="E2448" s="8">
        <v>32760</v>
      </c>
      <c r="F2448" s="74">
        <f t="shared" si="76"/>
        <v>45.806451612903224</v>
      </c>
      <c r="G2448" s="74">
        <f t="shared" si="77"/>
        <v>54.193548387096783</v>
      </c>
    </row>
    <row r="2449" spans="1:7" ht="27" x14ac:dyDescent="0.2">
      <c r="A2449" s="11">
        <v>43312</v>
      </c>
      <c r="B2449" s="6" t="s">
        <v>11708</v>
      </c>
      <c r="C2449" s="8">
        <v>69420</v>
      </c>
      <c r="D2449" s="8">
        <v>31200</v>
      </c>
      <c r="E2449" s="8">
        <v>38220</v>
      </c>
      <c r="F2449" s="74">
        <f t="shared" si="76"/>
        <v>44.943820224719097</v>
      </c>
      <c r="G2449" s="74">
        <f t="shared" si="77"/>
        <v>55.056179775280903</v>
      </c>
    </row>
    <row r="2450" spans="1:7" ht="27" x14ac:dyDescent="0.2">
      <c r="A2450" s="11">
        <v>43320</v>
      </c>
      <c r="B2450" s="6" t="s">
        <v>11709</v>
      </c>
      <c r="C2450" s="8">
        <v>60450</v>
      </c>
      <c r="D2450" s="8">
        <v>27690</v>
      </c>
      <c r="E2450" s="8">
        <v>32760</v>
      </c>
      <c r="F2450" s="74">
        <f t="shared" si="76"/>
        <v>45.806451612903224</v>
      </c>
      <c r="G2450" s="74">
        <f t="shared" si="77"/>
        <v>54.193548387096783</v>
      </c>
    </row>
    <row r="2451" spans="1:7" ht="18" x14ac:dyDescent="0.2">
      <c r="A2451" s="12">
        <v>43324</v>
      </c>
      <c r="B2451" s="6" t="s">
        <v>11710</v>
      </c>
      <c r="C2451" s="5">
        <v>60450</v>
      </c>
      <c r="D2451" s="5">
        <v>27690</v>
      </c>
      <c r="E2451" s="5">
        <v>32760</v>
      </c>
      <c r="F2451" s="74">
        <f t="shared" si="76"/>
        <v>45.806451612903224</v>
      </c>
      <c r="G2451" s="74">
        <f t="shared" si="77"/>
        <v>54.193548387096783</v>
      </c>
    </row>
    <row r="2452" spans="1:7" ht="18" x14ac:dyDescent="0.2">
      <c r="A2452" s="12">
        <v>43325</v>
      </c>
      <c r="B2452" s="6" t="s">
        <v>11711</v>
      </c>
      <c r="C2452" s="5">
        <v>60450</v>
      </c>
      <c r="D2452" s="5">
        <v>27690</v>
      </c>
      <c r="E2452" s="5">
        <v>32760</v>
      </c>
      <c r="F2452" s="74">
        <f t="shared" si="76"/>
        <v>45.806451612903224</v>
      </c>
      <c r="G2452" s="74">
        <f t="shared" si="77"/>
        <v>54.193548387096783</v>
      </c>
    </row>
    <row r="2453" spans="1:7" ht="18" x14ac:dyDescent="0.2">
      <c r="A2453" s="12">
        <v>43326</v>
      </c>
      <c r="B2453" s="6" t="s">
        <v>11712</v>
      </c>
      <c r="C2453" s="5">
        <v>63180</v>
      </c>
      <c r="D2453" s="5">
        <v>27690</v>
      </c>
      <c r="E2453" s="5">
        <v>35490</v>
      </c>
      <c r="F2453" s="74">
        <f t="shared" si="76"/>
        <v>43.827160493827158</v>
      </c>
      <c r="G2453" s="74">
        <f t="shared" si="77"/>
        <v>56.172839506172842</v>
      </c>
    </row>
    <row r="2454" spans="1:7" ht="18" x14ac:dyDescent="0.2">
      <c r="A2454" s="12">
        <v>43330</v>
      </c>
      <c r="B2454" s="6" t="s">
        <v>11713</v>
      </c>
      <c r="C2454" s="5">
        <v>49140</v>
      </c>
      <c r="D2454" s="5">
        <v>21840</v>
      </c>
      <c r="E2454" s="5">
        <v>27300</v>
      </c>
      <c r="F2454" s="74">
        <f t="shared" si="76"/>
        <v>44.444444444444443</v>
      </c>
      <c r="G2454" s="74">
        <f t="shared" si="77"/>
        <v>55.555555555555557</v>
      </c>
    </row>
    <row r="2455" spans="1:7" ht="18" x14ac:dyDescent="0.2">
      <c r="A2455" s="12">
        <v>43331</v>
      </c>
      <c r="B2455" s="6" t="s">
        <v>11714</v>
      </c>
      <c r="C2455" s="5">
        <v>60450</v>
      </c>
      <c r="D2455" s="5">
        <v>27690</v>
      </c>
      <c r="E2455" s="5">
        <v>32760</v>
      </c>
      <c r="F2455" s="74">
        <f t="shared" si="76"/>
        <v>45.806451612903224</v>
      </c>
      <c r="G2455" s="74">
        <f t="shared" si="77"/>
        <v>54.193548387096783</v>
      </c>
    </row>
    <row r="2456" spans="1:7" ht="18" x14ac:dyDescent="0.2">
      <c r="A2456" s="12">
        <v>43340</v>
      </c>
      <c r="B2456" s="6" t="s">
        <v>11715</v>
      </c>
      <c r="C2456" s="5">
        <v>49140</v>
      </c>
      <c r="D2456" s="5">
        <v>21840</v>
      </c>
      <c r="E2456" s="5">
        <v>27300</v>
      </c>
      <c r="F2456" s="74">
        <f t="shared" si="76"/>
        <v>44.444444444444443</v>
      </c>
      <c r="G2456" s="74">
        <f t="shared" si="77"/>
        <v>55.555555555555557</v>
      </c>
    </row>
    <row r="2457" spans="1:7" ht="18" x14ac:dyDescent="0.2">
      <c r="A2457" s="12">
        <v>43341</v>
      </c>
      <c r="B2457" s="6" t="s">
        <v>11716</v>
      </c>
      <c r="C2457" s="5">
        <v>60450</v>
      </c>
      <c r="D2457" s="5">
        <v>27690</v>
      </c>
      <c r="E2457" s="5">
        <v>32760</v>
      </c>
      <c r="F2457" s="74">
        <f t="shared" si="76"/>
        <v>45.806451612903224</v>
      </c>
      <c r="G2457" s="74">
        <f t="shared" si="77"/>
        <v>54.193548387096783</v>
      </c>
    </row>
    <row r="2458" spans="1:7" ht="18" x14ac:dyDescent="0.2">
      <c r="A2458" s="12">
        <v>43350</v>
      </c>
      <c r="B2458" s="6" t="s">
        <v>11717</v>
      </c>
      <c r="C2458" s="5">
        <v>30290</v>
      </c>
      <c r="D2458" s="5">
        <v>13910</v>
      </c>
      <c r="E2458" s="5">
        <v>16380</v>
      </c>
      <c r="F2458" s="74">
        <f t="shared" si="76"/>
        <v>45.922746781115883</v>
      </c>
      <c r="G2458" s="74">
        <f t="shared" si="77"/>
        <v>54.077253218884124</v>
      </c>
    </row>
    <row r="2459" spans="1:7" ht="18" x14ac:dyDescent="0.2">
      <c r="A2459" s="12">
        <v>43351</v>
      </c>
      <c r="B2459" s="6" t="s">
        <v>11718</v>
      </c>
      <c r="C2459" s="5">
        <v>39390</v>
      </c>
      <c r="D2459" s="5">
        <v>17550</v>
      </c>
      <c r="E2459" s="5">
        <v>21840</v>
      </c>
      <c r="F2459" s="74">
        <f t="shared" si="76"/>
        <v>44.554455445544555</v>
      </c>
      <c r="G2459" s="74">
        <f t="shared" si="77"/>
        <v>55.445544554455452</v>
      </c>
    </row>
    <row r="2460" spans="1:7" ht="18" x14ac:dyDescent="0.2">
      <c r="A2460" s="12">
        <v>43352</v>
      </c>
      <c r="B2460" s="6" t="s">
        <v>11719</v>
      </c>
      <c r="C2460" s="5">
        <v>15756</v>
      </c>
      <c r="D2460" s="5">
        <v>7020</v>
      </c>
      <c r="E2460" s="5">
        <v>8736</v>
      </c>
      <c r="F2460" s="74">
        <f t="shared" si="76"/>
        <v>44.554455445544555</v>
      </c>
      <c r="G2460" s="74">
        <f t="shared" si="77"/>
        <v>55.445544554455452</v>
      </c>
    </row>
    <row r="2461" spans="1:7" ht="36" x14ac:dyDescent="0.2">
      <c r="A2461" s="11">
        <v>43360</v>
      </c>
      <c r="B2461" s="4" t="s">
        <v>11720</v>
      </c>
      <c r="C2461" s="8">
        <v>76440</v>
      </c>
      <c r="D2461" s="8">
        <v>27300</v>
      </c>
      <c r="E2461" s="8">
        <v>49140</v>
      </c>
      <c r="F2461" s="74">
        <f t="shared" si="76"/>
        <v>35.714285714285715</v>
      </c>
      <c r="G2461" s="74">
        <f t="shared" si="77"/>
        <v>64.285714285714292</v>
      </c>
    </row>
    <row r="2462" spans="1:7" ht="54" x14ac:dyDescent="0.2">
      <c r="A2462" s="11">
        <v>43361</v>
      </c>
      <c r="B2462" s="4" t="s">
        <v>11721</v>
      </c>
      <c r="C2462" s="8">
        <v>81900</v>
      </c>
      <c r="D2462" s="8">
        <v>27300</v>
      </c>
      <c r="E2462" s="8">
        <v>54600</v>
      </c>
      <c r="F2462" s="74">
        <f t="shared" si="76"/>
        <v>33.333333333333329</v>
      </c>
      <c r="G2462" s="74">
        <f t="shared" si="77"/>
        <v>66.666666666666657</v>
      </c>
    </row>
    <row r="2463" spans="1:7" x14ac:dyDescent="0.2">
      <c r="A2463" s="12">
        <v>43400</v>
      </c>
      <c r="B2463" s="4" t="s">
        <v>11722</v>
      </c>
      <c r="C2463" s="5">
        <v>49140</v>
      </c>
      <c r="D2463" s="5">
        <v>21840</v>
      </c>
      <c r="E2463" s="5">
        <v>27300</v>
      </c>
      <c r="F2463" s="74">
        <f t="shared" si="76"/>
        <v>44.444444444444443</v>
      </c>
      <c r="G2463" s="74">
        <f t="shared" si="77"/>
        <v>55.555555555555557</v>
      </c>
    </row>
    <row r="2464" spans="1:7" ht="18" x14ac:dyDescent="0.2">
      <c r="A2464" s="12">
        <v>43401</v>
      </c>
      <c r="B2464" s="6" t="s">
        <v>11723</v>
      </c>
      <c r="C2464" s="5">
        <v>49140</v>
      </c>
      <c r="D2464" s="5">
        <v>21840</v>
      </c>
      <c r="E2464" s="5">
        <v>27300</v>
      </c>
      <c r="F2464" s="74">
        <f t="shared" si="76"/>
        <v>44.444444444444443</v>
      </c>
      <c r="G2464" s="74">
        <f t="shared" si="77"/>
        <v>55.555555555555557</v>
      </c>
    </row>
    <row r="2465" spans="1:7" ht="18" x14ac:dyDescent="0.2">
      <c r="A2465" s="11">
        <v>43405</v>
      </c>
      <c r="B2465" s="4" t="s">
        <v>11724</v>
      </c>
      <c r="C2465" s="8">
        <v>49140</v>
      </c>
      <c r="D2465" s="8">
        <v>21840</v>
      </c>
      <c r="E2465" s="8">
        <v>27300</v>
      </c>
      <c r="F2465" s="74">
        <f t="shared" si="76"/>
        <v>44.444444444444443</v>
      </c>
      <c r="G2465" s="74">
        <f t="shared" si="77"/>
        <v>55.555555555555557</v>
      </c>
    </row>
    <row r="2466" spans="1:7" ht="18" x14ac:dyDescent="0.2">
      <c r="A2466" s="12">
        <v>43410</v>
      </c>
      <c r="B2466" s="6" t="s">
        <v>11725</v>
      </c>
      <c r="C2466" s="5">
        <v>15756</v>
      </c>
      <c r="D2466" s="5">
        <v>7020</v>
      </c>
      <c r="E2466" s="5">
        <v>8736</v>
      </c>
      <c r="F2466" s="74">
        <f t="shared" si="76"/>
        <v>44.554455445544555</v>
      </c>
      <c r="G2466" s="74">
        <f t="shared" si="77"/>
        <v>55.445544554455452</v>
      </c>
    </row>
    <row r="2467" spans="1:7" ht="18" x14ac:dyDescent="0.2">
      <c r="A2467" s="12">
        <v>43415</v>
      </c>
      <c r="B2467" s="6" t="s">
        <v>11726</v>
      </c>
      <c r="C2467" s="5">
        <v>49140</v>
      </c>
      <c r="D2467" s="5">
        <v>21840</v>
      </c>
      <c r="E2467" s="5">
        <v>27300</v>
      </c>
      <c r="F2467" s="74">
        <f t="shared" si="76"/>
        <v>44.444444444444443</v>
      </c>
      <c r="G2467" s="74">
        <f t="shared" si="77"/>
        <v>55.555555555555557</v>
      </c>
    </row>
    <row r="2468" spans="1:7" ht="18" x14ac:dyDescent="0.2">
      <c r="A2468" s="12">
        <v>43420</v>
      </c>
      <c r="B2468" s="6" t="s">
        <v>11727</v>
      </c>
      <c r="C2468" s="5">
        <v>15756</v>
      </c>
      <c r="D2468" s="5">
        <v>7020</v>
      </c>
      <c r="E2468" s="5">
        <v>8736</v>
      </c>
      <c r="F2468" s="74">
        <f t="shared" si="76"/>
        <v>44.554455445544555</v>
      </c>
      <c r="G2468" s="74">
        <f t="shared" si="77"/>
        <v>55.445544554455452</v>
      </c>
    </row>
    <row r="2469" spans="1:7" ht="18" x14ac:dyDescent="0.2">
      <c r="A2469" s="12">
        <v>43425</v>
      </c>
      <c r="B2469" s="6" t="s">
        <v>11728</v>
      </c>
      <c r="C2469" s="5">
        <v>49140</v>
      </c>
      <c r="D2469" s="5">
        <v>21840</v>
      </c>
      <c r="E2469" s="5">
        <v>27300</v>
      </c>
      <c r="F2469" s="74">
        <f t="shared" si="76"/>
        <v>44.444444444444443</v>
      </c>
      <c r="G2469" s="74">
        <f t="shared" si="77"/>
        <v>55.555555555555557</v>
      </c>
    </row>
    <row r="2470" spans="1:7" ht="18" x14ac:dyDescent="0.2">
      <c r="A2470" s="12">
        <v>43450</v>
      </c>
      <c r="B2470" s="6" t="s">
        <v>11729</v>
      </c>
      <c r="C2470" s="5">
        <v>10738</v>
      </c>
      <c r="D2470" s="5">
        <v>6370</v>
      </c>
      <c r="E2470" s="5">
        <v>4368</v>
      </c>
      <c r="F2470" s="74">
        <f t="shared" si="76"/>
        <v>59.322033898305079</v>
      </c>
      <c r="G2470" s="74">
        <f t="shared" si="77"/>
        <v>40.677966101694921</v>
      </c>
    </row>
    <row r="2471" spans="1:7" x14ac:dyDescent="0.2">
      <c r="A2471" s="12">
        <v>43453</v>
      </c>
      <c r="B2471" s="4" t="s">
        <v>11730</v>
      </c>
      <c r="C2471" s="5">
        <v>10738</v>
      </c>
      <c r="D2471" s="5">
        <v>6370</v>
      </c>
      <c r="E2471" s="5">
        <v>4368</v>
      </c>
      <c r="F2471" s="74">
        <f t="shared" si="76"/>
        <v>59.322033898305079</v>
      </c>
      <c r="G2471" s="74">
        <f t="shared" si="77"/>
        <v>40.677966101694921</v>
      </c>
    </row>
    <row r="2472" spans="1:7" ht="18" x14ac:dyDescent="0.2">
      <c r="A2472" s="12">
        <v>43456</v>
      </c>
      <c r="B2472" s="6" t="s">
        <v>11731</v>
      </c>
      <c r="C2472" s="5">
        <v>10738</v>
      </c>
      <c r="D2472" s="5">
        <v>6370</v>
      </c>
      <c r="E2472" s="5">
        <v>4368</v>
      </c>
      <c r="F2472" s="74">
        <f t="shared" si="76"/>
        <v>59.322033898305079</v>
      </c>
      <c r="G2472" s="74">
        <f t="shared" si="77"/>
        <v>40.677966101694921</v>
      </c>
    </row>
    <row r="2473" spans="1:7" ht="18" x14ac:dyDescent="0.2">
      <c r="A2473" s="12">
        <v>43458</v>
      </c>
      <c r="B2473" s="6" t="s">
        <v>11732</v>
      </c>
      <c r="C2473" s="5">
        <v>10738</v>
      </c>
      <c r="D2473" s="5">
        <v>6370</v>
      </c>
      <c r="E2473" s="5">
        <v>4368</v>
      </c>
      <c r="F2473" s="74">
        <f t="shared" si="76"/>
        <v>59.322033898305079</v>
      </c>
      <c r="G2473" s="74">
        <f t="shared" si="77"/>
        <v>40.677966101694921</v>
      </c>
    </row>
    <row r="2474" spans="1:7" ht="18" x14ac:dyDescent="0.2">
      <c r="A2474" s="12">
        <v>43460</v>
      </c>
      <c r="B2474" s="6" t="s">
        <v>11733</v>
      </c>
      <c r="C2474" s="5">
        <v>12610</v>
      </c>
      <c r="D2474" s="5">
        <v>7150</v>
      </c>
      <c r="E2474" s="5">
        <v>5460</v>
      </c>
      <c r="F2474" s="74">
        <f t="shared" si="76"/>
        <v>56.701030927835049</v>
      </c>
      <c r="G2474" s="74">
        <f t="shared" si="77"/>
        <v>43.298969072164951</v>
      </c>
    </row>
    <row r="2475" spans="1:7" ht="18" x14ac:dyDescent="0.2">
      <c r="A2475" s="12">
        <v>43496</v>
      </c>
      <c r="B2475" s="6" t="s">
        <v>11734</v>
      </c>
      <c r="C2475" s="5">
        <v>76440</v>
      </c>
      <c r="D2475" s="5">
        <v>27300</v>
      </c>
      <c r="E2475" s="5">
        <v>49140</v>
      </c>
      <c r="F2475" s="74">
        <f t="shared" si="76"/>
        <v>35.714285714285715</v>
      </c>
      <c r="G2475" s="74">
        <f t="shared" si="77"/>
        <v>64.285714285714292</v>
      </c>
    </row>
    <row r="2476" spans="1:7" ht="18" x14ac:dyDescent="0.2">
      <c r="A2476" s="12">
        <v>43500</v>
      </c>
      <c r="B2476" s="6" t="s">
        <v>11735</v>
      </c>
      <c r="C2476" s="5">
        <v>39390</v>
      </c>
      <c r="D2476" s="5">
        <v>17550</v>
      </c>
      <c r="E2476" s="5">
        <v>21840</v>
      </c>
      <c r="F2476" s="74">
        <f t="shared" si="76"/>
        <v>44.554455445544555</v>
      </c>
      <c r="G2476" s="74">
        <f t="shared" si="77"/>
        <v>55.445544554455452</v>
      </c>
    </row>
    <row r="2477" spans="1:7" x14ac:dyDescent="0.2">
      <c r="A2477" s="12">
        <v>43501</v>
      </c>
      <c r="B2477" s="4" t="s">
        <v>11736</v>
      </c>
      <c r="C2477" s="5">
        <v>49426</v>
      </c>
      <c r="D2477" s="5">
        <v>24310</v>
      </c>
      <c r="E2477" s="5">
        <v>25116</v>
      </c>
      <c r="F2477" s="74">
        <f t="shared" si="76"/>
        <v>49.184639663335091</v>
      </c>
      <c r="G2477" s="74">
        <f t="shared" si="77"/>
        <v>50.815360336664916</v>
      </c>
    </row>
    <row r="2478" spans="1:7" ht="18" x14ac:dyDescent="0.2">
      <c r="A2478" s="11">
        <v>43502</v>
      </c>
      <c r="B2478" s="4" t="s">
        <v>11737</v>
      </c>
      <c r="C2478" s="8">
        <v>49426</v>
      </c>
      <c r="D2478" s="8">
        <v>24310</v>
      </c>
      <c r="E2478" s="8">
        <v>25116</v>
      </c>
      <c r="F2478" s="74">
        <f t="shared" si="76"/>
        <v>49.184639663335091</v>
      </c>
      <c r="G2478" s="74">
        <f t="shared" si="77"/>
        <v>50.815360336664916</v>
      </c>
    </row>
    <row r="2479" spans="1:7" ht="27" x14ac:dyDescent="0.2">
      <c r="A2479" s="11">
        <v>43510</v>
      </c>
      <c r="B2479" s="6" t="s">
        <v>11738</v>
      </c>
      <c r="C2479" s="8">
        <v>49426</v>
      </c>
      <c r="D2479" s="8">
        <v>24310</v>
      </c>
      <c r="E2479" s="8">
        <v>25116</v>
      </c>
      <c r="F2479" s="74">
        <f t="shared" si="76"/>
        <v>49.184639663335091</v>
      </c>
      <c r="G2479" s="74">
        <f t="shared" si="77"/>
        <v>50.815360336664916</v>
      </c>
    </row>
    <row r="2480" spans="1:7" ht="18" x14ac:dyDescent="0.2">
      <c r="A2480" s="12">
        <v>43520</v>
      </c>
      <c r="B2480" s="6" t="s">
        <v>11739</v>
      </c>
      <c r="C2480" s="5">
        <v>49426</v>
      </c>
      <c r="D2480" s="5">
        <v>24310</v>
      </c>
      <c r="E2480" s="5">
        <v>25116</v>
      </c>
      <c r="F2480" s="74">
        <f t="shared" si="76"/>
        <v>49.184639663335091</v>
      </c>
      <c r="G2480" s="74">
        <f t="shared" si="77"/>
        <v>50.815360336664916</v>
      </c>
    </row>
    <row r="2481" spans="1:7" ht="18" x14ac:dyDescent="0.2">
      <c r="A2481" s="12">
        <v>43600</v>
      </c>
      <c r="B2481" s="6" t="s">
        <v>11740</v>
      </c>
      <c r="C2481" s="5">
        <v>10738</v>
      </c>
      <c r="D2481" s="5">
        <v>6370</v>
      </c>
      <c r="E2481" s="5">
        <v>4368</v>
      </c>
      <c r="F2481" s="74">
        <f t="shared" si="76"/>
        <v>59.322033898305079</v>
      </c>
      <c r="G2481" s="74">
        <f t="shared" si="77"/>
        <v>40.677966101694921</v>
      </c>
    </row>
    <row r="2482" spans="1:7" x14ac:dyDescent="0.2">
      <c r="A2482" s="12">
        <v>43605</v>
      </c>
      <c r="B2482" s="4" t="s">
        <v>11741</v>
      </c>
      <c r="C2482" s="5">
        <v>39390</v>
      </c>
      <c r="D2482" s="5">
        <v>17550</v>
      </c>
      <c r="E2482" s="5">
        <v>21840</v>
      </c>
      <c r="F2482" s="74">
        <f t="shared" si="76"/>
        <v>44.554455445544555</v>
      </c>
      <c r="G2482" s="74">
        <f t="shared" si="77"/>
        <v>55.445544554455452</v>
      </c>
    </row>
    <row r="2483" spans="1:7" x14ac:dyDescent="0.2">
      <c r="A2483" s="12">
        <v>43610</v>
      </c>
      <c r="B2483" s="4" t="s">
        <v>11742</v>
      </c>
      <c r="C2483" s="5">
        <v>49426</v>
      </c>
      <c r="D2483" s="5">
        <v>24310</v>
      </c>
      <c r="E2483" s="5">
        <v>25116</v>
      </c>
      <c r="F2483" s="74">
        <f t="shared" si="76"/>
        <v>49.184639663335091</v>
      </c>
      <c r="G2483" s="74">
        <f t="shared" si="77"/>
        <v>50.815360336664916</v>
      </c>
    </row>
    <row r="2484" spans="1:7" x14ac:dyDescent="0.2">
      <c r="A2484" s="12">
        <v>43611</v>
      </c>
      <c r="B2484" s="4" t="s">
        <v>11743</v>
      </c>
      <c r="C2484" s="5">
        <v>49426</v>
      </c>
      <c r="D2484" s="5">
        <v>24310</v>
      </c>
      <c r="E2484" s="5">
        <v>25116</v>
      </c>
      <c r="F2484" s="74">
        <f t="shared" si="76"/>
        <v>49.184639663335091</v>
      </c>
      <c r="G2484" s="74">
        <f t="shared" si="77"/>
        <v>50.815360336664916</v>
      </c>
    </row>
    <row r="2485" spans="1:7" x14ac:dyDescent="0.2">
      <c r="A2485" s="12">
        <v>43620</v>
      </c>
      <c r="B2485" s="4" t="s">
        <v>11744</v>
      </c>
      <c r="C2485" s="5">
        <v>81900</v>
      </c>
      <c r="D2485" s="5">
        <v>27300</v>
      </c>
      <c r="E2485" s="5">
        <v>54600</v>
      </c>
      <c r="F2485" s="74">
        <f t="shared" si="76"/>
        <v>33.333333333333329</v>
      </c>
      <c r="G2485" s="74">
        <f t="shared" si="77"/>
        <v>66.666666666666657</v>
      </c>
    </row>
    <row r="2486" spans="1:7" x14ac:dyDescent="0.2">
      <c r="A2486" s="12">
        <v>43621</v>
      </c>
      <c r="B2486" s="4" t="s">
        <v>11745</v>
      </c>
      <c r="C2486" s="5">
        <v>87360</v>
      </c>
      <c r="D2486" s="5">
        <v>27300</v>
      </c>
      <c r="E2486" s="5">
        <v>60060</v>
      </c>
      <c r="F2486" s="74">
        <f t="shared" si="76"/>
        <v>31.25</v>
      </c>
      <c r="G2486" s="74">
        <f t="shared" si="77"/>
        <v>68.75</v>
      </c>
    </row>
    <row r="2487" spans="1:7" ht="18" x14ac:dyDescent="0.2">
      <c r="A2487" s="12">
        <v>43622</v>
      </c>
      <c r="B2487" s="6" t="s">
        <v>11746</v>
      </c>
      <c r="C2487" s="5">
        <v>87360</v>
      </c>
      <c r="D2487" s="5">
        <v>27300</v>
      </c>
      <c r="E2487" s="5">
        <v>60060</v>
      </c>
      <c r="F2487" s="74">
        <f t="shared" si="76"/>
        <v>31.25</v>
      </c>
      <c r="G2487" s="74">
        <f t="shared" si="77"/>
        <v>68.75</v>
      </c>
    </row>
    <row r="2488" spans="1:7" ht="18" x14ac:dyDescent="0.2">
      <c r="A2488" s="12">
        <v>43631</v>
      </c>
      <c r="B2488" s="6" t="s">
        <v>11747</v>
      </c>
      <c r="C2488" s="5">
        <v>71500</v>
      </c>
      <c r="D2488" s="5">
        <v>27820</v>
      </c>
      <c r="E2488" s="5">
        <v>43680</v>
      </c>
      <c r="F2488" s="74">
        <f t="shared" si="76"/>
        <v>38.909090909090907</v>
      </c>
      <c r="G2488" s="74">
        <f t="shared" si="77"/>
        <v>61.090909090909093</v>
      </c>
    </row>
    <row r="2489" spans="1:7" ht="18" x14ac:dyDescent="0.2">
      <c r="A2489" s="12">
        <v>43632</v>
      </c>
      <c r="B2489" s="6" t="s">
        <v>11748</v>
      </c>
      <c r="C2489" s="5">
        <v>71500</v>
      </c>
      <c r="D2489" s="5">
        <v>27820</v>
      </c>
      <c r="E2489" s="5">
        <v>43680</v>
      </c>
      <c r="F2489" s="74">
        <f t="shared" si="76"/>
        <v>38.909090909090907</v>
      </c>
      <c r="G2489" s="74">
        <f t="shared" si="77"/>
        <v>61.090909090909093</v>
      </c>
    </row>
    <row r="2490" spans="1:7" ht="18" x14ac:dyDescent="0.2">
      <c r="A2490" s="12">
        <v>43633</v>
      </c>
      <c r="B2490" s="6" t="s">
        <v>11749</v>
      </c>
      <c r="C2490" s="5">
        <v>81900</v>
      </c>
      <c r="D2490" s="5">
        <v>27300</v>
      </c>
      <c r="E2490" s="5">
        <v>54600</v>
      </c>
      <c r="F2490" s="74">
        <f t="shared" si="76"/>
        <v>33.333333333333329</v>
      </c>
      <c r="G2490" s="74">
        <f t="shared" si="77"/>
        <v>66.666666666666657</v>
      </c>
    </row>
    <row r="2491" spans="1:7" ht="18" x14ac:dyDescent="0.2">
      <c r="A2491" s="12">
        <v>43634</v>
      </c>
      <c r="B2491" s="6" t="s">
        <v>11750</v>
      </c>
      <c r="C2491" s="5">
        <v>81900</v>
      </c>
      <c r="D2491" s="5">
        <v>27300</v>
      </c>
      <c r="E2491" s="5">
        <v>54600</v>
      </c>
      <c r="F2491" s="74">
        <f t="shared" si="76"/>
        <v>33.333333333333329</v>
      </c>
      <c r="G2491" s="74">
        <f t="shared" si="77"/>
        <v>66.666666666666657</v>
      </c>
    </row>
    <row r="2492" spans="1:7" ht="27" x14ac:dyDescent="0.2">
      <c r="A2492" s="11">
        <v>43638</v>
      </c>
      <c r="B2492" s="6" t="s">
        <v>11751</v>
      </c>
      <c r="C2492" s="8">
        <v>81900</v>
      </c>
      <c r="D2492" s="8">
        <v>27300</v>
      </c>
      <c r="E2492" s="8">
        <v>54600</v>
      </c>
      <c r="F2492" s="74">
        <f t="shared" si="76"/>
        <v>33.333333333333329</v>
      </c>
      <c r="G2492" s="74">
        <f t="shared" si="77"/>
        <v>66.666666666666657</v>
      </c>
    </row>
    <row r="2493" spans="1:7" ht="36" x14ac:dyDescent="0.2">
      <c r="A2493" s="11">
        <v>43639</v>
      </c>
      <c r="B2493" s="6" t="s">
        <v>11752</v>
      </c>
      <c r="C2493" s="8">
        <v>87360</v>
      </c>
      <c r="D2493" s="8">
        <v>27300</v>
      </c>
      <c r="E2493" s="8">
        <v>60060</v>
      </c>
      <c r="F2493" s="74">
        <f t="shared" si="76"/>
        <v>31.25</v>
      </c>
      <c r="G2493" s="74">
        <f t="shared" si="77"/>
        <v>68.75</v>
      </c>
    </row>
    <row r="2494" spans="1:7" ht="18" x14ac:dyDescent="0.2">
      <c r="A2494" s="12">
        <v>43640</v>
      </c>
      <c r="B2494" s="6" t="s">
        <v>11753</v>
      </c>
      <c r="C2494" s="5">
        <v>49140</v>
      </c>
      <c r="D2494" s="5">
        <v>21840</v>
      </c>
      <c r="E2494" s="5">
        <v>27300</v>
      </c>
      <c r="F2494" s="74">
        <f t="shared" si="76"/>
        <v>44.444444444444443</v>
      </c>
      <c r="G2494" s="74">
        <f t="shared" si="77"/>
        <v>55.555555555555557</v>
      </c>
    </row>
    <row r="2495" spans="1:7" ht="18" x14ac:dyDescent="0.2">
      <c r="A2495" s="11">
        <v>43641</v>
      </c>
      <c r="B2495" s="4" t="s">
        <v>11754</v>
      </c>
      <c r="C2495" s="8">
        <v>60450</v>
      </c>
      <c r="D2495" s="8">
        <v>27690</v>
      </c>
      <c r="E2495" s="8">
        <v>32760</v>
      </c>
      <c r="F2495" s="74">
        <f t="shared" si="76"/>
        <v>45.806451612903224</v>
      </c>
      <c r="G2495" s="74">
        <f t="shared" si="77"/>
        <v>54.193548387096783</v>
      </c>
    </row>
    <row r="2496" spans="1:7" ht="18" x14ac:dyDescent="0.2">
      <c r="A2496" s="12">
        <v>43651</v>
      </c>
      <c r="B2496" s="6" t="s">
        <v>11755</v>
      </c>
      <c r="C2496" s="5">
        <v>23400</v>
      </c>
      <c r="D2496" s="5">
        <v>12480</v>
      </c>
      <c r="E2496" s="5">
        <v>10920</v>
      </c>
      <c r="F2496" s="74">
        <f t="shared" si="76"/>
        <v>53.333333333333336</v>
      </c>
      <c r="G2496" s="74">
        <f t="shared" si="77"/>
        <v>46.666666666666664</v>
      </c>
    </row>
    <row r="2497" spans="1:7" ht="27" x14ac:dyDescent="0.2">
      <c r="A2497" s="12">
        <v>43652</v>
      </c>
      <c r="B2497" s="6" t="s">
        <v>11756</v>
      </c>
      <c r="C2497" s="5">
        <v>28522</v>
      </c>
      <c r="D2497" s="5">
        <v>16510</v>
      </c>
      <c r="E2497" s="5">
        <v>12012</v>
      </c>
      <c r="F2497" s="74">
        <f t="shared" si="76"/>
        <v>57.885141294439379</v>
      </c>
      <c r="G2497" s="74">
        <f t="shared" si="77"/>
        <v>42.114858705560621</v>
      </c>
    </row>
    <row r="2498" spans="1:7" ht="27" x14ac:dyDescent="0.2">
      <c r="A2498" s="11">
        <v>43653</v>
      </c>
      <c r="B2498" s="6" t="s">
        <v>11757</v>
      </c>
      <c r="C2498" s="8">
        <v>23400</v>
      </c>
      <c r="D2498" s="8">
        <v>12480</v>
      </c>
      <c r="E2498" s="8">
        <v>10920</v>
      </c>
      <c r="F2498" s="74">
        <f t="shared" si="76"/>
        <v>53.333333333333336</v>
      </c>
      <c r="G2498" s="74">
        <f t="shared" si="77"/>
        <v>46.666666666666664</v>
      </c>
    </row>
    <row r="2499" spans="1:7" x14ac:dyDescent="0.2">
      <c r="A2499" s="12">
        <v>43750</v>
      </c>
      <c r="B2499" s="4" t="s">
        <v>11758</v>
      </c>
      <c r="C2499" s="5">
        <v>10426</v>
      </c>
      <c r="D2499" s="5">
        <v>7150</v>
      </c>
      <c r="E2499" s="5">
        <v>3276</v>
      </c>
      <c r="F2499" s="74">
        <f t="shared" ref="F2499:F2562" si="78">(D2499/C2499)*100</f>
        <v>68.578553615960104</v>
      </c>
      <c r="G2499" s="74">
        <f t="shared" ref="G2499:G2562" si="79">(E2499/C2499)*100</f>
        <v>31.421446384039903</v>
      </c>
    </row>
    <row r="2500" spans="1:7" x14ac:dyDescent="0.2">
      <c r="A2500" s="12">
        <v>43760</v>
      </c>
      <c r="B2500" s="4" t="s">
        <v>11759</v>
      </c>
      <c r="C2500" s="5">
        <v>7228</v>
      </c>
      <c r="D2500" s="5">
        <v>5590</v>
      </c>
      <c r="E2500" s="5">
        <v>1638</v>
      </c>
      <c r="F2500" s="74">
        <f t="shared" si="78"/>
        <v>77.338129496402871</v>
      </c>
      <c r="G2500" s="74">
        <f t="shared" si="79"/>
        <v>22.661870503597122</v>
      </c>
    </row>
    <row r="2501" spans="1:7" x14ac:dyDescent="0.2">
      <c r="A2501" s="12">
        <v>43800</v>
      </c>
      <c r="B2501" s="4" t="s">
        <v>11760</v>
      </c>
      <c r="C2501" s="5">
        <v>49140</v>
      </c>
      <c r="D2501" s="5">
        <v>21840</v>
      </c>
      <c r="E2501" s="5">
        <v>27300</v>
      </c>
      <c r="F2501" s="74">
        <f t="shared" si="78"/>
        <v>44.444444444444443</v>
      </c>
      <c r="G2501" s="74">
        <f t="shared" si="79"/>
        <v>55.555555555555557</v>
      </c>
    </row>
    <row r="2502" spans="1:7" x14ac:dyDescent="0.2">
      <c r="A2502" s="12">
        <v>43810</v>
      </c>
      <c r="B2502" s="4" t="s">
        <v>11761</v>
      </c>
      <c r="C2502" s="5">
        <v>81900</v>
      </c>
      <c r="D2502" s="5">
        <v>27300</v>
      </c>
      <c r="E2502" s="5">
        <v>54600</v>
      </c>
      <c r="F2502" s="74">
        <f t="shared" si="78"/>
        <v>33.333333333333329</v>
      </c>
      <c r="G2502" s="74">
        <f t="shared" si="79"/>
        <v>66.666666666666657</v>
      </c>
    </row>
    <row r="2503" spans="1:7" x14ac:dyDescent="0.2">
      <c r="A2503" s="12">
        <v>43820</v>
      </c>
      <c r="B2503" s="4" t="s">
        <v>11762</v>
      </c>
      <c r="C2503" s="5">
        <v>60450</v>
      </c>
      <c r="D2503" s="5">
        <v>27690</v>
      </c>
      <c r="E2503" s="5">
        <v>32760</v>
      </c>
      <c r="F2503" s="74">
        <f t="shared" si="78"/>
        <v>45.806451612903224</v>
      </c>
      <c r="G2503" s="74">
        <f t="shared" si="79"/>
        <v>54.193548387096783</v>
      </c>
    </row>
    <row r="2504" spans="1:7" x14ac:dyDescent="0.2">
      <c r="A2504" s="12">
        <v>43825</v>
      </c>
      <c r="B2504" s="4" t="s">
        <v>11763</v>
      </c>
      <c r="C2504" s="5">
        <v>69420</v>
      </c>
      <c r="D2504" s="5">
        <v>31200</v>
      </c>
      <c r="E2504" s="5">
        <v>38220</v>
      </c>
      <c r="F2504" s="74">
        <f t="shared" si="78"/>
        <v>44.943820224719097</v>
      </c>
      <c r="G2504" s="74">
        <f t="shared" si="79"/>
        <v>55.056179775280903</v>
      </c>
    </row>
    <row r="2505" spans="1:7" ht="18" x14ac:dyDescent="0.2">
      <c r="A2505" s="12">
        <v>43830</v>
      </c>
      <c r="B2505" s="4" t="s">
        <v>11764</v>
      </c>
      <c r="C2505" s="5">
        <v>49140</v>
      </c>
      <c r="D2505" s="5">
        <v>21840</v>
      </c>
      <c r="E2505" s="5">
        <v>27300</v>
      </c>
      <c r="F2505" s="74">
        <f t="shared" si="78"/>
        <v>44.444444444444443</v>
      </c>
      <c r="G2505" s="74">
        <f t="shared" si="79"/>
        <v>55.555555555555557</v>
      </c>
    </row>
    <row r="2506" spans="1:7" ht="27" x14ac:dyDescent="0.2">
      <c r="A2506" s="12">
        <v>43831</v>
      </c>
      <c r="B2506" s="6" t="s">
        <v>11765</v>
      </c>
      <c r="C2506" s="5">
        <v>49140</v>
      </c>
      <c r="D2506" s="5">
        <v>21840</v>
      </c>
      <c r="E2506" s="5">
        <v>27300</v>
      </c>
      <c r="F2506" s="74">
        <f t="shared" si="78"/>
        <v>44.444444444444443</v>
      </c>
      <c r="G2506" s="74">
        <f t="shared" si="79"/>
        <v>55.555555555555557</v>
      </c>
    </row>
    <row r="2507" spans="1:7" ht="18" x14ac:dyDescent="0.2">
      <c r="A2507" s="12">
        <v>43832</v>
      </c>
      <c r="B2507" s="6" t="s">
        <v>11766</v>
      </c>
      <c r="C2507" s="5">
        <v>49140</v>
      </c>
      <c r="D2507" s="5">
        <v>21840</v>
      </c>
      <c r="E2507" s="5">
        <v>27300</v>
      </c>
      <c r="F2507" s="74">
        <f t="shared" si="78"/>
        <v>44.444444444444443</v>
      </c>
      <c r="G2507" s="74">
        <f t="shared" si="79"/>
        <v>55.555555555555557</v>
      </c>
    </row>
    <row r="2508" spans="1:7" ht="27" x14ac:dyDescent="0.2">
      <c r="A2508" s="12">
        <v>43840</v>
      </c>
      <c r="B2508" s="6" t="s">
        <v>11767</v>
      </c>
      <c r="C2508" s="5">
        <v>60450</v>
      </c>
      <c r="D2508" s="5">
        <v>27690</v>
      </c>
      <c r="E2508" s="5">
        <v>32760</v>
      </c>
      <c r="F2508" s="74">
        <f t="shared" si="78"/>
        <v>45.806451612903224</v>
      </c>
      <c r="G2508" s="74">
        <f t="shared" si="79"/>
        <v>54.193548387096783</v>
      </c>
    </row>
    <row r="2509" spans="1:7" ht="18" x14ac:dyDescent="0.2">
      <c r="A2509" s="11">
        <v>43842</v>
      </c>
      <c r="B2509" s="4" t="s">
        <v>11768</v>
      </c>
      <c r="C2509" s="8">
        <v>71500</v>
      </c>
      <c r="D2509" s="8">
        <v>27820</v>
      </c>
      <c r="E2509" s="8">
        <v>43680</v>
      </c>
      <c r="F2509" s="74">
        <f t="shared" si="78"/>
        <v>38.909090909090907</v>
      </c>
      <c r="G2509" s="74">
        <f t="shared" si="79"/>
        <v>61.090909090909093</v>
      </c>
    </row>
    <row r="2510" spans="1:7" ht="27" x14ac:dyDescent="0.2">
      <c r="A2510" s="11">
        <v>43843</v>
      </c>
      <c r="B2510" s="6" t="s">
        <v>11769</v>
      </c>
      <c r="C2510" s="8">
        <v>76440</v>
      </c>
      <c r="D2510" s="8">
        <v>27300</v>
      </c>
      <c r="E2510" s="8">
        <v>49140</v>
      </c>
      <c r="F2510" s="74">
        <f t="shared" si="78"/>
        <v>35.714285714285715</v>
      </c>
      <c r="G2510" s="74">
        <f t="shared" si="79"/>
        <v>64.285714285714292</v>
      </c>
    </row>
    <row r="2511" spans="1:7" ht="27" x14ac:dyDescent="0.2">
      <c r="A2511" s="11">
        <v>43846</v>
      </c>
      <c r="B2511" s="6" t="s">
        <v>11770</v>
      </c>
      <c r="C2511" s="8">
        <v>76440</v>
      </c>
      <c r="D2511" s="8">
        <v>27300</v>
      </c>
      <c r="E2511" s="8">
        <v>49140</v>
      </c>
      <c r="F2511" s="74">
        <f t="shared" si="78"/>
        <v>35.714285714285715</v>
      </c>
      <c r="G2511" s="74">
        <f t="shared" si="79"/>
        <v>64.285714285714292</v>
      </c>
    </row>
    <row r="2512" spans="1:7" ht="27" x14ac:dyDescent="0.2">
      <c r="A2512" s="11">
        <v>43847</v>
      </c>
      <c r="B2512" s="6" t="s">
        <v>11771</v>
      </c>
      <c r="C2512" s="8">
        <v>76440</v>
      </c>
      <c r="D2512" s="8">
        <v>27300</v>
      </c>
      <c r="E2512" s="8">
        <v>49140</v>
      </c>
      <c r="F2512" s="74">
        <f t="shared" si="78"/>
        <v>35.714285714285715</v>
      </c>
      <c r="G2512" s="74">
        <f t="shared" si="79"/>
        <v>64.285714285714292</v>
      </c>
    </row>
    <row r="2513" spans="1:7" ht="18" x14ac:dyDescent="0.2">
      <c r="A2513" s="12">
        <v>43848</v>
      </c>
      <c r="B2513" s="6" t="s">
        <v>11772</v>
      </c>
      <c r="C2513" s="5">
        <v>76440</v>
      </c>
      <c r="D2513" s="5">
        <v>27300</v>
      </c>
      <c r="E2513" s="5">
        <v>49140</v>
      </c>
      <c r="F2513" s="74">
        <f t="shared" si="78"/>
        <v>35.714285714285715</v>
      </c>
      <c r="G2513" s="74">
        <f t="shared" si="79"/>
        <v>64.285714285714292</v>
      </c>
    </row>
    <row r="2514" spans="1:7" ht="27" x14ac:dyDescent="0.2">
      <c r="A2514" s="11">
        <v>43850</v>
      </c>
      <c r="B2514" s="6" t="s">
        <v>11773</v>
      </c>
      <c r="C2514" s="8">
        <v>76440</v>
      </c>
      <c r="D2514" s="8">
        <v>27300</v>
      </c>
      <c r="E2514" s="8">
        <v>49140</v>
      </c>
      <c r="F2514" s="74">
        <f t="shared" si="78"/>
        <v>35.714285714285715</v>
      </c>
      <c r="G2514" s="74">
        <f t="shared" si="79"/>
        <v>64.285714285714292</v>
      </c>
    </row>
    <row r="2515" spans="1:7" ht="27" x14ac:dyDescent="0.2">
      <c r="A2515" s="11">
        <v>43855</v>
      </c>
      <c r="B2515" s="6" t="s">
        <v>11774</v>
      </c>
      <c r="C2515" s="8">
        <v>81900</v>
      </c>
      <c r="D2515" s="8">
        <v>27300</v>
      </c>
      <c r="E2515" s="8">
        <v>54600</v>
      </c>
      <c r="F2515" s="74">
        <f t="shared" si="78"/>
        <v>33.333333333333329</v>
      </c>
      <c r="G2515" s="74">
        <f t="shared" si="79"/>
        <v>66.666666666666657</v>
      </c>
    </row>
    <row r="2516" spans="1:7" ht="36" x14ac:dyDescent="0.2">
      <c r="A2516" s="11">
        <v>43860</v>
      </c>
      <c r="B2516" s="6" t="s">
        <v>11775</v>
      </c>
      <c r="C2516" s="8">
        <v>76440</v>
      </c>
      <c r="D2516" s="8">
        <v>27300</v>
      </c>
      <c r="E2516" s="8">
        <v>49140</v>
      </c>
      <c r="F2516" s="74">
        <f t="shared" si="78"/>
        <v>35.714285714285715</v>
      </c>
      <c r="G2516" s="74">
        <f t="shared" si="79"/>
        <v>64.285714285714292</v>
      </c>
    </row>
    <row r="2517" spans="1:7" ht="36" x14ac:dyDescent="0.2">
      <c r="A2517" s="11">
        <v>43865</v>
      </c>
      <c r="B2517" s="6" t="s">
        <v>11776</v>
      </c>
      <c r="C2517" s="8">
        <v>81900</v>
      </c>
      <c r="D2517" s="8">
        <v>27300</v>
      </c>
      <c r="E2517" s="8">
        <v>54600</v>
      </c>
      <c r="F2517" s="74">
        <f t="shared" si="78"/>
        <v>33.333333333333329</v>
      </c>
      <c r="G2517" s="74">
        <f t="shared" si="79"/>
        <v>66.666666666666657</v>
      </c>
    </row>
    <row r="2518" spans="1:7" x14ac:dyDescent="0.2">
      <c r="A2518" s="12">
        <v>43870</v>
      </c>
      <c r="B2518" s="4" t="s">
        <v>11777</v>
      </c>
      <c r="C2518" s="5">
        <v>60450</v>
      </c>
      <c r="D2518" s="5">
        <v>27690</v>
      </c>
      <c r="E2518" s="5">
        <v>32760</v>
      </c>
      <c r="F2518" s="74">
        <f t="shared" si="78"/>
        <v>45.806451612903224</v>
      </c>
      <c r="G2518" s="74">
        <f t="shared" si="79"/>
        <v>54.193548387096783</v>
      </c>
    </row>
    <row r="2519" spans="1:7" x14ac:dyDescent="0.2">
      <c r="A2519" s="12">
        <v>43880</v>
      </c>
      <c r="B2519" s="4" t="s">
        <v>11778</v>
      </c>
      <c r="C2519" s="5">
        <v>76440</v>
      </c>
      <c r="D2519" s="5">
        <v>27300</v>
      </c>
      <c r="E2519" s="5">
        <v>49140</v>
      </c>
      <c r="F2519" s="74">
        <f t="shared" si="78"/>
        <v>35.714285714285715</v>
      </c>
      <c r="G2519" s="74">
        <f t="shared" si="79"/>
        <v>64.285714285714292</v>
      </c>
    </row>
    <row r="2520" spans="1:7" x14ac:dyDescent="0.2">
      <c r="A2520" s="12">
        <v>44005</v>
      </c>
      <c r="B2520" s="4" t="s">
        <v>11779</v>
      </c>
      <c r="C2520" s="5">
        <v>76440</v>
      </c>
      <c r="D2520" s="5">
        <v>27300</v>
      </c>
      <c r="E2520" s="5">
        <v>49140</v>
      </c>
      <c r="F2520" s="74">
        <f t="shared" si="78"/>
        <v>35.714285714285715</v>
      </c>
      <c r="G2520" s="74">
        <f t="shared" si="79"/>
        <v>64.285714285714292</v>
      </c>
    </row>
    <row r="2521" spans="1:7" ht="18" x14ac:dyDescent="0.2">
      <c r="A2521" s="12">
        <v>44010</v>
      </c>
      <c r="B2521" s="6" t="s">
        <v>11780</v>
      </c>
      <c r="C2521" s="5">
        <v>69420</v>
      </c>
      <c r="D2521" s="5">
        <v>31200</v>
      </c>
      <c r="E2521" s="5">
        <v>38220</v>
      </c>
      <c r="F2521" s="74">
        <f t="shared" si="78"/>
        <v>44.943820224719097</v>
      </c>
      <c r="G2521" s="74">
        <f t="shared" si="79"/>
        <v>55.056179775280903</v>
      </c>
    </row>
    <row r="2522" spans="1:7" ht="27" x14ac:dyDescent="0.2">
      <c r="A2522" s="11">
        <v>44020</v>
      </c>
      <c r="B2522" s="6" t="s">
        <v>11781</v>
      </c>
      <c r="C2522" s="8">
        <v>49140</v>
      </c>
      <c r="D2522" s="8">
        <v>21840</v>
      </c>
      <c r="E2522" s="8">
        <v>27300</v>
      </c>
      <c r="F2522" s="74">
        <f t="shared" si="78"/>
        <v>44.444444444444443</v>
      </c>
      <c r="G2522" s="74">
        <f t="shared" si="79"/>
        <v>55.555555555555557</v>
      </c>
    </row>
    <row r="2523" spans="1:7" ht="27" x14ac:dyDescent="0.2">
      <c r="A2523" s="11">
        <v>44021</v>
      </c>
      <c r="B2523" s="4" t="s">
        <v>11782</v>
      </c>
      <c r="C2523" s="8">
        <v>49140</v>
      </c>
      <c r="D2523" s="8">
        <v>21840</v>
      </c>
      <c r="E2523" s="8">
        <v>27300</v>
      </c>
      <c r="F2523" s="74">
        <f t="shared" si="78"/>
        <v>44.444444444444443</v>
      </c>
      <c r="G2523" s="74">
        <f t="shared" si="79"/>
        <v>55.555555555555557</v>
      </c>
    </row>
    <row r="2524" spans="1:7" ht="18" x14ac:dyDescent="0.2">
      <c r="A2524" s="12">
        <v>44025</v>
      </c>
      <c r="B2524" s="6" t="s">
        <v>11783</v>
      </c>
      <c r="C2524" s="5">
        <v>49140</v>
      </c>
      <c r="D2524" s="5">
        <v>21840</v>
      </c>
      <c r="E2524" s="5">
        <v>27300</v>
      </c>
      <c r="F2524" s="74">
        <f t="shared" si="78"/>
        <v>44.444444444444443</v>
      </c>
      <c r="G2524" s="74">
        <f t="shared" si="79"/>
        <v>55.555555555555557</v>
      </c>
    </row>
    <row r="2525" spans="1:7" ht="18" x14ac:dyDescent="0.2">
      <c r="A2525" s="12">
        <v>44050</v>
      </c>
      <c r="B2525" s="6" t="s">
        <v>11784</v>
      </c>
      <c r="C2525" s="5">
        <v>69420</v>
      </c>
      <c r="D2525" s="5">
        <v>31200</v>
      </c>
      <c r="E2525" s="5">
        <v>38220</v>
      </c>
      <c r="F2525" s="74">
        <f t="shared" si="78"/>
        <v>44.943820224719097</v>
      </c>
      <c r="G2525" s="74">
        <f t="shared" si="79"/>
        <v>55.056179775280903</v>
      </c>
    </row>
    <row r="2526" spans="1:7" ht="27" x14ac:dyDescent="0.2">
      <c r="A2526" s="11">
        <v>44055</v>
      </c>
      <c r="B2526" s="6" t="s">
        <v>11785</v>
      </c>
      <c r="C2526" s="8">
        <v>71500</v>
      </c>
      <c r="D2526" s="8">
        <v>27820</v>
      </c>
      <c r="E2526" s="8">
        <v>43680</v>
      </c>
      <c r="F2526" s="74">
        <f t="shared" si="78"/>
        <v>38.909090909090907</v>
      </c>
      <c r="G2526" s="74">
        <f t="shared" si="79"/>
        <v>61.090909090909093</v>
      </c>
    </row>
    <row r="2527" spans="1:7" ht="18" x14ac:dyDescent="0.2">
      <c r="A2527" s="12">
        <v>44100</v>
      </c>
      <c r="B2527" s="6" t="s">
        <v>11786</v>
      </c>
      <c r="C2527" s="5">
        <v>23400</v>
      </c>
      <c r="D2527" s="5">
        <v>12480</v>
      </c>
      <c r="E2527" s="5">
        <v>10920</v>
      </c>
      <c r="F2527" s="74">
        <f t="shared" si="78"/>
        <v>53.333333333333336</v>
      </c>
      <c r="G2527" s="74">
        <f t="shared" si="79"/>
        <v>46.666666666666664</v>
      </c>
    </row>
    <row r="2528" spans="1:7" ht="27" x14ac:dyDescent="0.2">
      <c r="A2528" s="11">
        <v>44110</v>
      </c>
      <c r="B2528" s="4" t="s">
        <v>11787</v>
      </c>
      <c r="C2528" s="8">
        <v>49140</v>
      </c>
      <c r="D2528" s="8">
        <v>21840</v>
      </c>
      <c r="E2528" s="8">
        <v>27300</v>
      </c>
      <c r="F2528" s="74">
        <f t="shared" si="78"/>
        <v>44.444444444444443</v>
      </c>
      <c r="G2528" s="74">
        <f t="shared" si="79"/>
        <v>55.555555555555557</v>
      </c>
    </row>
    <row r="2529" spans="1:7" ht="27" x14ac:dyDescent="0.2">
      <c r="A2529" s="11">
        <v>44111</v>
      </c>
      <c r="B2529" s="4" t="s">
        <v>11788</v>
      </c>
      <c r="C2529" s="8">
        <v>60450</v>
      </c>
      <c r="D2529" s="8">
        <v>27690</v>
      </c>
      <c r="E2529" s="8">
        <v>32760</v>
      </c>
      <c r="F2529" s="74">
        <f t="shared" si="78"/>
        <v>45.806451612903224</v>
      </c>
      <c r="G2529" s="74">
        <f t="shared" si="79"/>
        <v>54.193548387096783</v>
      </c>
    </row>
    <row r="2530" spans="1:7" ht="18" x14ac:dyDescent="0.2">
      <c r="A2530" s="12">
        <v>44120</v>
      </c>
      <c r="B2530" s="6" t="s">
        <v>11789</v>
      </c>
      <c r="C2530" s="5">
        <v>60450</v>
      </c>
      <c r="D2530" s="5">
        <v>27690</v>
      </c>
      <c r="E2530" s="5">
        <v>32760</v>
      </c>
      <c r="F2530" s="74">
        <f t="shared" si="78"/>
        <v>45.806451612903224</v>
      </c>
      <c r="G2530" s="74">
        <f t="shared" si="79"/>
        <v>54.193548387096783</v>
      </c>
    </row>
    <row r="2531" spans="1:7" ht="18" x14ac:dyDescent="0.2">
      <c r="A2531" s="12">
        <v>44125</v>
      </c>
      <c r="B2531" s="6" t="s">
        <v>11790</v>
      </c>
      <c r="C2531" s="5">
        <v>60450</v>
      </c>
      <c r="D2531" s="5">
        <v>27690</v>
      </c>
      <c r="E2531" s="5">
        <v>32760</v>
      </c>
      <c r="F2531" s="74">
        <f t="shared" si="78"/>
        <v>45.806451612903224</v>
      </c>
      <c r="G2531" s="74">
        <f t="shared" si="79"/>
        <v>54.193548387096783</v>
      </c>
    </row>
    <row r="2532" spans="1:7" ht="18" x14ac:dyDescent="0.2">
      <c r="A2532" s="12">
        <v>44130</v>
      </c>
      <c r="B2532" s="6" t="s">
        <v>11791</v>
      </c>
      <c r="C2532" s="5">
        <v>69420</v>
      </c>
      <c r="D2532" s="5">
        <v>31200</v>
      </c>
      <c r="E2532" s="5">
        <v>38220</v>
      </c>
      <c r="F2532" s="74">
        <f t="shared" si="78"/>
        <v>44.943820224719097</v>
      </c>
      <c r="G2532" s="74">
        <f t="shared" si="79"/>
        <v>55.056179775280903</v>
      </c>
    </row>
    <row r="2533" spans="1:7" x14ac:dyDescent="0.2">
      <c r="A2533" s="12">
        <v>44140</v>
      </c>
      <c r="B2533" s="4" t="s">
        <v>11792</v>
      </c>
      <c r="C2533" s="5">
        <v>76440</v>
      </c>
      <c r="D2533" s="5">
        <v>27300</v>
      </c>
      <c r="E2533" s="5">
        <v>49140</v>
      </c>
      <c r="F2533" s="74">
        <f t="shared" si="78"/>
        <v>35.714285714285715</v>
      </c>
      <c r="G2533" s="74">
        <f t="shared" si="79"/>
        <v>64.285714285714292</v>
      </c>
    </row>
    <row r="2534" spans="1:7" ht="18" x14ac:dyDescent="0.2">
      <c r="A2534" s="12">
        <v>44141</v>
      </c>
      <c r="B2534" s="6" t="s">
        <v>11793</v>
      </c>
      <c r="C2534" s="5">
        <v>76440</v>
      </c>
      <c r="D2534" s="5">
        <v>27300</v>
      </c>
      <c r="E2534" s="5">
        <v>49140</v>
      </c>
      <c r="F2534" s="74">
        <f t="shared" si="78"/>
        <v>35.714285714285715</v>
      </c>
      <c r="G2534" s="74">
        <f t="shared" si="79"/>
        <v>64.285714285714292</v>
      </c>
    </row>
    <row r="2535" spans="1:7" ht="18" x14ac:dyDescent="0.2">
      <c r="A2535" s="11">
        <v>44143</v>
      </c>
      <c r="B2535" s="4" t="s">
        <v>11794</v>
      </c>
      <c r="C2535" s="8">
        <v>76440</v>
      </c>
      <c r="D2535" s="8">
        <v>27300</v>
      </c>
      <c r="E2535" s="8">
        <v>49140</v>
      </c>
      <c r="F2535" s="74">
        <f t="shared" si="78"/>
        <v>35.714285714285715</v>
      </c>
      <c r="G2535" s="74">
        <f t="shared" si="79"/>
        <v>64.285714285714292</v>
      </c>
    </row>
    <row r="2536" spans="1:7" ht="18" x14ac:dyDescent="0.2">
      <c r="A2536" s="11">
        <v>44144</v>
      </c>
      <c r="B2536" s="4" t="s">
        <v>11795</v>
      </c>
      <c r="C2536" s="8">
        <v>76440</v>
      </c>
      <c r="D2536" s="8">
        <v>27300</v>
      </c>
      <c r="E2536" s="8">
        <v>49140</v>
      </c>
      <c r="F2536" s="74">
        <f t="shared" si="78"/>
        <v>35.714285714285715</v>
      </c>
      <c r="G2536" s="74">
        <f t="shared" si="79"/>
        <v>64.285714285714292</v>
      </c>
    </row>
    <row r="2537" spans="1:7" ht="18" x14ac:dyDescent="0.2">
      <c r="A2537" s="12">
        <v>44145</v>
      </c>
      <c r="B2537" s="6" t="s">
        <v>11796</v>
      </c>
      <c r="C2537" s="5">
        <v>73684</v>
      </c>
      <c r="D2537" s="5">
        <v>27820</v>
      </c>
      <c r="E2537" s="5">
        <v>45864</v>
      </c>
      <c r="F2537" s="74">
        <f t="shared" si="78"/>
        <v>37.755822159491885</v>
      </c>
      <c r="G2537" s="74">
        <f t="shared" si="79"/>
        <v>62.244177840508122</v>
      </c>
    </row>
    <row r="2538" spans="1:7" ht="18" x14ac:dyDescent="0.2">
      <c r="A2538" s="12">
        <v>44146</v>
      </c>
      <c r="B2538" s="6" t="s">
        <v>11797</v>
      </c>
      <c r="C2538" s="5">
        <v>76440</v>
      </c>
      <c r="D2538" s="5">
        <v>27300</v>
      </c>
      <c r="E2538" s="5">
        <v>49140</v>
      </c>
      <c r="F2538" s="74">
        <f t="shared" si="78"/>
        <v>35.714285714285715</v>
      </c>
      <c r="G2538" s="74">
        <f t="shared" si="79"/>
        <v>64.285714285714292</v>
      </c>
    </row>
    <row r="2539" spans="1:7" ht="18" x14ac:dyDescent="0.2">
      <c r="A2539" s="12">
        <v>44147</v>
      </c>
      <c r="B2539" s="6" t="s">
        <v>11798</v>
      </c>
      <c r="C2539" s="5">
        <v>81900</v>
      </c>
      <c r="D2539" s="5">
        <v>27300</v>
      </c>
      <c r="E2539" s="5">
        <v>54600</v>
      </c>
      <c r="F2539" s="74">
        <f t="shared" si="78"/>
        <v>33.333333333333329</v>
      </c>
      <c r="G2539" s="74">
        <f t="shared" si="79"/>
        <v>66.666666666666657</v>
      </c>
    </row>
    <row r="2540" spans="1:7" ht="18" x14ac:dyDescent="0.2">
      <c r="A2540" s="11">
        <v>44150</v>
      </c>
      <c r="B2540" s="4" t="s">
        <v>11799</v>
      </c>
      <c r="C2540" s="8">
        <v>81900</v>
      </c>
      <c r="D2540" s="8">
        <v>27300</v>
      </c>
      <c r="E2540" s="8">
        <v>54600</v>
      </c>
      <c r="F2540" s="74">
        <f t="shared" si="78"/>
        <v>33.333333333333329</v>
      </c>
      <c r="G2540" s="74">
        <f t="shared" si="79"/>
        <v>66.666666666666657</v>
      </c>
    </row>
    <row r="2541" spans="1:7" ht="18" x14ac:dyDescent="0.2">
      <c r="A2541" s="12">
        <v>44151</v>
      </c>
      <c r="B2541" s="6" t="s">
        <v>11800</v>
      </c>
      <c r="C2541" s="5">
        <v>81900</v>
      </c>
      <c r="D2541" s="5">
        <v>27300</v>
      </c>
      <c r="E2541" s="5">
        <v>54600</v>
      </c>
      <c r="F2541" s="74">
        <f t="shared" si="78"/>
        <v>33.333333333333329</v>
      </c>
      <c r="G2541" s="74">
        <f t="shared" si="79"/>
        <v>66.666666666666657</v>
      </c>
    </row>
    <row r="2542" spans="1:7" ht="27" x14ac:dyDescent="0.2">
      <c r="A2542" s="11">
        <v>44152</v>
      </c>
      <c r="B2542" s="4" t="s">
        <v>11801</v>
      </c>
      <c r="C2542" s="8">
        <v>87360</v>
      </c>
      <c r="D2542" s="8">
        <v>27300</v>
      </c>
      <c r="E2542" s="8">
        <v>60060</v>
      </c>
      <c r="F2542" s="74">
        <f t="shared" si="78"/>
        <v>31.25</v>
      </c>
      <c r="G2542" s="74">
        <f t="shared" si="79"/>
        <v>68.75</v>
      </c>
    </row>
    <row r="2543" spans="1:7" ht="36" x14ac:dyDescent="0.2">
      <c r="A2543" s="11">
        <v>44153</v>
      </c>
      <c r="B2543" s="6" t="s">
        <v>11802</v>
      </c>
      <c r="C2543" s="8">
        <v>87360</v>
      </c>
      <c r="D2543" s="8">
        <v>27300</v>
      </c>
      <c r="E2543" s="8">
        <v>60060</v>
      </c>
      <c r="F2543" s="74">
        <f t="shared" si="78"/>
        <v>31.25</v>
      </c>
      <c r="G2543" s="74">
        <f t="shared" si="79"/>
        <v>68.75</v>
      </c>
    </row>
    <row r="2544" spans="1:7" ht="18" x14ac:dyDescent="0.2">
      <c r="A2544" s="12">
        <v>44155</v>
      </c>
      <c r="B2544" s="6" t="s">
        <v>11803</v>
      </c>
      <c r="C2544" s="5">
        <v>87360</v>
      </c>
      <c r="D2544" s="5">
        <v>27300</v>
      </c>
      <c r="E2544" s="5">
        <v>60060</v>
      </c>
      <c r="F2544" s="74">
        <f t="shared" si="78"/>
        <v>31.25</v>
      </c>
      <c r="G2544" s="74">
        <f t="shared" si="79"/>
        <v>68.75</v>
      </c>
    </row>
    <row r="2545" spans="1:7" ht="18" x14ac:dyDescent="0.2">
      <c r="A2545" s="12">
        <v>44156</v>
      </c>
      <c r="B2545" s="6" t="s">
        <v>11804</v>
      </c>
      <c r="C2545" s="5">
        <v>87360</v>
      </c>
      <c r="D2545" s="5">
        <v>27300</v>
      </c>
      <c r="E2545" s="5">
        <v>60060</v>
      </c>
      <c r="F2545" s="74">
        <f t="shared" si="78"/>
        <v>31.25</v>
      </c>
      <c r="G2545" s="74">
        <f t="shared" si="79"/>
        <v>68.75</v>
      </c>
    </row>
    <row r="2546" spans="1:7" ht="18" x14ac:dyDescent="0.2">
      <c r="A2546" s="12">
        <v>44160</v>
      </c>
      <c r="B2546" s="6" t="s">
        <v>11805</v>
      </c>
      <c r="C2546" s="5">
        <v>87360</v>
      </c>
      <c r="D2546" s="5">
        <v>27300</v>
      </c>
      <c r="E2546" s="5">
        <v>60060</v>
      </c>
      <c r="F2546" s="74">
        <f t="shared" si="78"/>
        <v>31.25</v>
      </c>
      <c r="G2546" s="74">
        <f t="shared" si="79"/>
        <v>68.75</v>
      </c>
    </row>
    <row r="2547" spans="1:7" ht="18" x14ac:dyDescent="0.2">
      <c r="A2547" s="12">
        <v>44180</v>
      </c>
      <c r="B2547" s="6" t="s">
        <v>11806</v>
      </c>
      <c r="C2547" s="5">
        <v>23400</v>
      </c>
      <c r="D2547" s="5">
        <v>12480</v>
      </c>
      <c r="E2547" s="5">
        <v>10920</v>
      </c>
      <c r="F2547" s="74">
        <f t="shared" si="78"/>
        <v>53.333333333333336</v>
      </c>
      <c r="G2547" s="74">
        <f t="shared" si="79"/>
        <v>46.666666666666664</v>
      </c>
    </row>
    <row r="2548" spans="1:7" ht="18" x14ac:dyDescent="0.2">
      <c r="A2548" s="12">
        <v>44186</v>
      </c>
      <c r="B2548" s="6" t="s">
        <v>11807</v>
      </c>
      <c r="C2548" s="5">
        <v>15756</v>
      </c>
      <c r="D2548" s="5">
        <v>7020</v>
      </c>
      <c r="E2548" s="5">
        <v>8736</v>
      </c>
      <c r="F2548" s="74">
        <f t="shared" si="78"/>
        <v>44.554455445544555</v>
      </c>
      <c r="G2548" s="74">
        <f t="shared" si="79"/>
        <v>55.445544554455452</v>
      </c>
    </row>
    <row r="2549" spans="1:7" ht="27" x14ac:dyDescent="0.2">
      <c r="A2549" s="11">
        <v>44187</v>
      </c>
      <c r="B2549" s="6" t="s">
        <v>11808</v>
      </c>
      <c r="C2549" s="8">
        <v>15756</v>
      </c>
      <c r="D2549" s="8">
        <v>7020</v>
      </c>
      <c r="E2549" s="8">
        <v>8736</v>
      </c>
      <c r="F2549" s="74">
        <f t="shared" si="78"/>
        <v>44.554455445544555</v>
      </c>
      <c r="G2549" s="74">
        <f t="shared" si="79"/>
        <v>55.445544554455452</v>
      </c>
    </row>
    <row r="2550" spans="1:7" ht="18" x14ac:dyDescent="0.2">
      <c r="A2550" s="12">
        <v>44188</v>
      </c>
      <c r="B2550" s="6" t="s">
        <v>11809</v>
      </c>
      <c r="C2550" s="5">
        <v>23400</v>
      </c>
      <c r="D2550" s="5">
        <v>12480</v>
      </c>
      <c r="E2550" s="5">
        <v>10920</v>
      </c>
      <c r="F2550" s="74">
        <f t="shared" si="78"/>
        <v>53.333333333333336</v>
      </c>
      <c r="G2550" s="74">
        <f t="shared" si="79"/>
        <v>46.666666666666664</v>
      </c>
    </row>
    <row r="2551" spans="1:7" ht="18" x14ac:dyDescent="0.2">
      <c r="A2551" s="11">
        <v>44202</v>
      </c>
      <c r="B2551" s="4" t="s">
        <v>11810</v>
      </c>
      <c r="C2551" s="8">
        <v>30290</v>
      </c>
      <c r="D2551" s="8">
        <v>13910</v>
      </c>
      <c r="E2551" s="8">
        <v>16380</v>
      </c>
      <c r="F2551" s="74">
        <f t="shared" si="78"/>
        <v>45.922746781115883</v>
      </c>
      <c r="G2551" s="74">
        <f t="shared" si="79"/>
        <v>54.077253218884124</v>
      </c>
    </row>
    <row r="2552" spans="1:7" ht="18" x14ac:dyDescent="0.2">
      <c r="A2552" s="12">
        <v>44204</v>
      </c>
      <c r="B2552" s="6" t="s">
        <v>11811</v>
      </c>
      <c r="C2552" s="5">
        <v>49140</v>
      </c>
      <c r="D2552" s="5">
        <v>21840</v>
      </c>
      <c r="E2552" s="5">
        <v>27300</v>
      </c>
      <c r="F2552" s="74">
        <f t="shared" si="78"/>
        <v>44.444444444444443</v>
      </c>
      <c r="G2552" s="74">
        <f t="shared" si="79"/>
        <v>55.555555555555557</v>
      </c>
    </row>
    <row r="2553" spans="1:7" ht="18" x14ac:dyDescent="0.2">
      <c r="A2553" s="11">
        <v>44205</v>
      </c>
      <c r="B2553" s="4" t="s">
        <v>11812</v>
      </c>
      <c r="C2553" s="8">
        <v>76440</v>
      </c>
      <c r="D2553" s="8">
        <v>27300</v>
      </c>
      <c r="E2553" s="8">
        <v>49140</v>
      </c>
      <c r="F2553" s="74">
        <f t="shared" si="78"/>
        <v>35.714285714285715</v>
      </c>
      <c r="G2553" s="74">
        <f t="shared" si="79"/>
        <v>64.285714285714292</v>
      </c>
    </row>
    <row r="2554" spans="1:7" ht="27" x14ac:dyDescent="0.2">
      <c r="A2554" s="11">
        <v>44206</v>
      </c>
      <c r="B2554" s="6" t="s">
        <v>11813</v>
      </c>
      <c r="C2554" s="8">
        <v>49140</v>
      </c>
      <c r="D2554" s="8">
        <v>21840</v>
      </c>
      <c r="E2554" s="8">
        <v>27300</v>
      </c>
      <c r="F2554" s="74">
        <f t="shared" si="78"/>
        <v>44.444444444444443</v>
      </c>
      <c r="G2554" s="74">
        <f t="shared" si="79"/>
        <v>55.555555555555557</v>
      </c>
    </row>
    <row r="2555" spans="1:7" ht="27" x14ac:dyDescent="0.2">
      <c r="A2555" s="11">
        <v>44207</v>
      </c>
      <c r="B2555" s="6" t="s">
        <v>11814</v>
      </c>
      <c r="C2555" s="8">
        <v>71500</v>
      </c>
      <c r="D2555" s="8">
        <v>27820</v>
      </c>
      <c r="E2555" s="8">
        <v>43680</v>
      </c>
      <c r="F2555" s="74">
        <f t="shared" si="78"/>
        <v>38.909090909090907</v>
      </c>
      <c r="G2555" s="74">
        <f t="shared" si="79"/>
        <v>61.090909090909093</v>
      </c>
    </row>
    <row r="2556" spans="1:7" ht="27" x14ac:dyDescent="0.2">
      <c r="A2556" s="11">
        <v>44208</v>
      </c>
      <c r="B2556" s="6" t="s">
        <v>11815</v>
      </c>
      <c r="C2556" s="8">
        <v>76440</v>
      </c>
      <c r="D2556" s="8">
        <v>27300</v>
      </c>
      <c r="E2556" s="8">
        <v>49140</v>
      </c>
      <c r="F2556" s="74">
        <f t="shared" si="78"/>
        <v>35.714285714285715</v>
      </c>
      <c r="G2556" s="74">
        <f t="shared" si="79"/>
        <v>64.285714285714292</v>
      </c>
    </row>
    <row r="2557" spans="1:7" ht="27" x14ac:dyDescent="0.2">
      <c r="A2557" s="11">
        <v>44210</v>
      </c>
      <c r="B2557" s="6" t="s">
        <v>11816</v>
      </c>
      <c r="C2557" s="8">
        <v>71500</v>
      </c>
      <c r="D2557" s="8">
        <v>27820</v>
      </c>
      <c r="E2557" s="8">
        <v>43680</v>
      </c>
      <c r="F2557" s="74">
        <f t="shared" si="78"/>
        <v>38.909090909090907</v>
      </c>
      <c r="G2557" s="74">
        <f t="shared" si="79"/>
        <v>61.090909090909093</v>
      </c>
    </row>
    <row r="2558" spans="1:7" ht="45" x14ac:dyDescent="0.2">
      <c r="A2558" s="11">
        <v>44211</v>
      </c>
      <c r="B2558" s="6" t="s">
        <v>11817</v>
      </c>
      <c r="C2558" s="8">
        <v>76440</v>
      </c>
      <c r="D2558" s="8">
        <v>27300</v>
      </c>
      <c r="E2558" s="8">
        <v>49140</v>
      </c>
      <c r="F2558" s="74">
        <f t="shared" si="78"/>
        <v>35.714285714285715</v>
      </c>
      <c r="G2558" s="74">
        <f t="shared" si="79"/>
        <v>64.285714285714292</v>
      </c>
    </row>
    <row r="2559" spans="1:7" ht="18" x14ac:dyDescent="0.2">
      <c r="A2559" s="12">
        <v>44212</v>
      </c>
      <c r="B2559" s="6" t="s">
        <v>11818</v>
      </c>
      <c r="C2559" s="5">
        <v>71500</v>
      </c>
      <c r="D2559" s="5">
        <v>27820</v>
      </c>
      <c r="E2559" s="5">
        <v>43680</v>
      </c>
      <c r="F2559" s="74">
        <f t="shared" si="78"/>
        <v>38.909090909090907</v>
      </c>
      <c r="G2559" s="74">
        <f t="shared" si="79"/>
        <v>61.090909090909093</v>
      </c>
    </row>
    <row r="2560" spans="1:7" ht="27" x14ac:dyDescent="0.2">
      <c r="A2560" s="11">
        <v>44227</v>
      </c>
      <c r="B2560" s="6" t="s">
        <v>11819</v>
      </c>
      <c r="C2560" s="8">
        <v>30290</v>
      </c>
      <c r="D2560" s="8">
        <v>13910</v>
      </c>
      <c r="E2560" s="8">
        <v>16380</v>
      </c>
      <c r="F2560" s="74">
        <f t="shared" si="78"/>
        <v>45.922746781115883</v>
      </c>
      <c r="G2560" s="74">
        <f t="shared" si="79"/>
        <v>54.077253218884124</v>
      </c>
    </row>
    <row r="2561" spans="1:7" ht="18" x14ac:dyDescent="0.2">
      <c r="A2561" s="12">
        <v>44300</v>
      </c>
      <c r="B2561" s="6" t="s">
        <v>11820</v>
      </c>
      <c r="C2561" s="5">
        <v>23400</v>
      </c>
      <c r="D2561" s="5">
        <v>12480</v>
      </c>
      <c r="E2561" s="5">
        <v>10920</v>
      </c>
      <c r="F2561" s="74">
        <f t="shared" si="78"/>
        <v>53.333333333333336</v>
      </c>
      <c r="G2561" s="74">
        <f t="shared" si="79"/>
        <v>46.666666666666664</v>
      </c>
    </row>
    <row r="2562" spans="1:7" x14ac:dyDescent="0.2">
      <c r="A2562" s="12">
        <v>44310</v>
      </c>
      <c r="B2562" s="4" t="s">
        <v>11821</v>
      </c>
      <c r="C2562" s="5">
        <v>28366</v>
      </c>
      <c r="D2562" s="5">
        <v>14170</v>
      </c>
      <c r="E2562" s="5">
        <v>14196</v>
      </c>
      <c r="F2562" s="74">
        <f t="shared" si="78"/>
        <v>49.954170485792851</v>
      </c>
      <c r="G2562" s="74">
        <f t="shared" si="79"/>
        <v>50.045829514207149</v>
      </c>
    </row>
    <row r="2563" spans="1:7" ht="18" x14ac:dyDescent="0.2">
      <c r="A2563" s="12">
        <v>44312</v>
      </c>
      <c r="B2563" s="6" t="s">
        <v>11822</v>
      </c>
      <c r="C2563" s="5">
        <v>30290</v>
      </c>
      <c r="D2563" s="5">
        <v>13910</v>
      </c>
      <c r="E2563" s="5">
        <v>16380</v>
      </c>
      <c r="F2563" s="74">
        <f t="shared" ref="F2563:F2626" si="80">(D2563/C2563)*100</f>
        <v>45.922746781115883</v>
      </c>
      <c r="G2563" s="74">
        <f t="shared" ref="G2563:G2626" si="81">(E2563/C2563)*100</f>
        <v>54.077253218884124</v>
      </c>
    </row>
    <row r="2564" spans="1:7" ht="18" x14ac:dyDescent="0.2">
      <c r="A2564" s="12">
        <v>44314</v>
      </c>
      <c r="B2564" s="6" t="s">
        <v>11823</v>
      </c>
      <c r="C2564" s="5">
        <v>28366</v>
      </c>
      <c r="D2564" s="5">
        <v>14170</v>
      </c>
      <c r="E2564" s="5">
        <v>14196</v>
      </c>
      <c r="F2564" s="74">
        <f t="shared" si="80"/>
        <v>49.954170485792851</v>
      </c>
      <c r="G2564" s="74">
        <f t="shared" si="81"/>
        <v>50.045829514207149</v>
      </c>
    </row>
    <row r="2565" spans="1:7" x14ac:dyDescent="0.2">
      <c r="A2565" s="12">
        <v>44316</v>
      </c>
      <c r="B2565" s="4" t="s">
        <v>11824</v>
      </c>
      <c r="C2565" s="5">
        <v>39390</v>
      </c>
      <c r="D2565" s="5">
        <v>17550</v>
      </c>
      <c r="E2565" s="5">
        <v>21840</v>
      </c>
      <c r="F2565" s="74">
        <f t="shared" si="80"/>
        <v>44.554455445544555</v>
      </c>
      <c r="G2565" s="74">
        <f t="shared" si="81"/>
        <v>55.445544554455452</v>
      </c>
    </row>
    <row r="2566" spans="1:7" x14ac:dyDescent="0.2">
      <c r="A2566" s="12">
        <v>44320</v>
      </c>
      <c r="B2566" s="4" t="s">
        <v>11825</v>
      </c>
      <c r="C2566" s="5">
        <v>30290</v>
      </c>
      <c r="D2566" s="5">
        <v>13910</v>
      </c>
      <c r="E2566" s="5">
        <v>16380</v>
      </c>
      <c r="F2566" s="74">
        <f t="shared" si="80"/>
        <v>45.922746781115883</v>
      </c>
      <c r="G2566" s="74">
        <f t="shared" si="81"/>
        <v>54.077253218884124</v>
      </c>
    </row>
    <row r="2567" spans="1:7" ht="18" x14ac:dyDescent="0.2">
      <c r="A2567" s="11">
        <v>44322</v>
      </c>
      <c r="B2567" s="4" t="s">
        <v>11826</v>
      </c>
      <c r="C2567" s="8">
        <v>39390</v>
      </c>
      <c r="D2567" s="8">
        <v>17550</v>
      </c>
      <c r="E2567" s="8">
        <v>21840</v>
      </c>
      <c r="F2567" s="74">
        <f t="shared" si="80"/>
        <v>44.554455445544555</v>
      </c>
      <c r="G2567" s="74">
        <f t="shared" si="81"/>
        <v>55.445544554455452</v>
      </c>
    </row>
    <row r="2568" spans="1:7" ht="18" x14ac:dyDescent="0.2">
      <c r="A2568" s="12">
        <v>44340</v>
      </c>
      <c r="B2568" s="6" t="s">
        <v>11827</v>
      </c>
      <c r="C2568" s="5">
        <v>30290</v>
      </c>
      <c r="D2568" s="5">
        <v>13910</v>
      </c>
      <c r="E2568" s="5">
        <v>16380</v>
      </c>
      <c r="F2568" s="74">
        <f t="shared" si="80"/>
        <v>45.922746781115883</v>
      </c>
      <c r="G2568" s="74">
        <f t="shared" si="81"/>
        <v>54.077253218884124</v>
      </c>
    </row>
    <row r="2569" spans="1:7" ht="18" x14ac:dyDescent="0.2">
      <c r="A2569" s="12">
        <v>44345</v>
      </c>
      <c r="B2569" s="6" t="s">
        <v>11828</v>
      </c>
      <c r="C2569" s="5">
        <v>39390</v>
      </c>
      <c r="D2569" s="5">
        <v>17550</v>
      </c>
      <c r="E2569" s="5">
        <v>21840</v>
      </c>
      <c r="F2569" s="74">
        <f t="shared" si="80"/>
        <v>44.554455445544555</v>
      </c>
      <c r="G2569" s="74">
        <f t="shared" si="81"/>
        <v>55.445544554455452</v>
      </c>
    </row>
    <row r="2570" spans="1:7" ht="27" x14ac:dyDescent="0.2">
      <c r="A2570" s="12">
        <v>44346</v>
      </c>
      <c r="B2570" s="6" t="s">
        <v>11829</v>
      </c>
      <c r="C2570" s="5">
        <v>39390</v>
      </c>
      <c r="D2570" s="5">
        <v>17550</v>
      </c>
      <c r="E2570" s="5">
        <v>21840</v>
      </c>
      <c r="F2570" s="74">
        <f t="shared" si="80"/>
        <v>44.554455445544555</v>
      </c>
      <c r="G2570" s="74">
        <f t="shared" si="81"/>
        <v>55.445544554455452</v>
      </c>
    </row>
    <row r="2571" spans="1:7" ht="36" x14ac:dyDescent="0.2">
      <c r="A2571" s="11">
        <v>44360</v>
      </c>
      <c r="B2571" s="4" t="s">
        <v>11830</v>
      </c>
      <c r="C2571" s="8">
        <v>19448</v>
      </c>
      <c r="D2571" s="8">
        <v>9620</v>
      </c>
      <c r="E2571" s="8">
        <v>9828</v>
      </c>
      <c r="F2571" s="74">
        <f t="shared" si="80"/>
        <v>49.465240641711226</v>
      </c>
      <c r="G2571" s="74">
        <f t="shared" si="81"/>
        <v>50.534759358288774</v>
      </c>
    </row>
    <row r="2572" spans="1:7" ht="27" x14ac:dyDescent="0.2">
      <c r="A2572" s="11">
        <v>44361</v>
      </c>
      <c r="B2572" s="4" t="s">
        <v>11831</v>
      </c>
      <c r="C2572" s="8">
        <v>19448</v>
      </c>
      <c r="D2572" s="8">
        <v>9620</v>
      </c>
      <c r="E2572" s="8">
        <v>9828</v>
      </c>
      <c r="F2572" s="74">
        <f t="shared" si="80"/>
        <v>49.465240641711226</v>
      </c>
      <c r="G2572" s="74">
        <f t="shared" si="81"/>
        <v>50.534759358288774</v>
      </c>
    </row>
    <row r="2573" spans="1:7" ht="27" x14ac:dyDescent="0.2">
      <c r="A2573" s="11">
        <v>44363</v>
      </c>
      <c r="B2573" s="6" t="s">
        <v>11832</v>
      </c>
      <c r="C2573" s="8">
        <v>23400</v>
      </c>
      <c r="D2573" s="8">
        <v>12480</v>
      </c>
      <c r="E2573" s="8">
        <v>10920</v>
      </c>
      <c r="F2573" s="74">
        <f t="shared" si="80"/>
        <v>53.333333333333336</v>
      </c>
      <c r="G2573" s="74">
        <f t="shared" si="81"/>
        <v>46.666666666666664</v>
      </c>
    </row>
    <row r="2574" spans="1:7" ht="36" x14ac:dyDescent="0.2">
      <c r="A2574" s="11">
        <v>44364</v>
      </c>
      <c r="B2574" s="4" t="s">
        <v>11833</v>
      </c>
      <c r="C2574" s="8">
        <v>23400</v>
      </c>
      <c r="D2574" s="8">
        <v>12480</v>
      </c>
      <c r="E2574" s="8">
        <v>10920</v>
      </c>
      <c r="F2574" s="74">
        <f t="shared" si="80"/>
        <v>53.333333333333336</v>
      </c>
      <c r="G2574" s="74">
        <f t="shared" si="81"/>
        <v>46.666666666666664</v>
      </c>
    </row>
    <row r="2575" spans="1:7" ht="36" x14ac:dyDescent="0.2">
      <c r="A2575" s="11">
        <v>44365</v>
      </c>
      <c r="B2575" s="4" t="s">
        <v>11834</v>
      </c>
      <c r="C2575" s="8">
        <v>23400</v>
      </c>
      <c r="D2575" s="8">
        <v>12480</v>
      </c>
      <c r="E2575" s="8">
        <v>10920</v>
      </c>
      <c r="F2575" s="74">
        <f t="shared" si="80"/>
        <v>53.333333333333336</v>
      </c>
      <c r="G2575" s="74">
        <f t="shared" si="81"/>
        <v>46.666666666666664</v>
      </c>
    </row>
    <row r="2576" spans="1:7" ht="27" x14ac:dyDescent="0.2">
      <c r="A2576" s="11">
        <v>44366</v>
      </c>
      <c r="B2576" s="4" t="s">
        <v>11835</v>
      </c>
      <c r="C2576" s="8">
        <v>23400</v>
      </c>
      <c r="D2576" s="8">
        <v>12480</v>
      </c>
      <c r="E2576" s="8">
        <v>10920</v>
      </c>
      <c r="F2576" s="74">
        <f t="shared" si="80"/>
        <v>53.333333333333336</v>
      </c>
      <c r="G2576" s="74">
        <f t="shared" si="81"/>
        <v>46.666666666666664</v>
      </c>
    </row>
    <row r="2577" spans="1:7" ht="45" x14ac:dyDescent="0.2">
      <c r="A2577" s="11">
        <v>44369</v>
      </c>
      <c r="B2577" s="4" t="s">
        <v>11836</v>
      </c>
      <c r="C2577" s="8">
        <v>28522</v>
      </c>
      <c r="D2577" s="8">
        <v>16510</v>
      </c>
      <c r="E2577" s="8">
        <v>12012</v>
      </c>
      <c r="F2577" s="74">
        <f t="shared" si="80"/>
        <v>57.885141294439379</v>
      </c>
      <c r="G2577" s="74">
        <f t="shared" si="81"/>
        <v>42.114858705560621</v>
      </c>
    </row>
    <row r="2578" spans="1:7" ht="27" x14ac:dyDescent="0.2">
      <c r="A2578" s="11">
        <v>44372</v>
      </c>
      <c r="B2578" s="4" t="s">
        <v>11837</v>
      </c>
      <c r="C2578" s="8">
        <v>28522</v>
      </c>
      <c r="D2578" s="8">
        <v>16510</v>
      </c>
      <c r="E2578" s="8">
        <v>12012</v>
      </c>
      <c r="F2578" s="74">
        <f t="shared" si="80"/>
        <v>57.885141294439379</v>
      </c>
      <c r="G2578" s="74">
        <f t="shared" si="81"/>
        <v>42.114858705560621</v>
      </c>
    </row>
    <row r="2579" spans="1:7" ht="36" x14ac:dyDescent="0.2">
      <c r="A2579" s="11">
        <v>44373</v>
      </c>
      <c r="B2579" s="4" t="s">
        <v>11838</v>
      </c>
      <c r="C2579" s="8">
        <v>28522</v>
      </c>
      <c r="D2579" s="8">
        <v>16510</v>
      </c>
      <c r="E2579" s="8">
        <v>12012</v>
      </c>
      <c r="F2579" s="74">
        <f t="shared" si="80"/>
        <v>57.885141294439379</v>
      </c>
      <c r="G2579" s="74">
        <f t="shared" si="81"/>
        <v>42.114858705560621</v>
      </c>
    </row>
    <row r="2580" spans="1:7" ht="36" x14ac:dyDescent="0.2">
      <c r="A2580" s="11">
        <v>44376</v>
      </c>
      <c r="B2580" s="4" t="s">
        <v>11839</v>
      </c>
      <c r="C2580" s="8">
        <v>23400</v>
      </c>
      <c r="D2580" s="8">
        <v>12480</v>
      </c>
      <c r="E2580" s="8">
        <v>10920</v>
      </c>
      <c r="F2580" s="74">
        <f t="shared" si="80"/>
        <v>53.333333333333336</v>
      </c>
      <c r="G2580" s="74">
        <f t="shared" si="81"/>
        <v>46.666666666666664</v>
      </c>
    </row>
    <row r="2581" spans="1:7" ht="27" x14ac:dyDescent="0.2">
      <c r="A2581" s="11">
        <v>44377</v>
      </c>
      <c r="B2581" s="6" t="s">
        <v>11840</v>
      </c>
      <c r="C2581" s="8">
        <v>23400</v>
      </c>
      <c r="D2581" s="8">
        <v>12480</v>
      </c>
      <c r="E2581" s="8">
        <v>10920</v>
      </c>
      <c r="F2581" s="74">
        <f t="shared" si="80"/>
        <v>53.333333333333336</v>
      </c>
      <c r="G2581" s="74">
        <f t="shared" si="81"/>
        <v>46.666666666666664</v>
      </c>
    </row>
    <row r="2582" spans="1:7" ht="27" x14ac:dyDescent="0.2">
      <c r="A2582" s="11">
        <v>44378</v>
      </c>
      <c r="B2582" s="4" t="s">
        <v>11841</v>
      </c>
      <c r="C2582" s="8">
        <v>28522</v>
      </c>
      <c r="D2582" s="8">
        <v>16510</v>
      </c>
      <c r="E2582" s="8">
        <v>12012</v>
      </c>
      <c r="F2582" s="74">
        <f t="shared" si="80"/>
        <v>57.885141294439379</v>
      </c>
      <c r="G2582" s="74">
        <f t="shared" si="81"/>
        <v>42.114858705560621</v>
      </c>
    </row>
    <row r="2583" spans="1:7" ht="18" x14ac:dyDescent="0.2">
      <c r="A2583" s="11">
        <v>44380</v>
      </c>
      <c r="B2583" s="4" t="s">
        <v>11842</v>
      </c>
      <c r="C2583" s="8">
        <v>19448</v>
      </c>
      <c r="D2583" s="8">
        <v>9620</v>
      </c>
      <c r="E2583" s="8">
        <v>9828</v>
      </c>
      <c r="F2583" s="74">
        <f t="shared" si="80"/>
        <v>49.465240641711226</v>
      </c>
      <c r="G2583" s="74">
        <f t="shared" si="81"/>
        <v>50.534759358288774</v>
      </c>
    </row>
    <row r="2584" spans="1:7" ht="18" x14ac:dyDescent="0.2">
      <c r="A2584" s="12">
        <v>44382</v>
      </c>
      <c r="B2584" s="6" t="s">
        <v>11843</v>
      </c>
      <c r="C2584" s="5">
        <v>19448</v>
      </c>
      <c r="D2584" s="5">
        <v>9620</v>
      </c>
      <c r="E2584" s="5">
        <v>9828</v>
      </c>
      <c r="F2584" s="74">
        <f t="shared" si="80"/>
        <v>49.465240641711226</v>
      </c>
      <c r="G2584" s="74">
        <f t="shared" si="81"/>
        <v>50.534759358288774</v>
      </c>
    </row>
    <row r="2585" spans="1:7" ht="27" x14ac:dyDescent="0.2">
      <c r="A2585" s="11">
        <v>44385</v>
      </c>
      <c r="B2585" s="4" t="s">
        <v>11844</v>
      </c>
      <c r="C2585" s="8">
        <v>19448</v>
      </c>
      <c r="D2585" s="8">
        <v>9620</v>
      </c>
      <c r="E2585" s="8">
        <v>9828</v>
      </c>
      <c r="F2585" s="74">
        <f t="shared" si="80"/>
        <v>49.465240641711226</v>
      </c>
      <c r="G2585" s="74">
        <f t="shared" si="81"/>
        <v>50.534759358288774</v>
      </c>
    </row>
    <row r="2586" spans="1:7" ht="27" x14ac:dyDescent="0.2">
      <c r="A2586" s="11">
        <v>44386</v>
      </c>
      <c r="B2586" s="6" t="s">
        <v>11845</v>
      </c>
      <c r="C2586" s="8">
        <v>19448</v>
      </c>
      <c r="D2586" s="8">
        <v>9620</v>
      </c>
      <c r="E2586" s="8">
        <v>9828</v>
      </c>
      <c r="F2586" s="74">
        <f t="shared" si="80"/>
        <v>49.465240641711226</v>
      </c>
      <c r="G2586" s="74">
        <f t="shared" si="81"/>
        <v>50.534759358288774</v>
      </c>
    </row>
    <row r="2587" spans="1:7" ht="18" x14ac:dyDescent="0.2">
      <c r="A2587" s="11">
        <v>44388</v>
      </c>
      <c r="B2587" s="4" t="s">
        <v>11846</v>
      </c>
      <c r="C2587" s="8">
        <v>19448</v>
      </c>
      <c r="D2587" s="8">
        <v>9620</v>
      </c>
      <c r="E2587" s="8">
        <v>9828</v>
      </c>
      <c r="F2587" s="74">
        <f t="shared" si="80"/>
        <v>49.465240641711226</v>
      </c>
      <c r="G2587" s="74">
        <f t="shared" si="81"/>
        <v>50.534759358288774</v>
      </c>
    </row>
    <row r="2588" spans="1:7" ht="18" x14ac:dyDescent="0.2">
      <c r="A2588" s="12">
        <v>44389</v>
      </c>
      <c r="B2588" s="6" t="s">
        <v>11847</v>
      </c>
      <c r="C2588" s="5">
        <v>19448</v>
      </c>
      <c r="D2588" s="5">
        <v>9620</v>
      </c>
      <c r="E2588" s="5">
        <v>9828</v>
      </c>
      <c r="F2588" s="74">
        <f t="shared" si="80"/>
        <v>49.465240641711226</v>
      </c>
      <c r="G2588" s="74">
        <f t="shared" si="81"/>
        <v>50.534759358288774</v>
      </c>
    </row>
    <row r="2589" spans="1:7" ht="18" x14ac:dyDescent="0.2">
      <c r="A2589" s="12">
        <v>44390</v>
      </c>
      <c r="B2589" s="6" t="s">
        <v>11848</v>
      </c>
      <c r="C2589" s="5">
        <v>23400</v>
      </c>
      <c r="D2589" s="5">
        <v>12480</v>
      </c>
      <c r="E2589" s="5">
        <v>10920</v>
      </c>
      <c r="F2589" s="74">
        <f t="shared" si="80"/>
        <v>53.333333333333336</v>
      </c>
      <c r="G2589" s="74">
        <f t="shared" si="81"/>
        <v>46.666666666666664</v>
      </c>
    </row>
    <row r="2590" spans="1:7" ht="18" x14ac:dyDescent="0.2">
      <c r="A2590" s="12">
        <v>44391</v>
      </c>
      <c r="B2590" s="6" t="s">
        <v>11849</v>
      </c>
      <c r="C2590" s="5">
        <v>23400</v>
      </c>
      <c r="D2590" s="5">
        <v>12480</v>
      </c>
      <c r="E2590" s="5">
        <v>10920</v>
      </c>
      <c r="F2590" s="74">
        <f t="shared" si="80"/>
        <v>53.333333333333336</v>
      </c>
      <c r="G2590" s="74">
        <f t="shared" si="81"/>
        <v>46.666666666666664</v>
      </c>
    </row>
    <row r="2591" spans="1:7" ht="27" x14ac:dyDescent="0.2">
      <c r="A2591" s="11">
        <v>44392</v>
      </c>
      <c r="B2591" s="6" t="s">
        <v>11850</v>
      </c>
      <c r="C2591" s="8">
        <v>23400</v>
      </c>
      <c r="D2591" s="8">
        <v>12480</v>
      </c>
      <c r="E2591" s="8">
        <v>10920</v>
      </c>
      <c r="F2591" s="74">
        <f t="shared" si="80"/>
        <v>53.333333333333336</v>
      </c>
      <c r="G2591" s="74">
        <f t="shared" si="81"/>
        <v>46.666666666666664</v>
      </c>
    </row>
    <row r="2592" spans="1:7" ht="36" x14ac:dyDescent="0.2">
      <c r="A2592" s="11">
        <v>44393</v>
      </c>
      <c r="B2592" s="6" t="s">
        <v>11851</v>
      </c>
      <c r="C2592" s="8">
        <v>28522</v>
      </c>
      <c r="D2592" s="8">
        <v>16510</v>
      </c>
      <c r="E2592" s="8">
        <v>12012</v>
      </c>
      <c r="F2592" s="74">
        <f t="shared" si="80"/>
        <v>57.885141294439379</v>
      </c>
      <c r="G2592" s="74">
        <f t="shared" si="81"/>
        <v>42.114858705560621</v>
      </c>
    </row>
    <row r="2593" spans="1:7" ht="27" x14ac:dyDescent="0.2">
      <c r="A2593" s="11">
        <v>44394</v>
      </c>
      <c r="B2593" s="6" t="s">
        <v>11852</v>
      </c>
      <c r="C2593" s="8">
        <v>28522</v>
      </c>
      <c r="D2593" s="8">
        <v>16510</v>
      </c>
      <c r="E2593" s="8">
        <v>12012</v>
      </c>
      <c r="F2593" s="74">
        <f t="shared" si="80"/>
        <v>57.885141294439379</v>
      </c>
      <c r="G2593" s="74">
        <f t="shared" si="81"/>
        <v>42.114858705560621</v>
      </c>
    </row>
    <row r="2594" spans="1:7" ht="18" x14ac:dyDescent="0.2">
      <c r="A2594" s="12">
        <v>44500</v>
      </c>
      <c r="B2594" s="6" t="s">
        <v>11853</v>
      </c>
      <c r="C2594" s="5">
        <v>10426</v>
      </c>
      <c r="D2594" s="5">
        <v>7150</v>
      </c>
      <c r="E2594" s="5">
        <v>3276</v>
      </c>
      <c r="F2594" s="74">
        <f t="shared" si="80"/>
        <v>68.578553615960104</v>
      </c>
      <c r="G2594" s="74">
        <f t="shared" si="81"/>
        <v>31.421446384039903</v>
      </c>
    </row>
    <row r="2595" spans="1:7" ht="27" x14ac:dyDescent="0.2">
      <c r="A2595" s="11">
        <v>44602</v>
      </c>
      <c r="B2595" s="6" t="s">
        <v>11854</v>
      </c>
      <c r="C2595" s="8">
        <v>49140</v>
      </c>
      <c r="D2595" s="8">
        <v>21840</v>
      </c>
      <c r="E2595" s="8">
        <v>27300</v>
      </c>
      <c r="F2595" s="74">
        <f t="shared" si="80"/>
        <v>44.444444444444443</v>
      </c>
      <c r="G2595" s="74">
        <f t="shared" si="81"/>
        <v>55.555555555555557</v>
      </c>
    </row>
    <row r="2596" spans="1:7" ht="27" x14ac:dyDescent="0.2">
      <c r="A2596" s="11">
        <v>44603</v>
      </c>
      <c r="B2596" s="6" t="s">
        <v>11855</v>
      </c>
      <c r="C2596" s="8">
        <v>49140</v>
      </c>
      <c r="D2596" s="8">
        <v>21840</v>
      </c>
      <c r="E2596" s="8">
        <v>27300</v>
      </c>
      <c r="F2596" s="74">
        <f t="shared" si="80"/>
        <v>44.444444444444443</v>
      </c>
      <c r="G2596" s="74">
        <f t="shared" si="81"/>
        <v>55.555555555555557</v>
      </c>
    </row>
    <row r="2597" spans="1:7" ht="36" x14ac:dyDescent="0.2">
      <c r="A2597" s="11">
        <v>44604</v>
      </c>
      <c r="B2597" s="6" t="s">
        <v>11856</v>
      </c>
      <c r="C2597" s="8">
        <v>49140</v>
      </c>
      <c r="D2597" s="8">
        <v>21840</v>
      </c>
      <c r="E2597" s="8">
        <v>27300</v>
      </c>
      <c r="F2597" s="74">
        <f t="shared" si="80"/>
        <v>44.444444444444443</v>
      </c>
      <c r="G2597" s="74">
        <f t="shared" si="81"/>
        <v>55.555555555555557</v>
      </c>
    </row>
    <row r="2598" spans="1:7" ht="36" x14ac:dyDescent="0.2">
      <c r="A2598" s="11">
        <v>44605</v>
      </c>
      <c r="B2598" s="6" t="s">
        <v>11857</v>
      </c>
      <c r="C2598" s="8">
        <v>49140</v>
      </c>
      <c r="D2598" s="8">
        <v>21840</v>
      </c>
      <c r="E2598" s="8">
        <v>27300</v>
      </c>
      <c r="F2598" s="74">
        <f t="shared" si="80"/>
        <v>44.444444444444443</v>
      </c>
      <c r="G2598" s="74">
        <f t="shared" si="81"/>
        <v>55.555555555555557</v>
      </c>
    </row>
    <row r="2599" spans="1:7" ht="27" x14ac:dyDescent="0.2">
      <c r="A2599" s="11">
        <v>44615</v>
      </c>
      <c r="B2599" s="6" t="s">
        <v>11858</v>
      </c>
      <c r="C2599" s="8">
        <v>49140</v>
      </c>
      <c r="D2599" s="8">
        <v>21840</v>
      </c>
      <c r="E2599" s="8">
        <v>27300</v>
      </c>
      <c r="F2599" s="74">
        <f t="shared" si="80"/>
        <v>44.444444444444443</v>
      </c>
      <c r="G2599" s="74">
        <f t="shared" si="81"/>
        <v>55.555555555555557</v>
      </c>
    </row>
    <row r="2600" spans="1:7" x14ac:dyDescent="0.2">
      <c r="A2600" s="12">
        <v>44620</v>
      </c>
      <c r="B2600" s="4" t="s">
        <v>11859</v>
      </c>
      <c r="C2600" s="5">
        <v>39390</v>
      </c>
      <c r="D2600" s="5">
        <v>17550</v>
      </c>
      <c r="E2600" s="5">
        <v>21840</v>
      </c>
      <c r="F2600" s="74">
        <f t="shared" si="80"/>
        <v>44.554455445544555</v>
      </c>
      <c r="G2600" s="74">
        <f t="shared" si="81"/>
        <v>55.445544554455452</v>
      </c>
    </row>
    <row r="2601" spans="1:7" ht="18" x14ac:dyDescent="0.2">
      <c r="A2601" s="12">
        <v>44625</v>
      </c>
      <c r="B2601" s="6" t="s">
        <v>11860</v>
      </c>
      <c r="C2601" s="5">
        <v>39390</v>
      </c>
      <c r="D2601" s="5">
        <v>17550</v>
      </c>
      <c r="E2601" s="5">
        <v>21840</v>
      </c>
      <c r="F2601" s="74">
        <f t="shared" si="80"/>
        <v>44.554455445544555</v>
      </c>
      <c r="G2601" s="74">
        <f t="shared" si="81"/>
        <v>55.445544554455452</v>
      </c>
    </row>
    <row r="2602" spans="1:7" x14ac:dyDescent="0.2">
      <c r="A2602" s="12">
        <v>44640</v>
      </c>
      <c r="B2602" s="4" t="s">
        <v>11861</v>
      </c>
      <c r="C2602" s="5">
        <v>39390</v>
      </c>
      <c r="D2602" s="5">
        <v>17550</v>
      </c>
      <c r="E2602" s="5">
        <v>21840</v>
      </c>
      <c r="F2602" s="74">
        <f t="shared" si="80"/>
        <v>44.554455445544555</v>
      </c>
      <c r="G2602" s="74">
        <f t="shared" si="81"/>
        <v>55.445544554455452</v>
      </c>
    </row>
    <row r="2603" spans="1:7" x14ac:dyDescent="0.2">
      <c r="A2603" s="12">
        <v>44650</v>
      </c>
      <c r="B2603" s="4" t="s">
        <v>11862</v>
      </c>
      <c r="C2603" s="5">
        <v>39390</v>
      </c>
      <c r="D2603" s="5">
        <v>17550</v>
      </c>
      <c r="E2603" s="5">
        <v>21840</v>
      </c>
      <c r="F2603" s="74">
        <f t="shared" si="80"/>
        <v>44.554455445544555</v>
      </c>
      <c r="G2603" s="74">
        <f t="shared" si="81"/>
        <v>55.445544554455452</v>
      </c>
    </row>
    <row r="2604" spans="1:7" ht="18" x14ac:dyDescent="0.2">
      <c r="A2604" s="12">
        <v>44660</v>
      </c>
      <c r="B2604" s="6" t="s">
        <v>11863</v>
      </c>
      <c r="C2604" s="5">
        <v>49140</v>
      </c>
      <c r="D2604" s="5">
        <v>21840</v>
      </c>
      <c r="E2604" s="5">
        <v>27300</v>
      </c>
      <c r="F2604" s="74">
        <f t="shared" si="80"/>
        <v>44.444444444444443</v>
      </c>
      <c r="G2604" s="74">
        <f t="shared" si="81"/>
        <v>55.555555555555557</v>
      </c>
    </row>
    <row r="2605" spans="1:7" ht="18" x14ac:dyDescent="0.2">
      <c r="A2605" s="12">
        <v>44661</v>
      </c>
      <c r="B2605" s="6" t="s">
        <v>11864</v>
      </c>
      <c r="C2605" s="5">
        <v>49140</v>
      </c>
      <c r="D2605" s="5">
        <v>21840</v>
      </c>
      <c r="E2605" s="5">
        <v>27300</v>
      </c>
      <c r="F2605" s="74">
        <f t="shared" si="80"/>
        <v>44.444444444444443</v>
      </c>
      <c r="G2605" s="74">
        <f t="shared" si="81"/>
        <v>55.555555555555557</v>
      </c>
    </row>
    <row r="2606" spans="1:7" ht="18" x14ac:dyDescent="0.2">
      <c r="A2606" s="11">
        <v>44800</v>
      </c>
      <c r="B2606" s="4" t="s">
        <v>11865</v>
      </c>
      <c r="C2606" s="8">
        <v>23400</v>
      </c>
      <c r="D2606" s="8">
        <v>12480</v>
      </c>
      <c r="E2606" s="8">
        <v>10920</v>
      </c>
      <c r="F2606" s="74">
        <f t="shared" si="80"/>
        <v>53.333333333333336</v>
      </c>
      <c r="G2606" s="74">
        <f t="shared" si="81"/>
        <v>46.666666666666664</v>
      </c>
    </row>
    <row r="2607" spans="1:7" x14ac:dyDescent="0.2">
      <c r="A2607" s="12">
        <v>44820</v>
      </c>
      <c r="B2607" s="4" t="s">
        <v>11866</v>
      </c>
      <c r="C2607" s="5">
        <v>23400</v>
      </c>
      <c r="D2607" s="5">
        <v>12480</v>
      </c>
      <c r="E2607" s="5">
        <v>10920</v>
      </c>
      <c r="F2607" s="74">
        <f t="shared" si="80"/>
        <v>53.333333333333336</v>
      </c>
      <c r="G2607" s="74">
        <f t="shared" si="81"/>
        <v>46.666666666666664</v>
      </c>
    </row>
    <row r="2608" spans="1:7" x14ac:dyDescent="0.2">
      <c r="A2608" s="12">
        <v>44850</v>
      </c>
      <c r="B2608" s="4" t="s">
        <v>11867</v>
      </c>
      <c r="C2608" s="5">
        <v>15756</v>
      </c>
      <c r="D2608" s="5">
        <v>7020</v>
      </c>
      <c r="E2608" s="5">
        <v>8736</v>
      </c>
      <c r="F2608" s="74">
        <f t="shared" si="80"/>
        <v>44.554455445544555</v>
      </c>
      <c r="G2608" s="74">
        <f t="shared" si="81"/>
        <v>55.445544554455452</v>
      </c>
    </row>
    <row r="2609" spans="1:7" ht="18" x14ac:dyDescent="0.2">
      <c r="A2609" s="12">
        <v>44900</v>
      </c>
      <c r="B2609" s="6" t="s">
        <v>11868</v>
      </c>
      <c r="C2609" s="5">
        <v>13702</v>
      </c>
      <c r="D2609" s="5">
        <v>7150</v>
      </c>
      <c r="E2609" s="5">
        <v>6552</v>
      </c>
      <c r="F2609" s="74">
        <f t="shared" si="80"/>
        <v>52.182163187855792</v>
      </c>
      <c r="G2609" s="74">
        <f t="shared" si="81"/>
        <v>47.817836812144208</v>
      </c>
    </row>
    <row r="2610" spans="1:7" x14ac:dyDescent="0.2">
      <c r="A2610" s="12">
        <v>44950</v>
      </c>
      <c r="B2610" s="4" t="s">
        <v>11869</v>
      </c>
      <c r="C2610" s="5">
        <v>31200</v>
      </c>
      <c r="D2610" s="5">
        <v>18720</v>
      </c>
      <c r="E2610" s="5">
        <v>12480</v>
      </c>
      <c r="F2610" s="74">
        <f t="shared" si="80"/>
        <v>60</v>
      </c>
      <c r="G2610" s="74">
        <f t="shared" si="81"/>
        <v>40</v>
      </c>
    </row>
    <row r="2611" spans="1:7" ht="18" x14ac:dyDescent="0.2">
      <c r="A2611" s="12">
        <v>44960</v>
      </c>
      <c r="B2611" s="6" t="s">
        <v>11870</v>
      </c>
      <c r="C2611" s="5">
        <v>31200</v>
      </c>
      <c r="D2611" s="5">
        <v>18720</v>
      </c>
      <c r="E2611" s="5">
        <v>12480</v>
      </c>
      <c r="F2611" s="74">
        <f t="shared" si="80"/>
        <v>60</v>
      </c>
      <c r="G2611" s="74">
        <f t="shared" si="81"/>
        <v>40</v>
      </c>
    </row>
    <row r="2612" spans="1:7" x14ac:dyDescent="0.2">
      <c r="A2612" s="12">
        <v>44970</v>
      </c>
      <c r="B2612" s="4" t="s">
        <v>11871</v>
      </c>
      <c r="C2612" s="5">
        <v>31200</v>
      </c>
      <c r="D2612" s="5">
        <v>18720</v>
      </c>
      <c r="E2612" s="5">
        <v>12480</v>
      </c>
      <c r="F2612" s="74">
        <f t="shared" si="80"/>
        <v>60</v>
      </c>
      <c r="G2612" s="74">
        <f t="shared" si="81"/>
        <v>40</v>
      </c>
    </row>
    <row r="2613" spans="1:7" x14ac:dyDescent="0.2">
      <c r="A2613" s="12">
        <v>45000</v>
      </c>
      <c r="B2613" s="4" t="s">
        <v>11872</v>
      </c>
      <c r="C2613" s="5">
        <v>39390</v>
      </c>
      <c r="D2613" s="5">
        <v>17550</v>
      </c>
      <c r="E2613" s="5">
        <v>21840</v>
      </c>
      <c r="F2613" s="74">
        <f t="shared" si="80"/>
        <v>44.554455445544555</v>
      </c>
      <c r="G2613" s="74">
        <f t="shared" si="81"/>
        <v>55.445544554455452</v>
      </c>
    </row>
    <row r="2614" spans="1:7" ht="18" x14ac:dyDescent="0.2">
      <c r="A2614" s="12">
        <v>45005</v>
      </c>
      <c r="B2614" s="6" t="s">
        <v>11873</v>
      </c>
      <c r="C2614" s="5">
        <v>23400</v>
      </c>
      <c r="D2614" s="5">
        <v>12480</v>
      </c>
      <c r="E2614" s="5">
        <v>10920</v>
      </c>
      <c r="F2614" s="74">
        <f t="shared" si="80"/>
        <v>53.333333333333336</v>
      </c>
      <c r="G2614" s="74">
        <f t="shared" si="81"/>
        <v>46.666666666666664</v>
      </c>
    </row>
    <row r="2615" spans="1:7" ht="18" x14ac:dyDescent="0.2">
      <c r="A2615" s="12">
        <v>45020</v>
      </c>
      <c r="B2615" s="6" t="s">
        <v>11874</v>
      </c>
      <c r="C2615" s="5">
        <v>39390</v>
      </c>
      <c r="D2615" s="5">
        <v>17550</v>
      </c>
      <c r="E2615" s="5">
        <v>21840</v>
      </c>
      <c r="F2615" s="74">
        <f t="shared" si="80"/>
        <v>44.554455445544555</v>
      </c>
      <c r="G2615" s="74">
        <f t="shared" si="81"/>
        <v>55.445544554455452</v>
      </c>
    </row>
    <row r="2616" spans="1:7" ht="18" x14ac:dyDescent="0.2">
      <c r="A2616" s="12">
        <v>45100</v>
      </c>
      <c r="B2616" s="6" t="s">
        <v>11875</v>
      </c>
      <c r="C2616" s="5">
        <v>30290</v>
      </c>
      <c r="D2616" s="5">
        <v>13910</v>
      </c>
      <c r="E2616" s="5">
        <v>16380</v>
      </c>
      <c r="F2616" s="74">
        <f t="shared" si="80"/>
        <v>45.922746781115883</v>
      </c>
      <c r="G2616" s="74">
        <f t="shared" si="81"/>
        <v>54.077253218884124</v>
      </c>
    </row>
    <row r="2617" spans="1:7" x14ac:dyDescent="0.2">
      <c r="A2617" s="12">
        <v>45108</v>
      </c>
      <c r="B2617" s="4" t="s">
        <v>11876</v>
      </c>
      <c r="C2617" s="5">
        <v>39390</v>
      </c>
      <c r="D2617" s="5">
        <v>17550</v>
      </c>
      <c r="E2617" s="5">
        <v>21840</v>
      </c>
      <c r="F2617" s="74">
        <f t="shared" si="80"/>
        <v>44.554455445544555</v>
      </c>
      <c r="G2617" s="74">
        <f t="shared" si="81"/>
        <v>55.445544554455452</v>
      </c>
    </row>
    <row r="2618" spans="1:7" ht="18" x14ac:dyDescent="0.2">
      <c r="A2618" s="12">
        <v>45110</v>
      </c>
      <c r="B2618" s="6" t="s">
        <v>11877</v>
      </c>
      <c r="C2618" s="5">
        <v>71500</v>
      </c>
      <c r="D2618" s="5">
        <v>27820</v>
      </c>
      <c r="E2618" s="5">
        <v>43680</v>
      </c>
      <c r="F2618" s="74">
        <f t="shared" si="80"/>
        <v>38.909090909090907</v>
      </c>
      <c r="G2618" s="74">
        <f t="shared" si="81"/>
        <v>61.090909090909093</v>
      </c>
    </row>
    <row r="2619" spans="1:7" ht="18" x14ac:dyDescent="0.2">
      <c r="A2619" s="12">
        <v>45111</v>
      </c>
      <c r="B2619" s="6" t="s">
        <v>11878</v>
      </c>
      <c r="C2619" s="5">
        <v>71500</v>
      </c>
      <c r="D2619" s="5">
        <v>27820</v>
      </c>
      <c r="E2619" s="5">
        <v>43680</v>
      </c>
      <c r="F2619" s="74">
        <f t="shared" si="80"/>
        <v>38.909090909090907</v>
      </c>
      <c r="G2619" s="74">
        <f t="shared" si="81"/>
        <v>61.090909090909093</v>
      </c>
    </row>
    <row r="2620" spans="1:7" ht="18" x14ac:dyDescent="0.2">
      <c r="A2620" s="11">
        <v>45112</v>
      </c>
      <c r="B2620" s="4" t="s">
        <v>11879</v>
      </c>
      <c r="C2620" s="8">
        <v>71500</v>
      </c>
      <c r="D2620" s="8">
        <v>27820</v>
      </c>
      <c r="E2620" s="8">
        <v>43680</v>
      </c>
      <c r="F2620" s="74">
        <f t="shared" si="80"/>
        <v>38.909090909090907</v>
      </c>
      <c r="G2620" s="74">
        <f t="shared" si="81"/>
        <v>61.090909090909093</v>
      </c>
    </row>
    <row r="2621" spans="1:7" ht="27" x14ac:dyDescent="0.2">
      <c r="A2621" s="11">
        <v>45113</v>
      </c>
      <c r="B2621" s="4" t="s">
        <v>11880</v>
      </c>
      <c r="C2621" s="8">
        <v>76440</v>
      </c>
      <c r="D2621" s="8">
        <v>27300</v>
      </c>
      <c r="E2621" s="8">
        <v>49140</v>
      </c>
      <c r="F2621" s="74">
        <f t="shared" si="80"/>
        <v>35.714285714285715</v>
      </c>
      <c r="G2621" s="74">
        <f t="shared" si="81"/>
        <v>64.285714285714292</v>
      </c>
    </row>
    <row r="2622" spans="1:7" ht="18" x14ac:dyDescent="0.2">
      <c r="A2622" s="12">
        <v>45114</v>
      </c>
      <c r="B2622" s="6" t="s">
        <v>11881</v>
      </c>
      <c r="C2622" s="5">
        <v>76440</v>
      </c>
      <c r="D2622" s="5">
        <v>27300</v>
      </c>
      <c r="E2622" s="5">
        <v>49140</v>
      </c>
      <c r="F2622" s="74">
        <f t="shared" si="80"/>
        <v>35.714285714285715</v>
      </c>
      <c r="G2622" s="74">
        <f t="shared" si="81"/>
        <v>64.285714285714292</v>
      </c>
    </row>
    <row r="2623" spans="1:7" ht="27" x14ac:dyDescent="0.2">
      <c r="A2623" s="12">
        <v>45116</v>
      </c>
      <c r="B2623" s="6" t="s">
        <v>11882</v>
      </c>
      <c r="C2623" s="5">
        <v>71500</v>
      </c>
      <c r="D2623" s="5">
        <v>27820</v>
      </c>
      <c r="E2623" s="5">
        <v>43680</v>
      </c>
      <c r="F2623" s="74">
        <f t="shared" si="80"/>
        <v>38.909090909090907</v>
      </c>
      <c r="G2623" s="74">
        <f t="shared" si="81"/>
        <v>61.090909090909093</v>
      </c>
    </row>
    <row r="2624" spans="1:7" ht="36" x14ac:dyDescent="0.2">
      <c r="A2624" s="11">
        <v>45120</v>
      </c>
      <c r="B2624" s="4" t="s">
        <v>11883</v>
      </c>
      <c r="C2624" s="8">
        <v>76440</v>
      </c>
      <c r="D2624" s="8">
        <v>27300</v>
      </c>
      <c r="E2624" s="8">
        <v>49140</v>
      </c>
      <c r="F2624" s="74">
        <f t="shared" si="80"/>
        <v>35.714285714285715</v>
      </c>
      <c r="G2624" s="74">
        <f t="shared" si="81"/>
        <v>64.285714285714292</v>
      </c>
    </row>
    <row r="2625" spans="1:7" ht="27" x14ac:dyDescent="0.2">
      <c r="A2625" s="11">
        <v>45121</v>
      </c>
      <c r="B2625" s="4" t="s">
        <v>11884</v>
      </c>
      <c r="C2625" s="8">
        <v>76440</v>
      </c>
      <c r="D2625" s="8">
        <v>27300</v>
      </c>
      <c r="E2625" s="8">
        <v>49140</v>
      </c>
      <c r="F2625" s="74">
        <f t="shared" si="80"/>
        <v>35.714285714285715</v>
      </c>
      <c r="G2625" s="74">
        <f t="shared" si="81"/>
        <v>64.285714285714292</v>
      </c>
    </row>
    <row r="2626" spans="1:7" ht="18" x14ac:dyDescent="0.2">
      <c r="A2626" s="12">
        <v>45123</v>
      </c>
      <c r="B2626" s="6" t="s">
        <v>11885</v>
      </c>
      <c r="C2626" s="5">
        <v>71500</v>
      </c>
      <c r="D2626" s="5">
        <v>27820</v>
      </c>
      <c r="E2626" s="5">
        <v>43680</v>
      </c>
      <c r="F2626" s="74">
        <f t="shared" si="80"/>
        <v>38.909090909090907</v>
      </c>
      <c r="G2626" s="74">
        <f t="shared" si="81"/>
        <v>61.090909090909093</v>
      </c>
    </row>
    <row r="2627" spans="1:7" ht="18" x14ac:dyDescent="0.2">
      <c r="A2627" s="12">
        <v>45130</v>
      </c>
      <c r="B2627" s="6" t="s">
        <v>11886</v>
      </c>
      <c r="C2627" s="5">
        <v>69420</v>
      </c>
      <c r="D2627" s="5">
        <v>31200</v>
      </c>
      <c r="E2627" s="5">
        <v>38220</v>
      </c>
      <c r="F2627" s="74">
        <f t="shared" ref="F2627:F2690" si="82">(D2627/C2627)*100</f>
        <v>44.943820224719097</v>
      </c>
      <c r="G2627" s="74">
        <f t="shared" ref="G2627:G2690" si="83">(E2627/C2627)*100</f>
        <v>55.056179775280903</v>
      </c>
    </row>
    <row r="2628" spans="1:7" ht="18" x14ac:dyDescent="0.2">
      <c r="A2628" s="11">
        <v>45135</v>
      </c>
      <c r="B2628" s="4" t="s">
        <v>11887</v>
      </c>
      <c r="C2628" s="8">
        <v>71500</v>
      </c>
      <c r="D2628" s="8">
        <v>27820</v>
      </c>
      <c r="E2628" s="8">
        <v>43680</v>
      </c>
      <c r="F2628" s="74">
        <f t="shared" si="82"/>
        <v>38.909090909090907</v>
      </c>
      <c r="G2628" s="74">
        <f t="shared" si="83"/>
        <v>61.090909090909093</v>
      </c>
    </row>
    <row r="2629" spans="1:7" x14ac:dyDescent="0.2">
      <c r="A2629" s="12">
        <v>45150</v>
      </c>
      <c r="B2629" s="4" t="s">
        <v>11888</v>
      </c>
      <c r="C2629" s="5">
        <v>15756</v>
      </c>
      <c r="D2629" s="5">
        <v>7020</v>
      </c>
      <c r="E2629" s="5">
        <v>8736</v>
      </c>
      <c r="F2629" s="74">
        <f t="shared" si="82"/>
        <v>44.554455445544555</v>
      </c>
      <c r="G2629" s="74">
        <f t="shared" si="83"/>
        <v>55.445544554455452</v>
      </c>
    </row>
    <row r="2630" spans="1:7" ht="18" x14ac:dyDescent="0.2">
      <c r="A2630" s="12">
        <v>45160</v>
      </c>
      <c r="B2630" s="6" t="s">
        <v>11889</v>
      </c>
      <c r="C2630" s="5">
        <v>71500</v>
      </c>
      <c r="D2630" s="5">
        <v>27820</v>
      </c>
      <c r="E2630" s="5">
        <v>43680</v>
      </c>
      <c r="F2630" s="74">
        <f t="shared" si="82"/>
        <v>38.909090909090907</v>
      </c>
      <c r="G2630" s="74">
        <f t="shared" si="83"/>
        <v>61.090909090909093</v>
      </c>
    </row>
    <row r="2631" spans="1:7" x14ac:dyDescent="0.2">
      <c r="A2631" s="12">
        <v>45170</v>
      </c>
      <c r="B2631" s="4" t="s">
        <v>11890</v>
      </c>
      <c r="C2631" s="5">
        <v>23400</v>
      </c>
      <c r="D2631" s="5">
        <v>12480</v>
      </c>
      <c r="E2631" s="5">
        <v>10920</v>
      </c>
      <c r="F2631" s="74">
        <f t="shared" si="82"/>
        <v>53.333333333333336</v>
      </c>
      <c r="G2631" s="74">
        <f t="shared" si="83"/>
        <v>46.666666666666664</v>
      </c>
    </row>
    <row r="2632" spans="1:7" ht="18" x14ac:dyDescent="0.2">
      <c r="A2632" s="12">
        <v>45190</v>
      </c>
      <c r="B2632" s="6" t="s">
        <v>11891</v>
      </c>
      <c r="C2632" s="5">
        <v>23400</v>
      </c>
      <c r="D2632" s="5">
        <v>12480</v>
      </c>
      <c r="E2632" s="5">
        <v>10920</v>
      </c>
      <c r="F2632" s="74">
        <f t="shared" si="82"/>
        <v>53.333333333333336</v>
      </c>
      <c r="G2632" s="74">
        <f t="shared" si="83"/>
        <v>46.666666666666664</v>
      </c>
    </row>
    <row r="2633" spans="1:7" ht="18" x14ac:dyDescent="0.2">
      <c r="A2633" s="11">
        <v>45300</v>
      </c>
      <c r="B2633" s="4" t="s">
        <v>11892</v>
      </c>
      <c r="C2633" s="8">
        <v>10426</v>
      </c>
      <c r="D2633" s="8">
        <v>7150</v>
      </c>
      <c r="E2633" s="8">
        <v>3276</v>
      </c>
      <c r="F2633" s="74">
        <f t="shared" si="82"/>
        <v>68.578553615960104</v>
      </c>
      <c r="G2633" s="74">
        <f t="shared" si="83"/>
        <v>31.421446384039903</v>
      </c>
    </row>
    <row r="2634" spans="1:7" ht="18" x14ac:dyDescent="0.2">
      <c r="A2634" s="12">
        <v>45303</v>
      </c>
      <c r="B2634" s="6" t="s">
        <v>11893</v>
      </c>
      <c r="C2634" s="5">
        <v>12610</v>
      </c>
      <c r="D2634" s="5">
        <v>7150</v>
      </c>
      <c r="E2634" s="5">
        <v>5460</v>
      </c>
      <c r="F2634" s="74">
        <f t="shared" si="82"/>
        <v>56.701030927835049</v>
      </c>
      <c r="G2634" s="74">
        <f t="shared" si="83"/>
        <v>43.298969072164951</v>
      </c>
    </row>
    <row r="2635" spans="1:7" ht="18" x14ac:dyDescent="0.2">
      <c r="A2635" s="12">
        <v>45305</v>
      </c>
      <c r="B2635" s="6" t="s">
        <v>11894</v>
      </c>
      <c r="C2635" s="5">
        <v>10426</v>
      </c>
      <c r="D2635" s="5">
        <v>7150</v>
      </c>
      <c r="E2635" s="5">
        <v>3276</v>
      </c>
      <c r="F2635" s="74">
        <f t="shared" si="82"/>
        <v>68.578553615960104</v>
      </c>
      <c r="G2635" s="74">
        <f t="shared" si="83"/>
        <v>31.421446384039903</v>
      </c>
    </row>
    <row r="2636" spans="1:7" ht="18" x14ac:dyDescent="0.2">
      <c r="A2636" s="12">
        <v>45307</v>
      </c>
      <c r="B2636" s="6" t="s">
        <v>11895</v>
      </c>
      <c r="C2636" s="5">
        <v>10738</v>
      </c>
      <c r="D2636" s="5">
        <v>6370</v>
      </c>
      <c r="E2636" s="5">
        <v>4368</v>
      </c>
      <c r="F2636" s="74">
        <f t="shared" si="82"/>
        <v>59.322033898305079</v>
      </c>
      <c r="G2636" s="74">
        <f t="shared" si="83"/>
        <v>40.677966101694921</v>
      </c>
    </row>
    <row r="2637" spans="1:7" ht="27" x14ac:dyDescent="0.2">
      <c r="A2637" s="11">
        <v>45308</v>
      </c>
      <c r="B2637" s="6" t="s">
        <v>11896</v>
      </c>
      <c r="C2637" s="8">
        <v>12610</v>
      </c>
      <c r="D2637" s="8">
        <v>7150</v>
      </c>
      <c r="E2637" s="8">
        <v>5460</v>
      </c>
      <c r="F2637" s="74">
        <f t="shared" si="82"/>
        <v>56.701030927835049</v>
      </c>
      <c r="G2637" s="74">
        <f t="shared" si="83"/>
        <v>43.298969072164951</v>
      </c>
    </row>
    <row r="2638" spans="1:7" ht="18" x14ac:dyDescent="0.2">
      <c r="A2638" s="11">
        <v>45309</v>
      </c>
      <c r="B2638" s="4" t="s">
        <v>11897</v>
      </c>
      <c r="C2638" s="8">
        <v>12610</v>
      </c>
      <c r="D2638" s="8">
        <v>7150</v>
      </c>
      <c r="E2638" s="8">
        <v>5460</v>
      </c>
      <c r="F2638" s="74">
        <f t="shared" si="82"/>
        <v>56.701030927835049</v>
      </c>
      <c r="G2638" s="74">
        <f t="shared" si="83"/>
        <v>43.298969072164951</v>
      </c>
    </row>
    <row r="2639" spans="1:7" ht="27" x14ac:dyDescent="0.2">
      <c r="A2639" s="11">
        <v>45315</v>
      </c>
      <c r="B2639" s="4" t="s">
        <v>11898</v>
      </c>
      <c r="C2639" s="8">
        <v>13702</v>
      </c>
      <c r="D2639" s="8">
        <v>7150</v>
      </c>
      <c r="E2639" s="8">
        <v>6552</v>
      </c>
      <c r="F2639" s="74">
        <f t="shared" si="82"/>
        <v>52.182163187855792</v>
      </c>
      <c r="G2639" s="74">
        <f t="shared" si="83"/>
        <v>47.817836812144208</v>
      </c>
    </row>
    <row r="2640" spans="1:7" ht="18" x14ac:dyDescent="0.2">
      <c r="A2640" s="12">
        <v>45317</v>
      </c>
      <c r="B2640" s="6" t="s">
        <v>11899</v>
      </c>
      <c r="C2640" s="5">
        <v>13702</v>
      </c>
      <c r="D2640" s="5">
        <v>7150</v>
      </c>
      <c r="E2640" s="5">
        <v>6552</v>
      </c>
      <c r="F2640" s="74">
        <f t="shared" si="82"/>
        <v>52.182163187855792</v>
      </c>
      <c r="G2640" s="74">
        <f t="shared" si="83"/>
        <v>47.817836812144208</v>
      </c>
    </row>
    <row r="2641" spans="1:7" ht="36" x14ac:dyDescent="0.2">
      <c r="A2641" s="11">
        <v>45320</v>
      </c>
      <c r="B2641" s="4" t="s">
        <v>11900</v>
      </c>
      <c r="C2641" s="8">
        <v>13702</v>
      </c>
      <c r="D2641" s="8">
        <v>7150</v>
      </c>
      <c r="E2641" s="8">
        <v>6552</v>
      </c>
      <c r="F2641" s="74">
        <f t="shared" si="82"/>
        <v>52.182163187855792</v>
      </c>
      <c r="G2641" s="74">
        <f t="shared" si="83"/>
        <v>47.817836812144208</v>
      </c>
    </row>
    <row r="2642" spans="1:7" ht="18" x14ac:dyDescent="0.2">
      <c r="A2642" s="12">
        <v>45321</v>
      </c>
      <c r="B2642" s="6" t="s">
        <v>11901</v>
      </c>
      <c r="C2642" s="5">
        <v>13702</v>
      </c>
      <c r="D2642" s="5">
        <v>7150</v>
      </c>
      <c r="E2642" s="5">
        <v>6552</v>
      </c>
      <c r="F2642" s="74">
        <f t="shared" si="82"/>
        <v>52.182163187855792</v>
      </c>
      <c r="G2642" s="74">
        <f t="shared" si="83"/>
        <v>47.817836812144208</v>
      </c>
    </row>
    <row r="2643" spans="1:7" ht="18" x14ac:dyDescent="0.2">
      <c r="A2643" s="11">
        <v>45330</v>
      </c>
      <c r="B2643" s="4" t="s">
        <v>11902</v>
      </c>
      <c r="C2643" s="8">
        <v>10738</v>
      </c>
      <c r="D2643" s="8">
        <v>6370</v>
      </c>
      <c r="E2643" s="8">
        <v>4368</v>
      </c>
      <c r="F2643" s="74">
        <f t="shared" si="82"/>
        <v>59.322033898305079</v>
      </c>
      <c r="G2643" s="74">
        <f t="shared" si="83"/>
        <v>40.677966101694921</v>
      </c>
    </row>
    <row r="2644" spans="1:7" ht="18" x14ac:dyDescent="0.2">
      <c r="A2644" s="12">
        <v>45331</v>
      </c>
      <c r="B2644" s="6" t="s">
        <v>11903</v>
      </c>
      <c r="C2644" s="5">
        <v>10738</v>
      </c>
      <c r="D2644" s="5">
        <v>6370</v>
      </c>
      <c r="E2644" s="5">
        <v>4368</v>
      </c>
      <c r="F2644" s="74">
        <f t="shared" si="82"/>
        <v>59.322033898305079</v>
      </c>
      <c r="G2644" s="74">
        <f t="shared" si="83"/>
        <v>40.677966101694921</v>
      </c>
    </row>
    <row r="2645" spans="1:7" ht="18" x14ac:dyDescent="0.2">
      <c r="A2645" s="12">
        <v>45332</v>
      </c>
      <c r="B2645" s="6" t="s">
        <v>11904</v>
      </c>
      <c r="C2645" s="5">
        <v>12610</v>
      </c>
      <c r="D2645" s="5">
        <v>7150</v>
      </c>
      <c r="E2645" s="5">
        <v>5460</v>
      </c>
      <c r="F2645" s="74">
        <f t="shared" si="82"/>
        <v>56.701030927835049</v>
      </c>
      <c r="G2645" s="74">
        <f t="shared" si="83"/>
        <v>43.298969072164951</v>
      </c>
    </row>
    <row r="2646" spans="1:7" ht="27" x14ac:dyDescent="0.2">
      <c r="A2646" s="11">
        <v>45333</v>
      </c>
      <c r="B2646" s="6" t="s">
        <v>11905</v>
      </c>
      <c r="C2646" s="8">
        <v>12610</v>
      </c>
      <c r="D2646" s="8">
        <v>7150</v>
      </c>
      <c r="E2646" s="8">
        <v>5460</v>
      </c>
      <c r="F2646" s="74">
        <f t="shared" si="82"/>
        <v>56.701030927835049</v>
      </c>
      <c r="G2646" s="74">
        <f t="shared" si="83"/>
        <v>43.298969072164951</v>
      </c>
    </row>
    <row r="2647" spans="1:7" ht="18" x14ac:dyDescent="0.2">
      <c r="A2647" s="12">
        <v>45334</v>
      </c>
      <c r="B2647" s="6" t="s">
        <v>11906</v>
      </c>
      <c r="C2647" s="5">
        <v>13702</v>
      </c>
      <c r="D2647" s="5">
        <v>7150</v>
      </c>
      <c r="E2647" s="5">
        <v>6552</v>
      </c>
      <c r="F2647" s="74">
        <f t="shared" si="82"/>
        <v>52.182163187855792</v>
      </c>
      <c r="G2647" s="74">
        <f t="shared" si="83"/>
        <v>47.817836812144208</v>
      </c>
    </row>
    <row r="2648" spans="1:7" ht="18" x14ac:dyDescent="0.2">
      <c r="A2648" s="12">
        <v>45337</v>
      </c>
      <c r="B2648" s="6" t="s">
        <v>11907</v>
      </c>
      <c r="C2648" s="5">
        <v>15756</v>
      </c>
      <c r="D2648" s="5">
        <v>7020</v>
      </c>
      <c r="E2648" s="5">
        <v>8736</v>
      </c>
      <c r="F2648" s="74">
        <f t="shared" si="82"/>
        <v>44.554455445544555</v>
      </c>
      <c r="G2648" s="74">
        <f t="shared" si="83"/>
        <v>55.445544554455452</v>
      </c>
    </row>
    <row r="2649" spans="1:7" ht="18" x14ac:dyDescent="0.2">
      <c r="A2649" s="11">
        <v>45338</v>
      </c>
      <c r="B2649" s="4" t="s">
        <v>11908</v>
      </c>
      <c r="C2649" s="8">
        <v>13702</v>
      </c>
      <c r="D2649" s="8">
        <v>7150</v>
      </c>
      <c r="E2649" s="8">
        <v>6552</v>
      </c>
      <c r="F2649" s="74">
        <f t="shared" si="82"/>
        <v>52.182163187855792</v>
      </c>
      <c r="G2649" s="74">
        <f t="shared" si="83"/>
        <v>47.817836812144208</v>
      </c>
    </row>
    <row r="2650" spans="1:7" ht="45" x14ac:dyDescent="0.2">
      <c r="A2650" s="11">
        <v>45339</v>
      </c>
      <c r="B2650" s="6" t="s">
        <v>11909</v>
      </c>
      <c r="C2650" s="8">
        <v>15574</v>
      </c>
      <c r="D2650" s="8">
        <v>7930</v>
      </c>
      <c r="E2650" s="8">
        <v>7644</v>
      </c>
      <c r="F2650" s="74">
        <f t="shared" si="82"/>
        <v>50.918196994991646</v>
      </c>
      <c r="G2650" s="74">
        <f t="shared" si="83"/>
        <v>49.081803005008346</v>
      </c>
    </row>
    <row r="2651" spans="1:7" ht="18" x14ac:dyDescent="0.2">
      <c r="A2651" s="11">
        <v>45355</v>
      </c>
      <c r="B2651" s="4" t="s">
        <v>11910</v>
      </c>
      <c r="C2651" s="8">
        <v>13702</v>
      </c>
      <c r="D2651" s="8">
        <v>7150</v>
      </c>
      <c r="E2651" s="8">
        <v>6552</v>
      </c>
      <c r="F2651" s="74">
        <f t="shared" si="82"/>
        <v>52.182163187855792</v>
      </c>
      <c r="G2651" s="74">
        <f t="shared" si="83"/>
        <v>47.817836812144208</v>
      </c>
    </row>
    <row r="2652" spans="1:7" ht="36" x14ac:dyDescent="0.2">
      <c r="A2652" s="11">
        <v>45378</v>
      </c>
      <c r="B2652" s="6" t="s">
        <v>11911</v>
      </c>
      <c r="C2652" s="8">
        <v>15756</v>
      </c>
      <c r="D2652" s="8">
        <v>7020</v>
      </c>
      <c r="E2652" s="8">
        <v>8736</v>
      </c>
      <c r="F2652" s="74">
        <f t="shared" si="82"/>
        <v>44.554455445544555</v>
      </c>
      <c r="G2652" s="74">
        <f t="shared" si="83"/>
        <v>55.445544554455452</v>
      </c>
    </row>
    <row r="2653" spans="1:7" ht="18" x14ac:dyDescent="0.2">
      <c r="A2653" s="12">
        <v>45379</v>
      </c>
      <c r="B2653" s="6" t="s">
        <v>11912</v>
      </c>
      <c r="C2653" s="5">
        <v>15756</v>
      </c>
      <c r="D2653" s="5">
        <v>7020</v>
      </c>
      <c r="E2653" s="5">
        <v>8736</v>
      </c>
      <c r="F2653" s="74">
        <f t="shared" si="82"/>
        <v>44.554455445544555</v>
      </c>
      <c r="G2653" s="74">
        <f t="shared" si="83"/>
        <v>55.445544554455452</v>
      </c>
    </row>
    <row r="2654" spans="1:7" ht="18" x14ac:dyDescent="0.2">
      <c r="A2654" s="12">
        <v>45380</v>
      </c>
      <c r="B2654" s="6" t="s">
        <v>11913</v>
      </c>
      <c r="C2654" s="5">
        <v>15756</v>
      </c>
      <c r="D2654" s="5">
        <v>7020</v>
      </c>
      <c r="E2654" s="5">
        <v>8736</v>
      </c>
      <c r="F2654" s="74">
        <f t="shared" si="82"/>
        <v>44.554455445544555</v>
      </c>
      <c r="G2654" s="74">
        <f t="shared" si="83"/>
        <v>55.445544554455452</v>
      </c>
    </row>
    <row r="2655" spans="1:7" ht="18" x14ac:dyDescent="0.2">
      <c r="A2655" s="12">
        <v>45382</v>
      </c>
      <c r="B2655" s="6" t="s">
        <v>11914</v>
      </c>
      <c r="C2655" s="5">
        <v>23400</v>
      </c>
      <c r="D2655" s="5">
        <v>12480</v>
      </c>
      <c r="E2655" s="5">
        <v>10920</v>
      </c>
      <c r="F2655" s="74">
        <f t="shared" si="82"/>
        <v>53.333333333333336</v>
      </c>
      <c r="G2655" s="74">
        <f t="shared" si="83"/>
        <v>46.666666666666664</v>
      </c>
    </row>
    <row r="2656" spans="1:7" ht="36" x14ac:dyDescent="0.2">
      <c r="A2656" s="11">
        <v>45383</v>
      </c>
      <c r="B2656" s="4" t="s">
        <v>11915</v>
      </c>
      <c r="C2656" s="8">
        <v>19448</v>
      </c>
      <c r="D2656" s="8">
        <v>9620</v>
      </c>
      <c r="E2656" s="8">
        <v>9828</v>
      </c>
      <c r="F2656" s="74">
        <f t="shared" si="82"/>
        <v>49.465240641711226</v>
      </c>
      <c r="G2656" s="74">
        <f t="shared" si="83"/>
        <v>50.534759358288774</v>
      </c>
    </row>
    <row r="2657" spans="1:7" ht="27" x14ac:dyDescent="0.2">
      <c r="A2657" s="11">
        <v>45384</v>
      </c>
      <c r="B2657" s="4" t="s">
        <v>11916</v>
      </c>
      <c r="C2657" s="8">
        <v>19448</v>
      </c>
      <c r="D2657" s="8">
        <v>9620</v>
      </c>
      <c r="E2657" s="8">
        <v>9828</v>
      </c>
      <c r="F2657" s="74">
        <f t="shared" si="82"/>
        <v>49.465240641711226</v>
      </c>
      <c r="G2657" s="74">
        <f t="shared" si="83"/>
        <v>50.534759358288774</v>
      </c>
    </row>
    <row r="2658" spans="1:7" ht="27" x14ac:dyDescent="0.2">
      <c r="A2658" s="11">
        <v>45385</v>
      </c>
      <c r="B2658" s="6" t="s">
        <v>11917</v>
      </c>
      <c r="C2658" s="8">
        <v>23400</v>
      </c>
      <c r="D2658" s="8">
        <v>12480</v>
      </c>
      <c r="E2658" s="8">
        <v>10920</v>
      </c>
      <c r="F2658" s="74">
        <f t="shared" si="82"/>
        <v>53.333333333333336</v>
      </c>
      <c r="G2658" s="74">
        <f t="shared" si="83"/>
        <v>46.666666666666664</v>
      </c>
    </row>
    <row r="2659" spans="1:7" ht="18" x14ac:dyDescent="0.2">
      <c r="A2659" s="11">
        <v>45395</v>
      </c>
      <c r="B2659" s="4" t="s">
        <v>11918</v>
      </c>
      <c r="C2659" s="8">
        <v>71500</v>
      </c>
      <c r="D2659" s="8">
        <v>27820</v>
      </c>
      <c r="E2659" s="8">
        <v>43680</v>
      </c>
      <c r="F2659" s="74">
        <f t="shared" si="82"/>
        <v>38.909090909090907</v>
      </c>
      <c r="G2659" s="74">
        <f t="shared" si="83"/>
        <v>61.090909090909093</v>
      </c>
    </row>
    <row r="2660" spans="1:7" ht="45" x14ac:dyDescent="0.2">
      <c r="A2660" s="11">
        <v>45397</v>
      </c>
      <c r="B2660" s="6" t="s">
        <v>11919</v>
      </c>
      <c r="C2660" s="8">
        <v>71500</v>
      </c>
      <c r="D2660" s="8">
        <v>27820</v>
      </c>
      <c r="E2660" s="8">
        <v>43680</v>
      </c>
      <c r="F2660" s="74">
        <f t="shared" si="82"/>
        <v>38.909090909090907</v>
      </c>
      <c r="G2660" s="74">
        <f t="shared" si="83"/>
        <v>61.090909090909093</v>
      </c>
    </row>
    <row r="2661" spans="1:7" x14ac:dyDescent="0.2">
      <c r="A2661" s="12">
        <v>45400</v>
      </c>
      <c r="B2661" s="4" t="s">
        <v>11920</v>
      </c>
      <c r="C2661" s="5">
        <v>35256</v>
      </c>
      <c r="D2661" s="5">
        <v>15600</v>
      </c>
      <c r="E2661" s="5">
        <v>19656</v>
      </c>
      <c r="F2661" s="74">
        <f t="shared" si="82"/>
        <v>44.247787610619469</v>
      </c>
      <c r="G2661" s="74">
        <f t="shared" si="83"/>
        <v>55.752212389380531</v>
      </c>
    </row>
    <row r="2662" spans="1:7" ht="27" x14ac:dyDescent="0.2">
      <c r="A2662" s="12">
        <v>45402</v>
      </c>
      <c r="B2662" s="6" t="s">
        <v>11921</v>
      </c>
      <c r="C2662" s="5">
        <v>39390</v>
      </c>
      <c r="D2662" s="5">
        <v>17550</v>
      </c>
      <c r="E2662" s="5">
        <v>21840</v>
      </c>
      <c r="F2662" s="74">
        <f t="shared" si="82"/>
        <v>44.554455445544555</v>
      </c>
      <c r="G2662" s="74">
        <f t="shared" si="83"/>
        <v>55.445544554455452</v>
      </c>
    </row>
    <row r="2663" spans="1:7" x14ac:dyDescent="0.2">
      <c r="A2663" s="12">
        <v>45500</v>
      </c>
      <c r="B2663" s="4" t="s">
        <v>11922</v>
      </c>
      <c r="C2663" s="5">
        <v>23400</v>
      </c>
      <c r="D2663" s="5">
        <v>12480</v>
      </c>
      <c r="E2663" s="5">
        <v>10920</v>
      </c>
      <c r="F2663" s="74">
        <f t="shared" si="82"/>
        <v>53.333333333333336</v>
      </c>
      <c r="G2663" s="74">
        <f t="shared" si="83"/>
        <v>46.666666666666664</v>
      </c>
    </row>
    <row r="2664" spans="1:7" x14ac:dyDescent="0.2">
      <c r="A2664" s="12">
        <v>45505</v>
      </c>
      <c r="B2664" s="4" t="s">
        <v>11923</v>
      </c>
      <c r="C2664" s="5">
        <v>23400</v>
      </c>
      <c r="D2664" s="5">
        <v>12480</v>
      </c>
      <c r="E2664" s="5">
        <v>10920</v>
      </c>
      <c r="F2664" s="74">
        <f t="shared" si="82"/>
        <v>53.333333333333336</v>
      </c>
      <c r="G2664" s="74">
        <f t="shared" si="83"/>
        <v>46.666666666666664</v>
      </c>
    </row>
    <row r="2665" spans="1:7" x14ac:dyDescent="0.2">
      <c r="A2665" s="12">
        <v>45540</v>
      </c>
      <c r="B2665" s="4" t="s">
        <v>11924</v>
      </c>
      <c r="C2665" s="5">
        <v>35256</v>
      </c>
      <c r="D2665" s="5">
        <v>15600</v>
      </c>
      <c r="E2665" s="5">
        <v>19656</v>
      </c>
      <c r="F2665" s="74">
        <f t="shared" si="82"/>
        <v>44.247787610619469</v>
      </c>
      <c r="G2665" s="74">
        <f t="shared" si="83"/>
        <v>55.752212389380531</v>
      </c>
    </row>
    <row r="2666" spans="1:7" x14ac:dyDescent="0.2">
      <c r="A2666" s="12">
        <v>45541</v>
      </c>
      <c r="B2666" s="4" t="s">
        <v>11925</v>
      </c>
      <c r="C2666" s="5">
        <v>35256</v>
      </c>
      <c r="D2666" s="5">
        <v>15600</v>
      </c>
      <c r="E2666" s="5">
        <v>19656</v>
      </c>
      <c r="F2666" s="74">
        <f t="shared" si="82"/>
        <v>44.247787610619469</v>
      </c>
      <c r="G2666" s="74">
        <f t="shared" si="83"/>
        <v>55.752212389380531</v>
      </c>
    </row>
    <row r="2667" spans="1:7" ht="18" x14ac:dyDescent="0.2">
      <c r="A2667" s="12">
        <v>45550</v>
      </c>
      <c r="B2667" s="6" t="s">
        <v>11926</v>
      </c>
      <c r="C2667" s="5">
        <v>39390</v>
      </c>
      <c r="D2667" s="5">
        <v>17550</v>
      </c>
      <c r="E2667" s="5">
        <v>21840</v>
      </c>
      <c r="F2667" s="74">
        <f t="shared" si="82"/>
        <v>44.554455445544555</v>
      </c>
      <c r="G2667" s="74">
        <f t="shared" si="83"/>
        <v>55.445544554455452</v>
      </c>
    </row>
    <row r="2668" spans="1:7" x14ac:dyDescent="0.2">
      <c r="A2668" s="12">
        <v>45560</v>
      </c>
      <c r="B2668" s="4" t="s">
        <v>11927</v>
      </c>
      <c r="C2668" s="5">
        <v>23400</v>
      </c>
      <c r="D2668" s="5">
        <v>12480</v>
      </c>
      <c r="E2668" s="5">
        <v>10920</v>
      </c>
      <c r="F2668" s="74">
        <f t="shared" si="82"/>
        <v>53.333333333333336</v>
      </c>
      <c r="G2668" s="74">
        <f t="shared" si="83"/>
        <v>46.666666666666664</v>
      </c>
    </row>
    <row r="2669" spans="1:7" ht="18" x14ac:dyDescent="0.2">
      <c r="A2669" s="12">
        <v>45562</v>
      </c>
      <c r="B2669" s="6" t="s">
        <v>11928</v>
      </c>
      <c r="C2669" s="5">
        <v>30290</v>
      </c>
      <c r="D2669" s="5">
        <v>13910</v>
      </c>
      <c r="E2669" s="5">
        <v>16380</v>
      </c>
      <c r="F2669" s="74">
        <f t="shared" si="82"/>
        <v>45.922746781115883</v>
      </c>
      <c r="G2669" s="74">
        <f t="shared" si="83"/>
        <v>54.077253218884124</v>
      </c>
    </row>
    <row r="2670" spans="1:7" ht="18" x14ac:dyDescent="0.2">
      <c r="A2670" s="12">
        <v>45563</v>
      </c>
      <c r="B2670" s="6" t="s">
        <v>11929</v>
      </c>
      <c r="C2670" s="5">
        <v>35256</v>
      </c>
      <c r="D2670" s="5">
        <v>15600</v>
      </c>
      <c r="E2670" s="5">
        <v>19656</v>
      </c>
      <c r="F2670" s="74">
        <f t="shared" si="82"/>
        <v>44.247787610619469</v>
      </c>
      <c r="G2670" s="74">
        <f t="shared" si="83"/>
        <v>55.752212389380531</v>
      </c>
    </row>
    <row r="2671" spans="1:7" x14ac:dyDescent="0.2">
      <c r="A2671" s="12">
        <v>45800</v>
      </c>
      <c r="B2671" s="4" t="s">
        <v>11930</v>
      </c>
      <c r="C2671" s="5">
        <v>39390</v>
      </c>
      <c r="D2671" s="5">
        <v>17550</v>
      </c>
      <c r="E2671" s="5">
        <v>21840</v>
      </c>
      <c r="F2671" s="74">
        <f t="shared" si="82"/>
        <v>44.554455445544555</v>
      </c>
      <c r="G2671" s="74">
        <f t="shared" si="83"/>
        <v>55.445544554455452</v>
      </c>
    </row>
    <row r="2672" spans="1:7" x14ac:dyDescent="0.2">
      <c r="A2672" s="12">
        <v>45805</v>
      </c>
      <c r="B2672" s="4" t="s">
        <v>11931</v>
      </c>
      <c r="C2672" s="5">
        <v>49140</v>
      </c>
      <c r="D2672" s="5">
        <v>21840</v>
      </c>
      <c r="E2672" s="5">
        <v>27300</v>
      </c>
      <c r="F2672" s="74">
        <f t="shared" si="82"/>
        <v>44.444444444444443</v>
      </c>
      <c r="G2672" s="74">
        <f t="shared" si="83"/>
        <v>55.555555555555557</v>
      </c>
    </row>
    <row r="2673" spans="1:7" x14ac:dyDescent="0.2">
      <c r="A2673" s="12">
        <v>45820</v>
      </c>
      <c r="B2673" s="4" t="s">
        <v>11932</v>
      </c>
      <c r="C2673" s="5">
        <v>39390</v>
      </c>
      <c r="D2673" s="5">
        <v>17550</v>
      </c>
      <c r="E2673" s="5">
        <v>21840</v>
      </c>
      <c r="F2673" s="74">
        <f t="shared" si="82"/>
        <v>44.554455445544555</v>
      </c>
      <c r="G2673" s="74">
        <f t="shared" si="83"/>
        <v>55.445544554455452</v>
      </c>
    </row>
    <row r="2674" spans="1:7" x14ac:dyDescent="0.2">
      <c r="A2674" s="12">
        <v>45825</v>
      </c>
      <c r="B2674" s="4" t="s">
        <v>11933</v>
      </c>
      <c r="C2674" s="5">
        <v>49140</v>
      </c>
      <c r="D2674" s="5">
        <v>21840</v>
      </c>
      <c r="E2674" s="5">
        <v>27300</v>
      </c>
      <c r="F2674" s="74">
        <f t="shared" si="82"/>
        <v>44.444444444444443</v>
      </c>
      <c r="G2674" s="74">
        <f t="shared" si="83"/>
        <v>55.555555555555557</v>
      </c>
    </row>
    <row r="2675" spans="1:7" ht="18" x14ac:dyDescent="0.2">
      <c r="A2675" s="12">
        <v>45905</v>
      </c>
      <c r="B2675" s="6" t="s">
        <v>11934</v>
      </c>
      <c r="C2675" s="5">
        <v>10738</v>
      </c>
      <c r="D2675" s="5">
        <v>6370</v>
      </c>
      <c r="E2675" s="5">
        <v>4368</v>
      </c>
      <c r="F2675" s="74">
        <f t="shared" si="82"/>
        <v>59.322033898305079</v>
      </c>
      <c r="G2675" s="74">
        <f t="shared" si="83"/>
        <v>40.677966101694921</v>
      </c>
    </row>
    <row r="2676" spans="1:7" ht="18" x14ac:dyDescent="0.2">
      <c r="A2676" s="12">
        <v>45910</v>
      </c>
      <c r="B2676" s="6" t="s">
        <v>11935</v>
      </c>
      <c r="C2676" s="5">
        <v>10738</v>
      </c>
      <c r="D2676" s="5">
        <v>6370</v>
      </c>
      <c r="E2676" s="5">
        <v>4368</v>
      </c>
      <c r="F2676" s="74">
        <f t="shared" si="82"/>
        <v>59.322033898305079</v>
      </c>
      <c r="G2676" s="74">
        <f t="shared" si="83"/>
        <v>40.677966101694921</v>
      </c>
    </row>
    <row r="2677" spans="1:7" ht="18" x14ac:dyDescent="0.2">
      <c r="A2677" s="12">
        <v>45915</v>
      </c>
      <c r="B2677" s="6" t="s">
        <v>11936</v>
      </c>
      <c r="C2677" s="5">
        <v>10738</v>
      </c>
      <c r="D2677" s="5">
        <v>6370</v>
      </c>
      <c r="E2677" s="5">
        <v>4368</v>
      </c>
      <c r="F2677" s="74">
        <f t="shared" si="82"/>
        <v>59.322033898305079</v>
      </c>
      <c r="G2677" s="74">
        <f t="shared" si="83"/>
        <v>40.677966101694921</v>
      </c>
    </row>
    <row r="2678" spans="1:7" ht="18" x14ac:dyDescent="0.2">
      <c r="A2678" s="12">
        <v>46040</v>
      </c>
      <c r="B2678" s="6" t="s">
        <v>11937</v>
      </c>
      <c r="C2678" s="5">
        <v>10738</v>
      </c>
      <c r="D2678" s="5">
        <v>6370</v>
      </c>
      <c r="E2678" s="5">
        <v>4368</v>
      </c>
      <c r="F2678" s="74">
        <f t="shared" si="82"/>
        <v>59.322033898305079</v>
      </c>
      <c r="G2678" s="74">
        <f t="shared" si="83"/>
        <v>40.677966101694921</v>
      </c>
    </row>
    <row r="2679" spans="1:7" ht="27" x14ac:dyDescent="0.2">
      <c r="A2679" s="11">
        <v>46045</v>
      </c>
      <c r="B2679" s="6" t="s">
        <v>11938</v>
      </c>
      <c r="C2679" s="8">
        <v>12610</v>
      </c>
      <c r="D2679" s="8">
        <v>7150</v>
      </c>
      <c r="E2679" s="8">
        <v>5460</v>
      </c>
      <c r="F2679" s="74">
        <f t="shared" si="82"/>
        <v>56.701030927835049</v>
      </c>
      <c r="G2679" s="74">
        <f t="shared" si="83"/>
        <v>43.298969072164951</v>
      </c>
    </row>
    <row r="2680" spans="1:7" ht="18" x14ac:dyDescent="0.2">
      <c r="A2680" s="12">
        <v>46050</v>
      </c>
      <c r="B2680" s="6" t="s">
        <v>11939</v>
      </c>
      <c r="C2680" s="5">
        <v>10738</v>
      </c>
      <c r="D2680" s="5">
        <v>6370</v>
      </c>
      <c r="E2680" s="5">
        <v>4368</v>
      </c>
      <c r="F2680" s="74">
        <f t="shared" si="82"/>
        <v>59.322033898305079</v>
      </c>
      <c r="G2680" s="74">
        <f t="shared" si="83"/>
        <v>40.677966101694921</v>
      </c>
    </row>
    <row r="2681" spans="1:7" ht="36" x14ac:dyDescent="0.2">
      <c r="A2681" s="11">
        <v>46060</v>
      </c>
      <c r="B2681" s="6" t="s">
        <v>11940</v>
      </c>
      <c r="C2681" s="8">
        <v>12610</v>
      </c>
      <c r="D2681" s="8">
        <v>7150</v>
      </c>
      <c r="E2681" s="8">
        <v>5460</v>
      </c>
      <c r="F2681" s="74">
        <f t="shared" si="82"/>
        <v>56.701030927835049</v>
      </c>
      <c r="G2681" s="74">
        <f t="shared" si="83"/>
        <v>43.298969072164951</v>
      </c>
    </row>
    <row r="2682" spans="1:7" x14ac:dyDescent="0.2">
      <c r="A2682" s="12">
        <v>46070</v>
      </c>
      <c r="B2682" s="4" t="s">
        <v>11941</v>
      </c>
      <c r="C2682" s="5">
        <v>12610</v>
      </c>
      <c r="D2682" s="5">
        <v>7150</v>
      </c>
      <c r="E2682" s="5">
        <v>5460</v>
      </c>
      <c r="F2682" s="74">
        <f t="shared" si="82"/>
        <v>56.701030927835049</v>
      </c>
      <c r="G2682" s="74">
        <f t="shared" si="83"/>
        <v>43.298969072164951</v>
      </c>
    </row>
    <row r="2683" spans="1:7" x14ac:dyDescent="0.2">
      <c r="A2683" s="12">
        <v>46080</v>
      </c>
      <c r="B2683" s="4" t="s">
        <v>11942</v>
      </c>
      <c r="C2683" s="5">
        <v>12610</v>
      </c>
      <c r="D2683" s="5">
        <v>7150</v>
      </c>
      <c r="E2683" s="5">
        <v>5460</v>
      </c>
      <c r="F2683" s="74">
        <f t="shared" si="82"/>
        <v>56.701030927835049</v>
      </c>
      <c r="G2683" s="74">
        <f t="shared" si="83"/>
        <v>43.298969072164951</v>
      </c>
    </row>
    <row r="2684" spans="1:7" x14ac:dyDescent="0.2">
      <c r="A2684" s="12">
        <v>46083</v>
      </c>
      <c r="B2684" s="4" t="s">
        <v>11943</v>
      </c>
      <c r="C2684" s="5">
        <v>10426</v>
      </c>
      <c r="D2684" s="5">
        <v>7150</v>
      </c>
      <c r="E2684" s="5">
        <v>3276</v>
      </c>
      <c r="F2684" s="74">
        <f t="shared" si="82"/>
        <v>68.578553615960104</v>
      </c>
      <c r="G2684" s="74">
        <f t="shared" si="83"/>
        <v>31.421446384039903</v>
      </c>
    </row>
    <row r="2685" spans="1:7" x14ac:dyDescent="0.2">
      <c r="A2685" s="12">
        <v>46200</v>
      </c>
      <c r="B2685" s="4" t="s">
        <v>11944</v>
      </c>
      <c r="C2685" s="5">
        <v>10738</v>
      </c>
      <c r="D2685" s="5">
        <v>6370</v>
      </c>
      <c r="E2685" s="5">
        <v>4368</v>
      </c>
      <c r="F2685" s="74">
        <f t="shared" si="82"/>
        <v>59.322033898305079</v>
      </c>
      <c r="G2685" s="74">
        <f t="shared" si="83"/>
        <v>40.677966101694921</v>
      </c>
    </row>
    <row r="2686" spans="1:7" x14ac:dyDescent="0.2">
      <c r="A2686" s="12">
        <v>46210</v>
      </c>
      <c r="B2686" s="4" t="s">
        <v>11945</v>
      </c>
      <c r="C2686" s="5">
        <v>10738</v>
      </c>
      <c r="D2686" s="5">
        <v>6370</v>
      </c>
      <c r="E2686" s="5">
        <v>4368</v>
      </c>
      <c r="F2686" s="74">
        <f t="shared" si="82"/>
        <v>59.322033898305079</v>
      </c>
      <c r="G2686" s="74">
        <f t="shared" si="83"/>
        <v>40.677966101694921</v>
      </c>
    </row>
    <row r="2687" spans="1:7" x14ac:dyDescent="0.2">
      <c r="A2687" s="12">
        <v>46211</v>
      </c>
      <c r="B2687" s="4" t="s">
        <v>11946</v>
      </c>
      <c r="C2687" s="5">
        <v>12610</v>
      </c>
      <c r="D2687" s="5">
        <v>7150</v>
      </c>
      <c r="E2687" s="5">
        <v>5460</v>
      </c>
      <c r="F2687" s="74">
        <f t="shared" si="82"/>
        <v>56.701030927835049</v>
      </c>
      <c r="G2687" s="74">
        <f t="shared" si="83"/>
        <v>43.298969072164951</v>
      </c>
    </row>
    <row r="2688" spans="1:7" x14ac:dyDescent="0.2">
      <c r="A2688" s="12">
        <v>46220</v>
      </c>
      <c r="B2688" s="4" t="s">
        <v>11947</v>
      </c>
      <c r="C2688" s="5">
        <v>10738</v>
      </c>
      <c r="D2688" s="5">
        <v>6370</v>
      </c>
      <c r="E2688" s="5">
        <v>4368</v>
      </c>
      <c r="F2688" s="74">
        <f t="shared" si="82"/>
        <v>59.322033898305079</v>
      </c>
      <c r="G2688" s="74">
        <f t="shared" si="83"/>
        <v>40.677966101694921</v>
      </c>
    </row>
    <row r="2689" spans="1:7" ht="18" x14ac:dyDescent="0.2">
      <c r="A2689" s="12">
        <v>46221</v>
      </c>
      <c r="B2689" s="6" t="s">
        <v>11948</v>
      </c>
      <c r="C2689" s="5">
        <v>15756</v>
      </c>
      <c r="D2689" s="5">
        <v>7020</v>
      </c>
      <c r="E2689" s="5">
        <v>8736</v>
      </c>
      <c r="F2689" s="74">
        <f t="shared" si="82"/>
        <v>44.554455445544555</v>
      </c>
      <c r="G2689" s="74">
        <f t="shared" si="83"/>
        <v>55.445544554455452</v>
      </c>
    </row>
    <row r="2690" spans="1:7" ht="18" x14ac:dyDescent="0.2">
      <c r="A2690" s="12">
        <v>46230</v>
      </c>
      <c r="B2690" s="6" t="s">
        <v>11949</v>
      </c>
      <c r="C2690" s="5">
        <v>15756</v>
      </c>
      <c r="D2690" s="5">
        <v>7020</v>
      </c>
      <c r="E2690" s="5">
        <v>8736</v>
      </c>
      <c r="F2690" s="74">
        <f t="shared" si="82"/>
        <v>44.554455445544555</v>
      </c>
      <c r="G2690" s="74">
        <f t="shared" si="83"/>
        <v>55.445544554455452</v>
      </c>
    </row>
    <row r="2691" spans="1:7" x14ac:dyDescent="0.2">
      <c r="A2691" s="12">
        <v>46250</v>
      </c>
      <c r="B2691" s="4" t="s">
        <v>11950</v>
      </c>
      <c r="C2691" s="5">
        <v>15756</v>
      </c>
      <c r="D2691" s="5">
        <v>7020</v>
      </c>
      <c r="E2691" s="5">
        <v>8736</v>
      </c>
      <c r="F2691" s="74">
        <f t="shared" ref="F2691:F2754" si="84">(D2691/C2691)*100</f>
        <v>44.554455445544555</v>
      </c>
      <c r="G2691" s="74">
        <f t="shared" ref="G2691:G2754" si="85">(E2691/C2691)*100</f>
        <v>55.445544554455452</v>
      </c>
    </row>
    <row r="2692" spans="1:7" x14ac:dyDescent="0.2">
      <c r="A2692" s="12">
        <v>46255</v>
      </c>
      <c r="B2692" s="4" t="s">
        <v>11951</v>
      </c>
      <c r="C2692" s="5">
        <v>15756</v>
      </c>
      <c r="D2692" s="5">
        <v>7020</v>
      </c>
      <c r="E2692" s="5">
        <v>8736</v>
      </c>
      <c r="F2692" s="74">
        <f t="shared" si="84"/>
        <v>44.554455445544555</v>
      </c>
      <c r="G2692" s="74">
        <f t="shared" si="85"/>
        <v>55.445544554455452</v>
      </c>
    </row>
    <row r="2693" spans="1:7" ht="18" x14ac:dyDescent="0.2">
      <c r="A2693" s="12">
        <v>46257</v>
      </c>
      <c r="B2693" s="6" t="s">
        <v>11952</v>
      </c>
      <c r="C2693" s="5">
        <v>15756</v>
      </c>
      <c r="D2693" s="5">
        <v>7020</v>
      </c>
      <c r="E2693" s="5">
        <v>8736</v>
      </c>
      <c r="F2693" s="74">
        <f t="shared" si="84"/>
        <v>44.554455445544555</v>
      </c>
      <c r="G2693" s="74">
        <f t="shared" si="85"/>
        <v>55.445544554455452</v>
      </c>
    </row>
    <row r="2694" spans="1:7" ht="18" x14ac:dyDescent="0.2">
      <c r="A2694" s="11">
        <v>46258</v>
      </c>
      <c r="B2694" s="4" t="s">
        <v>11953</v>
      </c>
      <c r="C2694" s="8">
        <v>15756</v>
      </c>
      <c r="D2694" s="8">
        <v>7020</v>
      </c>
      <c r="E2694" s="8">
        <v>8736</v>
      </c>
      <c r="F2694" s="74">
        <f t="shared" si="84"/>
        <v>44.554455445544555</v>
      </c>
      <c r="G2694" s="74">
        <f t="shared" si="85"/>
        <v>55.445544554455452</v>
      </c>
    </row>
    <row r="2695" spans="1:7" ht="18" x14ac:dyDescent="0.2">
      <c r="A2695" s="12">
        <v>46260</v>
      </c>
      <c r="B2695" s="6" t="s">
        <v>11954</v>
      </c>
      <c r="C2695" s="5">
        <v>15756</v>
      </c>
      <c r="D2695" s="5">
        <v>7020</v>
      </c>
      <c r="E2695" s="5">
        <v>8736</v>
      </c>
      <c r="F2695" s="74">
        <f t="shared" si="84"/>
        <v>44.554455445544555</v>
      </c>
      <c r="G2695" s="74">
        <f t="shared" si="85"/>
        <v>55.445544554455452</v>
      </c>
    </row>
    <row r="2696" spans="1:7" ht="18" x14ac:dyDescent="0.2">
      <c r="A2696" s="12">
        <v>46261</v>
      </c>
      <c r="B2696" s="6" t="s">
        <v>11955</v>
      </c>
      <c r="C2696" s="5">
        <v>15756</v>
      </c>
      <c r="D2696" s="5">
        <v>7020</v>
      </c>
      <c r="E2696" s="5">
        <v>8736</v>
      </c>
      <c r="F2696" s="74">
        <f t="shared" si="84"/>
        <v>44.554455445544555</v>
      </c>
      <c r="G2696" s="74">
        <f t="shared" si="85"/>
        <v>55.445544554455452</v>
      </c>
    </row>
    <row r="2697" spans="1:7" ht="27" x14ac:dyDescent="0.2">
      <c r="A2697" s="11">
        <v>46262</v>
      </c>
      <c r="B2697" s="6" t="s">
        <v>11956</v>
      </c>
      <c r="C2697" s="8">
        <v>15756</v>
      </c>
      <c r="D2697" s="8">
        <v>7020</v>
      </c>
      <c r="E2697" s="8">
        <v>8736</v>
      </c>
      <c r="F2697" s="74">
        <f t="shared" si="84"/>
        <v>44.554455445544555</v>
      </c>
      <c r="G2697" s="74">
        <f t="shared" si="85"/>
        <v>55.445544554455452</v>
      </c>
    </row>
    <row r="2698" spans="1:7" ht="18" x14ac:dyDescent="0.2">
      <c r="A2698" s="12">
        <v>46270</v>
      </c>
      <c r="B2698" s="6" t="s">
        <v>11957</v>
      </c>
      <c r="C2698" s="5">
        <v>15756</v>
      </c>
      <c r="D2698" s="5">
        <v>7020</v>
      </c>
      <c r="E2698" s="5">
        <v>8736</v>
      </c>
      <c r="F2698" s="74">
        <f t="shared" si="84"/>
        <v>44.554455445544555</v>
      </c>
      <c r="G2698" s="74">
        <f t="shared" si="85"/>
        <v>55.445544554455452</v>
      </c>
    </row>
    <row r="2699" spans="1:7" ht="18" x14ac:dyDescent="0.2">
      <c r="A2699" s="12">
        <v>46275</v>
      </c>
      <c r="B2699" s="6" t="s">
        <v>11958</v>
      </c>
      <c r="C2699" s="5">
        <v>15756</v>
      </c>
      <c r="D2699" s="5">
        <v>7020</v>
      </c>
      <c r="E2699" s="5">
        <v>8736</v>
      </c>
      <c r="F2699" s="74">
        <f t="shared" si="84"/>
        <v>44.554455445544555</v>
      </c>
      <c r="G2699" s="74">
        <f t="shared" si="85"/>
        <v>55.445544554455452</v>
      </c>
    </row>
    <row r="2700" spans="1:7" ht="27" x14ac:dyDescent="0.2">
      <c r="A2700" s="11">
        <v>46280</v>
      </c>
      <c r="B2700" s="6" t="s">
        <v>11959</v>
      </c>
      <c r="C2700" s="8">
        <v>15756</v>
      </c>
      <c r="D2700" s="8">
        <v>7020</v>
      </c>
      <c r="E2700" s="8">
        <v>8736</v>
      </c>
      <c r="F2700" s="74">
        <f t="shared" si="84"/>
        <v>44.554455445544555</v>
      </c>
      <c r="G2700" s="74">
        <f t="shared" si="85"/>
        <v>55.445544554455452</v>
      </c>
    </row>
    <row r="2701" spans="1:7" ht="18" x14ac:dyDescent="0.2">
      <c r="A2701" s="12">
        <v>46285</v>
      </c>
      <c r="B2701" s="6" t="s">
        <v>11960</v>
      </c>
      <c r="C2701" s="5">
        <v>15756</v>
      </c>
      <c r="D2701" s="5">
        <v>7020</v>
      </c>
      <c r="E2701" s="5">
        <v>8736</v>
      </c>
      <c r="F2701" s="74">
        <f t="shared" si="84"/>
        <v>44.554455445544555</v>
      </c>
      <c r="G2701" s="74">
        <f t="shared" si="85"/>
        <v>55.445544554455452</v>
      </c>
    </row>
    <row r="2702" spans="1:7" ht="18" x14ac:dyDescent="0.2">
      <c r="A2702" s="12">
        <v>46288</v>
      </c>
      <c r="B2702" s="6" t="s">
        <v>11961</v>
      </c>
      <c r="C2702" s="5">
        <v>23400</v>
      </c>
      <c r="D2702" s="5">
        <v>12480</v>
      </c>
      <c r="E2702" s="5">
        <v>10920</v>
      </c>
      <c r="F2702" s="74">
        <f t="shared" si="84"/>
        <v>53.333333333333336</v>
      </c>
      <c r="G2702" s="74">
        <f t="shared" si="85"/>
        <v>46.666666666666664</v>
      </c>
    </row>
    <row r="2703" spans="1:7" ht="18" x14ac:dyDescent="0.2">
      <c r="A2703" s="12">
        <v>46320</v>
      </c>
      <c r="B2703" s="6" t="s">
        <v>11962</v>
      </c>
      <c r="C2703" s="5">
        <v>15756</v>
      </c>
      <c r="D2703" s="5">
        <v>7020</v>
      </c>
      <c r="E2703" s="5">
        <v>8736</v>
      </c>
      <c r="F2703" s="74">
        <f t="shared" si="84"/>
        <v>44.554455445544555</v>
      </c>
      <c r="G2703" s="74">
        <f t="shared" si="85"/>
        <v>55.445544554455452</v>
      </c>
    </row>
    <row r="2704" spans="1:7" ht="18" x14ac:dyDescent="0.2">
      <c r="A2704" s="12">
        <v>46600</v>
      </c>
      <c r="B2704" s="6" t="s">
        <v>11963</v>
      </c>
      <c r="C2704" s="5">
        <v>7384</v>
      </c>
      <c r="D2704" s="5">
        <v>5200</v>
      </c>
      <c r="E2704" s="5">
        <v>2184</v>
      </c>
      <c r="F2704" s="74">
        <f t="shared" si="84"/>
        <v>70.422535211267601</v>
      </c>
      <c r="G2704" s="74">
        <f t="shared" si="85"/>
        <v>29.577464788732392</v>
      </c>
    </row>
    <row r="2705" spans="1:7" x14ac:dyDescent="0.2">
      <c r="A2705" s="12">
        <v>46604</v>
      </c>
      <c r="B2705" s="4" t="s">
        <v>11964</v>
      </c>
      <c r="C2705" s="5">
        <v>7384</v>
      </c>
      <c r="D2705" s="5">
        <v>5200</v>
      </c>
      <c r="E2705" s="5">
        <v>2184</v>
      </c>
      <c r="F2705" s="74">
        <f t="shared" si="84"/>
        <v>70.422535211267601</v>
      </c>
      <c r="G2705" s="74">
        <f t="shared" si="85"/>
        <v>29.577464788732392</v>
      </c>
    </row>
    <row r="2706" spans="1:7" x14ac:dyDescent="0.2">
      <c r="A2706" s="12">
        <v>46606</v>
      </c>
      <c r="B2706" s="4" t="s">
        <v>11965</v>
      </c>
      <c r="C2706" s="5">
        <v>7384</v>
      </c>
      <c r="D2706" s="5">
        <v>5200</v>
      </c>
      <c r="E2706" s="5">
        <v>2184</v>
      </c>
      <c r="F2706" s="74">
        <f t="shared" si="84"/>
        <v>70.422535211267601</v>
      </c>
      <c r="G2706" s="74">
        <f t="shared" si="85"/>
        <v>29.577464788732392</v>
      </c>
    </row>
    <row r="2707" spans="1:7" x14ac:dyDescent="0.2">
      <c r="A2707" s="12">
        <v>46608</v>
      </c>
      <c r="B2707" s="4" t="s">
        <v>11966</v>
      </c>
      <c r="C2707" s="5">
        <v>7384</v>
      </c>
      <c r="D2707" s="5">
        <v>5200</v>
      </c>
      <c r="E2707" s="5">
        <v>2184</v>
      </c>
      <c r="F2707" s="74">
        <f t="shared" si="84"/>
        <v>70.422535211267601</v>
      </c>
      <c r="G2707" s="74">
        <f t="shared" si="85"/>
        <v>29.577464788732392</v>
      </c>
    </row>
    <row r="2708" spans="1:7" ht="27" x14ac:dyDescent="0.2">
      <c r="A2708" s="11">
        <v>46610</v>
      </c>
      <c r="B2708" s="6" t="s">
        <v>11967</v>
      </c>
      <c r="C2708" s="8">
        <v>10426</v>
      </c>
      <c r="D2708" s="8">
        <v>7150</v>
      </c>
      <c r="E2708" s="8">
        <v>3276</v>
      </c>
      <c r="F2708" s="74">
        <f t="shared" si="84"/>
        <v>68.578553615960104</v>
      </c>
      <c r="G2708" s="74">
        <f t="shared" si="85"/>
        <v>31.421446384039903</v>
      </c>
    </row>
    <row r="2709" spans="1:7" ht="18" x14ac:dyDescent="0.2">
      <c r="A2709" s="12">
        <v>46611</v>
      </c>
      <c r="B2709" s="6" t="s">
        <v>11968</v>
      </c>
      <c r="C2709" s="5">
        <v>10738</v>
      </c>
      <c r="D2709" s="5">
        <v>6370</v>
      </c>
      <c r="E2709" s="5">
        <v>4368</v>
      </c>
      <c r="F2709" s="74">
        <f t="shared" si="84"/>
        <v>59.322033898305079</v>
      </c>
      <c r="G2709" s="74">
        <f t="shared" si="85"/>
        <v>40.677966101694921</v>
      </c>
    </row>
    <row r="2710" spans="1:7" ht="36" x14ac:dyDescent="0.2">
      <c r="A2710" s="11">
        <v>46612</v>
      </c>
      <c r="B2710" s="6" t="s">
        <v>11969</v>
      </c>
      <c r="C2710" s="8">
        <v>10738</v>
      </c>
      <c r="D2710" s="8">
        <v>6370</v>
      </c>
      <c r="E2710" s="8">
        <v>4368</v>
      </c>
      <c r="F2710" s="74">
        <f t="shared" si="84"/>
        <v>59.322033898305079</v>
      </c>
      <c r="G2710" s="74">
        <f t="shared" si="85"/>
        <v>40.677966101694921</v>
      </c>
    </row>
    <row r="2711" spans="1:7" x14ac:dyDescent="0.2">
      <c r="A2711" s="12">
        <v>46614</v>
      </c>
      <c r="B2711" s="4" t="s">
        <v>11970</v>
      </c>
      <c r="C2711" s="5">
        <v>10426</v>
      </c>
      <c r="D2711" s="5">
        <v>7150</v>
      </c>
      <c r="E2711" s="5">
        <v>3276</v>
      </c>
      <c r="F2711" s="74">
        <f t="shared" si="84"/>
        <v>68.578553615960104</v>
      </c>
      <c r="G2711" s="74">
        <f t="shared" si="85"/>
        <v>31.421446384039903</v>
      </c>
    </row>
    <row r="2712" spans="1:7" ht="36" x14ac:dyDescent="0.2">
      <c r="A2712" s="11">
        <v>46615</v>
      </c>
      <c r="B2712" s="4" t="s">
        <v>11971</v>
      </c>
      <c r="C2712" s="8">
        <v>12610</v>
      </c>
      <c r="D2712" s="8">
        <v>7150</v>
      </c>
      <c r="E2712" s="8">
        <v>5460</v>
      </c>
      <c r="F2712" s="74">
        <f t="shared" si="84"/>
        <v>56.701030927835049</v>
      </c>
      <c r="G2712" s="74">
        <f t="shared" si="85"/>
        <v>43.298969072164951</v>
      </c>
    </row>
    <row r="2713" spans="1:7" x14ac:dyDescent="0.2">
      <c r="A2713" s="12">
        <v>46700</v>
      </c>
      <c r="B2713" s="4" t="s">
        <v>11972</v>
      </c>
      <c r="C2713" s="5">
        <v>16770</v>
      </c>
      <c r="D2713" s="5">
        <v>8580</v>
      </c>
      <c r="E2713" s="5">
        <v>8190</v>
      </c>
      <c r="F2713" s="74">
        <f t="shared" si="84"/>
        <v>51.162790697674424</v>
      </c>
      <c r="G2713" s="74">
        <f t="shared" si="85"/>
        <v>48.837209302325576</v>
      </c>
    </row>
    <row r="2714" spans="1:7" x14ac:dyDescent="0.2">
      <c r="A2714" s="12">
        <v>46705</v>
      </c>
      <c r="B2714" s="4" t="s">
        <v>11973</v>
      </c>
      <c r="C2714" s="5">
        <v>30290</v>
      </c>
      <c r="D2714" s="5">
        <v>13910</v>
      </c>
      <c r="E2714" s="5">
        <v>16380</v>
      </c>
      <c r="F2714" s="74">
        <f t="shared" si="84"/>
        <v>45.922746781115883</v>
      </c>
      <c r="G2714" s="74">
        <f t="shared" si="85"/>
        <v>54.077253218884124</v>
      </c>
    </row>
    <row r="2715" spans="1:7" ht="18" x14ac:dyDescent="0.2">
      <c r="A2715" s="12">
        <v>46715</v>
      </c>
      <c r="B2715" s="6" t="s">
        <v>11974</v>
      </c>
      <c r="C2715" s="5">
        <v>30290</v>
      </c>
      <c r="D2715" s="5">
        <v>13910</v>
      </c>
      <c r="E2715" s="5">
        <v>16380</v>
      </c>
      <c r="F2715" s="74">
        <f t="shared" si="84"/>
        <v>45.922746781115883</v>
      </c>
      <c r="G2715" s="74">
        <f t="shared" si="85"/>
        <v>54.077253218884124</v>
      </c>
    </row>
    <row r="2716" spans="1:7" ht="27" x14ac:dyDescent="0.2">
      <c r="A2716" s="11">
        <v>46716</v>
      </c>
      <c r="B2716" s="6" t="s">
        <v>11975</v>
      </c>
      <c r="C2716" s="8">
        <v>49140</v>
      </c>
      <c r="D2716" s="8">
        <v>21840</v>
      </c>
      <c r="E2716" s="8">
        <v>27300</v>
      </c>
      <c r="F2716" s="74">
        <f t="shared" si="84"/>
        <v>44.444444444444443</v>
      </c>
      <c r="G2716" s="74">
        <f t="shared" si="85"/>
        <v>55.555555555555557</v>
      </c>
    </row>
    <row r="2717" spans="1:7" ht="18" x14ac:dyDescent="0.2">
      <c r="A2717" s="12">
        <v>46730</v>
      </c>
      <c r="B2717" s="6" t="s">
        <v>11976</v>
      </c>
      <c r="C2717" s="5">
        <v>49140</v>
      </c>
      <c r="D2717" s="5">
        <v>21840</v>
      </c>
      <c r="E2717" s="5">
        <v>27300</v>
      </c>
      <c r="F2717" s="74">
        <f t="shared" si="84"/>
        <v>44.444444444444443</v>
      </c>
      <c r="G2717" s="74">
        <f t="shared" si="85"/>
        <v>55.555555555555557</v>
      </c>
    </row>
    <row r="2718" spans="1:7" ht="27" x14ac:dyDescent="0.2">
      <c r="A2718" s="11">
        <v>46735</v>
      </c>
      <c r="B2718" s="6" t="s">
        <v>11977</v>
      </c>
      <c r="C2718" s="8">
        <v>60450</v>
      </c>
      <c r="D2718" s="8">
        <v>27690</v>
      </c>
      <c r="E2718" s="8">
        <v>32760</v>
      </c>
      <c r="F2718" s="74">
        <f t="shared" si="84"/>
        <v>45.806451612903224</v>
      </c>
      <c r="G2718" s="74">
        <f t="shared" si="85"/>
        <v>54.193548387096783</v>
      </c>
    </row>
    <row r="2719" spans="1:7" ht="27" x14ac:dyDescent="0.2">
      <c r="A2719" s="11">
        <v>46740</v>
      </c>
      <c r="B2719" s="6" t="s">
        <v>11978</v>
      </c>
      <c r="C2719" s="8">
        <v>39390</v>
      </c>
      <c r="D2719" s="8">
        <v>17550</v>
      </c>
      <c r="E2719" s="8">
        <v>21840</v>
      </c>
      <c r="F2719" s="74">
        <f t="shared" si="84"/>
        <v>44.554455445544555</v>
      </c>
      <c r="G2719" s="74">
        <f t="shared" si="85"/>
        <v>55.445544554455452</v>
      </c>
    </row>
    <row r="2720" spans="1:7" ht="27" x14ac:dyDescent="0.2">
      <c r="A2720" s="11">
        <v>46742</v>
      </c>
      <c r="B2720" s="4" t="s">
        <v>11979</v>
      </c>
      <c r="C2720" s="8">
        <v>69420</v>
      </c>
      <c r="D2720" s="8">
        <v>31200</v>
      </c>
      <c r="E2720" s="8">
        <v>38220</v>
      </c>
      <c r="F2720" s="74">
        <f t="shared" si="84"/>
        <v>44.943820224719097</v>
      </c>
      <c r="G2720" s="74">
        <f t="shared" si="85"/>
        <v>55.056179775280903</v>
      </c>
    </row>
    <row r="2721" spans="1:7" ht="27" x14ac:dyDescent="0.2">
      <c r="A2721" s="11">
        <v>46744</v>
      </c>
      <c r="B2721" s="6" t="s">
        <v>11980</v>
      </c>
      <c r="C2721" s="8">
        <v>76440</v>
      </c>
      <c r="D2721" s="8">
        <v>27300</v>
      </c>
      <c r="E2721" s="8">
        <v>49140</v>
      </c>
      <c r="F2721" s="74">
        <f t="shared" si="84"/>
        <v>35.714285714285715</v>
      </c>
      <c r="G2721" s="74">
        <f t="shared" si="85"/>
        <v>64.285714285714292</v>
      </c>
    </row>
    <row r="2722" spans="1:7" ht="36" x14ac:dyDescent="0.2">
      <c r="A2722" s="11">
        <v>46746</v>
      </c>
      <c r="B2722" s="4" t="s">
        <v>11981</v>
      </c>
      <c r="C2722" s="8">
        <v>81900</v>
      </c>
      <c r="D2722" s="8">
        <v>27300</v>
      </c>
      <c r="E2722" s="8">
        <v>54600</v>
      </c>
      <c r="F2722" s="74">
        <f t="shared" si="84"/>
        <v>33.333333333333329</v>
      </c>
      <c r="G2722" s="74">
        <f t="shared" si="85"/>
        <v>66.666666666666657</v>
      </c>
    </row>
    <row r="2723" spans="1:7" ht="54" x14ac:dyDescent="0.2">
      <c r="A2723" s="11">
        <v>46748</v>
      </c>
      <c r="B2723" s="6" t="s">
        <v>11982</v>
      </c>
      <c r="C2723" s="8">
        <v>81900</v>
      </c>
      <c r="D2723" s="8">
        <v>27300</v>
      </c>
      <c r="E2723" s="8">
        <v>54600</v>
      </c>
      <c r="F2723" s="74">
        <f t="shared" si="84"/>
        <v>33.333333333333329</v>
      </c>
      <c r="G2723" s="74">
        <f t="shared" si="85"/>
        <v>66.666666666666657</v>
      </c>
    </row>
    <row r="2724" spans="1:7" ht="18" x14ac:dyDescent="0.2">
      <c r="A2724" s="12">
        <v>46750</v>
      </c>
      <c r="B2724" s="6" t="s">
        <v>11983</v>
      </c>
      <c r="C2724" s="5">
        <v>19448</v>
      </c>
      <c r="D2724" s="5">
        <v>9620</v>
      </c>
      <c r="E2724" s="5">
        <v>9828</v>
      </c>
      <c r="F2724" s="74">
        <f t="shared" si="84"/>
        <v>49.465240641711226</v>
      </c>
      <c r="G2724" s="74">
        <f t="shared" si="85"/>
        <v>50.534759358288774</v>
      </c>
    </row>
    <row r="2725" spans="1:7" ht="18" x14ac:dyDescent="0.2">
      <c r="A2725" s="12">
        <v>46751</v>
      </c>
      <c r="B2725" s="6" t="s">
        <v>11984</v>
      </c>
      <c r="C2725" s="5">
        <v>30290</v>
      </c>
      <c r="D2725" s="5">
        <v>13910</v>
      </c>
      <c r="E2725" s="5">
        <v>16380</v>
      </c>
      <c r="F2725" s="74">
        <f t="shared" si="84"/>
        <v>45.922746781115883</v>
      </c>
      <c r="G2725" s="74">
        <f t="shared" si="85"/>
        <v>54.077253218884124</v>
      </c>
    </row>
    <row r="2726" spans="1:7" ht="18" x14ac:dyDescent="0.2">
      <c r="A2726" s="12">
        <v>46753</v>
      </c>
      <c r="B2726" s="6" t="s">
        <v>11985</v>
      </c>
      <c r="C2726" s="5">
        <v>12610</v>
      </c>
      <c r="D2726" s="5">
        <v>7150</v>
      </c>
      <c r="E2726" s="5">
        <v>5460</v>
      </c>
      <c r="F2726" s="74">
        <f t="shared" si="84"/>
        <v>56.701030927835049</v>
      </c>
      <c r="G2726" s="74">
        <f t="shared" si="85"/>
        <v>43.298969072164951</v>
      </c>
    </row>
    <row r="2727" spans="1:7" x14ac:dyDescent="0.2">
      <c r="A2727" s="12">
        <v>46754</v>
      </c>
      <c r="B2727" s="4" t="s">
        <v>11986</v>
      </c>
      <c r="C2727" s="5">
        <v>10738</v>
      </c>
      <c r="D2727" s="5">
        <v>6370</v>
      </c>
      <c r="E2727" s="5">
        <v>4368</v>
      </c>
      <c r="F2727" s="74">
        <f t="shared" si="84"/>
        <v>59.322033898305079</v>
      </c>
      <c r="G2727" s="74">
        <f t="shared" si="85"/>
        <v>40.677966101694921</v>
      </c>
    </row>
    <row r="2728" spans="1:7" ht="18" x14ac:dyDescent="0.2">
      <c r="A2728" s="12">
        <v>46760</v>
      </c>
      <c r="B2728" s="6" t="s">
        <v>11987</v>
      </c>
      <c r="C2728" s="5">
        <v>52416</v>
      </c>
      <c r="D2728" s="5">
        <v>21840</v>
      </c>
      <c r="E2728" s="5">
        <v>30576</v>
      </c>
      <c r="F2728" s="74">
        <f t="shared" si="84"/>
        <v>41.666666666666671</v>
      </c>
      <c r="G2728" s="74">
        <f t="shared" si="85"/>
        <v>58.333333333333336</v>
      </c>
    </row>
    <row r="2729" spans="1:7" ht="27" x14ac:dyDescent="0.2">
      <c r="A2729" s="11">
        <v>46761</v>
      </c>
      <c r="B2729" s="6" t="s">
        <v>11988</v>
      </c>
      <c r="C2729" s="8">
        <v>27274</v>
      </c>
      <c r="D2729" s="8">
        <v>14170</v>
      </c>
      <c r="E2729" s="8">
        <v>13104</v>
      </c>
      <c r="F2729" s="74">
        <f t="shared" si="84"/>
        <v>51.954242135367011</v>
      </c>
      <c r="G2729" s="74">
        <f t="shared" si="85"/>
        <v>48.045757864632982</v>
      </c>
    </row>
    <row r="2730" spans="1:7" ht="18" x14ac:dyDescent="0.2">
      <c r="A2730" s="12">
        <v>46762</v>
      </c>
      <c r="B2730" s="6" t="s">
        <v>11989</v>
      </c>
      <c r="C2730" s="5">
        <v>52416</v>
      </c>
      <c r="D2730" s="5">
        <v>21840</v>
      </c>
      <c r="E2730" s="5">
        <v>30576</v>
      </c>
      <c r="F2730" s="74">
        <f t="shared" si="84"/>
        <v>41.666666666666671</v>
      </c>
      <c r="G2730" s="74">
        <f t="shared" si="85"/>
        <v>58.333333333333336</v>
      </c>
    </row>
    <row r="2731" spans="1:7" ht="27" x14ac:dyDescent="0.2">
      <c r="A2731" s="11">
        <v>46900</v>
      </c>
      <c r="B2731" s="4" t="s">
        <v>11990</v>
      </c>
      <c r="C2731" s="8">
        <v>10738</v>
      </c>
      <c r="D2731" s="8">
        <v>6370</v>
      </c>
      <c r="E2731" s="8">
        <v>4368</v>
      </c>
      <c r="F2731" s="74">
        <f t="shared" si="84"/>
        <v>59.322033898305079</v>
      </c>
      <c r="G2731" s="74">
        <f t="shared" si="85"/>
        <v>40.677966101694921</v>
      </c>
    </row>
    <row r="2732" spans="1:7" ht="27" x14ac:dyDescent="0.2">
      <c r="A2732" s="11">
        <v>46910</v>
      </c>
      <c r="B2732" s="4" t="s">
        <v>11991</v>
      </c>
      <c r="C2732" s="8">
        <v>10738</v>
      </c>
      <c r="D2732" s="8">
        <v>6370</v>
      </c>
      <c r="E2732" s="8">
        <v>4368</v>
      </c>
      <c r="F2732" s="74">
        <f t="shared" si="84"/>
        <v>59.322033898305079</v>
      </c>
      <c r="G2732" s="74">
        <f t="shared" si="85"/>
        <v>40.677966101694921</v>
      </c>
    </row>
    <row r="2733" spans="1:7" ht="27" x14ac:dyDescent="0.2">
      <c r="A2733" s="11">
        <v>46916</v>
      </c>
      <c r="B2733" s="4" t="s">
        <v>11992</v>
      </c>
      <c r="C2733" s="8">
        <v>10738</v>
      </c>
      <c r="D2733" s="8">
        <v>6370</v>
      </c>
      <c r="E2733" s="8">
        <v>4368</v>
      </c>
      <c r="F2733" s="74">
        <f t="shared" si="84"/>
        <v>59.322033898305079</v>
      </c>
      <c r="G2733" s="74">
        <f t="shared" si="85"/>
        <v>40.677966101694921</v>
      </c>
    </row>
    <row r="2734" spans="1:7" ht="27" x14ac:dyDescent="0.2">
      <c r="A2734" s="11">
        <v>46917</v>
      </c>
      <c r="B2734" s="4" t="s">
        <v>11993</v>
      </c>
      <c r="C2734" s="8">
        <v>10738</v>
      </c>
      <c r="D2734" s="8">
        <v>6370</v>
      </c>
      <c r="E2734" s="8">
        <v>4368</v>
      </c>
      <c r="F2734" s="74">
        <f t="shared" si="84"/>
        <v>59.322033898305079</v>
      </c>
      <c r="G2734" s="74">
        <f t="shared" si="85"/>
        <v>40.677966101694921</v>
      </c>
    </row>
    <row r="2735" spans="1:7" ht="27" x14ac:dyDescent="0.2">
      <c r="A2735" s="11">
        <v>46922</v>
      </c>
      <c r="B2735" s="4" t="s">
        <v>11994</v>
      </c>
      <c r="C2735" s="8">
        <v>10738</v>
      </c>
      <c r="D2735" s="8">
        <v>6370</v>
      </c>
      <c r="E2735" s="8">
        <v>4368</v>
      </c>
      <c r="F2735" s="74">
        <f t="shared" si="84"/>
        <v>59.322033898305079</v>
      </c>
      <c r="G2735" s="74">
        <f t="shared" si="85"/>
        <v>40.677966101694921</v>
      </c>
    </row>
    <row r="2736" spans="1:7" ht="27" x14ac:dyDescent="0.2">
      <c r="A2736" s="11">
        <v>46924</v>
      </c>
      <c r="B2736" s="4" t="s">
        <v>11995</v>
      </c>
      <c r="C2736" s="8">
        <v>12610</v>
      </c>
      <c r="D2736" s="8">
        <v>7150</v>
      </c>
      <c r="E2736" s="8">
        <v>5460</v>
      </c>
      <c r="F2736" s="74">
        <f t="shared" si="84"/>
        <v>56.701030927835049</v>
      </c>
      <c r="G2736" s="74">
        <f t="shared" si="85"/>
        <v>43.298969072164951</v>
      </c>
    </row>
    <row r="2737" spans="1:7" ht="18" x14ac:dyDescent="0.2">
      <c r="A2737" s="12">
        <v>46934</v>
      </c>
      <c r="B2737" s="6" t="s">
        <v>11996</v>
      </c>
      <c r="C2737" s="5">
        <v>12610</v>
      </c>
      <c r="D2737" s="5">
        <v>7150</v>
      </c>
      <c r="E2737" s="5">
        <v>5460</v>
      </c>
      <c r="F2737" s="74">
        <f t="shared" si="84"/>
        <v>56.701030927835049</v>
      </c>
      <c r="G2737" s="74">
        <f t="shared" si="85"/>
        <v>43.298969072164951</v>
      </c>
    </row>
    <row r="2738" spans="1:7" ht="18" x14ac:dyDescent="0.2">
      <c r="A2738" s="12">
        <v>46935</v>
      </c>
      <c r="B2738" s="6" t="s">
        <v>11997</v>
      </c>
      <c r="C2738" s="5">
        <v>12610</v>
      </c>
      <c r="D2738" s="5">
        <v>7150</v>
      </c>
      <c r="E2738" s="5">
        <v>5460</v>
      </c>
      <c r="F2738" s="74">
        <f t="shared" si="84"/>
        <v>56.701030927835049</v>
      </c>
      <c r="G2738" s="74">
        <f t="shared" si="85"/>
        <v>43.298969072164951</v>
      </c>
    </row>
    <row r="2739" spans="1:7" ht="18" x14ac:dyDescent="0.2">
      <c r="A2739" s="12">
        <v>46936</v>
      </c>
      <c r="B2739" s="6" t="s">
        <v>11998</v>
      </c>
      <c r="C2739" s="5">
        <v>12610</v>
      </c>
      <c r="D2739" s="5">
        <v>7150</v>
      </c>
      <c r="E2739" s="5">
        <v>5460</v>
      </c>
      <c r="F2739" s="74">
        <f t="shared" si="84"/>
        <v>56.701030927835049</v>
      </c>
      <c r="G2739" s="74">
        <f t="shared" si="85"/>
        <v>43.298969072164951</v>
      </c>
    </row>
    <row r="2740" spans="1:7" x14ac:dyDescent="0.2">
      <c r="A2740" s="12">
        <v>46937</v>
      </c>
      <c r="B2740" s="4" t="s">
        <v>11999</v>
      </c>
      <c r="C2740" s="5">
        <v>12610</v>
      </c>
      <c r="D2740" s="5">
        <v>7150</v>
      </c>
      <c r="E2740" s="5">
        <v>5460</v>
      </c>
      <c r="F2740" s="74">
        <f t="shared" si="84"/>
        <v>56.701030927835049</v>
      </c>
      <c r="G2740" s="74">
        <f t="shared" si="85"/>
        <v>43.298969072164951</v>
      </c>
    </row>
    <row r="2741" spans="1:7" x14ac:dyDescent="0.2">
      <c r="A2741" s="12">
        <v>46938</v>
      </c>
      <c r="B2741" s="4" t="s">
        <v>12000</v>
      </c>
      <c r="C2741" s="5">
        <v>12610</v>
      </c>
      <c r="D2741" s="5">
        <v>7150</v>
      </c>
      <c r="E2741" s="5">
        <v>5460</v>
      </c>
      <c r="F2741" s="74">
        <f t="shared" si="84"/>
        <v>56.701030927835049</v>
      </c>
      <c r="G2741" s="74">
        <f t="shared" si="85"/>
        <v>43.298969072164951</v>
      </c>
    </row>
    <row r="2742" spans="1:7" ht="18" x14ac:dyDescent="0.2">
      <c r="A2742" s="12">
        <v>46940</v>
      </c>
      <c r="B2742" s="6" t="s">
        <v>12001</v>
      </c>
      <c r="C2742" s="5">
        <v>12610</v>
      </c>
      <c r="D2742" s="5">
        <v>7150</v>
      </c>
      <c r="E2742" s="5">
        <v>5460</v>
      </c>
      <c r="F2742" s="74">
        <f t="shared" si="84"/>
        <v>56.701030927835049</v>
      </c>
      <c r="G2742" s="74">
        <f t="shared" si="85"/>
        <v>43.298969072164951</v>
      </c>
    </row>
    <row r="2743" spans="1:7" x14ac:dyDescent="0.2">
      <c r="A2743" s="12">
        <v>46945</v>
      </c>
      <c r="B2743" s="4" t="s">
        <v>12002</v>
      </c>
      <c r="C2743" s="5">
        <v>10738</v>
      </c>
      <c r="D2743" s="5">
        <v>6370</v>
      </c>
      <c r="E2743" s="5">
        <v>4368</v>
      </c>
      <c r="F2743" s="74">
        <f t="shared" si="84"/>
        <v>59.322033898305079</v>
      </c>
      <c r="G2743" s="74">
        <f t="shared" si="85"/>
        <v>40.677966101694921</v>
      </c>
    </row>
    <row r="2744" spans="1:7" x14ac:dyDescent="0.2">
      <c r="A2744" s="12">
        <v>47000</v>
      </c>
      <c r="B2744" s="4" t="s">
        <v>12003</v>
      </c>
      <c r="C2744" s="5">
        <v>10426</v>
      </c>
      <c r="D2744" s="5">
        <v>7150</v>
      </c>
      <c r="E2744" s="5">
        <v>3276</v>
      </c>
      <c r="F2744" s="74">
        <f t="shared" si="84"/>
        <v>68.578553615960104</v>
      </c>
      <c r="G2744" s="74">
        <f t="shared" si="85"/>
        <v>31.421446384039903</v>
      </c>
    </row>
    <row r="2745" spans="1:7" ht="27" x14ac:dyDescent="0.2">
      <c r="A2745" s="12">
        <v>47010</v>
      </c>
      <c r="B2745" s="6" t="s">
        <v>12004</v>
      </c>
      <c r="C2745" s="5">
        <v>23400</v>
      </c>
      <c r="D2745" s="5">
        <v>12480</v>
      </c>
      <c r="E2745" s="5">
        <v>10920</v>
      </c>
      <c r="F2745" s="74">
        <f t="shared" si="84"/>
        <v>53.333333333333336</v>
      </c>
      <c r="G2745" s="74">
        <f t="shared" si="85"/>
        <v>46.666666666666664</v>
      </c>
    </row>
    <row r="2746" spans="1:7" ht="27" x14ac:dyDescent="0.2">
      <c r="A2746" s="11">
        <v>47015</v>
      </c>
      <c r="B2746" s="6" t="s">
        <v>12005</v>
      </c>
      <c r="C2746" s="8">
        <v>23400</v>
      </c>
      <c r="D2746" s="8">
        <v>12480</v>
      </c>
      <c r="E2746" s="8">
        <v>10920</v>
      </c>
      <c r="F2746" s="74">
        <f t="shared" si="84"/>
        <v>53.333333333333336</v>
      </c>
      <c r="G2746" s="74">
        <f t="shared" si="85"/>
        <v>46.666666666666664</v>
      </c>
    </row>
    <row r="2747" spans="1:7" x14ac:dyDescent="0.2">
      <c r="A2747" s="12">
        <v>47100</v>
      </c>
      <c r="B2747" s="4" t="s">
        <v>12006</v>
      </c>
      <c r="C2747" s="5">
        <v>23400</v>
      </c>
      <c r="D2747" s="5">
        <v>12480</v>
      </c>
      <c r="E2747" s="5">
        <v>10920</v>
      </c>
      <c r="F2747" s="74">
        <f t="shared" si="84"/>
        <v>53.333333333333336</v>
      </c>
      <c r="G2747" s="74">
        <f t="shared" si="85"/>
        <v>46.666666666666664</v>
      </c>
    </row>
    <row r="2748" spans="1:7" ht="18" x14ac:dyDescent="0.2">
      <c r="A2748" s="12">
        <v>47120</v>
      </c>
      <c r="B2748" s="6" t="s">
        <v>12007</v>
      </c>
      <c r="C2748" s="5">
        <v>69420</v>
      </c>
      <c r="D2748" s="5">
        <v>31200</v>
      </c>
      <c r="E2748" s="5">
        <v>38220</v>
      </c>
      <c r="F2748" s="74">
        <f t="shared" si="84"/>
        <v>44.943820224719097</v>
      </c>
      <c r="G2748" s="74">
        <f t="shared" si="85"/>
        <v>55.056179775280903</v>
      </c>
    </row>
    <row r="2749" spans="1:7" ht="18" x14ac:dyDescent="0.2">
      <c r="A2749" s="12">
        <v>47122</v>
      </c>
      <c r="B2749" s="6" t="s">
        <v>12008</v>
      </c>
      <c r="C2749" s="5">
        <v>71500</v>
      </c>
      <c r="D2749" s="5">
        <v>27820</v>
      </c>
      <c r="E2749" s="5">
        <v>43680</v>
      </c>
      <c r="F2749" s="74">
        <f t="shared" si="84"/>
        <v>38.909090909090907</v>
      </c>
      <c r="G2749" s="74">
        <f t="shared" si="85"/>
        <v>61.090909090909093</v>
      </c>
    </row>
    <row r="2750" spans="1:7" ht="18" x14ac:dyDescent="0.2">
      <c r="A2750" s="12">
        <v>47125</v>
      </c>
      <c r="B2750" s="6" t="s">
        <v>12009</v>
      </c>
      <c r="C2750" s="5">
        <v>60450</v>
      </c>
      <c r="D2750" s="5">
        <v>27690</v>
      </c>
      <c r="E2750" s="5">
        <v>32760</v>
      </c>
      <c r="F2750" s="74">
        <f t="shared" si="84"/>
        <v>45.806451612903224</v>
      </c>
      <c r="G2750" s="74">
        <f t="shared" si="85"/>
        <v>54.193548387096783</v>
      </c>
    </row>
    <row r="2751" spans="1:7" ht="18" x14ac:dyDescent="0.2">
      <c r="A2751" s="12">
        <v>47130</v>
      </c>
      <c r="B2751" s="6" t="s">
        <v>12010</v>
      </c>
      <c r="C2751" s="5">
        <v>69420</v>
      </c>
      <c r="D2751" s="5">
        <v>31200</v>
      </c>
      <c r="E2751" s="5">
        <v>38220</v>
      </c>
      <c r="F2751" s="74">
        <f t="shared" si="84"/>
        <v>44.943820224719097</v>
      </c>
      <c r="G2751" s="74">
        <f t="shared" si="85"/>
        <v>55.056179775280903</v>
      </c>
    </row>
    <row r="2752" spans="1:7" ht="27" x14ac:dyDescent="0.2">
      <c r="A2752" s="11">
        <v>47134</v>
      </c>
      <c r="B2752" s="6" t="s">
        <v>12011</v>
      </c>
      <c r="C2752" s="8">
        <v>60450</v>
      </c>
      <c r="D2752" s="8">
        <v>27690</v>
      </c>
      <c r="E2752" s="8">
        <v>32760</v>
      </c>
      <c r="F2752" s="74">
        <f t="shared" si="84"/>
        <v>45.806451612903224</v>
      </c>
      <c r="G2752" s="74">
        <f t="shared" si="85"/>
        <v>54.193548387096783</v>
      </c>
    </row>
    <row r="2753" spans="1:7" ht="18" x14ac:dyDescent="0.2">
      <c r="A2753" s="11">
        <v>47135</v>
      </c>
      <c r="B2753" s="4" t="s">
        <v>12012</v>
      </c>
      <c r="C2753" s="8">
        <v>71500</v>
      </c>
      <c r="D2753" s="8">
        <v>27820</v>
      </c>
      <c r="E2753" s="8">
        <v>43680</v>
      </c>
      <c r="F2753" s="74">
        <f t="shared" si="84"/>
        <v>38.909090909090907</v>
      </c>
      <c r="G2753" s="74">
        <f t="shared" si="85"/>
        <v>61.090909090909093</v>
      </c>
    </row>
    <row r="2754" spans="1:7" ht="18" x14ac:dyDescent="0.2">
      <c r="A2754" s="11">
        <v>47136</v>
      </c>
      <c r="B2754" s="4" t="s">
        <v>12013</v>
      </c>
      <c r="C2754" s="8">
        <v>71500</v>
      </c>
      <c r="D2754" s="8">
        <v>27820</v>
      </c>
      <c r="E2754" s="8">
        <v>43680</v>
      </c>
      <c r="F2754" s="74">
        <f t="shared" si="84"/>
        <v>38.909090909090907</v>
      </c>
      <c r="G2754" s="74">
        <f t="shared" si="85"/>
        <v>61.090909090909093</v>
      </c>
    </row>
    <row r="2755" spans="1:7" x14ac:dyDescent="0.2">
      <c r="A2755" s="12">
        <v>47300</v>
      </c>
      <c r="B2755" s="4" t="s">
        <v>12014</v>
      </c>
      <c r="C2755" s="5">
        <v>23400</v>
      </c>
      <c r="D2755" s="5">
        <v>12480</v>
      </c>
      <c r="E2755" s="5">
        <v>10920</v>
      </c>
      <c r="F2755" s="74">
        <f t="shared" ref="F2755:F2818" si="86">(D2755/C2755)*100</f>
        <v>53.333333333333336</v>
      </c>
      <c r="G2755" s="74">
        <f t="shared" ref="G2755:G2818" si="87">(E2755/C2755)*100</f>
        <v>46.666666666666664</v>
      </c>
    </row>
    <row r="2756" spans="1:7" ht="18" x14ac:dyDescent="0.2">
      <c r="A2756" s="12">
        <v>47350</v>
      </c>
      <c r="B2756" s="6" t="s">
        <v>12015</v>
      </c>
      <c r="C2756" s="5">
        <v>30290</v>
      </c>
      <c r="D2756" s="5">
        <v>13910</v>
      </c>
      <c r="E2756" s="5">
        <v>16380</v>
      </c>
      <c r="F2756" s="74">
        <f t="shared" si="86"/>
        <v>45.922746781115883</v>
      </c>
      <c r="G2756" s="74">
        <f t="shared" si="87"/>
        <v>54.077253218884124</v>
      </c>
    </row>
    <row r="2757" spans="1:7" ht="27" x14ac:dyDescent="0.2">
      <c r="A2757" s="11">
        <v>47360</v>
      </c>
      <c r="B2757" s="6" t="s">
        <v>12016</v>
      </c>
      <c r="C2757" s="8">
        <v>60450</v>
      </c>
      <c r="D2757" s="8">
        <v>27690</v>
      </c>
      <c r="E2757" s="8">
        <v>32760</v>
      </c>
      <c r="F2757" s="74">
        <f t="shared" si="86"/>
        <v>45.806451612903224</v>
      </c>
      <c r="G2757" s="74">
        <f t="shared" si="87"/>
        <v>54.193548387096783</v>
      </c>
    </row>
    <row r="2758" spans="1:7" ht="36" x14ac:dyDescent="0.2">
      <c r="A2758" s="11">
        <v>47361</v>
      </c>
      <c r="B2758" s="6" t="s">
        <v>12017</v>
      </c>
      <c r="C2758" s="8">
        <v>49140</v>
      </c>
      <c r="D2758" s="8">
        <v>21840</v>
      </c>
      <c r="E2758" s="8">
        <v>27300</v>
      </c>
      <c r="F2758" s="74">
        <f t="shared" si="86"/>
        <v>44.444444444444443</v>
      </c>
      <c r="G2758" s="74">
        <f t="shared" si="87"/>
        <v>55.555555555555557</v>
      </c>
    </row>
    <row r="2759" spans="1:7" ht="18" x14ac:dyDescent="0.2">
      <c r="A2759" s="11">
        <v>47362</v>
      </c>
      <c r="B2759" s="4" t="s">
        <v>12018</v>
      </c>
      <c r="C2759" s="8">
        <v>49140</v>
      </c>
      <c r="D2759" s="8">
        <v>21840</v>
      </c>
      <c r="E2759" s="8">
        <v>27300</v>
      </c>
      <c r="F2759" s="74">
        <f t="shared" si="86"/>
        <v>44.444444444444443</v>
      </c>
      <c r="G2759" s="74">
        <f t="shared" si="87"/>
        <v>55.555555555555557</v>
      </c>
    </row>
    <row r="2760" spans="1:7" ht="18" x14ac:dyDescent="0.2">
      <c r="A2760" s="12">
        <v>47370</v>
      </c>
      <c r="B2760" s="6" t="s">
        <v>12019</v>
      </c>
      <c r="C2760" s="5">
        <v>23400</v>
      </c>
      <c r="D2760" s="5">
        <v>12480</v>
      </c>
      <c r="E2760" s="5">
        <v>10920</v>
      </c>
      <c r="F2760" s="74">
        <f t="shared" si="86"/>
        <v>53.333333333333336</v>
      </c>
      <c r="G2760" s="74">
        <f t="shared" si="87"/>
        <v>46.666666666666664</v>
      </c>
    </row>
    <row r="2761" spans="1:7" ht="18" x14ac:dyDescent="0.2">
      <c r="A2761" s="12">
        <v>47371</v>
      </c>
      <c r="B2761" s="6" t="s">
        <v>12020</v>
      </c>
      <c r="C2761" s="5">
        <v>23400</v>
      </c>
      <c r="D2761" s="5">
        <v>12480</v>
      </c>
      <c r="E2761" s="5">
        <v>10920</v>
      </c>
      <c r="F2761" s="74">
        <f t="shared" si="86"/>
        <v>53.333333333333336</v>
      </c>
      <c r="G2761" s="74">
        <f t="shared" si="87"/>
        <v>46.666666666666664</v>
      </c>
    </row>
    <row r="2762" spans="1:7" ht="18" x14ac:dyDescent="0.2">
      <c r="A2762" s="12">
        <v>47380</v>
      </c>
      <c r="B2762" s="6" t="s">
        <v>12021</v>
      </c>
      <c r="C2762" s="5">
        <v>12610</v>
      </c>
      <c r="D2762" s="5">
        <v>7150</v>
      </c>
      <c r="E2762" s="5">
        <v>5460</v>
      </c>
      <c r="F2762" s="74">
        <f t="shared" si="86"/>
        <v>56.701030927835049</v>
      </c>
      <c r="G2762" s="74">
        <f t="shared" si="87"/>
        <v>43.298969072164951</v>
      </c>
    </row>
    <row r="2763" spans="1:7" ht="18" x14ac:dyDescent="0.2">
      <c r="A2763" s="12">
        <v>47381</v>
      </c>
      <c r="B2763" s="6" t="s">
        <v>12022</v>
      </c>
      <c r="C2763" s="5">
        <v>12610</v>
      </c>
      <c r="D2763" s="5">
        <v>7150</v>
      </c>
      <c r="E2763" s="5">
        <v>5460</v>
      </c>
      <c r="F2763" s="74">
        <f t="shared" si="86"/>
        <v>56.701030927835049</v>
      </c>
      <c r="G2763" s="74">
        <f t="shared" si="87"/>
        <v>43.298969072164951</v>
      </c>
    </row>
    <row r="2764" spans="1:7" ht="18" x14ac:dyDescent="0.2">
      <c r="A2764" s="12">
        <v>47382</v>
      </c>
      <c r="B2764" s="6" t="s">
        <v>12023</v>
      </c>
      <c r="C2764" s="5">
        <v>12610</v>
      </c>
      <c r="D2764" s="5">
        <v>7150</v>
      </c>
      <c r="E2764" s="5">
        <v>5460</v>
      </c>
      <c r="F2764" s="74">
        <f t="shared" si="86"/>
        <v>56.701030927835049</v>
      </c>
      <c r="G2764" s="74">
        <f t="shared" si="87"/>
        <v>43.298969072164951</v>
      </c>
    </row>
    <row r="2765" spans="1:7" ht="18" x14ac:dyDescent="0.2">
      <c r="A2765" s="11">
        <v>47400</v>
      </c>
      <c r="B2765" s="4" t="s">
        <v>12024</v>
      </c>
      <c r="C2765" s="8">
        <v>69420</v>
      </c>
      <c r="D2765" s="8">
        <v>31200</v>
      </c>
      <c r="E2765" s="8">
        <v>38220</v>
      </c>
      <c r="F2765" s="74">
        <f t="shared" si="86"/>
        <v>44.943820224719097</v>
      </c>
      <c r="G2765" s="74">
        <f t="shared" si="87"/>
        <v>55.056179775280903</v>
      </c>
    </row>
    <row r="2766" spans="1:7" ht="36" x14ac:dyDescent="0.2">
      <c r="A2766" s="11">
        <v>47420</v>
      </c>
      <c r="B2766" s="4" t="s">
        <v>12025</v>
      </c>
      <c r="C2766" s="8">
        <v>49140</v>
      </c>
      <c r="D2766" s="8">
        <v>21840</v>
      </c>
      <c r="E2766" s="8">
        <v>27300</v>
      </c>
      <c r="F2766" s="74">
        <f t="shared" si="86"/>
        <v>44.444444444444443</v>
      </c>
      <c r="G2766" s="74">
        <f t="shared" si="87"/>
        <v>55.555555555555557</v>
      </c>
    </row>
    <row r="2767" spans="1:7" ht="36" x14ac:dyDescent="0.2">
      <c r="A2767" s="11">
        <v>47425</v>
      </c>
      <c r="B2767" s="4" t="s">
        <v>12026</v>
      </c>
      <c r="C2767" s="8">
        <v>60450</v>
      </c>
      <c r="D2767" s="8">
        <v>27690</v>
      </c>
      <c r="E2767" s="8">
        <v>32760</v>
      </c>
      <c r="F2767" s="74">
        <f t="shared" si="86"/>
        <v>45.806451612903224</v>
      </c>
      <c r="G2767" s="74">
        <f t="shared" si="87"/>
        <v>54.193548387096783</v>
      </c>
    </row>
    <row r="2768" spans="1:7" ht="27" x14ac:dyDescent="0.2">
      <c r="A2768" s="11">
        <v>47460</v>
      </c>
      <c r="B2768" s="6" t="s">
        <v>12027</v>
      </c>
      <c r="C2768" s="8">
        <v>60450</v>
      </c>
      <c r="D2768" s="8">
        <v>27690</v>
      </c>
      <c r="E2768" s="8">
        <v>32760</v>
      </c>
      <c r="F2768" s="74">
        <f t="shared" si="86"/>
        <v>45.806451612903224</v>
      </c>
      <c r="G2768" s="74">
        <f t="shared" si="87"/>
        <v>54.193548387096783</v>
      </c>
    </row>
    <row r="2769" spans="1:7" ht="18" x14ac:dyDescent="0.2">
      <c r="A2769" s="11">
        <v>47480</v>
      </c>
      <c r="B2769" s="4" t="s">
        <v>12028</v>
      </c>
      <c r="C2769" s="8">
        <v>39390</v>
      </c>
      <c r="D2769" s="8">
        <v>17550</v>
      </c>
      <c r="E2769" s="8">
        <v>21840</v>
      </c>
      <c r="F2769" s="74">
        <f t="shared" si="86"/>
        <v>44.554455445544555</v>
      </c>
      <c r="G2769" s="74">
        <f t="shared" si="87"/>
        <v>55.445544554455452</v>
      </c>
    </row>
    <row r="2770" spans="1:7" x14ac:dyDescent="0.2">
      <c r="A2770" s="12">
        <v>47490</v>
      </c>
      <c r="B2770" s="4" t="s">
        <v>12029</v>
      </c>
      <c r="C2770" s="5">
        <v>39390</v>
      </c>
      <c r="D2770" s="5">
        <v>17550</v>
      </c>
      <c r="E2770" s="5">
        <v>21840</v>
      </c>
      <c r="F2770" s="74">
        <f t="shared" si="86"/>
        <v>44.554455445544555</v>
      </c>
      <c r="G2770" s="74">
        <f t="shared" si="87"/>
        <v>55.445544554455452</v>
      </c>
    </row>
    <row r="2771" spans="1:7" ht="18" x14ac:dyDescent="0.2">
      <c r="A2771" s="12">
        <v>47510</v>
      </c>
      <c r="B2771" s="6" t="s">
        <v>12030</v>
      </c>
      <c r="C2771" s="5">
        <v>39390</v>
      </c>
      <c r="D2771" s="5">
        <v>17550</v>
      </c>
      <c r="E2771" s="5">
        <v>21840</v>
      </c>
      <c r="F2771" s="74">
        <f t="shared" si="86"/>
        <v>44.554455445544555</v>
      </c>
      <c r="G2771" s="74">
        <f t="shared" si="87"/>
        <v>55.445544554455452</v>
      </c>
    </row>
    <row r="2772" spans="1:7" ht="18" x14ac:dyDescent="0.2">
      <c r="A2772" s="11">
        <v>47511</v>
      </c>
      <c r="B2772" s="4" t="s">
        <v>12031</v>
      </c>
      <c r="C2772" s="8">
        <v>39390</v>
      </c>
      <c r="D2772" s="8">
        <v>17550</v>
      </c>
      <c r="E2772" s="8">
        <v>21840</v>
      </c>
      <c r="F2772" s="74">
        <f t="shared" si="86"/>
        <v>44.554455445544555</v>
      </c>
      <c r="G2772" s="74">
        <f t="shared" si="87"/>
        <v>55.445544554455452</v>
      </c>
    </row>
    <row r="2773" spans="1:7" ht="18" x14ac:dyDescent="0.2">
      <c r="A2773" s="12">
        <v>47525</v>
      </c>
      <c r="B2773" s="4" t="s">
        <v>12032</v>
      </c>
      <c r="C2773" s="5">
        <v>10426</v>
      </c>
      <c r="D2773" s="5">
        <v>7150</v>
      </c>
      <c r="E2773" s="5">
        <v>3276</v>
      </c>
      <c r="F2773" s="74">
        <f t="shared" si="86"/>
        <v>68.578553615960104</v>
      </c>
      <c r="G2773" s="74">
        <f t="shared" si="87"/>
        <v>31.421446384039903</v>
      </c>
    </row>
    <row r="2774" spans="1:7" x14ac:dyDescent="0.2">
      <c r="A2774" s="12">
        <v>47530</v>
      </c>
      <c r="B2774" s="4" t="s">
        <v>12033</v>
      </c>
      <c r="C2774" s="5">
        <v>10738</v>
      </c>
      <c r="D2774" s="5">
        <v>6370</v>
      </c>
      <c r="E2774" s="5">
        <v>4368</v>
      </c>
      <c r="F2774" s="74">
        <f t="shared" si="86"/>
        <v>59.322033898305079</v>
      </c>
      <c r="G2774" s="74">
        <f t="shared" si="87"/>
        <v>40.677966101694921</v>
      </c>
    </row>
    <row r="2775" spans="1:7" ht="27" x14ac:dyDescent="0.2">
      <c r="A2775" s="11">
        <v>47552</v>
      </c>
      <c r="B2775" s="4" t="s">
        <v>12034</v>
      </c>
      <c r="C2775" s="8">
        <v>30290</v>
      </c>
      <c r="D2775" s="8">
        <v>13910</v>
      </c>
      <c r="E2775" s="8">
        <v>16380</v>
      </c>
      <c r="F2775" s="74">
        <f t="shared" si="86"/>
        <v>45.922746781115883</v>
      </c>
      <c r="G2775" s="74">
        <f t="shared" si="87"/>
        <v>54.077253218884124</v>
      </c>
    </row>
    <row r="2776" spans="1:7" ht="18" x14ac:dyDescent="0.2">
      <c r="A2776" s="12">
        <v>47553</v>
      </c>
      <c r="B2776" s="6" t="s">
        <v>12035</v>
      </c>
      <c r="C2776" s="5">
        <v>30290</v>
      </c>
      <c r="D2776" s="5">
        <v>13910</v>
      </c>
      <c r="E2776" s="5">
        <v>16380</v>
      </c>
      <c r="F2776" s="74">
        <f t="shared" si="86"/>
        <v>45.922746781115883</v>
      </c>
      <c r="G2776" s="74">
        <f t="shared" si="87"/>
        <v>54.077253218884124</v>
      </c>
    </row>
    <row r="2777" spans="1:7" ht="18" x14ac:dyDescent="0.2">
      <c r="A2777" s="12">
        <v>47554</v>
      </c>
      <c r="B2777" s="6" t="s">
        <v>12036</v>
      </c>
      <c r="C2777" s="5">
        <v>30290</v>
      </c>
      <c r="D2777" s="5">
        <v>13910</v>
      </c>
      <c r="E2777" s="5">
        <v>16380</v>
      </c>
      <c r="F2777" s="74">
        <f t="shared" si="86"/>
        <v>45.922746781115883</v>
      </c>
      <c r="G2777" s="74">
        <f t="shared" si="87"/>
        <v>54.077253218884124</v>
      </c>
    </row>
    <row r="2778" spans="1:7" ht="27" x14ac:dyDescent="0.2">
      <c r="A2778" s="11">
        <v>47555</v>
      </c>
      <c r="B2778" s="6" t="s">
        <v>12037</v>
      </c>
      <c r="C2778" s="8">
        <v>30290</v>
      </c>
      <c r="D2778" s="8">
        <v>13910</v>
      </c>
      <c r="E2778" s="8">
        <v>16380</v>
      </c>
      <c r="F2778" s="74">
        <f t="shared" si="86"/>
        <v>45.922746781115883</v>
      </c>
      <c r="G2778" s="74">
        <f t="shared" si="87"/>
        <v>54.077253218884124</v>
      </c>
    </row>
    <row r="2779" spans="1:7" ht="27" x14ac:dyDescent="0.2">
      <c r="A2779" s="11">
        <v>47556</v>
      </c>
      <c r="B2779" s="6" t="s">
        <v>12038</v>
      </c>
      <c r="C2779" s="8">
        <v>30290</v>
      </c>
      <c r="D2779" s="8">
        <v>13910</v>
      </c>
      <c r="E2779" s="8">
        <v>16380</v>
      </c>
      <c r="F2779" s="74">
        <f t="shared" si="86"/>
        <v>45.922746781115883</v>
      </c>
      <c r="G2779" s="74">
        <f t="shared" si="87"/>
        <v>54.077253218884124</v>
      </c>
    </row>
    <row r="2780" spans="1:7" ht="18" x14ac:dyDescent="0.2">
      <c r="A2780" s="11">
        <v>47560</v>
      </c>
      <c r="B2780" s="4" t="s">
        <v>12039</v>
      </c>
      <c r="C2780" s="8">
        <v>40300</v>
      </c>
      <c r="D2780" s="8">
        <v>24180</v>
      </c>
      <c r="E2780" s="8">
        <v>16120</v>
      </c>
      <c r="F2780" s="74">
        <f t="shared" si="86"/>
        <v>60</v>
      </c>
      <c r="G2780" s="74">
        <f t="shared" si="87"/>
        <v>40</v>
      </c>
    </row>
    <row r="2781" spans="1:7" ht="18" x14ac:dyDescent="0.2">
      <c r="A2781" s="12">
        <v>47561</v>
      </c>
      <c r="B2781" s="6" t="s">
        <v>12040</v>
      </c>
      <c r="C2781" s="5">
        <v>40300</v>
      </c>
      <c r="D2781" s="5">
        <v>24180</v>
      </c>
      <c r="E2781" s="5">
        <v>16120</v>
      </c>
      <c r="F2781" s="74">
        <f t="shared" si="86"/>
        <v>60</v>
      </c>
      <c r="G2781" s="74">
        <f t="shared" si="87"/>
        <v>40</v>
      </c>
    </row>
    <row r="2782" spans="1:7" ht="18" x14ac:dyDescent="0.2">
      <c r="A2782" s="12">
        <v>47562</v>
      </c>
      <c r="B2782" s="6" t="s">
        <v>12041</v>
      </c>
      <c r="C2782" s="5">
        <v>40300</v>
      </c>
      <c r="D2782" s="5">
        <v>24180</v>
      </c>
      <c r="E2782" s="5">
        <v>16120</v>
      </c>
      <c r="F2782" s="74">
        <f t="shared" si="86"/>
        <v>60</v>
      </c>
      <c r="G2782" s="74">
        <f t="shared" si="87"/>
        <v>40</v>
      </c>
    </row>
    <row r="2783" spans="1:7" ht="18" x14ac:dyDescent="0.2">
      <c r="A2783" s="12">
        <v>47563</v>
      </c>
      <c r="B2783" s="6" t="s">
        <v>12042</v>
      </c>
      <c r="C2783" s="5">
        <v>40300</v>
      </c>
      <c r="D2783" s="5">
        <v>24180</v>
      </c>
      <c r="E2783" s="5">
        <v>16120</v>
      </c>
      <c r="F2783" s="74">
        <f t="shared" si="86"/>
        <v>60</v>
      </c>
      <c r="G2783" s="74">
        <f t="shared" si="87"/>
        <v>40</v>
      </c>
    </row>
    <row r="2784" spans="1:7" ht="18" x14ac:dyDescent="0.2">
      <c r="A2784" s="12">
        <v>47564</v>
      </c>
      <c r="B2784" s="6" t="s">
        <v>12043</v>
      </c>
      <c r="C2784" s="5">
        <v>60450</v>
      </c>
      <c r="D2784" s="5">
        <v>27690</v>
      </c>
      <c r="E2784" s="5">
        <v>32760</v>
      </c>
      <c r="F2784" s="74">
        <f t="shared" si="86"/>
        <v>45.806451612903224</v>
      </c>
      <c r="G2784" s="74">
        <f t="shared" si="87"/>
        <v>54.193548387096783</v>
      </c>
    </row>
    <row r="2785" spans="1:7" x14ac:dyDescent="0.2">
      <c r="A2785" s="12">
        <v>47570</v>
      </c>
      <c r="B2785" s="4" t="s">
        <v>12044</v>
      </c>
      <c r="C2785" s="5">
        <v>40300</v>
      </c>
      <c r="D2785" s="5">
        <v>24180</v>
      </c>
      <c r="E2785" s="5">
        <v>16120</v>
      </c>
      <c r="F2785" s="74">
        <f t="shared" si="86"/>
        <v>60</v>
      </c>
      <c r="G2785" s="74">
        <f t="shared" si="87"/>
        <v>40</v>
      </c>
    </row>
    <row r="2786" spans="1:7" x14ac:dyDescent="0.2">
      <c r="A2786" s="12">
        <v>47600</v>
      </c>
      <c r="B2786" s="4" t="s">
        <v>12045</v>
      </c>
      <c r="C2786" s="5">
        <v>40300</v>
      </c>
      <c r="D2786" s="5">
        <v>24180</v>
      </c>
      <c r="E2786" s="5">
        <v>16120</v>
      </c>
      <c r="F2786" s="74">
        <f t="shared" si="86"/>
        <v>60</v>
      </c>
      <c r="G2786" s="74">
        <f t="shared" si="87"/>
        <v>40</v>
      </c>
    </row>
    <row r="2787" spans="1:7" x14ac:dyDescent="0.2">
      <c r="A2787" s="12">
        <v>47605</v>
      </c>
      <c r="B2787" s="4" t="s">
        <v>12046</v>
      </c>
      <c r="C2787" s="5">
        <v>40300</v>
      </c>
      <c r="D2787" s="5">
        <v>24180</v>
      </c>
      <c r="E2787" s="5">
        <v>16120</v>
      </c>
      <c r="F2787" s="74">
        <f t="shared" si="86"/>
        <v>60</v>
      </c>
      <c r="G2787" s="74">
        <f t="shared" si="87"/>
        <v>40</v>
      </c>
    </row>
    <row r="2788" spans="1:7" x14ac:dyDescent="0.2">
      <c r="A2788" s="12">
        <v>47610</v>
      </c>
      <c r="B2788" s="4" t="s">
        <v>12047</v>
      </c>
      <c r="C2788" s="5">
        <v>60450</v>
      </c>
      <c r="D2788" s="5">
        <v>27690</v>
      </c>
      <c r="E2788" s="5">
        <v>32760</v>
      </c>
      <c r="F2788" s="74">
        <f t="shared" si="86"/>
        <v>45.806451612903224</v>
      </c>
      <c r="G2788" s="74">
        <f t="shared" si="87"/>
        <v>54.193548387096783</v>
      </c>
    </row>
    <row r="2789" spans="1:7" ht="18" x14ac:dyDescent="0.2">
      <c r="A2789" s="12">
        <v>47612</v>
      </c>
      <c r="B2789" s="6" t="s">
        <v>12048</v>
      </c>
      <c r="C2789" s="5">
        <v>69420</v>
      </c>
      <c r="D2789" s="5">
        <v>31200</v>
      </c>
      <c r="E2789" s="5">
        <v>38220</v>
      </c>
      <c r="F2789" s="74">
        <f t="shared" si="86"/>
        <v>44.943820224719097</v>
      </c>
      <c r="G2789" s="74">
        <f t="shared" si="87"/>
        <v>55.056179775280903</v>
      </c>
    </row>
    <row r="2790" spans="1:7" ht="27" x14ac:dyDescent="0.2">
      <c r="A2790" s="11">
        <v>47620</v>
      </c>
      <c r="B2790" s="4" t="s">
        <v>12049</v>
      </c>
      <c r="C2790" s="8">
        <v>60450</v>
      </c>
      <c r="D2790" s="8">
        <v>27690</v>
      </c>
      <c r="E2790" s="8">
        <v>32760</v>
      </c>
      <c r="F2790" s="74">
        <f t="shared" si="86"/>
        <v>45.806451612903224</v>
      </c>
      <c r="G2790" s="74">
        <f t="shared" si="87"/>
        <v>54.193548387096783</v>
      </c>
    </row>
    <row r="2791" spans="1:7" ht="27" x14ac:dyDescent="0.2">
      <c r="A2791" s="11">
        <v>47630</v>
      </c>
      <c r="B2791" s="6" t="s">
        <v>12050</v>
      </c>
      <c r="C2791" s="8">
        <v>30290</v>
      </c>
      <c r="D2791" s="8">
        <v>13910</v>
      </c>
      <c r="E2791" s="8">
        <v>16380</v>
      </c>
      <c r="F2791" s="74">
        <f t="shared" si="86"/>
        <v>45.922746781115883</v>
      </c>
      <c r="G2791" s="74">
        <f t="shared" si="87"/>
        <v>54.077253218884124</v>
      </c>
    </row>
    <row r="2792" spans="1:7" ht="27" x14ac:dyDescent="0.2">
      <c r="A2792" s="11">
        <v>47700</v>
      </c>
      <c r="B2792" s="6" t="s">
        <v>12051</v>
      </c>
      <c r="C2792" s="8">
        <v>69420</v>
      </c>
      <c r="D2792" s="8">
        <v>31200</v>
      </c>
      <c r="E2792" s="8">
        <v>38220</v>
      </c>
      <c r="F2792" s="74">
        <f t="shared" si="86"/>
        <v>44.943820224719097</v>
      </c>
      <c r="G2792" s="74">
        <f t="shared" si="87"/>
        <v>55.056179775280903</v>
      </c>
    </row>
    <row r="2793" spans="1:7" x14ac:dyDescent="0.2">
      <c r="A2793" s="12">
        <v>47701</v>
      </c>
      <c r="B2793" s="4" t="s">
        <v>12052</v>
      </c>
      <c r="C2793" s="5">
        <v>71500</v>
      </c>
      <c r="D2793" s="5">
        <v>27820</v>
      </c>
      <c r="E2793" s="5">
        <v>43680</v>
      </c>
      <c r="F2793" s="74">
        <f t="shared" si="86"/>
        <v>38.909090909090907</v>
      </c>
      <c r="G2793" s="74">
        <f t="shared" si="87"/>
        <v>61.090909090909093</v>
      </c>
    </row>
    <row r="2794" spans="1:7" ht="18" x14ac:dyDescent="0.2">
      <c r="A2794" s="12">
        <v>47711</v>
      </c>
      <c r="B2794" s="6" t="s">
        <v>12053</v>
      </c>
      <c r="C2794" s="5">
        <v>71500</v>
      </c>
      <c r="D2794" s="5">
        <v>27820</v>
      </c>
      <c r="E2794" s="5">
        <v>43680</v>
      </c>
      <c r="F2794" s="74">
        <f t="shared" si="86"/>
        <v>38.909090909090907</v>
      </c>
      <c r="G2794" s="74">
        <f t="shared" si="87"/>
        <v>61.090909090909093</v>
      </c>
    </row>
    <row r="2795" spans="1:7" ht="18" x14ac:dyDescent="0.2">
      <c r="A2795" s="12">
        <v>47712</v>
      </c>
      <c r="B2795" s="6" t="s">
        <v>12054</v>
      </c>
      <c r="C2795" s="5">
        <v>76440</v>
      </c>
      <c r="D2795" s="5">
        <v>27300</v>
      </c>
      <c r="E2795" s="5">
        <v>49140</v>
      </c>
      <c r="F2795" s="74">
        <f t="shared" si="86"/>
        <v>35.714285714285715</v>
      </c>
      <c r="G2795" s="74">
        <f t="shared" si="87"/>
        <v>64.285714285714292</v>
      </c>
    </row>
    <row r="2796" spans="1:7" x14ac:dyDescent="0.2">
      <c r="A2796" s="12">
        <v>47715</v>
      </c>
      <c r="B2796" s="4" t="s">
        <v>12055</v>
      </c>
      <c r="C2796" s="5">
        <v>71500</v>
      </c>
      <c r="D2796" s="5">
        <v>27820</v>
      </c>
      <c r="E2796" s="5">
        <v>43680</v>
      </c>
      <c r="F2796" s="74">
        <f t="shared" si="86"/>
        <v>38.909090909090907</v>
      </c>
      <c r="G2796" s="74">
        <f t="shared" si="87"/>
        <v>61.090909090909093</v>
      </c>
    </row>
    <row r="2797" spans="1:7" x14ac:dyDescent="0.2">
      <c r="A2797" s="12">
        <v>47716</v>
      </c>
      <c r="B2797" s="4" t="s">
        <v>12056</v>
      </c>
      <c r="C2797" s="5">
        <v>60450</v>
      </c>
      <c r="D2797" s="5">
        <v>27690</v>
      </c>
      <c r="E2797" s="5">
        <v>32760</v>
      </c>
      <c r="F2797" s="74">
        <f t="shared" si="86"/>
        <v>45.806451612903224</v>
      </c>
      <c r="G2797" s="74">
        <f t="shared" si="87"/>
        <v>54.193548387096783</v>
      </c>
    </row>
    <row r="2798" spans="1:7" x14ac:dyDescent="0.2">
      <c r="A2798" s="12">
        <v>47720</v>
      </c>
      <c r="B2798" s="4" t="s">
        <v>12057</v>
      </c>
      <c r="C2798" s="5">
        <v>49140</v>
      </c>
      <c r="D2798" s="5">
        <v>21840</v>
      </c>
      <c r="E2798" s="5">
        <v>27300</v>
      </c>
      <c r="F2798" s="74">
        <f t="shared" si="86"/>
        <v>44.444444444444443</v>
      </c>
      <c r="G2798" s="74">
        <f t="shared" si="87"/>
        <v>55.555555555555557</v>
      </c>
    </row>
    <row r="2799" spans="1:7" x14ac:dyDescent="0.2">
      <c r="A2799" s="12">
        <v>47721</v>
      </c>
      <c r="B2799" s="4" t="s">
        <v>12058</v>
      </c>
      <c r="C2799" s="5">
        <v>60450</v>
      </c>
      <c r="D2799" s="5">
        <v>27690</v>
      </c>
      <c r="E2799" s="5">
        <v>32760</v>
      </c>
      <c r="F2799" s="74">
        <f t="shared" si="86"/>
        <v>45.806451612903224</v>
      </c>
      <c r="G2799" s="74">
        <f t="shared" si="87"/>
        <v>54.193548387096783</v>
      </c>
    </row>
    <row r="2800" spans="1:7" x14ac:dyDescent="0.2">
      <c r="A2800" s="12">
        <v>47740</v>
      </c>
      <c r="B2800" s="4" t="s">
        <v>12059</v>
      </c>
      <c r="C2800" s="5">
        <v>69420</v>
      </c>
      <c r="D2800" s="5">
        <v>31200</v>
      </c>
      <c r="E2800" s="5">
        <v>38220</v>
      </c>
      <c r="F2800" s="74">
        <f t="shared" si="86"/>
        <v>44.943820224719097</v>
      </c>
      <c r="G2800" s="74">
        <f t="shared" si="87"/>
        <v>55.056179775280903</v>
      </c>
    </row>
    <row r="2801" spans="1:7" x14ac:dyDescent="0.2">
      <c r="A2801" s="12">
        <v>47741</v>
      </c>
      <c r="B2801" s="4" t="s">
        <v>12060</v>
      </c>
      <c r="C2801" s="5">
        <v>69420</v>
      </c>
      <c r="D2801" s="5">
        <v>31200</v>
      </c>
      <c r="E2801" s="5">
        <v>38220</v>
      </c>
      <c r="F2801" s="74">
        <f t="shared" si="86"/>
        <v>44.943820224719097</v>
      </c>
      <c r="G2801" s="74">
        <f t="shared" si="87"/>
        <v>55.056179775280903</v>
      </c>
    </row>
    <row r="2802" spans="1:7" ht="18" x14ac:dyDescent="0.2">
      <c r="A2802" s="12">
        <v>47760</v>
      </c>
      <c r="B2802" s="6" t="s">
        <v>12061</v>
      </c>
      <c r="C2802" s="5">
        <v>60450</v>
      </c>
      <c r="D2802" s="5">
        <v>27690</v>
      </c>
      <c r="E2802" s="5">
        <v>32760</v>
      </c>
      <c r="F2802" s="74">
        <f t="shared" si="86"/>
        <v>45.806451612903224</v>
      </c>
      <c r="G2802" s="74">
        <f t="shared" si="87"/>
        <v>54.193548387096783</v>
      </c>
    </row>
    <row r="2803" spans="1:7" ht="18" x14ac:dyDescent="0.2">
      <c r="A2803" s="12">
        <v>47765</v>
      </c>
      <c r="B2803" s="6" t="s">
        <v>12062</v>
      </c>
      <c r="C2803" s="5">
        <v>69420</v>
      </c>
      <c r="D2803" s="5">
        <v>31200</v>
      </c>
      <c r="E2803" s="5">
        <v>38220</v>
      </c>
      <c r="F2803" s="74">
        <f t="shared" si="86"/>
        <v>44.943820224719097</v>
      </c>
      <c r="G2803" s="74">
        <f t="shared" si="87"/>
        <v>55.056179775280903</v>
      </c>
    </row>
    <row r="2804" spans="1:7" ht="18" x14ac:dyDescent="0.2">
      <c r="A2804" s="12">
        <v>47780</v>
      </c>
      <c r="B2804" s="6" t="s">
        <v>12063</v>
      </c>
      <c r="C2804" s="5">
        <v>60450</v>
      </c>
      <c r="D2804" s="5">
        <v>27690</v>
      </c>
      <c r="E2804" s="5">
        <v>32760</v>
      </c>
      <c r="F2804" s="74">
        <f t="shared" si="86"/>
        <v>45.806451612903224</v>
      </c>
      <c r="G2804" s="74">
        <f t="shared" si="87"/>
        <v>54.193548387096783</v>
      </c>
    </row>
    <row r="2805" spans="1:7" ht="18" x14ac:dyDescent="0.2">
      <c r="A2805" s="12">
        <v>47785</v>
      </c>
      <c r="B2805" s="6" t="s">
        <v>12064</v>
      </c>
      <c r="C2805" s="5">
        <v>69420</v>
      </c>
      <c r="D2805" s="5">
        <v>31200</v>
      </c>
      <c r="E2805" s="5">
        <v>38220</v>
      </c>
      <c r="F2805" s="74">
        <f t="shared" si="86"/>
        <v>44.943820224719097</v>
      </c>
      <c r="G2805" s="74">
        <f t="shared" si="87"/>
        <v>55.056179775280903</v>
      </c>
    </row>
    <row r="2806" spans="1:7" ht="18" x14ac:dyDescent="0.2">
      <c r="A2806" s="12">
        <v>47800</v>
      </c>
      <c r="B2806" s="6" t="s">
        <v>12065</v>
      </c>
      <c r="C2806" s="5">
        <v>60450</v>
      </c>
      <c r="D2806" s="5">
        <v>27690</v>
      </c>
      <c r="E2806" s="5">
        <v>32760</v>
      </c>
      <c r="F2806" s="74">
        <f t="shared" si="86"/>
        <v>45.806451612903224</v>
      </c>
      <c r="G2806" s="74">
        <f t="shared" si="87"/>
        <v>54.193548387096783</v>
      </c>
    </row>
    <row r="2807" spans="1:7" x14ac:dyDescent="0.2">
      <c r="A2807" s="12">
        <v>47801</v>
      </c>
      <c r="B2807" s="4" t="s">
        <v>12066</v>
      </c>
      <c r="C2807" s="5">
        <v>49140</v>
      </c>
      <c r="D2807" s="5">
        <v>21840</v>
      </c>
      <c r="E2807" s="5">
        <v>27300</v>
      </c>
      <c r="F2807" s="74">
        <f t="shared" si="86"/>
        <v>44.444444444444443</v>
      </c>
      <c r="G2807" s="74">
        <f t="shared" si="87"/>
        <v>55.555555555555557</v>
      </c>
    </row>
    <row r="2808" spans="1:7" x14ac:dyDescent="0.2">
      <c r="A2808" s="12">
        <v>47802</v>
      </c>
      <c r="B2808" s="4" t="s">
        <v>12067</v>
      </c>
      <c r="C2808" s="5">
        <v>49140</v>
      </c>
      <c r="D2808" s="5">
        <v>21840</v>
      </c>
      <c r="E2808" s="5">
        <v>27300</v>
      </c>
      <c r="F2808" s="74">
        <f t="shared" si="86"/>
        <v>44.444444444444443</v>
      </c>
      <c r="G2808" s="74">
        <f t="shared" si="87"/>
        <v>55.555555555555557</v>
      </c>
    </row>
    <row r="2809" spans="1:7" ht="18" x14ac:dyDescent="0.2">
      <c r="A2809" s="12">
        <v>47900</v>
      </c>
      <c r="B2809" s="6" t="s">
        <v>12068</v>
      </c>
      <c r="C2809" s="5">
        <v>60450</v>
      </c>
      <c r="D2809" s="5">
        <v>27690</v>
      </c>
      <c r="E2809" s="5">
        <v>32760</v>
      </c>
      <c r="F2809" s="74">
        <f t="shared" si="86"/>
        <v>45.806451612903224</v>
      </c>
      <c r="G2809" s="74">
        <f t="shared" si="87"/>
        <v>54.193548387096783</v>
      </c>
    </row>
    <row r="2810" spans="1:7" ht="18" x14ac:dyDescent="0.2">
      <c r="A2810" s="12">
        <v>48000</v>
      </c>
      <c r="B2810" s="6" t="s">
        <v>12069</v>
      </c>
      <c r="C2810" s="5">
        <v>30290</v>
      </c>
      <c r="D2810" s="5">
        <v>13910</v>
      </c>
      <c r="E2810" s="5">
        <v>16380</v>
      </c>
      <c r="F2810" s="74">
        <f t="shared" si="86"/>
        <v>45.922746781115883</v>
      </c>
      <c r="G2810" s="74">
        <f t="shared" si="87"/>
        <v>54.077253218884124</v>
      </c>
    </row>
    <row r="2811" spans="1:7" ht="27" x14ac:dyDescent="0.2">
      <c r="A2811" s="11">
        <v>48001</v>
      </c>
      <c r="B2811" s="6" t="s">
        <v>12070</v>
      </c>
      <c r="C2811" s="8">
        <v>60450</v>
      </c>
      <c r="D2811" s="8">
        <v>27690</v>
      </c>
      <c r="E2811" s="8">
        <v>32760</v>
      </c>
      <c r="F2811" s="74">
        <f t="shared" si="86"/>
        <v>45.806451612903224</v>
      </c>
      <c r="G2811" s="74">
        <f t="shared" si="87"/>
        <v>54.193548387096783</v>
      </c>
    </row>
    <row r="2812" spans="1:7" ht="27" x14ac:dyDescent="0.2">
      <c r="A2812" s="11">
        <v>48005</v>
      </c>
      <c r="B2812" s="6" t="s">
        <v>12071</v>
      </c>
      <c r="C2812" s="8">
        <v>60450</v>
      </c>
      <c r="D2812" s="8">
        <v>27690</v>
      </c>
      <c r="E2812" s="8">
        <v>32760</v>
      </c>
      <c r="F2812" s="74">
        <f t="shared" si="86"/>
        <v>45.806451612903224</v>
      </c>
      <c r="G2812" s="74">
        <f t="shared" si="87"/>
        <v>54.193548387096783</v>
      </c>
    </row>
    <row r="2813" spans="1:7" x14ac:dyDescent="0.2">
      <c r="A2813" s="12">
        <v>48020</v>
      </c>
      <c r="B2813" s="4" t="s">
        <v>12072</v>
      </c>
      <c r="C2813" s="5">
        <v>49140</v>
      </c>
      <c r="D2813" s="5">
        <v>21840</v>
      </c>
      <c r="E2813" s="5">
        <v>27300</v>
      </c>
      <c r="F2813" s="74">
        <f t="shared" si="86"/>
        <v>44.444444444444443</v>
      </c>
      <c r="G2813" s="74">
        <f t="shared" si="87"/>
        <v>55.555555555555557</v>
      </c>
    </row>
    <row r="2814" spans="1:7" ht="27" x14ac:dyDescent="0.2">
      <c r="A2814" s="11">
        <v>48100</v>
      </c>
      <c r="B2814" s="6" t="s">
        <v>12073</v>
      </c>
      <c r="C2814" s="8">
        <v>15756</v>
      </c>
      <c r="D2814" s="8">
        <v>7020</v>
      </c>
      <c r="E2814" s="8">
        <v>8736</v>
      </c>
      <c r="F2814" s="74">
        <f t="shared" si="86"/>
        <v>44.554455445544555</v>
      </c>
      <c r="G2814" s="74">
        <f t="shared" si="87"/>
        <v>55.445544554455452</v>
      </c>
    </row>
    <row r="2815" spans="1:7" x14ac:dyDescent="0.2">
      <c r="A2815" s="12">
        <v>48102</v>
      </c>
      <c r="B2815" s="4" t="s">
        <v>12074</v>
      </c>
      <c r="C2815" s="5">
        <v>12610</v>
      </c>
      <c r="D2815" s="5">
        <v>7150</v>
      </c>
      <c r="E2815" s="5">
        <v>5460</v>
      </c>
      <c r="F2815" s="74">
        <f t="shared" si="86"/>
        <v>56.701030927835049</v>
      </c>
      <c r="G2815" s="74">
        <f t="shared" si="87"/>
        <v>43.298969072164951</v>
      </c>
    </row>
    <row r="2816" spans="1:7" x14ac:dyDescent="0.2">
      <c r="A2816" s="12">
        <v>48120</v>
      </c>
      <c r="B2816" s="4" t="s">
        <v>12075</v>
      </c>
      <c r="C2816" s="5">
        <v>39390</v>
      </c>
      <c r="D2816" s="5">
        <v>17550</v>
      </c>
      <c r="E2816" s="5">
        <v>21840</v>
      </c>
      <c r="F2816" s="74">
        <f t="shared" si="86"/>
        <v>44.554455445544555</v>
      </c>
      <c r="G2816" s="74">
        <f t="shared" si="87"/>
        <v>55.445544554455452</v>
      </c>
    </row>
    <row r="2817" spans="1:7" ht="18" x14ac:dyDescent="0.2">
      <c r="A2817" s="12">
        <v>48140</v>
      </c>
      <c r="B2817" s="6" t="s">
        <v>12076</v>
      </c>
      <c r="C2817" s="5">
        <v>60450</v>
      </c>
      <c r="D2817" s="5">
        <v>27690</v>
      </c>
      <c r="E2817" s="5">
        <v>32760</v>
      </c>
      <c r="F2817" s="74">
        <f t="shared" si="86"/>
        <v>45.806451612903224</v>
      </c>
      <c r="G2817" s="74">
        <f t="shared" si="87"/>
        <v>54.193548387096783</v>
      </c>
    </row>
    <row r="2818" spans="1:7" ht="18" x14ac:dyDescent="0.2">
      <c r="A2818" s="12">
        <v>48145</v>
      </c>
      <c r="B2818" s="6" t="s">
        <v>12077</v>
      </c>
      <c r="C2818" s="5">
        <v>69420</v>
      </c>
      <c r="D2818" s="5">
        <v>31200</v>
      </c>
      <c r="E2818" s="5">
        <v>38220</v>
      </c>
      <c r="F2818" s="74">
        <f t="shared" si="86"/>
        <v>44.943820224719097</v>
      </c>
      <c r="G2818" s="74">
        <f t="shared" si="87"/>
        <v>55.056179775280903</v>
      </c>
    </row>
    <row r="2819" spans="1:7" ht="18" x14ac:dyDescent="0.2">
      <c r="A2819" s="11">
        <v>48146</v>
      </c>
      <c r="B2819" s="4" t="s">
        <v>12078</v>
      </c>
      <c r="C2819" s="8">
        <v>69420</v>
      </c>
      <c r="D2819" s="8">
        <v>31200</v>
      </c>
      <c r="E2819" s="8">
        <v>38220</v>
      </c>
      <c r="F2819" s="74">
        <f t="shared" ref="F2819:F2882" si="88">(D2819/C2819)*100</f>
        <v>44.943820224719097</v>
      </c>
      <c r="G2819" s="74">
        <f t="shared" ref="G2819:G2882" si="89">(E2819/C2819)*100</f>
        <v>55.056179775280903</v>
      </c>
    </row>
    <row r="2820" spans="1:7" x14ac:dyDescent="0.2">
      <c r="A2820" s="12">
        <v>48148</v>
      </c>
      <c r="B2820" s="4" t="s">
        <v>12079</v>
      </c>
      <c r="C2820" s="5">
        <v>60450</v>
      </c>
      <c r="D2820" s="5">
        <v>27690</v>
      </c>
      <c r="E2820" s="5">
        <v>32760</v>
      </c>
      <c r="F2820" s="74">
        <f t="shared" si="88"/>
        <v>45.806451612903224</v>
      </c>
      <c r="G2820" s="74">
        <f t="shared" si="89"/>
        <v>54.193548387096783</v>
      </c>
    </row>
    <row r="2821" spans="1:7" ht="45" x14ac:dyDescent="0.2">
      <c r="A2821" s="11">
        <v>48150</v>
      </c>
      <c r="B2821" s="6" t="s">
        <v>12080</v>
      </c>
      <c r="C2821" s="8">
        <v>76440</v>
      </c>
      <c r="D2821" s="8">
        <v>27300</v>
      </c>
      <c r="E2821" s="8">
        <v>49140</v>
      </c>
      <c r="F2821" s="74">
        <f t="shared" si="88"/>
        <v>35.714285714285715</v>
      </c>
      <c r="G2821" s="74">
        <f t="shared" si="89"/>
        <v>64.285714285714292</v>
      </c>
    </row>
    <row r="2822" spans="1:7" ht="45" x14ac:dyDescent="0.2">
      <c r="A2822" s="11">
        <v>48152</v>
      </c>
      <c r="B2822" s="6" t="s">
        <v>12081</v>
      </c>
      <c r="C2822" s="8">
        <v>71500</v>
      </c>
      <c r="D2822" s="8">
        <v>27820</v>
      </c>
      <c r="E2822" s="8">
        <v>43680</v>
      </c>
      <c r="F2822" s="74">
        <f t="shared" si="88"/>
        <v>38.909090909090907</v>
      </c>
      <c r="G2822" s="74">
        <f t="shared" si="89"/>
        <v>61.090909090909093</v>
      </c>
    </row>
    <row r="2823" spans="1:7" ht="36" x14ac:dyDescent="0.2">
      <c r="A2823" s="11">
        <v>48153</v>
      </c>
      <c r="B2823" s="4" t="s">
        <v>12082</v>
      </c>
      <c r="C2823" s="8">
        <v>81900</v>
      </c>
      <c r="D2823" s="8">
        <v>27300</v>
      </c>
      <c r="E2823" s="8">
        <v>54600</v>
      </c>
      <c r="F2823" s="74">
        <f t="shared" si="88"/>
        <v>33.333333333333329</v>
      </c>
      <c r="G2823" s="74">
        <f t="shared" si="89"/>
        <v>66.666666666666657</v>
      </c>
    </row>
    <row r="2824" spans="1:7" ht="36" x14ac:dyDescent="0.2">
      <c r="A2824" s="11">
        <v>48154</v>
      </c>
      <c r="B2824" s="4" t="s">
        <v>12083</v>
      </c>
      <c r="C2824" s="8">
        <v>76440</v>
      </c>
      <c r="D2824" s="8">
        <v>27300</v>
      </c>
      <c r="E2824" s="8">
        <v>49140</v>
      </c>
      <c r="F2824" s="74">
        <f t="shared" si="88"/>
        <v>35.714285714285715</v>
      </c>
      <c r="G2824" s="74">
        <f t="shared" si="89"/>
        <v>64.285714285714292</v>
      </c>
    </row>
    <row r="2825" spans="1:7" x14ac:dyDescent="0.2">
      <c r="A2825" s="12">
        <v>48155</v>
      </c>
      <c r="B2825" s="4" t="s">
        <v>12084</v>
      </c>
      <c r="C2825" s="5">
        <v>81900</v>
      </c>
      <c r="D2825" s="5">
        <v>27300</v>
      </c>
      <c r="E2825" s="5">
        <v>54600</v>
      </c>
      <c r="F2825" s="74">
        <f t="shared" si="88"/>
        <v>33.333333333333329</v>
      </c>
      <c r="G2825" s="74">
        <f t="shared" si="89"/>
        <v>66.666666666666657</v>
      </c>
    </row>
    <row r="2826" spans="1:7" ht="27" x14ac:dyDescent="0.2">
      <c r="A2826" s="11">
        <v>48160</v>
      </c>
      <c r="B2826" s="4" t="s">
        <v>12085</v>
      </c>
      <c r="C2826" s="8">
        <v>81900</v>
      </c>
      <c r="D2826" s="8">
        <v>27300</v>
      </c>
      <c r="E2826" s="8">
        <v>54600</v>
      </c>
      <c r="F2826" s="74">
        <f t="shared" si="88"/>
        <v>33.333333333333329</v>
      </c>
      <c r="G2826" s="74">
        <f t="shared" si="89"/>
        <v>66.666666666666657</v>
      </c>
    </row>
    <row r="2827" spans="1:7" ht="18" x14ac:dyDescent="0.2">
      <c r="A2827" s="12">
        <v>48180</v>
      </c>
      <c r="B2827" s="6" t="s">
        <v>12086</v>
      </c>
      <c r="C2827" s="5">
        <v>71500</v>
      </c>
      <c r="D2827" s="5">
        <v>27820</v>
      </c>
      <c r="E2827" s="5">
        <v>43680</v>
      </c>
      <c r="F2827" s="74">
        <f t="shared" si="88"/>
        <v>38.909090909090907</v>
      </c>
      <c r="G2827" s="74">
        <f t="shared" si="89"/>
        <v>61.090909090909093</v>
      </c>
    </row>
    <row r="2828" spans="1:7" x14ac:dyDescent="0.2">
      <c r="A2828" s="12">
        <v>48500</v>
      </c>
      <c r="B2828" s="4" t="s">
        <v>12087</v>
      </c>
      <c r="C2828" s="5">
        <v>39390</v>
      </c>
      <c r="D2828" s="5">
        <v>17550</v>
      </c>
      <c r="E2828" s="5">
        <v>21840</v>
      </c>
      <c r="F2828" s="74">
        <f t="shared" si="88"/>
        <v>44.554455445544555</v>
      </c>
      <c r="G2828" s="74">
        <f t="shared" si="89"/>
        <v>55.445544554455452</v>
      </c>
    </row>
    <row r="2829" spans="1:7" x14ac:dyDescent="0.2">
      <c r="A2829" s="12">
        <v>48510</v>
      </c>
      <c r="B2829" s="4" t="s">
        <v>12088</v>
      </c>
      <c r="C2829" s="5">
        <v>30290</v>
      </c>
      <c r="D2829" s="5">
        <v>13910</v>
      </c>
      <c r="E2829" s="5">
        <v>16380</v>
      </c>
      <c r="F2829" s="74">
        <f t="shared" si="88"/>
        <v>45.922746781115883</v>
      </c>
      <c r="G2829" s="74">
        <f t="shared" si="89"/>
        <v>54.077253218884124</v>
      </c>
    </row>
    <row r="2830" spans="1:7" ht="18" x14ac:dyDescent="0.2">
      <c r="A2830" s="12">
        <v>48520</v>
      </c>
      <c r="B2830" s="6" t="s">
        <v>12089</v>
      </c>
      <c r="C2830" s="5">
        <v>60450</v>
      </c>
      <c r="D2830" s="5">
        <v>27690</v>
      </c>
      <c r="E2830" s="5">
        <v>32760</v>
      </c>
      <c r="F2830" s="74">
        <f t="shared" si="88"/>
        <v>45.806451612903224</v>
      </c>
      <c r="G2830" s="74">
        <f t="shared" si="89"/>
        <v>54.193548387096783</v>
      </c>
    </row>
    <row r="2831" spans="1:7" ht="18" x14ac:dyDescent="0.2">
      <c r="A2831" s="12">
        <v>48540</v>
      </c>
      <c r="B2831" s="6" t="s">
        <v>12090</v>
      </c>
      <c r="C2831" s="5">
        <v>60450</v>
      </c>
      <c r="D2831" s="5">
        <v>27690</v>
      </c>
      <c r="E2831" s="5">
        <v>32760</v>
      </c>
      <c r="F2831" s="74">
        <f t="shared" si="88"/>
        <v>45.806451612903224</v>
      </c>
      <c r="G2831" s="74">
        <f t="shared" si="89"/>
        <v>54.193548387096783</v>
      </c>
    </row>
    <row r="2832" spans="1:7" x14ac:dyDescent="0.2">
      <c r="A2832" s="12">
        <v>48545</v>
      </c>
      <c r="B2832" s="4" t="s">
        <v>12091</v>
      </c>
      <c r="C2832" s="5">
        <v>69420</v>
      </c>
      <c r="D2832" s="5">
        <v>31200</v>
      </c>
      <c r="E2832" s="5">
        <v>38220</v>
      </c>
      <c r="F2832" s="74">
        <f t="shared" si="88"/>
        <v>44.943820224719097</v>
      </c>
      <c r="G2832" s="74">
        <f t="shared" si="89"/>
        <v>55.056179775280903</v>
      </c>
    </row>
    <row r="2833" spans="1:7" ht="18" x14ac:dyDescent="0.2">
      <c r="A2833" s="12">
        <v>48547</v>
      </c>
      <c r="B2833" s="6" t="s">
        <v>12092</v>
      </c>
      <c r="C2833" s="5">
        <v>69420</v>
      </c>
      <c r="D2833" s="5">
        <v>31200</v>
      </c>
      <c r="E2833" s="5">
        <v>38220</v>
      </c>
      <c r="F2833" s="74">
        <f t="shared" si="88"/>
        <v>44.943820224719097</v>
      </c>
      <c r="G2833" s="74">
        <f t="shared" si="89"/>
        <v>55.056179775280903</v>
      </c>
    </row>
    <row r="2834" spans="1:7" ht="27" x14ac:dyDescent="0.2">
      <c r="A2834" s="11">
        <v>48550</v>
      </c>
      <c r="B2834" s="4" t="s">
        <v>12093</v>
      </c>
      <c r="C2834" s="8">
        <v>39390</v>
      </c>
      <c r="D2834" s="8">
        <v>17550</v>
      </c>
      <c r="E2834" s="8">
        <v>21840</v>
      </c>
      <c r="F2834" s="74">
        <f t="shared" si="88"/>
        <v>44.554455445544555</v>
      </c>
      <c r="G2834" s="74">
        <f t="shared" si="89"/>
        <v>55.445544554455452</v>
      </c>
    </row>
    <row r="2835" spans="1:7" x14ac:dyDescent="0.2">
      <c r="A2835" s="12">
        <v>48554</v>
      </c>
      <c r="B2835" s="4" t="s">
        <v>12094</v>
      </c>
      <c r="C2835" s="5">
        <v>39390</v>
      </c>
      <c r="D2835" s="5">
        <v>17550</v>
      </c>
      <c r="E2835" s="5">
        <v>21840</v>
      </c>
      <c r="F2835" s="74">
        <f t="shared" si="88"/>
        <v>44.554455445544555</v>
      </c>
      <c r="G2835" s="74">
        <f t="shared" si="89"/>
        <v>55.445544554455452</v>
      </c>
    </row>
    <row r="2836" spans="1:7" x14ac:dyDescent="0.2">
      <c r="A2836" s="12">
        <v>48556</v>
      </c>
      <c r="B2836" s="4" t="s">
        <v>12095</v>
      </c>
      <c r="C2836" s="5">
        <v>30290</v>
      </c>
      <c r="D2836" s="5">
        <v>13910</v>
      </c>
      <c r="E2836" s="5">
        <v>16380</v>
      </c>
      <c r="F2836" s="74">
        <f t="shared" si="88"/>
        <v>45.922746781115883</v>
      </c>
      <c r="G2836" s="74">
        <f t="shared" si="89"/>
        <v>54.077253218884124</v>
      </c>
    </row>
    <row r="2837" spans="1:7" ht="18" x14ac:dyDescent="0.2">
      <c r="A2837" s="12">
        <v>49000</v>
      </c>
      <c r="B2837" s="6" t="s">
        <v>12096</v>
      </c>
      <c r="C2837" s="5">
        <v>30290</v>
      </c>
      <c r="D2837" s="5">
        <v>13910</v>
      </c>
      <c r="E2837" s="5">
        <v>16380</v>
      </c>
      <c r="F2837" s="74">
        <f t="shared" si="88"/>
        <v>45.922746781115883</v>
      </c>
      <c r="G2837" s="74">
        <f t="shared" si="89"/>
        <v>54.077253218884124</v>
      </c>
    </row>
    <row r="2838" spans="1:7" ht="18" x14ac:dyDescent="0.2">
      <c r="A2838" s="12">
        <v>49010</v>
      </c>
      <c r="B2838" s="6" t="s">
        <v>12097</v>
      </c>
      <c r="C2838" s="5">
        <v>30290</v>
      </c>
      <c r="D2838" s="5">
        <v>13910</v>
      </c>
      <c r="E2838" s="5">
        <v>16380</v>
      </c>
      <c r="F2838" s="74">
        <f t="shared" si="88"/>
        <v>45.922746781115883</v>
      </c>
      <c r="G2838" s="74">
        <f t="shared" si="89"/>
        <v>54.077253218884124</v>
      </c>
    </row>
    <row r="2839" spans="1:7" ht="18" x14ac:dyDescent="0.2">
      <c r="A2839" s="11">
        <v>49020</v>
      </c>
      <c r="B2839" s="4" t="s">
        <v>12098</v>
      </c>
      <c r="C2839" s="8">
        <v>30290</v>
      </c>
      <c r="D2839" s="8">
        <v>13910</v>
      </c>
      <c r="E2839" s="8">
        <v>16380</v>
      </c>
      <c r="F2839" s="74">
        <f t="shared" si="88"/>
        <v>45.922746781115883</v>
      </c>
      <c r="G2839" s="74">
        <f t="shared" si="89"/>
        <v>54.077253218884124</v>
      </c>
    </row>
    <row r="2840" spans="1:7" ht="27" x14ac:dyDescent="0.2">
      <c r="A2840" s="11">
        <v>49021</v>
      </c>
      <c r="B2840" s="6" t="s">
        <v>12099</v>
      </c>
      <c r="C2840" s="8">
        <v>10738</v>
      </c>
      <c r="D2840" s="8">
        <v>6370</v>
      </c>
      <c r="E2840" s="8">
        <v>4368</v>
      </c>
      <c r="F2840" s="74">
        <f t="shared" si="88"/>
        <v>59.322033898305079</v>
      </c>
      <c r="G2840" s="74">
        <f t="shared" si="89"/>
        <v>40.677966101694921</v>
      </c>
    </row>
    <row r="2841" spans="1:7" ht="18" x14ac:dyDescent="0.2">
      <c r="A2841" s="12">
        <v>49040</v>
      </c>
      <c r="B2841" s="6" t="s">
        <v>12100</v>
      </c>
      <c r="C2841" s="5">
        <v>30290</v>
      </c>
      <c r="D2841" s="5">
        <v>13910</v>
      </c>
      <c r="E2841" s="5">
        <v>16380</v>
      </c>
      <c r="F2841" s="74">
        <f t="shared" si="88"/>
        <v>45.922746781115883</v>
      </c>
      <c r="G2841" s="74">
        <f t="shared" si="89"/>
        <v>54.077253218884124</v>
      </c>
    </row>
    <row r="2842" spans="1:7" x14ac:dyDescent="0.2">
      <c r="A2842" s="12">
        <v>49060</v>
      </c>
      <c r="B2842" s="4" t="s">
        <v>12101</v>
      </c>
      <c r="C2842" s="5">
        <v>30290</v>
      </c>
      <c r="D2842" s="5">
        <v>13910</v>
      </c>
      <c r="E2842" s="5">
        <v>16380</v>
      </c>
      <c r="F2842" s="74">
        <f t="shared" si="88"/>
        <v>45.922746781115883</v>
      </c>
      <c r="G2842" s="74">
        <f t="shared" si="89"/>
        <v>54.077253218884124</v>
      </c>
    </row>
    <row r="2843" spans="1:7" ht="18" x14ac:dyDescent="0.2">
      <c r="A2843" s="11">
        <v>49080</v>
      </c>
      <c r="B2843" s="4" t="s">
        <v>12102</v>
      </c>
      <c r="C2843" s="8">
        <v>10426</v>
      </c>
      <c r="D2843" s="8">
        <v>7150</v>
      </c>
      <c r="E2843" s="8">
        <v>3276</v>
      </c>
      <c r="F2843" s="74">
        <f t="shared" si="88"/>
        <v>68.578553615960104</v>
      </c>
      <c r="G2843" s="74">
        <f t="shared" si="89"/>
        <v>31.421446384039903</v>
      </c>
    </row>
    <row r="2844" spans="1:7" ht="18" x14ac:dyDescent="0.2">
      <c r="A2844" s="12">
        <v>49085</v>
      </c>
      <c r="B2844" s="6" t="s">
        <v>12103</v>
      </c>
      <c r="C2844" s="5">
        <v>30290</v>
      </c>
      <c r="D2844" s="5">
        <v>13910</v>
      </c>
      <c r="E2844" s="5">
        <v>16380</v>
      </c>
      <c r="F2844" s="74">
        <f t="shared" si="88"/>
        <v>45.922746781115883</v>
      </c>
      <c r="G2844" s="74">
        <f t="shared" si="89"/>
        <v>54.077253218884124</v>
      </c>
    </row>
    <row r="2845" spans="1:7" ht="18" x14ac:dyDescent="0.2">
      <c r="A2845" s="12">
        <v>49180</v>
      </c>
      <c r="B2845" s="6" t="s">
        <v>12104</v>
      </c>
      <c r="C2845" s="5">
        <v>10738</v>
      </c>
      <c r="D2845" s="5">
        <v>6370</v>
      </c>
      <c r="E2845" s="5">
        <v>4368</v>
      </c>
      <c r="F2845" s="74">
        <f t="shared" si="88"/>
        <v>59.322033898305079</v>
      </c>
      <c r="G2845" s="74">
        <f t="shared" si="89"/>
        <v>40.677966101694921</v>
      </c>
    </row>
    <row r="2846" spans="1:7" ht="27" x14ac:dyDescent="0.2">
      <c r="A2846" s="11">
        <v>49200</v>
      </c>
      <c r="B2846" s="6" t="s">
        <v>12105</v>
      </c>
      <c r="C2846" s="8">
        <v>49140</v>
      </c>
      <c r="D2846" s="8">
        <v>21840</v>
      </c>
      <c r="E2846" s="8">
        <v>27300</v>
      </c>
      <c r="F2846" s="74">
        <f t="shared" si="88"/>
        <v>44.444444444444443</v>
      </c>
      <c r="G2846" s="74">
        <f t="shared" si="89"/>
        <v>55.555555555555557</v>
      </c>
    </row>
    <row r="2847" spans="1:7" ht="27" x14ac:dyDescent="0.2">
      <c r="A2847" s="11">
        <v>49201</v>
      </c>
      <c r="B2847" s="6" t="s">
        <v>12106</v>
      </c>
      <c r="C2847" s="8">
        <v>69420</v>
      </c>
      <c r="D2847" s="8">
        <v>31200</v>
      </c>
      <c r="E2847" s="8">
        <v>38220</v>
      </c>
      <c r="F2847" s="74">
        <f t="shared" si="88"/>
        <v>44.943820224719097</v>
      </c>
      <c r="G2847" s="74">
        <f t="shared" si="89"/>
        <v>55.056179775280903</v>
      </c>
    </row>
    <row r="2848" spans="1:7" x14ac:dyDescent="0.2">
      <c r="A2848" s="12">
        <v>49215</v>
      </c>
      <c r="B2848" s="4" t="s">
        <v>12107</v>
      </c>
      <c r="C2848" s="5">
        <v>60450</v>
      </c>
      <c r="D2848" s="5">
        <v>27690</v>
      </c>
      <c r="E2848" s="5">
        <v>32760</v>
      </c>
      <c r="F2848" s="74">
        <f t="shared" si="88"/>
        <v>45.806451612903224</v>
      </c>
      <c r="G2848" s="74">
        <f t="shared" si="89"/>
        <v>54.193548387096783</v>
      </c>
    </row>
    <row r="2849" spans="1:7" ht="54" x14ac:dyDescent="0.2">
      <c r="A2849" s="11">
        <v>49220</v>
      </c>
      <c r="B2849" s="6" t="s">
        <v>12108</v>
      </c>
      <c r="C2849" s="8">
        <v>30290</v>
      </c>
      <c r="D2849" s="8">
        <v>13910</v>
      </c>
      <c r="E2849" s="8">
        <v>16380</v>
      </c>
      <c r="F2849" s="74">
        <f t="shared" si="88"/>
        <v>45.922746781115883</v>
      </c>
      <c r="G2849" s="74">
        <f t="shared" si="89"/>
        <v>54.077253218884124</v>
      </c>
    </row>
    <row r="2850" spans="1:7" x14ac:dyDescent="0.2">
      <c r="A2850" s="12">
        <v>49250</v>
      </c>
      <c r="B2850" s="4" t="s">
        <v>12109</v>
      </c>
      <c r="C2850" s="5">
        <v>12610</v>
      </c>
      <c r="D2850" s="5">
        <v>7150</v>
      </c>
      <c r="E2850" s="5">
        <v>5460</v>
      </c>
      <c r="F2850" s="74">
        <f t="shared" si="88"/>
        <v>56.701030927835049</v>
      </c>
      <c r="G2850" s="74">
        <f t="shared" si="89"/>
        <v>43.298969072164951</v>
      </c>
    </row>
    <row r="2851" spans="1:7" ht="18" x14ac:dyDescent="0.2">
      <c r="A2851" s="12">
        <v>49255</v>
      </c>
      <c r="B2851" s="4" t="s">
        <v>12110</v>
      </c>
      <c r="C2851" s="5">
        <v>12610</v>
      </c>
      <c r="D2851" s="5">
        <v>7150</v>
      </c>
      <c r="E2851" s="5">
        <v>5460</v>
      </c>
      <c r="F2851" s="74">
        <f t="shared" si="88"/>
        <v>56.701030927835049</v>
      </c>
      <c r="G2851" s="74">
        <f t="shared" si="89"/>
        <v>43.298969072164951</v>
      </c>
    </row>
    <row r="2852" spans="1:7" ht="27" x14ac:dyDescent="0.2">
      <c r="A2852" s="11">
        <v>49320</v>
      </c>
      <c r="B2852" s="4" t="s">
        <v>12111</v>
      </c>
      <c r="C2852" s="8">
        <v>7384</v>
      </c>
      <c r="D2852" s="8">
        <v>5200</v>
      </c>
      <c r="E2852" s="8">
        <v>2184</v>
      </c>
      <c r="F2852" s="74">
        <f t="shared" si="88"/>
        <v>70.422535211267601</v>
      </c>
      <c r="G2852" s="74">
        <f t="shared" si="89"/>
        <v>29.577464788732392</v>
      </c>
    </row>
    <row r="2853" spans="1:7" ht="18" x14ac:dyDescent="0.2">
      <c r="A2853" s="12">
        <v>49321</v>
      </c>
      <c r="B2853" s="6" t="s">
        <v>12112</v>
      </c>
      <c r="C2853" s="5">
        <v>12610</v>
      </c>
      <c r="D2853" s="5">
        <v>7150</v>
      </c>
      <c r="E2853" s="5">
        <v>5460</v>
      </c>
      <c r="F2853" s="74">
        <f t="shared" si="88"/>
        <v>56.701030927835049</v>
      </c>
      <c r="G2853" s="74">
        <f t="shared" si="89"/>
        <v>43.298969072164951</v>
      </c>
    </row>
    <row r="2854" spans="1:7" ht="27" x14ac:dyDescent="0.2">
      <c r="A2854" s="12">
        <v>49322</v>
      </c>
      <c r="B2854" s="6" t="s">
        <v>12113</v>
      </c>
      <c r="C2854" s="5">
        <v>15756</v>
      </c>
      <c r="D2854" s="5">
        <v>7020</v>
      </c>
      <c r="E2854" s="5">
        <v>8736</v>
      </c>
      <c r="F2854" s="74">
        <f t="shared" si="88"/>
        <v>44.554455445544555</v>
      </c>
      <c r="G2854" s="74">
        <f t="shared" si="89"/>
        <v>55.445544554455452</v>
      </c>
    </row>
    <row r="2855" spans="1:7" ht="18" x14ac:dyDescent="0.2">
      <c r="A2855" s="12">
        <v>49323</v>
      </c>
      <c r="B2855" s="6" t="s">
        <v>12114</v>
      </c>
      <c r="C2855" s="5">
        <v>10738</v>
      </c>
      <c r="D2855" s="5">
        <v>6370</v>
      </c>
      <c r="E2855" s="5">
        <v>4368</v>
      </c>
      <c r="F2855" s="74">
        <f t="shared" si="88"/>
        <v>59.322033898305079</v>
      </c>
      <c r="G2855" s="74">
        <f t="shared" si="89"/>
        <v>40.677966101694921</v>
      </c>
    </row>
    <row r="2856" spans="1:7" ht="18" x14ac:dyDescent="0.2">
      <c r="A2856" s="12">
        <v>49420</v>
      </c>
      <c r="B2856" s="6" t="s">
        <v>12115</v>
      </c>
      <c r="C2856" s="5">
        <v>10738</v>
      </c>
      <c r="D2856" s="5">
        <v>6370</v>
      </c>
      <c r="E2856" s="5">
        <v>4368</v>
      </c>
      <c r="F2856" s="74">
        <f t="shared" si="88"/>
        <v>59.322033898305079</v>
      </c>
      <c r="G2856" s="74">
        <f t="shared" si="89"/>
        <v>40.677966101694921</v>
      </c>
    </row>
    <row r="2857" spans="1:7" x14ac:dyDescent="0.2">
      <c r="A2857" s="12">
        <v>49425</v>
      </c>
      <c r="B2857" s="4" t="s">
        <v>12116</v>
      </c>
      <c r="C2857" s="5">
        <v>23400</v>
      </c>
      <c r="D2857" s="5">
        <v>12480</v>
      </c>
      <c r="E2857" s="5">
        <v>10920</v>
      </c>
      <c r="F2857" s="74">
        <f t="shared" si="88"/>
        <v>53.333333333333336</v>
      </c>
      <c r="G2857" s="74">
        <f t="shared" si="89"/>
        <v>46.666666666666664</v>
      </c>
    </row>
    <row r="2858" spans="1:7" ht="18" x14ac:dyDescent="0.2">
      <c r="A2858" s="12">
        <v>49495</v>
      </c>
      <c r="B2858" s="6" t="s">
        <v>12117</v>
      </c>
      <c r="C2858" s="5">
        <v>27300</v>
      </c>
      <c r="D2858" s="5">
        <v>16380</v>
      </c>
      <c r="E2858" s="5">
        <v>10920</v>
      </c>
      <c r="F2858" s="74">
        <f t="shared" si="88"/>
        <v>60</v>
      </c>
      <c r="G2858" s="74">
        <f t="shared" si="89"/>
        <v>40</v>
      </c>
    </row>
    <row r="2859" spans="1:7" ht="18" x14ac:dyDescent="0.2">
      <c r="A2859" s="11">
        <v>49496</v>
      </c>
      <c r="B2859" s="4" t="s">
        <v>12118</v>
      </c>
      <c r="C2859" s="8">
        <v>27300</v>
      </c>
      <c r="D2859" s="8">
        <v>16380</v>
      </c>
      <c r="E2859" s="8">
        <v>10920</v>
      </c>
      <c r="F2859" s="74">
        <f t="shared" si="88"/>
        <v>60</v>
      </c>
      <c r="G2859" s="74">
        <f t="shared" si="89"/>
        <v>40</v>
      </c>
    </row>
    <row r="2860" spans="1:7" ht="18" x14ac:dyDescent="0.2">
      <c r="A2860" s="11">
        <v>49497</v>
      </c>
      <c r="B2860" s="4" t="s">
        <v>12119</v>
      </c>
      <c r="C2860" s="8">
        <v>27300</v>
      </c>
      <c r="D2860" s="8">
        <v>16380</v>
      </c>
      <c r="E2860" s="8">
        <v>10920</v>
      </c>
      <c r="F2860" s="74">
        <f t="shared" si="88"/>
        <v>60</v>
      </c>
      <c r="G2860" s="74">
        <f t="shared" si="89"/>
        <v>40</v>
      </c>
    </row>
    <row r="2861" spans="1:7" ht="27" x14ac:dyDescent="0.2">
      <c r="A2861" s="11">
        <v>49500</v>
      </c>
      <c r="B2861" s="6" t="s">
        <v>12120</v>
      </c>
      <c r="C2861" s="8">
        <v>27300</v>
      </c>
      <c r="D2861" s="8">
        <v>16380</v>
      </c>
      <c r="E2861" s="8">
        <v>10920</v>
      </c>
      <c r="F2861" s="74">
        <f t="shared" si="88"/>
        <v>60</v>
      </c>
      <c r="G2861" s="74">
        <f t="shared" si="89"/>
        <v>40</v>
      </c>
    </row>
    <row r="2862" spans="1:7" ht="27" x14ac:dyDescent="0.2">
      <c r="A2862" s="11">
        <v>49501</v>
      </c>
      <c r="B2862" s="6" t="s">
        <v>12121</v>
      </c>
      <c r="C2862" s="8">
        <v>27300</v>
      </c>
      <c r="D2862" s="8">
        <v>16380</v>
      </c>
      <c r="E2862" s="8">
        <v>10920</v>
      </c>
      <c r="F2862" s="74">
        <f t="shared" si="88"/>
        <v>60</v>
      </c>
      <c r="G2862" s="74">
        <f t="shared" si="89"/>
        <v>40</v>
      </c>
    </row>
    <row r="2863" spans="1:7" ht="27" x14ac:dyDescent="0.2">
      <c r="A2863" s="11">
        <v>49502</v>
      </c>
      <c r="B2863" s="6" t="s">
        <v>12122</v>
      </c>
      <c r="C2863" s="8">
        <v>27300</v>
      </c>
      <c r="D2863" s="8">
        <v>16380</v>
      </c>
      <c r="E2863" s="8">
        <v>10920</v>
      </c>
      <c r="F2863" s="74">
        <f t="shared" si="88"/>
        <v>60</v>
      </c>
      <c r="G2863" s="74">
        <f t="shared" si="89"/>
        <v>40</v>
      </c>
    </row>
    <row r="2864" spans="1:7" ht="18" x14ac:dyDescent="0.2">
      <c r="A2864" s="12">
        <v>49505</v>
      </c>
      <c r="B2864" s="6" t="s">
        <v>12123</v>
      </c>
      <c r="C2864" s="5">
        <v>27300</v>
      </c>
      <c r="D2864" s="5">
        <v>16380</v>
      </c>
      <c r="E2864" s="5">
        <v>10920</v>
      </c>
      <c r="F2864" s="74">
        <f t="shared" si="88"/>
        <v>60</v>
      </c>
      <c r="G2864" s="74">
        <f t="shared" si="89"/>
        <v>40</v>
      </c>
    </row>
    <row r="2865" spans="1:7" ht="18" x14ac:dyDescent="0.2">
      <c r="A2865" s="12">
        <v>49507</v>
      </c>
      <c r="B2865" s="6" t="s">
        <v>12124</v>
      </c>
      <c r="C2865" s="5">
        <v>27300</v>
      </c>
      <c r="D2865" s="5">
        <v>16380</v>
      </c>
      <c r="E2865" s="5">
        <v>10920</v>
      </c>
      <c r="F2865" s="74">
        <f t="shared" si="88"/>
        <v>60</v>
      </c>
      <c r="G2865" s="74">
        <f t="shared" si="89"/>
        <v>40</v>
      </c>
    </row>
    <row r="2866" spans="1:7" ht="18" x14ac:dyDescent="0.2">
      <c r="A2866" s="12">
        <v>49509</v>
      </c>
      <c r="B2866" s="6" t="s">
        <v>12125</v>
      </c>
      <c r="C2866" s="5">
        <v>27300</v>
      </c>
      <c r="D2866" s="5">
        <v>16380</v>
      </c>
      <c r="E2866" s="5">
        <v>10920</v>
      </c>
      <c r="F2866" s="74">
        <f t="shared" si="88"/>
        <v>60</v>
      </c>
      <c r="G2866" s="74">
        <f t="shared" si="89"/>
        <v>40</v>
      </c>
    </row>
    <row r="2867" spans="1:7" ht="18" x14ac:dyDescent="0.2">
      <c r="A2867" s="12">
        <v>49520</v>
      </c>
      <c r="B2867" s="6" t="s">
        <v>12126</v>
      </c>
      <c r="C2867" s="5">
        <v>27300</v>
      </c>
      <c r="D2867" s="5">
        <v>16380</v>
      </c>
      <c r="E2867" s="5">
        <v>10920</v>
      </c>
      <c r="F2867" s="74">
        <f t="shared" si="88"/>
        <v>60</v>
      </c>
      <c r="G2867" s="74">
        <f t="shared" si="89"/>
        <v>40</v>
      </c>
    </row>
    <row r="2868" spans="1:7" ht="18" x14ac:dyDescent="0.2">
      <c r="A2868" s="12">
        <v>49521</v>
      </c>
      <c r="B2868" s="6" t="s">
        <v>12127</v>
      </c>
      <c r="C2868" s="5">
        <v>27300</v>
      </c>
      <c r="D2868" s="5">
        <v>16380</v>
      </c>
      <c r="E2868" s="5">
        <v>10920</v>
      </c>
      <c r="F2868" s="74">
        <f t="shared" si="88"/>
        <v>60</v>
      </c>
      <c r="G2868" s="74">
        <f t="shared" si="89"/>
        <v>40</v>
      </c>
    </row>
    <row r="2869" spans="1:7" ht="18" x14ac:dyDescent="0.2">
      <c r="A2869" s="12">
        <v>49522</v>
      </c>
      <c r="B2869" s="6" t="s">
        <v>12128</v>
      </c>
      <c r="C2869" s="5">
        <v>27300</v>
      </c>
      <c r="D2869" s="5">
        <v>16380</v>
      </c>
      <c r="E2869" s="5">
        <v>10920</v>
      </c>
      <c r="F2869" s="74">
        <f t="shared" si="88"/>
        <v>60</v>
      </c>
      <c r="G2869" s="74">
        <f t="shared" si="89"/>
        <v>40</v>
      </c>
    </row>
    <row r="2870" spans="1:7" x14ac:dyDescent="0.2">
      <c r="A2870" s="12">
        <v>49525</v>
      </c>
      <c r="B2870" s="4" t="s">
        <v>12129</v>
      </c>
      <c r="C2870" s="5">
        <v>27300</v>
      </c>
      <c r="D2870" s="5">
        <v>16380</v>
      </c>
      <c r="E2870" s="5">
        <v>10920</v>
      </c>
      <c r="F2870" s="74">
        <f t="shared" si="88"/>
        <v>60</v>
      </c>
      <c r="G2870" s="74">
        <f t="shared" si="89"/>
        <v>40</v>
      </c>
    </row>
    <row r="2871" spans="1:7" x14ac:dyDescent="0.2">
      <c r="A2871" s="12">
        <v>49540</v>
      </c>
      <c r="B2871" s="4" t="s">
        <v>12130</v>
      </c>
      <c r="C2871" s="5">
        <v>27300</v>
      </c>
      <c r="D2871" s="5">
        <v>16380</v>
      </c>
      <c r="E2871" s="5">
        <v>10920</v>
      </c>
      <c r="F2871" s="74">
        <f t="shared" si="88"/>
        <v>60</v>
      </c>
      <c r="G2871" s="74">
        <f t="shared" si="89"/>
        <v>40</v>
      </c>
    </row>
    <row r="2872" spans="1:7" x14ac:dyDescent="0.2">
      <c r="A2872" s="12">
        <v>49550</v>
      </c>
      <c r="B2872" s="4" t="s">
        <v>12131</v>
      </c>
      <c r="C2872" s="5">
        <v>27300</v>
      </c>
      <c r="D2872" s="5">
        <v>16380</v>
      </c>
      <c r="E2872" s="5">
        <v>10920</v>
      </c>
      <c r="F2872" s="74">
        <f t="shared" si="88"/>
        <v>60</v>
      </c>
      <c r="G2872" s="74">
        <f t="shared" si="89"/>
        <v>40</v>
      </c>
    </row>
    <row r="2873" spans="1:7" ht="18" x14ac:dyDescent="0.2">
      <c r="A2873" s="12">
        <v>49553</v>
      </c>
      <c r="B2873" s="6" t="s">
        <v>12132</v>
      </c>
      <c r="C2873" s="5">
        <v>27300</v>
      </c>
      <c r="D2873" s="5">
        <v>16380</v>
      </c>
      <c r="E2873" s="5">
        <v>10920</v>
      </c>
      <c r="F2873" s="74">
        <f t="shared" si="88"/>
        <v>60</v>
      </c>
      <c r="G2873" s="74">
        <f t="shared" si="89"/>
        <v>40</v>
      </c>
    </row>
    <row r="2874" spans="1:7" ht="18" x14ac:dyDescent="0.2">
      <c r="A2874" s="12">
        <v>49554</v>
      </c>
      <c r="B2874" s="6" t="s">
        <v>12133</v>
      </c>
      <c r="C2874" s="5">
        <v>27300</v>
      </c>
      <c r="D2874" s="5">
        <v>16380</v>
      </c>
      <c r="E2874" s="5">
        <v>10920</v>
      </c>
      <c r="F2874" s="74">
        <f t="shared" si="88"/>
        <v>60</v>
      </c>
      <c r="G2874" s="74">
        <f t="shared" si="89"/>
        <v>40</v>
      </c>
    </row>
    <row r="2875" spans="1:7" x14ac:dyDescent="0.2">
      <c r="A2875" s="12">
        <v>49555</v>
      </c>
      <c r="B2875" s="4" t="s">
        <v>12134</v>
      </c>
      <c r="C2875" s="5">
        <v>27300</v>
      </c>
      <c r="D2875" s="5">
        <v>16380</v>
      </c>
      <c r="E2875" s="5">
        <v>10920</v>
      </c>
      <c r="F2875" s="74">
        <f t="shared" si="88"/>
        <v>60</v>
      </c>
      <c r="G2875" s="74">
        <f t="shared" si="89"/>
        <v>40</v>
      </c>
    </row>
    <row r="2876" spans="1:7" x14ac:dyDescent="0.2">
      <c r="A2876" s="12">
        <v>49557</v>
      </c>
      <c r="B2876" s="4" t="s">
        <v>12135</v>
      </c>
      <c r="C2876" s="5">
        <v>27300</v>
      </c>
      <c r="D2876" s="5">
        <v>16380</v>
      </c>
      <c r="E2876" s="5">
        <v>10920</v>
      </c>
      <c r="F2876" s="74">
        <f t="shared" si="88"/>
        <v>60</v>
      </c>
      <c r="G2876" s="74">
        <f t="shared" si="89"/>
        <v>40</v>
      </c>
    </row>
    <row r="2877" spans="1:7" x14ac:dyDescent="0.2">
      <c r="A2877" s="12">
        <v>49558</v>
      </c>
      <c r="B2877" s="4" t="s">
        <v>12136</v>
      </c>
      <c r="C2877" s="5">
        <v>27300</v>
      </c>
      <c r="D2877" s="5">
        <v>16380</v>
      </c>
      <c r="E2877" s="5">
        <v>10920</v>
      </c>
      <c r="F2877" s="74">
        <f t="shared" si="88"/>
        <v>60</v>
      </c>
      <c r="G2877" s="74">
        <f t="shared" si="89"/>
        <v>40</v>
      </c>
    </row>
    <row r="2878" spans="1:7" x14ac:dyDescent="0.2">
      <c r="A2878" s="12">
        <v>49560</v>
      </c>
      <c r="B2878" s="4" t="s">
        <v>12137</v>
      </c>
      <c r="C2878" s="5">
        <v>27300</v>
      </c>
      <c r="D2878" s="5">
        <v>16380</v>
      </c>
      <c r="E2878" s="5">
        <v>10920</v>
      </c>
      <c r="F2878" s="74">
        <f t="shared" si="88"/>
        <v>60</v>
      </c>
      <c r="G2878" s="74">
        <f t="shared" si="89"/>
        <v>40</v>
      </c>
    </row>
    <row r="2879" spans="1:7" x14ac:dyDescent="0.2">
      <c r="A2879" s="12">
        <v>49561</v>
      </c>
      <c r="B2879" s="4" t="s">
        <v>12138</v>
      </c>
      <c r="C2879" s="5">
        <v>27300</v>
      </c>
      <c r="D2879" s="5">
        <v>16380</v>
      </c>
      <c r="E2879" s="5">
        <v>10920</v>
      </c>
      <c r="F2879" s="74">
        <f t="shared" si="88"/>
        <v>60</v>
      </c>
      <c r="G2879" s="74">
        <f t="shared" si="89"/>
        <v>40</v>
      </c>
    </row>
    <row r="2880" spans="1:7" x14ac:dyDescent="0.2">
      <c r="A2880" s="12">
        <v>49562</v>
      </c>
      <c r="B2880" s="4" t="s">
        <v>12139</v>
      </c>
      <c r="C2880" s="5">
        <v>27300</v>
      </c>
      <c r="D2880" s="5">
        <v>16380</v>
      </c>
      <c r="E2880" s="5">
        <v>10920</v>
      </c>
      <c r="F2880" s="74">
        <f t="shared" si="88"/>
        <v>60</v>
      </c>
      <c r="G2880" s="74">
        <f t="shared" si="89"/>
        <v>40</v>
      </c>
    </row>
    <row r="2881" spans="1:7" x14ac:dyDescent="0.2">
      <c r="A2881" s="12">
        <v>49565</v>
      </c>
      <c r="B2881" s="4" t="s">
        <v>12140</v>
      </c>
      <c r="C2881" s="5">
        <v>27300</v>
      </c>
      <c r="D2881" s="5">
        <v>16380</v>
      </c>
      <c r="E2881" s="5">
        <v>10920</v>
      </c>
      <c r="F2881" s="74">
        <f t="shared" si="88"/>
        <v>60</v>
      </c>
      <c r="G2881" s="74">
        <f t="shared" si="89"/>
        <v>40</v>
      </c>
    </row>
    <row r="2882" spans="1:7" x14ac:dyDescent="0.2">
      <c r="A2882" s="12">
        <v>49566</v>
      </c>
      <c r="B2882" s="4" t="s">
        <v>12141</v>
      </c>
      <c r="C2882" s="5">
        <v>27300</v>
      </c>
      <c r="D2882" s="5">
        <v>16380</v>
      </c>
      <c r="E2882" s="5">
        <v>10920</v>
      </c>
      <c r="F2882" s="74">
        <f t="shared" si="88"/>
        <v>60</v>
      </c>
      <c r="G2882" s="74">
        <f t="shared" si="89"/>
        <v>40</v>
      </c>
    </row>
    <row r="2883" spans="1:7" x14ac:dyDescent="0.2">
      <c r="A2883" s="12">
        <v>49567</v>
      </c>
      <c r="B2883" s="4" t="s">
        <v>12142</v>
      </c>
      <c r="C2883" s="5">
        <v>27300</v>
      </c>
      <c r="D2883" s="5">
        <v>16380</v>
      </c>
      <c r="E2883" s="5">
        <v>10920</v>
      </c>
      <c r="F2883" s="74">
        <f t="shared" ref="F2883:F2946" si="90">(D2883/C2883)*100</f>
        <v>60</v>
      </c>
      <c r="G2883" s="74">
        <f t="shared" ref="G2883:G2946" si="91">(E2883/C2883)*100</f>
        <v>40</v>
      </c>
    </row>
    <row r="2884" spans="1:7" ht="18" x14ac:dyDescent="0.2">
      <c r="A2884" s="12">
        <v>49570</v>
      </c>
      <c r="B2884" s="6" t="s">
        <v>12143</v>
      </c>
      <c r="C2884" s="5">
        <v>27300</v>
      </c>
      <c r="D2884" s="5">
        <v>16380</v>
      </c>
      <c r="E2884" s="5">
        <v>10920</v>
      </c>
      <c r="F2884" s="74">
        <f t="shared" si="90"/>
        <v>60</v>
      </c>
      <c r="G2884" s="74">
        <f t="shared" si="91"/>
        <v>40</v>
      </c>
    </row>
    <row r="2885" spans="1:7" ht="18" x14ac:dyDescent="0.2">
      <c r="A2885" s="12">
        <v>49572</v>
      </c>
      <c r="B2885" s="6" t="s">
        <v>12144</v>
      </c>
      <c r="C2885" s="5">
        <v>27300</v>
      </c>
      <c r="D2885" s="5">
        <v>16380</v>
      </c>
      <c r="E2885" s="5">
        <v>10920</v>
      </c>
      <c r="F2885" s="74">
        <f t="shared" si="90"/>
        <v>60</v>
      </c>
      <c r="G2885" s="74">
        <f t="shared" si="91"/>
        <v>40</v>
      </c>
    </row>
    <row r="2886" spans="1:7" ht="18" x14ac:dyDescent="0.2">
      <c r="A2886" s="12">
        <v>49573</v>
      </c>
      <c r="B2886" s="6" t="s">
        <v>12145</v>
      </c>
      <c r="C2886" s="5">
        <v>27300</v>
      </c>
      <c r="D2886" s="5">
        <v>16380</v>
      </c>
      <c r="E2886" s="5">
        <v>10920</v>
      </c>
      <c r="F2886" s="74">
        <f t="shared" si="90"/>
        <v>60</v>
      </c>
      <c r="G2886" s="74">
        <f t="shared" si="91"/>
        <v>40</v>
      </c>
    </row>
    <row r="2887" spans="1:7" ht="18" x14ac:dyDescent="0.2">
      <c r="A2887" s="12">
        <v>49580</v>
      </c>
      <c r="B2887" s="6" t="s">
        <v>12146</v>
      </c>
      <c r="C2887" s="5">
        <v>27300</v>
      </c>
      <c r="D2887" s="5">
        <v>16380</v>
      </c>
      <c r="E2887" s="5">
        <v>10920</v>
      </c>
      <c r="F2887" s="74">
        <f t="shared" si="90"/>
        <v>60</v>
      </c>
      <c r="G2887" s="74">
        <f t="shared" si="91"/>
        <v>40</v>
      </c>
    </row>
    <row r="2888" spans="1:7" ht="18" x14ac:dyDescent="0.2">
      <c r="A2888" s="12">
        <v>49582</v>
      </c>
      <c r="B2888" s="6" t="s">
        <v>12147</v>
      </c>
      <c r="C2888" s="5">
        <v>27300</v>
      </c>
      <c r="D2888" s="5">
        <v>16380</v>
      </c>
      <c r="E2888" s="5">
        <v>10920</v>
      </c>
      <c r="F2888" s="74">
        <f t="shared" si="90"/>
        <v>60</v>
      </c>
      <c r="G2888" s="74">
        <f t="shared" si="91"/>
        <v>40</v>
      </c>
    </row>
    <row r="2889" spans="1:7" ht="18" x14ac:dyDescent="0.2">
      <c r="A2889" s="12">
        <v>49583</v>
      </c>
      <c r="B2889" s="6" t="s">
        <v>12148</v>
      </c>
      <c r="C2889" s="5">
        <v>27300</v>
      </c>
      <c r="D2889" s="5">
        <v>16380</v>
      </c>
      <c r="E2889" s="5">
        <v>10920</v>
      </c>
      <c r="F2889" s="74">
        <f t="shared" si="90"/>
        <v>60</v>
      </c>
      <c r="G2889" s="74">
        <f t="shared" si="91"/>
        <v>40</v>
      </c>
    </row>
    <row r="2890" spans="1:7" ht="18" x14ac:dyDescent="0.2">
      <c r="A2890" s="12">
        <v>49585</v>
      </c>
      <c r="B2890" s="6" t="s">
        <v>12149</v>
      </c>
      <c r="C2890" s="5">
        <v>27300</v>
      </c>
      <c r="D2890" s="5">
        <v>16380</v>
      </c>
      <c r="E2890" s="5">
        <v>10920</v>
      </c>
      <c r="F2890" s="74">
        <f t="shared" si="90"/>
        <v>60</v>
      </c>
      <c r="G2890" s="74">
        <f t="shared" si="91"/>
        <v>40</v>
      </c>
    </row>
    <row r="2891" spans="1:7" ht="18" x14ac:dyDescent="0.2">
      <c r="A2891" s="12">
        <v>49587</v>
      </c>
      <c r="B2891" s="6" t="s">
        <v>12150</v>
      </c>
      <c r="C2891" s="5">
        <v>27300</v>
      </c>
      <c r="D2891" s="5">
        <v>16380</v>
      </c>
      <c r="E2891" s="5">
        <v>10920</v>
      </c>
      <c r="F2891" s="74">
        <f t="shared" si="90"/>
        <v>60</v>
      </c>
      <c r="G2891" s="74">
        <f t="shared" si="91"/>
        <v>40</v>
      </c>
    </row>
    <row r="2892" spans="1:7" ht="18" x14ac:dyDescent="0.2">
      <c r="A2892" s="12">
        <v>49588</v>
      </c>
      <c r="B2892" s="6" t="s">
        <v>12151</v>
      </c>
      <c r="C2892" s="5">
        <v>27300</v>
      </c>
      <c r="D2892" s="5">
        <v>16380</v>
      </c>
      <c r="E2892" s="5">
        <v>10920</v>
      </c>
      <c r="F2892" s="74">
        <f t="shared" si="90"/>
        <v>60</v>
      </c>
      <c r="G2892" s="74">
        <f t="shared" si="91"/>
        <v>40</v>
      </c>
    </row>
    <row r="2893" spans="1:7" x14ac:dyDescent="0.2">
      <c r="A2893" s="12">
        <v>49590</v>
      </c>
      <c r="B2893" s="4" t="s">
        <v>12152</v>
      </c>
      <c r="C2893" s="5">
        <v>27300</v>
      </c>
      <c r="D2893" s="5">
        <v>16380</v>
      </c>
      <c r="E2893" s="5">
        <v>10920</v>
      </c>
      <c r="F2893" s="74">
        <f t="shared" si="90"/>
        <v>60</v>
      </c>
      <c r="G2893" s="74">
        <f t="shared" si="91"/>
        <v>40</v>
      </c>
    </row>
    <row r="2894" spans="1:7" x14ac:dyDescent="0.2">
      <c r="A2894" s="12">
        <v>49600</v>
      </c>
      <c r="B2894" s="4" t="s">
        <v>12153</v>
      </c>
      <c r="C2894" s="5">
        <v>30290</v>
      </c>
      <c r="D2894" s="5">
        <v>13910</v>
      </c>
      <c r="E2894" s="5">
        <v>16380</v>
      </c>
      <c r="F2894" s="74">
        <f t="shared" si="90"/>
        <v>45.922746781115883</v>
      </c>
      <c r="G2894" s="74">
        <f t="shared" si="91"/>
        <v>54.077253218884124</v>
      </c>
    </row>
    <row r="2895" spans="1:7" ht="18" x14ac:dyDescent="0.2">
      <c r="A2895" s="12">
        <v>49605</v>
      </c>
      <c r="B2895" s="6" t="s">
        <v>12154</v>
      </c>
      <c r="C2895" s="5">
        <v>49140</v>
      </c>
      <c r="D2895" s="5">
        <v>21840</v>
      </c>
      <c r="E2895" s="5">
        <v>27300</v>
      </c>
      <c r="F2895" s="74">
        <f t="shared" si="90"/>
        <v>44.444444444444443</v>
      </c>
      <c r="G2895" s="74">
        <f t="shared" si="91"/>
        <v>55.555555555555557</v>
      </c>
    </row>
    <row r="2896" spans="1:7" ht="27" x14ac:dyDescent="0.2">
      <c r="A2896" s="11">
        <v>49606</v>
      </c>
      <c r="B2896" s="6" t="s">
        <v>12155</v>
      </c>
      <c r="C2896" s="8">
        <v>39390</v>
      </c>
      <c r="D2896" s="8">
        <v>17550</v>
      </c>
      <c r="E2896" s="8">
        <v>21840</v>
      </c>
      <c r="F2896" s="74">
        <f t="shared" si="90"/>
        <v>44.554455445544555</v>
      </c>
      <c r="G2896" s="74">
        <f t="shared" si="91"/>
        <v>55.445544554455452</v>
      </c>
    </row>
    <row r="2897" spans="1:7" ht="18" x14ac:dyDescent="0.2">
      <c r="A2897" s="12">
        <v>49610</v>
      </c>
      <c r="B2897" s="6" t="s">
        <v>12156</v>
      </c>
      <c r="C2897" s="5">
        <v>30290</v>
      </c>
      <c r="D2897" s="5">
        <v>13910</v>
      </c>
      <c r="E2897" s="5">
        <v>16380</v>
      </c>
      <c r="F2897" s="74">
        <f t="shared" si="90"/>
        <v>45.922746781115883</v>
      </c>
      <c r="G2897" s="74">
        <f t="shared" si="91"/>
        <v>54.077253218884124</v>
      </c>
    </row>
    <row r="2898" spans="1:7" ht="18" x14ac:dyDescent="0.2">
      <c r="A2898" s="12">
        <v>49611</v>
      </c>
      <c r="B2898" s="6" t="s">
        <v>12157</v>
      </c>
      <c r="C2898" s="5">
        <v>39390</v>
      </c>
      <c r="D2898" s="5">
        <v>17550</v>
      </c>
      <c r="E2898" s="5">
        <v>21840</v>
      </c>
      <c r="F2898" s="74">
        <f t="shared" si="90"/>
        <v>44.554455445544555</v>
      </c>
      <c r="G2898" s="74">
        <f t="shared" si="91"/>
        <v>55.445544554455452</v>
      </c>
    </row>
    <row r="2899" spans="1:7" ht="18" x14ac:dyDescent="0.2">
      <c r="A2899" s="12">
        <v>49650</v>
      </c>
      <c r="B2899" s="6" t="s">
        <v>12158</v>
      </c>
      <c r="C2899" s="5">
        <v>27300</v>
      </c>
      <c r="D2899" s="5">
        <v>16380</v>
      </c>
      <c r="E2899" s="5">
        <v>10920</v>
      </c>
      <c r="F2899" s="74">
        <f t="shared" si="90"/>
        <v>60</v>
      </c>
      <c r="G2899" s="74">
        <f t="shared" si="91"/>
        <v>40</v>
      </c>
    </row>
    <row r="2900" spans="1:7" ht="18" x14ac:dyDescent="0.2">
      <c r="A2900" s="12">
        <v>49651</v>
      </c>
      <c r="B2900" s="6" t="s">
        <v>12159</v>
      </c>
      <c r="C2900" s="5">
        <v>27300</v>
      </c>
      <c r="D2900" s="5">
        <v>16380</v>
      </c>
      <c r="E2900" s="5">
        <v>10920</v>
      </c>
      <c r="F2900" s="74">
        <f t="shared" si="90"/>
        <v>60</v>
      </c>
      <c r="G2900" s="74">
        <f t="shared" si="91"/>
        <v>40</v>
      </c>
    </row>
    <row r="2901" spans="1:7" ht="18" x14ac:dyDescent="0.2">
      <c r="A2901" s="12">
        <v>49900</v>
      </c>
      <c r="B2901" s="6" t="s">
        <v>12160</v>
      </c>
      <c r="C2901" s="5">
        <v>23400</v>
      </c>
      <c r="D2901" s="5">
        <v>12480</v>
      </c>
      <c r="E2901" s="5">
        <v>10920</v>
      </c>
      <c r="F2901" s="74">
        <f t="shared" si="90"/>
        <v>53.333333333333336</v>
      </c>
      <c r="G2901" s="74">
        <f t="shared" si="91"/>
        <v>46.666666666666664</v>
      </c>
    </row>
    <row r="2902" spans="1:7" ht="27" x14ac:dyDescent="0.2">
      <c r="A2902" s="11">
        <v>49905</v>
      </c>
      <c r="B2902" s="4" t="s">
        <v>12161</v>
      </c>
      <c r="C2902" s="8">
        <v>30290</v>
      </c>
      <c r="D2902" s="8">
        <v>13910</v>
      </c>
      <c r="E2902" s="8">
        <v>16380</v>
      </c>
      <c r="F2902" s="74">
        <f t="shared" si="90"/>
        <v>45.922746781115883</v>
      </c>
      <c r="G2902" s="74">
        <f t="shared" si="91"/>
        <v>54.077253218884124</v>
      </c>
    </row>
    <row r="2903" spans="1:7" x14ac:dyDescent="0.2">
      <c r="A2903" s="12">
        <v>49906</v>
      </c>
      <c r="B2903" s="4" t="s">
        <v>12162</v>
      </c>
      <c r="C2903" s="5">
        <v>39390</v>
      </c>
      <c r="D2903" s="5">
        <v>17550</v>
      </c>
      <c r="E2903" s="5">
        <v>21840</v>
      </c>
      <c r="F2903" s="74">
        <f t="shared" si="90"/>
        <v>44.554455445544555</v>
      </c>
      <c r="G2903" s="74">
        <f t="shared" si="91"/>
        <v>55.445544554455452</v>
      </c>
    </row>
    <row r="2904" spans="1:7" ht="18" x14ac:dyDescent="0.2">
      <c r="A2904" s="12">
        <v>50010</v>
      </c>
      <c r="B2904" s="6" t="s">
        <v>12163</v>
      </c>
      <c r="C2904" s="5">
        <v>27274</v>
      </c>
      <c r="D2904" s="5">
        <v>14170</v>
      </c>
      <c r="E2904" s="5">
        <v>13104</v>
      </c>
      <c r="F2904" s="74">
        <f t="shared" si="90"/>
        <v>51.954242135367011</v>
      </c>
      <c r="G2904" s="74">
        <f t="shared" si="91"/>
        <v>48.045757864632982</v>
      </c>
    </row>
    <row r="2905" spans="1:7" x14ac:dyDescent="0.2">
      <c r="A2905" s="12">
        <v>50020</v>
      </c>
      <c r="B2905" s="4" t="s">
        <v>12164</v>
      </c>
      <c r="C2905" s="5">
        <v>23400</v>
      </c>
      <c r="D2905" s="5">
        <v>12480</v>
      </c>
      <c r="E2905" s="5">
        <v>10920</v>
      </c>
      <c r="F2905" s="74">
        <f t="shared" si="90"/>
        <v>53.333333333333336</v>
      </c>
      <c r="G2905" s="74">
        <f t="shared" si="91"/>
        <v>46.666666666666664</v>
      </c>
    </row>
    <row r="2906" spans="1:7" x14ac:dyDescent="0.2">
      <c r="A2906" s="12">
        <v>50040</v>
      </c>
      <c r="B2906" s="4" t="s">
        <v>12165</v>
      </c>
      <c r="C2906" s="5">
        <v>23400</v>
      </c>
      <c r="D2906" s="5">
        <v>12480</v>
      </c>
      <c r="E2906" s="5">
        <v>10920</v>
      </c>
      <c r="F2906" s="74">
        <f t="shared" si="90"/>
        <v>53.333333333333336</v>
      </c>
      <c r="G2906" s="74">
        <f t="shared" si="91"/>
        <v>46.666666666666664</v>
      </c>
    </row>
    <row r="2907" spans="1:7" x14ac:dyDescent="0.2">
      <c r="A2907" s="12">
        <v>50045</v>
      </c>
      <c r="B2907" s="4" t="s">
        <v>12166</v>
      </c>
      <c r="C2907" s="5">
        <v>23400</v>
      </c>
      <c r="D2907" s="5">
        <v>12480</v>
      </c>
      <c r="E2907" s="5">
        <v>10920</v>
      </c>
      <c r="F2907" s="74">
        <f t="shared" si="90"/>
        <v>53.333333333333336</v>
      </c>
      <c r="G2907" s="74">
        <f t="shared" si="91"/>
        <v>46.666666666666664</v>
      </c>
    </row>
    <row r="2908" spans="1:7" x14ac:dyDescent="0.2">
      <c r="A2908" s="12">
        <v>50060</v>
      </c>
      <c r="B2908" s="4" t="s">
        <v>12167</v>
      </c>
      <c r="C2908" s="5">
        <v>35256</v>
      </c>
      <c r="D2908" s="5">
        <v>15600</v>
      </c>
      <c r="E2908" s="5">
        <v>19656</v>
      </c>
      <c r="F2908" s="74">
        <f t="shared" si="90"/>
        <v>44.247787610619469</v>
      </c>
      <c r="G2908" s="74">
        <f t="shared" si="91"/>
        <v>55.752212389380531</v>
      </c>
    </row>
    <row r="2909" spans="1:7" ht="18" x14ac:dyDescent="0.2">
      <c r="A2909" s="12">
        <v>50065</v>
      </c>
      <c r="B2909" s="6" t="s">
        <v>12168</v>
      </c>
      <c r="C2909" s="5">
        <v>39390</v>
      </c>
      <c r="D2909" s="5">
        <v>17550</v>
      </c>
      <c r="E2909" s="5">
        <v>21840</v>
      </c>
      <c r="F2909" s="74">
        <f t="shared" si="90"/>
        <v>44.554455445544555</v>
      </c>
      <c r="G2909" s="74">
        <f t="shared" si="91"/>
        <v>55.445544554455452</v>
      </c>
    </row>
    <row r="2910" spans="1:7" ht="18" x14ac:dyDescent="0.2">
      <c r="A2910" s="12">
        <v>50070</v>
      </c>
      <c r="B2910" s="6" t="s">
        <v>12169</v>
      </c>
      <c r="C2910" s="5">
        <v>35256</v>
      </c>
      <c r="D2910" s="5">
        <v>15600</v>
      </c>
      <c r="E2910" s="5">
        <v>19656</v>
      </c>
      <c r="F2910" s="74">
        <f t="shared" si="90"/>
        <v>44.247787610619469</v>
      </c>
      <c r="G2910" s="74">
        <f t="shared" si="91"/>
        <v>55.752212389380531</v>
      </c>
    </row>
    <row r="2911" spans="1:7" ht="27" x14ac:dyDescent="0.2">
      <c r="A2911" s="11">
        <v>50075</v>
      </c>
      <c r="B2911" s="4" t="s">
        <v>12170</v>
      </c>
      <c r="C2911" s="8">
        <v>49140</v>
      </c>
      <c r="D2911" s="8">
        <v>21840</v>
      </c>
      <c r="E2911" s="8">
        <v>27300</v>
      </c>
      <c r="F2911" s="74">
        <f t="shared" si="90"/>
        <v>44.444444444444443</v>
      </c>
      <c r="G2911" s="74">
        <f t="shared" si="91"/>
        <v>55.555555555555557</v>
      </c>
    </row>
    <row r="2912" spans="1:7" ht="36" x14ac:dyDescent="0.2">
      <c r="A2912" s="11">
        <v>50080</v>
      </c>
      <c r="B2912" s="6" t="s">
        <v>12171</v>
      </c>
      <c r="C2912" s="8">
        <v>39390</v>
      </c>
      <c r="D2912" s="8">
        <v>17550</v>
      </c>
      <c r="E2912" s="8">
        <v>21840</v>
      </c>
      <c r="F2912" s="74">
        <f t="shared" si="90"/>
        <v>44.554455445544555</v>
      </c>
      <c r="G2912" s="74">
        <f t="shared" si="91"/>
        <v>55.445544554455452</v>
      </c>
    </row>
    <row r="2913" spans="1:7" ht="36" x14ac:dyDescent="0.2">
      <c r="A2913" s="11">
        <v>50081</v>
      </c>
      <c r="B2913" s="6" t="s">
        <v>12172</v>
      </c>
      <c r="C2913" s="8">
        <v>39390</v>
      </c>
      <c r="D2913" s="8">
        <v>17550</v>
      </c>
      <c r="E2913" s="8">
        <v>21840</v>
      </c>
      <c r="F2913" s="74">
        <f t="shared" si="90"/>
        <v>44.554455445544555</v>
      </c>
      <c r="G2913" s="74">
        <f t="shared" si="91"/>
        <v>55.445544554455452</v>
      </c>
    </row>
    <row r="2914" spans="1:7" ht="18" x14ac:dyDescent="0.2">
      <c r="A2914" s="12">
        <v>50100</v>
      </c>
      <c r="B2914" s="6" t="s">
        <v>12173</v>
      </c>
      <c r="C2914" s="5">
        <v>39390</v>
      </c>
      <c r="D2914" s="5">
        <v>17550</v>
      </c>
      <c r="E2914" s="5">
        <v>21840</v>
      </c>
      <c r="F2914" s="74">
        <f t="shared" si="90"/>
        <v>44.554455445544555</v>
      </c>
      <c r="G2914" s="74">
        <f t="shared" si="91"/>
        <v>55.445544554455452</v>
      </c>
    </row>
    <row r="2915" spans="1:7" x14ac:dyDescent="0.2">
      <c r="A2915" s="12">
        <v>50120</v>
      </c>
      <c r="B2915" s="4" t="s">
        <v>12174</v>
      </c>
      <c r="C2915" s="5">
        <v>23400</v>
      </c>
      <c r="D2915" s="5">
        <v>12480</v>
      </c>
      <c r="E2915" s="5">
        <v>10920</v>
      </c>
      <c r="F2915" s="74">
        <f t="shared" si="90"/>
        <v>53.333333333333336</v>
      </c>
      <c r="G2915" s="74">
        <f t="shared" si="91"/>
        <v>46.666666666666664</v>
      </c>
    </row>
    <row r="2916" spans="1:7" x14ac:dyDescent="0.2">
      <c r="A2916" s="12">
        <v>50125</v>
      </c>
      <c r="B2916" s="4" t="s">
        <v>12175</v>
      </c>
      <c r="C2916" s="5">
        <v>23400</v>
      </c>
      <c r="D2916" s="5">
        <v>12480</v>
      </c>
      <c r="E2916" s="5">
        <v>10920</v>
      </c>
      <c r="F2916" s="74">
        <f t="shared" si="90"/>
        <v>53.333333333333336</v>
      </c>
      <c r="G2916" s="74">
        <f t="shared" si="91"/>
        <v>46.666666666666664</v>
      </c>
    </row>
    <row r="2917" spans="1:7" ht="27" x14ac:dyDescent="0.2">
      <c r="A2917" s="11">
        <v>50130</v>
      </c>
      <c r="B2917" s="6" t="s">
        <v>12176</v>
      </c>
      <c r="C2917" s="8">
        <v>30290</v>
      </c>
      <c r="D2917" s="8">
        <v>13910</v>
      </c>
      <c r="E2917" s="8">
        <v>16380</v>
      </c>
      <c r="F2917" s="74">
        <f t="shared" si="90"/>
        <v>45.922746781115883</v>
      </c>
      <c r="G2917" s="74">
        <f t="shared" si="91"/>
        <v>54.077253218884124</v>
      </c>
    </row>
    <row r="2918" spans="1:7" ht="27" x14ac:dyDescent="0.2">
      <c r="A2918" s="12">
        <v>50135</v>
      </c>
      <c r="B2918" s="6" t="s">
        <v>12177</v>
      </c>
      <c r="C2918" s="5">
        <v>41054</v>
      </c>
      <c r="D2918" s="5">
        <v>22490</v>
      </c>
      <c r="E2918" s="5">
        <v>18564</v>
      </c>
      <c r="F2918" s="74">
        <f t="shared" si="90"/>
        <v>54.781507283090569</v>
      </c>
      <c r="G2918" s="74">
        <f t="shared" si="91"/>
        <v>45.218492716909438</v>
      </c>
    </row>
    <row r="2919" spans="1:7" x14ac:dyDescent="0.2">
      <c r="A2919" s="12">
        <v>50200</v>
      </c>
      <c r="B2919" s="4" t="s">
        <v>12178</v>
      </c>
      <c r="C2919" s="5">
        <v>10426</v>
      </c>
      <c r="D2919" s="5">
        <v>7150</v>
      </c>
      <c r="E2919" s="5">
        <v>3276</v>
      </c>
      <c r="F2919" s="74">
        <f t="shared" si="90"/>
        <v>68.578553615960104</v>
      </c>
      <c r="G2919" s="74">
        <f t="shared" si="91"/>
        <v>31.421446384039903</v>
      </c>
    </row>
    <row r="2920" spans="1:7" ht="18" x14ac:dyDescent="0.2">
      <c r="A2920" s="11">
        <v>50220</v>
      </c>
      <c r="B2920" s="4" t="s">
        <v>12179</v>
      </c>
      <c r="C2920" s="8">
        <v>35256</v>
      </c>
      <c r="D2920" s="8">
        <v>15600</v>
      </c>
      <c r="E2920" s="8">
        <v>19656</v>
      </c>
      <c r="F2920" s="74">
        <f t="shared" si="90"/>
        <v>44.247787610619469</v>
      </c>
      <c r="G2920" s="74">
        <f t="shared" si="91"/>
        <v>55.752212389380531</v>
      </c>
    </row>
    <row r="2921" spans="1:7" ht="27" x14ac:dyDescent="0.2">
      <c r="A2921" s="11">
        <v>50225</v>
      </c>
      <c r="B2921" s="4" t="s">
        <v>12180</v>
      </c>
      <c r="C2921" s="8">
        <v>39390</v>
      </c>
      <c r="D2921" s="8">
        <v>17550</v>
      </c>
      <c r="E2921" s="8">
        <v>21840</v>
      </c>
      <c r="F2921" s="74">
        <f t="shared" si="90"/>
        <v>44.554455445544555</v>
      </c>
      <c r="G2921" s="74">
        <f t="shared" si="91"/>
        <v>55.445544554455452</v>
      </c>
    </row>
    <row r="2922" spans="1:7" ht="36" x14ac:dyDescent="0.2">
      <c r="A2922" s="11">
        <v>50230</v>
      </c>
      <c r="B2922" s="4" t="s">
        <v>12181</v>
      </c>
      <c r="C2922" s="8">
        <v>39390</v>
      </c>
      <c r="D2922" s="8">
        <v>17550</v>
      </c>
      <c r="E2922" s="8">
        <v>21840</v>
      </c>
      <c r="F2922" s="74">
        <f t="shared" si="90"/>
        <v>44.554455445544555</v>
      </c>
      <c r="G2922" s="74">
        <f t="shared" si="91"/>
        <v>55.445544554455452</v>
      </c>
    </row>
    <row r="2923" spans="1:7" ht="18" x14ac:dyDescent="0.2">
      <c r="A2923" s="12">
        <v>50234</v>
      </c>
      <c r="B2923" s="6" t="s">
        <v>12182</v>
      </c>
      <c r="C2923" s="5">
        <v>39390</v>
      </c>
      <c r="D2923" s="5">
        <v>17550</v>
      </c>
      <c r="E2923" s="5">
        <v>21840</v>
      </c>
      <c r="F2923" s="74">
        <f t="shared" si="90"/>
        <v>44.554455445544555</v>
      </c>
      <c r="G2923" s="74">
        <f t="shared" si="91"/>
        <v>55.445544554455452</v>
      </c>
    </row>
    <row r="2924" spans="1:7" ht="18" x14ac:dyDescent="0.2">
      <c r="A2924" s="12">
        <v>50236</v>
      </c>
      <c r="B2924" s="6" t="s">
        <v>12183</v>
      </c>
      <c r="C2924" s="5">
        <v>39390</v>
      </c>
      <c r="D2924" s="5">
        <v>17550</v>
      </c>
      <c r="E2924" s="5">
        <v>21840</v>
      </c>
      <c r="F2924" s="74">
        <f t="shared" si="90"/>
        <v>44.554455445544555</v>
      </c>
      <c r="G2924" s="74">
        <f t="shared" si="91"/>
        <v>55.445544554455452</v>
      </c>
    </row>
    <row r="2925" spans="1:7" x14ac:dyDescent="0.2">
      <c r="A2925" s="12">
        <v>50240</v>
      </c>
      <c r="B2925" s="4" t="s">
        <v>12184</v>
      </c>
      <c r="C2925" s="5">
        <v>35256</v>
      </c>
      <c r="D2925" s="5">
        <v>15600</v>
      </c>
      <c r="E2925" s="5">
        <v>19656</v>
      </c>
      <c r="F2925" s="74">
        <f t="shared" si="90"/>
        <v>44.247787610619469</v>
      </c>
      <c r="G2925" s="74">
        <f t="shared" si="91"/>
        <v>55.752212389380531</v>
      </c>
    </row>
    <row r="2926" spans="1:7" ht="27" x14ac:dyDescent="0.2">
      <c r="A2926" s="11">
        <v>50250</v>
      </c>
      <c r="B2926" s="6" t="s">
        <v>12185</v>
      </c>
      <c r="C2926" s="8">
        <v>12610</v>
      </c>
      <c r="D2926" s="8">
        <v>7150</v>
      </c>
      <c r="E2926" s="8">
        <v>5460</v>
      </c>
      <c r="F2926" s="74">
        <f t="shared" si="90"/>
        <v>56.701030927835049</v>
      </c>
      <c r="G2926" s="74">
        <f t="shared" si="91"/>
        <v>43.298969072164951</v>
      </c>
    </row>
    <row r="2927" spans="1:7" x14ac:dyDescent="0.2">
      <c r="A2927" s="12">
        <v>50280</v>
      </c>
      <c r="B2927" s="4" t="s">
        <v>12186</v>
      </c>
      <c r="C2927" s="5">
        <v>27274</v>
      </c>
      <c r="D2927" s="5">
        <v>14170</v>
      </c>
      <c r="E2927" s="5">
        <v>13104</v>
      </c>
      <c r="F2927" s="74">
        <f t="shared" si="90"/>
        <v>51.954242135367011</v>
      </c>
      <c r="G2927" s="74">
        <f t="shared" si="91"/>
        <v>48.045757864632982</v>
      </c>
    </row>
    <row r="2928" spans="1:7" x14ac:dyDescent="0.2">
      <c r="A2928" s="12">
        <v>50290</v>
      </c>
      <c r="B2928" s="4" t="s">
        <v>12187</v>
      </c>
      <c r="C2928" s="5">
        <v>27274</v>
      </c>
      <c r="D2928" s="5">
        <v>14170</v>
      </c>
      <c r="E2928" s="5">
        <v>13104</v>
      </c>
      <c r="F2928" s="74">
        <f t="shared" si="90"/>
        <v>51.954242135367011</v>
      </c>
      <c r="G2928" s="74">
        <f t="shared" si="91"/>
        <v>48.045757864632982</v>
      </c>
    </row>
    <row r="2929" spans="1:7" ht="18" x14ac:dyDescent="0.2">
      <c r="A2929" s="11">
        <v>50320</v>
      </c>
      <c r="B2929" s="4" t="s">
        <v>12188</v>
      </c>
      <c r="C2929" s="8">
        <v>35256</v>
      </c>
      <c r="D2929" s="8">
        <v>15600</v>
      </c>
      <c r="E2929" s="8">
        <v>19656</v>
      </c>
      <c r="F2929" s="74">
        <f t="shared" si="90"/>
        <v>44.247787610619469</v>
      </c>
      <c r="G2929" s="74">
        <f t="shared" si="91"/>
        <v>55.752212389380531</v>
      </c>
    </row>
    <row r="2930" spans="1:7" x14ac:dyDescent="0.2">
      <c r="A2930" s="12">
        <v>50340</v>
      </c>
      <c r="B2930" s="4" t="s">
        <v>12189</v>
      </c>
      <c r="C2930" s="5">
        <v>30290</v>
      </c>
      <c r="D2930" s="5">
        <v>13910</v>
      </c>
      <c r="E2930" s="5">
        <v>16380</v>
      </c>
      <c r="F2930" s="74">
        <f t="shared" si="90"/>
        <v>45.922746781115883</v>
      </c>
      <c r="G2930" s="74">
        <f t="shared" si="91"/>
        <v>54.077253218884124</v>
      </c>
    </row>
    <row r="2931" spans="1:7" ht="27" x14ac:dyDescent="0.2">
      <c r="A2931" s="11">
        <v>50360</v>
      </c>
      <c r="B2931" s="4" t="s">
        <v>12190</v>
      </c>
      <c r="C2931" s="8">
        <v>60450</v>
      </c>
      <c r="D2931" s="8">
        <v>27690</v>
      </c>
      <c r="E2931" s="8">
        <v>32760</v>
      </c>
      <c r="F2931" s="74">
        <f t="shared" si="90"/>
        <v>45.806451612903224</v>
      </c>
      <c r="G2931" s="74">
        <f t="shared" si="91"/>
        <v>54.193548387096783</v>
      </c>
    </row>
    <row r="2932" spans="1:7" ht="27" x14ac:dyDescent="0.2">
      <c r="A2932" s="12">
        <v>50365</v>
      </c>
      <c r="B2932" s="6" t="s">
        <v>12191</v>
      </c>
      <c r="C2932" s="5">
        <v>79716</v>
      </c>
      <c r="D2932" s="5">
        <v>27300</v>
      </c>
      <c r="E2932" s="5">
        <v>52416</v>
      </c>
      <c r="F2932" s="74">
        <f t="shared" si="90"/>
        <v>34.246575342465754</v>
      </c>
      <c r="G2932" s="74">
        <f t="shared" si="91"/>
        <v>65.753424657534239</v>
      </c>
    </row>
    <row r="2933" spans="1:7" x14ac:dyDescent="0.2">
      <c r="A2933" s="12">
        <v>50370</v>
      </c>
      <c r="B2933" s="4" t="s">
        <v>12192</v>
      </c>
      <c r="C2933" s="5">
        <v>39390</v>
      </c>
      <c r="D2933" s="5">
        <v>17550</v>
      </c>
      <c r="E2933" s="5">
        <v>21840</v>
      </c>
      <c r="F2933" s="74">
        <f t="shared" si="90"/>
        <v>44.554455445544555</v>
      </c>
      <c r="G2933" s="74">
        <f t="shared" si="91"/>
        <v>55.445544554455452</v>
      </c>
    </row>
    <row r="2934" spans="1:7" ht="18" x14ac:dyDescent="0.2">
      <c r="A2934" s="12">
        <v>50380</v>
      </c>
      <c r="B2934" s="6" t="s">
        <v>12193</v>
      </c>
      <c r="C2934" s="5">
        <v>69420</v>
      </c>
      <c r="D2934" s="5">
        <v>31200</v>
      </c>
      <c r="E2934" s="5">
        <v>38220</v>
      </c>
      <c r="F2934" s="74">
        <f t="shared" si="90"/>
        <v>44.943820224719097</v>
      </c>
      <c r="G2934" s="74">
        <f t="shared" si="91"/>
        <v>55.056179775280903</v>
      </c>
    </row>
    <row r="2935" spans="1:7" ht="18" x14ac:dyDescent="0.2">
      <c r="A2935" s="12">
        <v>50390</v>
      </c>
      <c r="B2935" s="6" t="s">
        <v>12194</v>
      </c>
      <c r="C2935" s="5">
        <v>7384</v>
      </c>
      <c r="D2935" s="5">
        <v>5200</v>
      </c>
      <c r="E2935" s="5">
        <v>2184</v>
      </c>
      <c r="F2935" s="74">
        <f t="shared" si="90"/>
        <v>70.422535211267601</v>
      </c>
      <c r="G2935" s="74">
        <f t="shared" si="91"/>
        <v>29.577464788732392</v>
      </c>
    </row>
    <row r="2936" spans="1:7" ht="27" x14ac:dyDescent="0.2">
      <c r="A2936" s="11">
        <v>50391</v>
      </c>
      <c r="B2936" s="4" t="s">
        <v>12195</v>
      </c>
      <c r="C2936" s="8">
        <v>12610</v>
      </c>
      <c r="D2936" s="8">
        <v>7150</v>
      </c>
      <c r="E2936" s="8">
        <v>5460</v>
      </c>
      <c r="F2936" s="74">
        <f t="shared" si="90"/>
        <v>56.701030927835049</v>
      </c>
      <c r="G2936" s="74">
        <f t="shared" si="91"/>
        <v>43.298969072164951</v>
      </c>
    </row>
    <row r="2937" spans="1:7" ht="27" x14ac:dyDescent="0.2">
      <c r="A2937" s="11">
        <v>50392</v>
      </c>
      <c r="B2937" s="6" t="s">
        <v>12196</v>
      </c>
      <c r="C2937" s="8">
        <v>12610</v>
      </c>
      <c r="D2937" s="8">
        <v>7150</v>
      </c>
      <c r="E2937" s="8">
        <v>5460</v>
      </c>
      <c r="F2937" s="74">
        <f t="shared" si="90"/>
        <v>56.701030927835049</v>
      </c>
      <c r="G2937" s="74">
        <f t="shared" si="91"/>
        <v>43.298969072164951</v>
      </c>
    </row>
    <row r="2938" spans="1:7" ht="27" x14ac:dyDescent="0.2">
      <c r="A2938" s="11">
        <v>50393</v>
      </c>
      <c r="B2938" s="6" t="s">
        <v>12197</v>
      </c>
      <c r="C2938" s="8">
        <v>12610</v>
      </c>
      <c r="D2938" s="8">
        <v>7150</v>
      </c>
      <c r="E2938" s="8">
        <v>5460</v>
      </c>
      <c r="F2938" s="74">
        <f t="shared" si="90"/>
        <v>56.701030927835049</v>
      </c>
      <c r="G2938" s="74">
        <f t="shared" si="91"/>
        <v>43.298969072164951</v>
      </c>
    </row>
    <row r="2939" spans="1:7" ht="27" x14ac:dyDescent="0.2">
      <c r="A2939" s="11">
        <v>50395</v>
      </c>
      <c r="B2939" s="6" t="s">
        <v>12198</v>
      </c>
      <c r="C2939" s="8">
        <v>10738</v>
      </c>
      <c r="D2939" s="8">
        <v>6370</v>
      </c>
      <c r="E2939" s="8">
        <v>4368</v>
      </c>
      <c r="F2939" s="74">
        <f t="shared" si="90"/>
        <v>59.322033898305079</v>
      </c>
      <c r="G2939" s="74">
        <f t="shared" si="91"/>
        <v>40.677966101694921</v>
      </c>
    </row>
    <row r="2940" spans="1:7" ht="36" x14ac:dyDescent="0.2">
      <c r="A2940" s="11">
        <v>50400</v>
      </c>
      <c r="B2940" s="4" t="s">
        <v>12199</v>
      </c>
      <c r="C2940" s="8">
        <v>39390</v>
      </c>
      <c r="D2940" s="8">
        <v>17550</v>
      </c>
      <c r="E2940" s="8">
        <v>21840</v>
      </c>
      <c r="F2940" s="74">
        <f t="shared" si="90"/>
        <v>44.554455445544555</v>
      </c>
      <c r="G2940" s="74">
        <f t="shared" si="91"/>
        <v>55.445544554455452</v>
      </c>
    </row>
    <row r="2941" spans="1:7" ht="54" x14ac:dyDescent="0.2">
      <c r="A2941" s="11">
        <v>50405</v>
      </c>
      <c r="B2941" s="4" t="s">
        <v>12200</v>
      </c>
      <c r="C2941" s="8">
        <v>48334</v>
      </c>
      <c r="D2941" s="8">
        <v>24310</v>
      </c>
      <c r="E2941" s="8">
        <v>24024</v>
      </c>
      <c r="F2941" s="74">
        <f t="shared" si="90"/>
        <v>50.295857988165679</v>
      </c>
      <c r="G2941" s="74">
        <f t="shared" si="91"/>
        <v>49.704142011834321</v>
      </c>
    </row>
    <row r="2942" spans="1:7" x14ac:dyDescent="0.2">
      <c r="A2942" s="12">
        <v>50500</v>
      </c>
      <c r="B2942" s="4" t="s">
        <v>12201</v>
      </c>
      <c r="C2942" s="5">
        <v>30290</v>
      </c>
      <c r="D2942" s="5">
        <v>13910</v>
      </c>
      <c r="E2942" s="5">
        <v>16380</v>
      </c>
      <c r="F2942" s="74">
        <f t="shared" si="90"/>
        <v>45.922746781115883</v>
      </c>
      <c r="G2942" s="74">
        <f t="shared" si="91"/>
        <v>54.077253218884124</v>
      </c>
    </row>
    <row r="2943" spans="1:7" ht="18" x14ac:dyDescent="0.2">
      <c r="A2943" s="12">
        <v>50520</v>
      </c>
      <c r="B2943" s="6" t="s">
        <v>12202</v>
      </c>
      <c r="C2943" s="5">
        <v>23400</v>
      </c>
      <c r="D2943" s="5">
        <v>12480</v>
      </c>
      <c r="E2943" s="5">
        <v>10920</v>
      </c>
      <c r="F2943" s="74">
        <f t="shared" si="90"/>
        <v>53.333333333333336</v>
      </c>
      <c r="G2943" s="74">
        <f t="shared" si="91"/>
        <v>46.666666666666664</v>
      </c>
    </row>
    <row r="2944" spans="1:7" ht="18" x14ac:dyDescent="0.2">
      <c r="A2944" s="11">
        <v>50525</v>
      </c>
      <c r="B2944" s="4" t="s">
        <v>12203</v>
      </c>
      <c r="C2944" s="8">
        <v>30290</v>
      </c>
      <c r="D2944" s="8">
        <v>13910</v>
      </c>
      <c r="E2944" s="8">
        <v>16380</v>
      </c>
      <c r="F2944" s="74">
        <f t="shared" si="90"/>
        <v>45.922746781115883</v>
      </c>
      <c r="G2944" s="74">
        <f t="shared" si="91"/>
        <v>54.077253218884124</v>
      </c>
    </row>
    <row r="2945" spans="1:7" ht="18" x14ac:dyDescent="0.2">
      <c r="A2945" s="11">
        <v>50526</v>
      </c>
      <c r="B2945" s="4" t="s">
        <v>12204</v>
      </c>
      <c r="C2945" s="8">
        <v>39390</v>
      </c>
      <c r="D2945" s="8">
        <v>17550</v>
      </c>
      <c r="E2945" s="8">
        <v>21840</v>
      </c>
      <c r="F2945" s="74">
        <f t="shared" si="90"/>
        <v>44.554455445544555</v>
      </c>
      <c r="G2945" s="74">
        <f t="shared" si="91"/>
        <v>55.445544554455452</v>
      </c>
    </row>
    <row r="2946" spans="1:7" ht="27" x14ac:dyDescent="0.2">
      <c r="A2946" s="11">
        <v>50540</v>
      </c>
      <c r="B2946" s="4" t="s">
        <v>12205</v>
      </c>
      <c r="C2946" s="8">
        <v>39390</v>
      </c>
      <c r="D2946" s="8">
        <v>17550</v>
      </c>
      <c r="E2946" s="8">
        <v>21840</v>
      </c>
      <c r="F2946" s="74">
        <f t="shared" si="90"/>
        <v>44.554455445544555</v>
      </c>
      <c r="G2946" s="74">
        <f t="shared" si="91"/>
        <v>55.445544554455452</v>
      </c>
    </row>
    <row r="2947" spans="1:7" x14ac:dyDescent="0.2">
      <c r="A2947" s="12">
        <v>50541</v>
      </c>
      <c r="B2947" s="4" t="s">
        <v>12206</v>
      </c>
      <c r="C2947" s="5">
        <v>13702</v>
      </c>
      <c r="D2947" s="5">
        <v>7150</v>
      </c>
      <c r="E2947" s="5">
        <v>6552</v>
      </c>
      <c r="F2947" s="74">
        <f t="shared" ref="F2947:F3010" si="92">(D2947/C2947)*100</f>
        <v>52.182163187855792</v>
      </c>
      <c r="G2947" s="74">
        <f t="shared" ref="G2947:G3010" si="93">(E2947/C2947)*100</f>
        <v>47.817836812144208</v>
      </c>
    </row>
    <row r="2948" spans="1:7" ht="18" x14ac:dyDescent="0.2">
      <c r="A2948" s="12">
        <v>50542</v>
      </c>
      <c r="B2948" s="6" t="s">
        <v>12207</v>
      </c>
      <c r="C2948" s="5">
        <v>12610</v>
      </c>
      <c r="D2948" s="5">
        <v>7150</v>
      </c>
      <c r="E2948" s="5">
        <v>5460</v>
      </c>
      <c r="F2948" s="74">
        <f t="shared" si="92"/>
        <v>56.701030927835049</v>
      </c>
      <c r="G2948" s="74">
        <f t="shared" si="93"/>
        <v>43.298969072164951</v>
      </c>
    </row>
    <row r="2949" spans="1:7" x14ac:dyDescent="0.2">
      <c r="A2949" s="12">
        <v>50543</v>
      </c>
      <c r="B2949" s="4" t="s">
        <v>12208</v>
      </c>
      <c r="C2949" s="5">
        <v>39390</v>
      </c>
      <c r="D2949" s="5">
        <v>17550</v>
      </c>
      <c r="E2949" s="5">
        <v>21840</v>
      </c>
      <c r="F2949" s="74">
        <f t="shared" si="92"/>
        <v>44.554455445544555</v>
      </c>
      <c r="G2949" s="74">
        <f t="shared" si="93"/>
        <v>55.445544554455452</v>
      </c>
    </row>
    <row r="2950" spans="1:7" x14ac:dyDescent="0.2">
      <c r="A2950" s="12">
        <v>50544</v>
      </c>
      <c r="B2950" s="4" t="s">
        <v>12209</v>
      </c>
      <c r="C2950" s="5">
        <v>35256</v>
      </c>
      <c r="D2950" s="5">
        <v>15600</v>
      </c>
      <c r="E2950" s="5">
        <v>19656</v>
      </c>
      <c r="F2950" s="74">
        <f t="shared" si="92"/>
        <v>44.247787610619469</v>
      </c>
      <c r="G2950" s="74">
        <f t="shared" si="93"/>
        <v>55.752212389380531</v>
      </c>
    </row>
    <row r="2951" spans="1:7" ht="36" x14ac:dyDescent="0.2">
      <c r="A2951" s="11">
        <v>50545</v>
      </c>
      <c r="B2951" s="6" t="s">
        <v>12210</v>
      </c>
      <c r="C2951" s="8">
        <v>35256</v>
      </c>
      <c r="D2951" s="8">
        <v>15600</v>
      </c>
      <c r="E2951" s="8">
        <v>19656</v>
      </c>
      <c r="F2951" s="74">
        <f t="shared" si="92"/>
        <v>44.247787610619469</v>
      </c>
      <c r="G2951" s="74">
        <f t="shared" si="93"/>
        <v>55.752212389380531</v>
      </c>
    </row>
    <row r="2952" spans="1:7" ht="18" x14ac:dyDescent="0.2">
      <c r="A2952" s="12">
        <v>50546</v>
      </c>
      <c r="B2952" s="6" t="s">
        <v>12211</v>
      </c>
      <c r="C2952" s="5">
        <v>30290</v>
      </c>
      <c r="D2952" s="5">
        <v>13910</v>
      </c>
      <c r="E2952" s="5">
        <v>16380</v>
      </c>
      <c r="F2952" s="74">
        <f t="shared" si="92"/>
        <v>45.922746781115883</v>
      </c>
      <c r="G2952" s="74">
        <f t="shared" si="93"/>
        <v>54.077253218884124</v>
      </c>
    </row>
    <row r="2953" spans="1:7" ht="18" x14ac:dyDescent="0.2">
      <c r="A2953" s="11">
        <v>50547</v>
      </c>
      <c r="B2953" s="4" t="s">
        <v>12212</v>
      </c>
      <c r="C2953" s="8">
        <v>30290</v>
      </c>
      <c r="D2953" s="8">
        <v>13910</v>
      </c>
      <c r="E2953" s="8">
        <v>16380</v>
      </c>
      <c r="F2953" s="74">
        <f t="shared" si="92"/>
        <v>45.922746781115883</v>
      </c>
      <c r="G2953" s="74">
        <f t="shared" si="93"/>
        <v>54.077253218884124</v>
      </c>
    </row>
    <row r="2954" spans="1:7" ht="18" x14ac:dyDescent="0.2">
      <c r="A2954" s="12">
        <v>50548</v>
      </c>
      <c r="B2954" s="6" t="s">
        <v>12213</v>
      </c>
      <c r="C2954" s="5">
        <v>39390</v>
      </c>
      <c r="D2954" s="5">
        <v>17550</v>
      </c>
      <c r="E2954" s="5">
        <v>21840</v>
      </c>
      <c r="F2954" s="74">
        <f t="shared" si="92"/>
        <v>44.554455445544555</v>
      </c>
      <c r="G2954" s="74">
        <f t="shared" si="93"/>
        <v>55.445544554455452</v>
      </c>
    </row>
    <row r="2955" spans="1:7" ht="36" x14ac:dyDescent="0.2">
      <c r="A2955" s="11">
        <v>50551</v>
      </c>
      <c r="B2955" s="4" t="s">
        <v>12214</v>
      </c>
      <c r="C2955" s="8">
        <v>11299.6</v>
      </c>
      <c r="D2955" s="8">
        <v>7150</v>
      </c>
      <c r="E2955" s="8">
        <v>4149.6000000000004</v>
      </c>
      <c r="F2955" s="74">
        <f t="shared" si="92"/>
        <v>63.276576161988032</v>
      </c>
      <c r="G2955" s="74">
        <f t="shared" si="93"/>
        <v>36.723423838011968</v>
      </c>
    </row>
    <row r="2956" spans="1:7" ht="45" x14ac:dyDescent="0.2">
      <c r="A2956" s="11">
        <v>50553</v>
      </c>
      <c r="B2956" s="4" t="s">
        <v>12215</v>
      </c>
      <c r="C2956" s="8">
        <v>10738</v>
      </c>
      <c r="D2956" s="8">
        <v>6370</v>
      </c>
      <c r="E2956" s="8">
        <v>4368</v>
      </c>
      <c r="F2956" s="74">
        <f t="shared" si="92"/>
        <v>59.322033898305079</v>
      </c>
      <c r="G2956" s="74">
        <f t="shared" si="93"/>
        <v>40.677966101694921</v>
      </c>
    </row>
    <row r="2957" spans="1:7" ht="36" x14ac:dyDescent="0.2">
      <c r="A2957" s="11">
        <v>50555</v>
      </c>
      <c r="B2957" s="4" t="s">
        <v>12216</v>
      </c>
      <c r="C2957" s="8">
        <v>14144</v>
      </c>
      <c r="D2957" s="8">
        <v>9230</v>
      </c>
      <c r="E2957" s="8">
        <v>4914</v>
      </c>
      <c r="F2957" s="74">
        <f t="shared" si="92"/>
        <v>65.257352941176478</v>
      </c>
      <c r="G2957" s="74">
        <f t="shared" si="93"/>
        <v>34.742647058823529</v>
      </c>
    </row>
    <row r="2958" spans="1:7" ht="45" x14ac:dyDescent="0.2">
      <c r="A2958" s="11">
        <v>50557</v>
      </c>
      <c r="B2958" s="4" t="s">
        <v>12217</v>
      </c>
      <c r="C2958" s="8">
        <v>10535.2</v>
      </c>
      <c r="D2958" s="8">
        <v>7150</v>
      </c>
      <c r="E2958" s="8">
        <v>3385.2</v>
      </c>
      <c r="F2958" s="74">
        <f t="shared" si="92"/>
        <v>67.867719644619939</v>
      </c>
      <c r="G2958" s="74">
        <f t="shared" si="93"/>
        <v>32.132280355380054</v>
      </c>
    </row>
    <row r="2959" spans="1:7" ht="45" x14ac:dyDescent="0.2">
      <c r="A2959" s="11">
        <v>50559</v>
      </c>
      <c r="B2959" s="4" t="s">
        <v>12218</v>
      </c>
      <c r="C2959" s="8">
        <v>10862.8</v>
      </c>
      <c r="D2959" s="8">
        <v>7150</v>
      </c>
      <c r="E2959" s="8">
        <v>3712.8</v>
      </c>
      <c r="F2959" s="74">
        <f t="shared" si="92"/>
        <v>65.820966969842033</v>
      </c>
      <c r="G2959" s="74">
        <f t="shared" si="93"/>
        <v>34.179033030157974</v>
      </c>
    </row>
    <row r="2960" spans="1:7" ht="45" x14ac:dyDescent="0.2">
      <c r="A2960" s="11">
        <v>50561</v>
      </c>
      <c r="B2960" s="4" t="s">
        <v>12219</v>
      </c>
      <c r="C2960" s="8">
        <v>12610</v>
      </c>
      <c r="D2960" s="8">
        <v>7150</v>
      </c>
      <c r="E2960" s="8">
        <v>5460</v>
      </c>
      <c r="F2960" s="74">
        <f t="shared" si="92"/>
        <v>56.701030927835049</v>
      </c>
      <c r="G2960" s="74">
        <f t="shared" si="93"/>
        <v>43.298969072164951</v>
      </c>
    </row>
    <row r="2961" spans="1:7" ht="36" x14ac:dyDescent="0.2">
      <c r="A2961" s="11">
        <v>50570</v>
      </c>
      <c r="B2961" s="6" t="s">
        <v>12220</v>
      </c>
      <c r="C2961" s="8">
        <v>10738</v>
      </c>
      <c r="D2961" s="8">
        <v>6370</v>
      </c>
      <c r="E2961" s="8">
        <v>4368</v>
      </c>
      <c r="F2961" s="74">
        <f t="shared" si="92"/>
        <v>59.322033898305079</v>
      </c>
      <c r="G2961" s="74">
        <f t="shared" si="93"/>
        <v>40.677966101694921</v>
      </c>
    </row>
    <row r="2962" spans="1:7" ht="45" x14ac:dyDescent="0.2">
      <c r="A2962" s="11">
        <v>50572</v>
      </c>
      <c r="B2962" s="4" t="s">
        <v>12221</v>
      </c>
      <c r="C2962" s="8">
        <v>10738</v>
      </c>
      <c r="D2962" s="8">
        <v>6370</v>
      </c>
      <c r="E2962" s="8">
        <v>4368</v>
      </c>
      <c r="F2962" s="74">
        <f t="shared" si="92"/>
        <v>59.322033898305079</v>
      </c>
      <c r="G2962" s="74">
        <f t="shared" si="93"/>
        <v>40.677966101694921</v>
      </c>
    </row>
    <row r="2963" spans="1:7" ht="36" x14ac:dyDescent="0.2">
      <c r="A2963" s="11">
        <v>50574</v>
      </c>
      <c r="B2963" s="6" t="s">
        <v>12222</v>
      </c>
      <c r="C2963" s="8">
        <v>10738</v>
      </c>
      <c r="D2963" s="8">
        <v>6370</v>
      </c>
      <c r="E2963" s="8">
        <v>4368</v>
      </c>
      <c r="F2963" s="74">
        <f t="shared" si="92"/>
        <v>59.322033898305079</v>
      </c>
      <c r="G2963" s="74">
        <f t="shared" si="93"/>
        <v>40.677966101694921</v>
      </c>
    </row>
    <row r="2964" spans="1:7" ht="54" x14ac:dyDescent="0.2">
      <c r="A2964" s="11">
        <v>50575</v>
      </c>
      <c r="B2964" s="4" t="s">
        <v>12223</v>
      </c>
      <c r="C2964" s="8">
        <v>12610</v>
      </c>
      <c r="D2964" s="8">
        <v>7150</v>
      </c>
      <c r="E2964" s="8">
        <v>5460</v>
      </c>
      <c r="F2964" s="74">
        <f t="shared" si="92"/>
        <v>56.701030927835049</v>
      </c>
      <c r="G2964" s="74">
        <f t="shared" si="93"/>
        <v>43.298969072164951</v>
      </c>
    </row>
    <row r="2965" spans="1:7" ht="45" x14ac:dyDescent="0.2">
      <c r="A2965" s="11">
        <v>50576</v>
      </c>
      <c r="B2965" s="4" t="s">
        <v>12224</v>
      </c>
      <c r="C2965" s="8">
        <v>12610</v>
      </c>
      <c r="D2965" s="8">
        <v>7150</v>
      </c>
      <c r="E2965" s="8">
        <v>5460</v>
      </c>
      <c r="F2965" s="74">
        <f t="shared" si="92"/>
        <v>56.701030927835049</v>
      </c>
      <c r="G2965" s="74">
        <f t="shared" si="93"/>
        <v>43.298969072164951</v>
      </c>
    </row>
    <row r="2966" spans="1:7" ht="45" x14ac:dyDescent="0.2">
      <c r="A2966" s="11">
        <v>50578</v>
      </c>
      <c r="B2966" s="4" t="s">
        <v>12225</v>
      </c>
      <c r="C2966" s="8">
        <v>12610</v>
      </c>
      <c r="D2966" s="8">
        <v>7150</v>
      </c>
      <c r="E2966" s="8">
        <v>5460</v>
      </c>
      <c r="F2966" s="74">
        <f t="shared" si="92"/>
        <v>56.701030927835049</v>
      </c>
      <c r="G2966" s="74">
        <f t="shared" si="93"/>
        <v>43.298969072164951</v>
      </c>
    </row>
    <row r="2967" spans="1:7" ht="36" x14ac:dyDescent="0.2">
      <c r="A2967" s="11">
        <v>50580</v>
      </c>
      <c r="B2967" s="4" t="s">
        <v>12226</v>
      </c>
      <c r="C2967" s="8">
        <v>12610</v>
      </c>
      <c r="D2967" s="8">
        <v>7150</v>
      </c>
      <c r="E2967" s="8">
        <v>5460</v>
      </c>
      <c r="F2967" s="74">
        <f t="shared" si="92"/>
        <v>56.701030927835049</v>
      </c>
      <c r="G2967" s="74">
        <f t="shared" si="93"/>
        <v>43.298969072164951</v>
      </c>
    </row>
    <row r="2968" spans="1:7" x14ac:dyDescent="0.2">
      <c r="A2968" s="12">
        <v>50590</v>
      </c>
      <c r="B2968" s="4" t="s">
        <v>12227</v>
      </c>
      <c r="C2968" s="5">
        <v>23400</v>
      </c>
      <c r="D2968" s="5">
        <v>12480</v>
      </c>
      <c r="E2968" s="5">
        <v>10920</v>
      </c>
      <c r="F2968" s="74">
        <f t="shared" si="92"/>
        <v>53.333333333333336</v>
      </c>
      <c r="G2968" s="74">
        <f t="shared" si="93"/>
        <v>46.666666666666664</v>
      </c>
    </row>
    <row r="2969" spans="1:7" ht="18" x14ac:dyDescent="0.2">
      <c r="A2969" s="12">
        <v>50592</v>
      </c>
      <c r="B2969" s="6" t="s">
        <v>12228</v>
      </c>
      <c r="C2969" s="5">
        <v>12610</v>
      </c>
      <c r="D2969" s="5">
        <v>7150</v>
      </c>
      <c r="E2969" s="5">
        <v>5460</v>
      </c>
      <c r="F2969" s="74">
        <f t="shared" si="92"/>
        <v>56.701030927835049</v>
      </c>
      <c r="G2969" s="74">
        <f t="shared" si="93"/>
        <v>43.298969072164951</v>
      </c>
    </row>
    <row r="2970" spans="1:7" x14ac:dyDescent="0.2">
      <c r="A2970" s="12">
        <v>50600</v>
      </c>
      <c r="B2970" s="4" t="s">
        <v>12229</v>
      </c>
      <c r="C2970" s="5">
        <v>15756</v>
      </c>
      <c r="D2970" s="5">
        <v>7020</v>
      </c>
      <c r="E2970" s="5">
        <v>8736</v>
      </c>
      <c r="F2970" s="74">
        <f t="shared" si="92"/>
        <v>44.554455445544555</v>
      </c>
      <c r="G2970" s="74">
        <f t="shared" si="93"/>
        <v>55.445544554455452</v>
      </c>
    </row>
    <row r="2971" spans="1:7" ht="18" x14ac:dyDescent="0.2">
      <c r="A2971" s="12">
        <v>50605</v>
      </c>
      <c r="B2971" s="6" t="s">
        <v>12230</v>
      </c>
      <c r="C2971" s="5">
        <v>15756</v>
      </c>
      <c r="D2971" s="5">
        <v>7020</v>
      </c>
      <c r="E2971" s="5">
        <v>8736</v>
      </c>
      <c r="F2971" s="74">
        <f t="shared" si="92"/>
        <v>44.554455445544555</v>
      </c>
      <c r="G2971" s="74">
        <f t="shared" si="93"/>
        <v>55.445544554455452</v>
      </c>
    </row>
    <row r="2972" spans="1:7" x14ac:dyDescent="0.2">
      <c r="A2972" s="12">
        <v>50610</v>
      </c>
      <c r="B2972" s="4" t="s">
        <v>12231</v>
      </c>
      <c r="C2972" s="5">
        <v>28366</v>
      </c>
      <c r="D2972" s="5">
        <v>14170</v>
      </c>
      <c r="E2972" s="5">
        <v>14196</v>
      </c>
      <c r="F2972" s="74">
        <f t="shared" si="92"/>
        <v>49.954170485792851</v>
      </c>
      <c r="G2972" s="74">
        <f t="shared" si="93"/>
        <v>50.045829514207149</v>
      </c>
    </row>
    <row r="2973" spans="1:7" x14ac:dyDescent="0.2">
      <c r="A2973" s="12">
        <v>50620</v>
      </c>
      <c r="B2973" s="4" t="s">
        <v>12232</v>
      </c>
      <c r="C2973" s="5">
        <v>27274</v>
      </c>
      <c r="D2973" s="5">
        <v>14170</v>
      </c>
      <c r="E2973" s="5">
        <v>13104</v>
      </c>
      <c r="F2973" s="74">
        <f t="shared" si="92"/>
        <v>51.954242135367011</v>
      </c>
      <c r="G2973" s="74">
        <f t="shared" si="93"/>
        <v>48.045757864632982</v>
      </c>
    </row>
    <row r="2974" spans="1:7" x14ac:dyDescent="0.2">
      <c r="A2974" s="12">
        <v>50630</v>
      </c>
      <c r="B2974" s="4" t="s">
        <v>12233</v>
      </c>
      <c r="C2974" s="5">
        <v>28366</v>
      </c>
      <c r="D2974" s="5">
        <v>14170</v>
      </c>
      <c r="E2974" s="5">
        <v>14196</v>
      </c>
      <c r="F2974" s="74">
        <f t="shared" si="92"/>
        <v>49.954170485792851</v>
      </c>
      <c r="G2974" s="74">
        <f t="shared" si="93"/>
        <v>50.045829514207149</v>
      </c>
    </row>
    <row r="2975" spans="1:7" x14ac:dyDescent="0.2">
      <c r="A2975" s="12">
        <v>50650</v>
      </c>
      <c r="B2975" s="4" t="s">
        <v>12234</v>
      </c>
      <c r="C2975" s="5">
        <v>28366</v>
      </c>
      <c r="D2975" s="5">
        <v>14170</v>
      </c>
      <c r="E2975" s="5">
        <v>14196</v>
      </c>
      <c r="F2975" s="74">
        <f t="shared" si="92"/>
        <v>49.954170485792851</v>
      </c>
      <c r="G2975" s="74">
        <f t="shared" si="93"/>
        <v>50.045829514207149</v>
      </c>
    </row>
    <row r="2976" spans="1:7" ht="18" x14ac:dyDescent="0.2">
      <c r="A2976" s="11">
        <v>50660</v>
      </c>
      <c r="B2976" s="4" t="s">
        <v>12235</v>
      </c>
      <c r="C2976" s="8">
        <v>27274</v>
      </c>
      <c r="D2976" s="8">
        <v>14170</v>
      </c>
      <c r="E2976" s="8">
        <v>13104</v>
      </c>
      <c r="F2976" s="74">
        <f t="shared" si="92"/>
        <v>51.954242135367011</v>
      </c>
      <c r="G2976" s="74">
        <f t="shared" si="93"/>
        <v>48.045757864632982</v>
      </c>
    </row>
    <row r="2977" spans="1:7" ht="18" x14ac:dyDescent="0.2">
      <c r="A2977" s="12">
        <v>50700</v>
      </c>
      <c r="B2977" s="6" t="s">
        <v>12236</v>
      </c>
      <c r="C2977" s="5">
        <v>28366</v>
      </c>
      <c r="D2977" s="5">
        <v>14170</v>
      </c>
      <c r="E2977" s="5">
        <v>14196</v>
      </c>
      <c r="F2977" s="74">
        <f t="shared" si="92"/>
        <v>49.954170485792851</v>
      </c>
      <c r="G2977" s="74">
        <f t="shared" si="93"/>
        <v>50.045829514207149</v>
      </c>
    </row>
    <row r="2978" spans="1:7" ht="18" x14ac:dyDescent="0.2">
      <c r="A2978" s="12">
        <v>50715</v>
      </c>
      <c r="B2978" s="6" t="s">
        <v>12237</v>
      </c>
      <c r="C2978" s="5">
        <v>28366</v>
      </c>
      <c r="D2978" s="5">
        <v>14170</v>
      </c>
      <c r="E2978" s="5">
        <v>14196</v>
      </c>
      <c r="F2978" s="74">
        <f t="shared" si="92"/>
        <v>49.954170485792851</v>
      </c>
      <c r="G2978" s="74">
        <f t="shared" si="93"/>
        <v>50.045829514207149</v>
      </c>
    </row>
    <row r="2979" spans="1:7" x14ac:dyDescent="0.2">
      <c r="A2979" s="12">
        <v>50722</v>
      </c>
      <c r="B2979" s="4" t="s">
        <v>12238</v>
      </c>
      <c r="C2979" s="5">
        <v>27274</v>
      </c>
      <c r="D2979" s="5">
        <v>14170</v>
      </c>
      <c r="E2979" s="5">
        <v>13104</v>
      </c>
      <c r="F2979" s="74">
        <f t="shared" si="92"/>
        <v>51.954242135367011</v>
      </c>
      <c r="G2979" s="74">
        <f t="shared" si="93"/>
        <v>48.045757864632982</v>
      </c>
    </row>
    <row r="2980" spans="1:7" ht="27" x14ac:dyDescent="0.2">
      <c r="A2980" s="11">
        <v>50725</v>
      </c>
      <c r="B2980" s="4" t="s">
        <v>12239</v>
      </c>
      <c r="C2980" s="8">
        <v>30290</v>
      </c>
      <c r="D2980" s="8">
        <v>13910</v>
      </c>
      <c r="E2980" s="8">
        <v>16380</v>
      </c>
      <c r="F2980" s="74">
        <f t="shared" si="92"/>
        <v>45.922746781115883</v>
      </c>
      <c r="G2980" s="74">
        <f t="shared" si="93"/>
        <v>54.077253218884124</v>
      </c>
    </row>
    <row r="2981" spans="1:7" ht="18" x14ac:dyDescent="0.2">
      <c r="A2981" s="12">
        <v>50727</v>
      </c>
      <c r="B2981" s="6" t="s">
        <v>12240</v>
      </c>
      <c r="C2981" s="5">
        <v>29458</v>
      </c>
      <c r="D2981" s="5">
        <v>14170</v>
      </c>
      <c r="E2981" s="5">
        <v>15288</v>
      </c>
      <c r="F2981" s="74">
        <f t="shared" si="92"/>
        <v>48.102383053839368</v>
      </c>
      <c r="G2981" s="74">
        <f t="shared" si="93"/>
        <v>51.897616946160639</v>
      </c>
    </row>
    <row r="2982" spans="1:7" ht="27" x14ac:dyDescent="0.2">
      <c r="A2982" s="11">
        <v>50728</v>
      </c>
      <c r="B2982" s="6" t="s">
        <v>12241</v>
      </c>
      <c r="C2982" s="8">
        <v>29458</v>
      </c>
      <c r="D2982" s="8">
        <v>14170</v>
      </c>
      <c r="E2982" s="8">
        <v>15288</v>
      </c>
      <c r="F2982" s="74">
        <f t="shared" si="92"/>
        <v>48.102383053839368</v>
      </c>
      <c r="G2982" s="74">
        <f t="shared" si="93"/>
        <v>51.897616946160639</v>
      </c>
    </row>
    <row r="2983" spans="1:7" ht="18" x14ac:dyDescent="0.2">
      <c r="A2983" s="12">
        <v>50740</v>
      </c>
      <c r="B2983" s="6" t="s">
        <v>12242</v>
      </c>
      <c r="C2983" s="5">
        <v>30290</v>
      </c>
      <c r="D2983" s="5">
        <v>13910</v>
      </c>
      <c r="E2983" s="5">
        <v>16380</v>
      </c>
      <c r="F2983" s="74">
        <f t="shared" si="92"/>
        <v>45.922746781115883</v>
      </c>
      <c r="G2983" s="74">
        <f t="shared" si="93"/>
        <v>54.077253218884124</v>
      </c>
    </row>
    <row r="2984" spans="1:7" ht="18" x14ac:dyDescent="0.2">
      <c r="A2984" s="12">
        <v>50750</v>
      </c>
      <c r="B2984" s="6" t="s">
        <v>12243</v>
      </c>
      <c r="C2984" s="5">
        <v>35256</v>
      </c>
      <c r="D2984" s="5">
        <v>15600</v>
      </c>
      <c r="E2984" s="5">
        <v>19656</v>
      </c>
      <c r="F2984" s="74">
        <f t="shared" si="92"/>
        <v>44.247787610619469</v>
      </c>
      <c r="G2984" s="74">
        <f t="shared" si="93"/>
        <v>55.752212389380531</v>
      </c>
    </row>
    <row r="2985" spans="1:7" x14ac:dyDescent="0.2">
      <c r="A2985" s="12">
        <v>50760</v>
      </c>
      <c r="B2985" s="4" t="s">
        <v>12244</v>
      </c>
      <c r="C2985" s="5">
        <v>28366</v>
      </c>
      <c r="D2985" s="5">
        <v>14170</v>
      </c>
      <c r="E2985" s="5">
        <v>14196</v>
      </c>
      <c r="F2985" s="74">
        <f t="shared" si="92"/>
        <v>49.954170485792851</v>
      </c>
      <c r="G2985" s="74">
        <f t="shared" si="93"/>
        <v>50.045829514207149</v>
      </c>
    </row>
    <row r="2986" spans="1:7" ht="18" x14ac:dyDescent="0.2">
      <c r="A2986" s="12">
        <v>50770</v>
      </c>
      <c r="B2986" s="6" t="s">
        <v>12245</v>
      </c>
      <c r="C2986" s="5">
        <v>35256</v>
      </c>
      <c r="D2986" s="5">
        <v>15600</v>
      </c>
      <c r="E2986" s="5">
        <v>19656</v>
      </c>
      <c r="F2986" s="74">
        <f t="shared" si="92"/>
        <v>44.247787610619469</v>
      </c>
      <c r="G2986" s="74">
        <f t="shared" si="93"/>
        <v>55.752212389380531</v>
      </c>
    </row>
    <row r="2987" spans="1:7" ht="18" x14ac:dyDescent="0.2">
      <c r="A2987" s="12">
        <v>50780</v>
      </c>
      <c r="B2987" s="6" t="s">
        <v>12246</v>
      </c>
      <c r="C2987" s="5">
        <v>35256</v>
      </c>
      <c r="D2987" s="5">
        <v>15600</v>
      </c>
      <c r="E2987" s="5">
        <v>19656</v>
      </c>
      <c r="F2987" s="74">
        <f t="shared" si="92"/>
        <v>44.247787610619469</v>
      </c>
      <c r="G2987" s="74">
        <f t="shared" si="93"/>
        <v>55.752212389380531</v>
      </c>
    </row>
    <row r="2988" spans="1:7" ht="27" x14ac:dyDescent="0.2">
      <c r="A2988" s="12">
        <v>50782</v>
      </c>
      <c r="B2988" s="6" t="s">
        <v>12247</v>
      </c>
      <c r="C2988" s="5">
        <v>39390</v>
      </c>
      <c r="D2988" s="5">
        <v>17550</v>
      </c>
      <c r="E2988" s="5">
        <v>21840</v>
      </c>
      <c r="F2988" s="74">
        <f t="shared" si="92"/>
        <v>44.554455445544555</v>
      </c>
      <c r="G2988" s="74">
        <f t="shared" si="93"/>
        <v>55.445544554455452</v>
      </c>
    </row>
    <row r="2989" spans="1:7" ht="18" x14ac:dyDescent="0.2">
      <c r="A2989" s="12">
        <v>50783</v>
      </c>
      <c r="B2989" s="6" t="s">
        <v>12248</v>
      </c>
      <c r="C2989" s="5">
        <v>49140</v>
      </c>
      <c r="D2989" s="5">
        <v>21840</v>
      </c>
      <c r="E2989" s="5">
        <v>27300</v>
      </c>
      <c r="F2989" s="74">
        <f t="shared" si="92"/>
        <v>44.444444444444443</v>
      </c>
      <c r="G2989" s="74">
        <f t="shared" si="93"/>
        <v>55.555555555555557</v>
      </c>
    </row>
    <row r="2990" spans="1:7" ht="18" x14ac:dyDescent="0.2">
      <c r="A2990" s="12">
        <v>50785</v>
      </c>
      <c r="B2990" s="6" t="s">
        <v>12249</v>
      </c>
      <c r="C2990" s="5">
        <v>39390</v>
      </c>
      <c r="D2990" s="5">
        <v>17550</v>
      </c>
      <c r="E2990" s="5">
        <v>21840</v>
      </c>
      <c r="F2990" s="74">
        <f t="shared" si="92"/>
        <v>44.554455445544555</v>
      </c>
      <c r="G2990" s="74">
        <f t="shared" si="93"/>
        <v>55.445544554455452</v>
      </c>
    </row>
    <row r="2991" spans="1:7" ht="18" x14ac:dyDescent="0.2">
      <c r="A2991" s="12">
        <v>50800</v>
      </c>
      <c r="B2991" s="6" t="s">
        <v>12250</v>
      </c>
      <c r="C2991" s="5">
        <v>39962</v>
      </c>
      <c r="D2991" s="5">
        <v>22490</v>
      </c>
      <c r="E2991" s="5">
        <v>17472</v>
      </c>
      <c r="F2991" s="74">
        <f t="shared" si="92"/>
        <v>56.278464541314243</v>
      </c>
      <c r="G2991" s="74">
        <f t="shared" si="93"/>
        <v>43.72153545868575</v>
      </c>
    </row>
    <row r="2992" spans="1:7" ht="27" x14ac:dyDescent="0.2">
      <c r="A2992" s="11">
        <v>50810</v>
      </c>
      <c r="B2992" s="4" t="s">
        <v>12251</v>
      </c>
      <c r="C2992" s="8">
        <v>49140</v>
      </c>
      <c r="D2992" s="8">
        <v>21840</v>
      </c>
      <c r="E2992" s="8">
        <v>27300</v>
      </c>
      <c r="F2992" s="74">
        <f t="shared" si="92"/>
        <v>44.444444444444443</v>
      </c>
      <c r="G2992" s="74">
        <f t="shared" si="93"/>
        <v>55.555555555555557</v>
      </c>
    </row>
    <row r="2993" spans="1:7" ht="18" x14ac:dyDescent="0.2">
      <c r="A2993" s="12">
        <v>50815</v>
      </c>
      <c r="B2993" s="6" t="s">
        <v>12252</v>
      </c>
      <c r="C2993" s="5">
        <v>49140</v>
      </c>
      <c r="D2993" s="5">
        <v>21840</v>
      </c>
      <c r="E2993" s="5">
        <v>27300</v>
      </c>
      <c r="F2993" s="74">
        <f t="shared" si="92"/>
        <v>44.444444444444443</v>
      </c>
      <c r="G2993" s="74">
        <f t="shared" si="93"/>
        <v>55.555555555555557</v>
      </c>
    </row>
    <row r="2994" spans="1:7" ht="18" x14ac:dyDescent="0.2">
      <c r="A2994" s="11">
        <v>50820</v>
      </c>
      <c r="B2994" s="4" t="s">
        <v>12253</v>
      </c>
      <c r="C2994" s="8">
        <v>52416</v>
      </c>
      <c r="D2994" s="8">
        <v>21840</v>
      </c>
      <c r="E2994" s="8">
        <v>30576</v>
      </c>
      <c r="F2994" s="74">
        <f t="shared" si="92"/>
        <v>41.666666666666671</v>
      </c>
      <c r="G2994" s="74">
        <f t="shared" si="93"/>
        <v>58.333333333333336</v>
      </c>
    </row>
    <row r="2995" spans="1:7" ht="27" x14ac:dyDescent="0.2">
      <c r="A2995" s="11">
        <v>50825</v>
      </c>
      <c r="B2995" s="4" t="s">
        <v>12254</v>
      </c>
      <c r="C2995" s="8">
        <v>60450</v>
      </c>
      <c r="D2995" s="8">
        <v>27690</v>
      </c>
      <c r="E2995" s="8">
        <v>32760</v>
      </c>
      <c r="F2995" s="74">
        <f t="shared" si="92"/>
        <v>45.806451612903224</v>
      </c>
      <c r="G2995" s="74">
        <f t="shared" si="93"/>
        <v>54.193548387096783</v>
      </c>
    </row>
    <row r="2996" spans="1:7" ht="36" x14ac:dyDescent="0.2">
      <c r="A2996" s="11">
        <v>50830</v>
      </c>
      <c r="B2996" s="4" t="s">
        <v>12255</v>
      </c>
      <c r="C2996" s="8">
        <v>49140</v>
      </c>
      <c r="D2996" s="8">
        <v>21840</v>
      </c>
      <c r="E2996" s="8">
        <v>27300</v>
      </c>
      <c r="F2996" s="74">
        <f t="shared" si="92"/>
        <v>44.444444444444443</v>
      </c>
      <c r="G2996" s="74">
        <f t="shared" si="93"/>
        <v>55.555555555555557</v>
      </c>
    </row>
    <row r="2997" spans="1:7" ht="18" x14ac:dyDescent="0.2">
      <c r="A2997" s="12">
        <v>50840</v>
      </c>
      <c r="B2997" s="6" t="s">
        <v>12256</v>
      </c>
      <c r="C2997" s="5">
        <v>49140</v>
      </c>
      <c r="D2997" s="5">
        <v>21840</v>
      </c>
      <c r="E2997" s="5">
        <v>27300</v>
      </c>
      <c r="F2997" s="74">
        <f t="shared" si="92"/>
        <v>44.444444444444443</v>
      </c>
      <c r="G2997" s="74">
        <f t="shared" si="93"/>
        <v>55.555555555555557</v>
      </c>
    </row>
    <row r="2998" spans="1:7" x14ac:dyDescent="0.2">
      <c r="A2998" s="12">
        <v>50845</v>
      </c>
      <c r="B2998" s="4" t="s">
        <v>12257</v>
      </c>
      <c r="C2998" s="5">
        <v>39390</v>
      </c>
      <c r="D2998" s="5">
        <v>17550</v>
      </c>
      <c r="E2998" s="5">
        <v>21840</v>
      </c>
      <c r="F2998" s="74">
        <f t="shared" si="92"/>
        <v>44.554455445544555</v>
      </c>
      <c r="G2998" s="74">
        <f t="shared" si="93"/>
        <v>55.445544554455452</v>
      </c>
    </row>
    <row r="2999" spans="1:7" x14ac:dyDescent="0.2">
      <c r="A2999" s="12">
        <v>50860</v>
      </c>
      <c r="B2999" s="4" t="s">
        <v>12258</v>
      </c>
      <c r="C2999" s="5">
        <v>27274</v>
      </c>
      <c r="D2999" s="5">
        <v>14170</v>
      </c>
      <c r="E2999" s="5">
        <v>13104</v>
      </c>
      <c r="F2999" s="74">
        <f t="shared" si="92"/>
        <v>51.954242135367011</v>
      </c>
      <c r="G2999" s="74">
        <f t="shared" si="93"/>
        <v>48.045757864632982</v>
      </c>
    </row>
    <row r="3000" spans="1:7" x14ac:dyDescent="0.2">
      <c r="A3000" s="12">
        <v>50900</v>
      </c>
      <c r="B3000" s="4" t="s">
        <v>12259</v>
      </c>
      <c r="C3000" s="5">
        <v>23400</v>
      </c>
      <c r="D3000" s="5">
        <v>12480</v>
      </c>
      <c r="E3000" s="5">
        <v>10920</v>
      </c>
      <c r="F3000" s="74">
        <f t="shared" si="92"/>
        <v>53.333333333333336</v>
      </c>
      <c r="G3000" s="74">
        <f t="shared" si="93"/>
        <v>46.666666666666664</v>
      </c>
    </row>
    <row r="3001" spans="1:7" x14ac:dyDescent="0.2">
      <c r="A3001" s="12">
        <v>50920</v>
      </c>
      <c r="B3001" s="4" t="s">
        <v>12260</v>
      </c>
      <c r="C3001" s="5">
        <v>27274</v>
      </c>
      <c r="D3001" s="5">
        <v>14170</v>
      </c>
      <c r="E3001" s="5">
        <v>13104</v>
      </c>
      <c r="F3001" s="74">
        <f t="shared" si="92"/>
        <v>51.954242135367011</v>
      </c>
      <c r="G3001" s="74">
        <f t="shared" si="93"/>
        <v>48.045757864632982</v>
      </c>
    </row>
    <row r="3002" spans="1:7" ht="18" x14ac:dyDescent="0.2">
      <c r="A3002" s="12">
        <v>50930</v>
      </c>
      <c r="B3002" s="6" t="s">
        <v>12261</v>
      </c>
      <c r="C3002" s="5">
        <v>30290</v>
      </c>
      <c r="D3002" s="5">
        <v>13910</v>
      </c>
      <c r="E3002" s="5">
        <v>16380</v>
      </c>
      <c r="F3002" s="74">
        <f t="shared" si="92"/>
        <v>45.922746781115883</v>
      </c>
      <c r="G3002" s="74">
        <f t="shared" si="93"/>
        <v>54.077253218884124</v>
      </c>
    </row>
    <row r="3003" spans="1:7" x14ac:dyDescent="0.2">
      <c r="A3003" s="12">
        <v>50940</v>
      </c>
      <c r="B3003" s="4" t="s">
        <v>12262</v>
      </c>
      <c r="C3003" s="5">
        <v>28366</v>
      </c>
      <c r="D3003" s="5">
        <v>14170</v>
      </c>
      <c r="E3003" s="5">
        <v>14196</v>
      </c>
      <c r="F3003" s="74">
        <f t="shared" si="92"/>
        <v>49.954170485792851</v>
      </c>
      <c r="G3003" s="74">
        <f t="shared" si="93"/>
        <v>50.045829514207149</v>
      </c>
    </row>
    <row r="3004" spans="1:7" x14ac:dyDescent="0.2">
      <c r="A3004" s="12">
        <v>50945</v>
      </c>
      <c r="B3004" s="4" t="s">
        <v>12263</v>
      </c>
      <c r="C3004" s="5">
        <v>28522</v>
      </c>
      <c r="D3004" s="5">
        <v>16510</v>
      </c>
      <c r="E3004" s="5">
        <v>12012</v>
      </c>
      <c r="F3004" s="74">
        <f t="shared" si="92"/>
        <v>57.885141294439379</v>
      </c>
      <c r="G3004" s="74">
        <f t="shared" si="93"/>
        <v>42.114858705560621</v>
      </c>
    </row>
    <row r="3005" spans="1:7" ht="18" x14ac:dyDescent="0.2">
      <c r="A3005" s="11">
        <v>50947</v>
      </c>
      <c r="B3005" s="4" t="s">
        <v>12264</v>
      </c>
      <c r="C3005" s="8">
        <v>30290</v>
      </c>
      <c r="D3005" s="8">
        <v>13910</v>
      </c>
      <c r="E3005" s="8">
        <v>16380</v>
      </c>
      <c r="F3005" s="74">
        <f t="shared" si="92"/>
        <v>45.922746781115883</v>
      </c>
      <c r="G3005" s="74">
        <f t="shared" si="93"/>
        <v>54.077253218884124</v>
      </c>
    </row>
    <row r="3006" spans="1:7" ht="27" x14ac:dyDescent="0.2">
      <c r="A3006" s="11">
        <v>50948</v>
      </c>
      <c r="B3006" s="4" t="s">
        <v>12265</v>
      </c>
      <c r="C3006" s="8">
        <v>30290</v>
      </c>
      <c r="D3006" s="8">
        <v>13910</v>
      </c>
      <c r="E3006" s="8">
        <v>16380</v>
      </c>
      <c r="F3006" s="74">
        <f t="shared" si="92"/>
        <v>45.922746781115883</v>
      </c>
      <c r="G3006" s="74">
        <f t="shared" si="93"/>
        <v>54.077253218884124</v>
      </c>
    </row>
    <row r="3007" spans="1:7" ht="36" x14ac:dyDescent="0.2">
      <c r="A3007" s="11">
        <v>50951</v>
      </c>
      <c r="B3007" s="6" t="s">
        <v>12266</v>
      </c>
      <c r="C3007" s="8">
        <v>10738</v>
      </c>
      <c r="D3007" s="8">
        <v>6370</v>
      </c>
      <c r="E3007" s="8">
        <v>4368</v>
      </c>
      <c r="F3007" s="74">
        <f t="shared" si="92"/>
        <v>59.322033898305079</v>
      </c>
      <c r="G3007" s="74">
        <f t="shared" si="93"/>
        <v>40.677966101694921</v>
      </c>
    </row>
    <row r="3008" spans="1:7" ht="45" x14ac:dyDescent="0.2">
      <c r="A3008" s="11">
        <v>50953</v>
      </c>
      <c r="B3008" s="4" t="s">
        <v>12267</v>
      </c>
      <c r="C3008" s="8">
        <v>10738</v>
      </c>
      <c r="D3008" s="8">
        <v>6370</v>
      </c>
      <c r="E3008" s="8">
        <v>4368</v>
      </c>
      <c r="F3008" s="74">
        <f t="shared" si="92"/>
        <v>59.322033898305079</v>
      </c>
      <c r="G3008" s="74">
        <f t="shared" si="93"/>
        <v>40.677966101694921</v>
      </c>
    </row>
    <row r="3009" spans="1:7" ht="36" x14ac:dyDescent="0.2">
      <c r="A3009" s="11">
        <v>50955</v>
      </c>
      <c r="B3009" s="6" t="s">
        <v>12268</v>
      </c>
      <c r="C3009" s="8">
        <v>10738</v>
      </c>
      <c r="D3009" s="8">
        <v>6370</v>
      </c>
      <c r="E3009" s="8">
        <v>4368</v>
      </c>
      <c r="F3009" s="74">
        <f t="shared" si="92"/>
        <v>59.322033898305079</v>
      </c>
      <c r="G3009" s="74">
        <f t="shared" si="93"/>
        <v>40.677966101694921</v>
      </c>
    </row>
    <row r="3010" spans="1:7" ht="45" x14ac:dyDescent="0.2">
      <c r="A3010" s="11">
        <v>50957</v>
      </c>
      <c r="B3010" s="4" t="s">
        <v>12269</v>
      </c>
      <c r="C3010" s="8">
        <v>14144</v>
      </c>
      <c r="D3010" s="8">
        <v>9230</v>
      </c>
      <c r="E3010" s="8">
        <v>4914</v>
      </c>
      <c r="F3010" s="74">
        <f t="shared" si="92"/>
        <v>65.257352941176478</v>
      </c>
      <c r="G3010" s="74">
        <f t="shared" si="93"/>
        <v>34.742647058823529</v>
      </c>
    </row>
    <row r="3011" spans="1:7" ht="54" x14ac:dyDescent="0.2">
      <c r="A3011" s="11">
        <v>50959</v>
      </c>
      <c r="B3011" s="4" t="s">
        <v>12270</v>
      </c>
      <c r="C3011" s="8">
        <v>12610</v>
      </c>
      <c r="D3011" s="8">
        <v>7150</v>
      </c>
      <c r="E3011" s="8">
        <v>5460</v>
      </c>
      <c r="F3011" s="74">
        <f t="shared" ref="F3011:F3074" si="94">(D3011/C3011)*100</f>
        <v>56.701030927835049</v>
      </c>
      <c r="G3011" s="74">
        <f t="shared" ref="G3011:G3074" si="95">(E3011/C3011)*100</f>
        <v>43.298969072164951</v>
      </c>
    </row>
    <row r="3012" spans="1:7" ht="36" x14ac:dyDescent="0.2">
      <c r="A3012" s="11">
        <v>50961</v>
      </c>
      <c r="B3012" s="4" t="s">
        <v>12271</v>
      </c>
      <c r="C3012" s="8">
        <v>15574</v>
      </c>
      <c r="D3012" s="8">
        <v>7930</v>
      </c>
      <c r="E3012" s="8">
        <v>7644</v>
      </c>
      <c r="F3012" s="74">
        <f t="shared" si="94"/>
        <v>50.918196994991646</v>
      </c>
      <c r="G3012" s="74">
        <f t="shared" si="95"/>
        <v>49.081803005008346</v>
      </c>
    </row>
    <row r="3013" spans="1:7" ht="36" x14ac:dyDescent="0.2">
      <c r="A3013" s="11">
        <v>50970</v>
      </c>
      <c r="B3013" s="6" t="s">
        <v>12272</v>
      </c>
      <c r="C3013" s="8">
        <v>10738</v>
      </c>
      <c r="D3013" s="8">
        <v>6370</v>
      </c>
      <c r="E3013" s="8">
        <v>4368</v>
      </c>
      <c r="F3013" s="74">
        <f t="shared" si="94"/>
        <v>59.322033898305079</v>
      </c>
      <c r="G3013" s="74">
        <f t="shared" si="95"/>
        <v>40.677966101694921</v>
      </c>
    </row>
    <row r="3014" spans="1:7" ht="45" x14ac:dyDescent="0.2">
      <c r="A3014" s="11">
        <v>50972</v>
      </c>
      <c r="B3014" s="4" t="s">
        <v>12267</v>
      </c>
      <c r="C3014" s="8">
        <v>10738</v>
      </c>
      <c r="D3014" s="8">
        <v>6370</v>
      </c>
      <c r="E3014" s="8">
        <v>4368</v>
      </c>
      <c r="F3014" s="74">
        <f t="shared" si="94"/>
        <v>59.322033898305079</v>
      </c>
      <c r="G3014" s="74">
        <f t="shared" si="95"/>
        <v>40.677966101694921</v>
      </c>
    </row>
    <row r="3015" spans="1:7" ht="36" x14ac:dyDescent="0.2">
      <c r="A3015" s="11">
        <v>50974</v>
      </c>
      <c r="B3015" s="6" t="s">
        <v>12268</v>
      </c>
      <c r="C3015" s="8">
        <v>10738</v>
      </c>
      <c r="D3015" s="8">
        <v>6370</v>
      </c>
      <c r="E3015" s="8">
        <v>4368</v>
      </c>
      <c r="F3015" s="74">
        <f t="shared" si="94"/>
        <v>59.322033898305079</v>
      </c>
      <c r="G3015" s="74">
        <f t="shared" si="95"/>
        <v>40.677966101694921</v>
      </c>
    </row>
    <row r="3016" spans="1:7" ht="45" x14ac:dyDescent="0.2">
      <c r="A3016" s="11">
        <v>50976</v>
      </c>
      <c r="B3016" s="4" t="s">
        <v>12269</v>
      </c>
      <c r="C3016" s="8">
        <v>14144</v>
      </c>
      <c r="D3016" s="8">
        <v>9230</v>
      </c>
      <c r="E3016" s="8">
        <v>4914</v>
      </c>
      <c r="F3016" s="74">
        <f t="shared" si="94"/>
        <v>65.257352941176478</v>
      </c>
      <c r="G3016" s="74">
        <f t="shared" si="95"/>
        <v>34.742647058823529</v>
      </c>
    </row>
    <row r="3017" spans="1:7" ht="54" x14ac:dyDescent="0.2">
      <c r="A3017" s="11">
        <v>50978</v>
      </c>
      <c r="B3017" s="4" t="s">
        <v>12270</v>
      </c>
      <c r="C3017" s="8">
        <v>12610</v>
      </c>
      <c r="D3017" s="8">
        <v>7150</v>
      </c>
      <c r="E3017" s="8">
        <v>5460</v>
      </c>
      <c r="F3017" s="74">
        <f t="shared" si="94"/>
        <v>56.701030927835049</v>
      </c>
      <c r="G3017" s="74">
        <f t="shared" si="95"/>
        <v>43.298969072164951</v>
      </c>
    </row>
    <row r="3018" spans="1:7" ht="36" x14ac:dyDescent="0.2">
      <c r="A3018" s="11">
        <v>50980</v>
      </c>
      <c r="B3018" s="4" t="s">
        <v>12271</v>
      </c>
      <c r="C3018" s="8">
        <v>15574</v>
      </c>
      <c r="D3018" s="8">
        <v>7930</v>
      </c>
      <c r="E3018" s="8">
        <v>7644</v>
      </c>
      <c r="F3018" s="74">
        <f t="shared" si="94"/>
        <v>50.918196994991646</v>
      </c>
      <c r="G3018" s="74">
        <f t="shared" si="95"/>
        <v>49.081803005008346</v>
      </c>
    </row>
    <row r="3019" spans="1:7" ht="27" x14ac:dyDescent="0.2">
      <c r="A3019" s="11">
        <v>51010</v>
      </c>
      <c r="B3019" s="4" t="s">
        <v>12273</v>
      </c>
      <c r="C3019" s="8">
        <v>7384</v>
      </c>
      <c r="D3019" s="8">
        <v>5200</v>
      </c>
      <c r="E3019" s="8">
        <v>2184</v>
      </c>
      <c r="F3019" s="74">
        <f t="shared" si="94"/>
        <v>70.422535211267601</v>
      </c>
      <c r="G3019" s="74">
        <f t="shared" si="95"/>
        <v>29.577464788732392</v>
      </c>
    </row>
    <row r="3020" spans="1:7" ht="18" x14ac:dyDescent="0.2">
      <c r="A3020" s="12">
        <v>51020</v>
      </c>
      <c r="B3020" s="6" t="s">
        <v>12274</v>
      </c>
      <c r="C3020" s="5">
        <v>12610</v>
      </c>
      <c r="D3020" s="5">
        <v>7150</v>
      </c>
      <c r="E3020" s="5">
        <v>5460</v>
      </c>
      <c r="F3020" s="74">
        <f t="shared" si="94"/>
        <v>56.701030927835049</v>
      </c>
      <c r="G3020" s="74">
        <f t="shared" si="95"/>
        <v>43.298969072164951</v>
      </c>
    </row>
    <row r="3021" spans="1:7" ht="18" x14ac:dyDescent="0.2">
      <c r="A3021" s="12">
        <v>51030</v>
      </c>
      <c r="B3021" s="6" t="s">
        <v>12275</v>
      </c>
      <c r="C3021" s="5">
        <v>12610</v>
      </c>
      <c r="D3021" s="5">
        <v>7150</v>
      </c>
      <c r="E3021" s="5">
        <v>5460</v>
      </c>
      <c r="F3021" s="74">
        <f t="shared" si="94"/>
        <v>56.701030927835049</v>
      </c>
      <c r="G3021" s="74">
        <f t="shared" si="95"/>
        <v>43.298969072164951</v>
      </c>
    </row>
    <row r="3022" spans="1:7" x14ac:dyDescent="0.2">
      <c r="A3022" s="12">
        <v>51040</v>
      </c>
      <c r="B3022" s="4" t="s">
        <v>12276</v>
      </c>
      <c r="C3022" s="5">
        <v>12610</v>
      </c>
      <c r="D3022" s="5">
        <v>7150</v>
      </c>
      <c r="E3022" s="5">
        <v>5460</v>
      </c>
      <c r="F3022" s="74">
        <f t="shared" si="94"/>
        <v>56.701030927835049</v>
      </c>
      <c r="G3022" s="74">
        <f t="shared" si="95"/>
        <v>43.298969072164951</v>
      </c>
    </row>
    <row r="3023" spans="1:7" ht="18" x14ac:dyDescent="0.2">
      <c r="A3023" s="12">
        <v>51045</v>
      </c>
      <c r="B3023" s="6" t="s">
        <v>12277</v>
      </c>
      <c r="C3023" s="5">
        <v>13702</v>
      </c>
      <c r="D3023" s="5">
        <v>7150</v>
      </c>
      <c r="E3023" s="5">
        <v>6552</v>
      </c>
      <c r="F3023" s="74">
        <f t="shared" si="94"/>
        <v>52.182163187855792</v>
      </c>
      <c r="G3023" s="74">
        <f t="shared" si="95"/>
        <v>47.817836812144208</v>
      </c>
    </row>
    <row r="3024" spans="1:7" ht="18" x14ac:dyDescent="0.2">
      <c r="A3024" s="12">
        <v>51050</v>
      </c>
      <c r="B3024" s="6" t="s">
        <v>12278</v>
      </c>
      <c r="C3024" s="5">
        <v>16302</v>
      </c>
      <c r="D3024" s="5">
        <v>7020</v>
      </c>
      <c r="E3024" s="5">
        <v>9282</v>
      </c>
      <c r="F3024" s="74">
        <f t="shared" si="94"/>
        <v>43.062200956937801</v>
      </c>
      <c r="G3024" s="74">
        <f t="shared" si="95"/>
        <v>56.937799043062199</v>
      </c>
    </row>
    <row r="3025" spans="1:7" x14ac:dyDescent="0.2">
      <c r="A3025" s="12">
        <v>51060</v>
      </c>
      <c r="B3025" s="4" t="s">
        <v>12279</v>
      </c>
      <c r="C3025" s="5">
        <v>28366</v>
      </c>
      <c r="D3025" s="5">
        <v>14170</v>
      </c>
      <c r="E3025" s="5">
        <v>14196</v>
      </c>
      <c r="F3025" s="74">
        <f t="shared" si="94"/>
        <v>49.954170485792851</v>
      </c>
      <c r="G3025" s="74">
        <f t="shared" si="95"/>
        <v>50.045829514207149</v>
      </c>
    </row>
    <row r="3026" spans="1:7" ht="27" x14ac:dyDescent="0.2">
      <c r="A3026" s="11">
        <v>51065</v>
      </c>
      <c r="B3026" s="6" t="s">
        <v>12280</v>
      </c>
      <c r="C3026" s="8">
        <v>28366</v>
      </c>
      <c r="D3026" s="8">
        <v>14170</v>
      </c>
      <c r="E3026" s="8">
        <v>14196</v>
      </c>
      <c r="F3026" s="74">
        <f t="shared" si="94"/>
        <v>49.954170485792851</v>
      </c>
      <c r="G3026" s="74">
        <f t="shared" si="95"/>
        <v>50.045829514207149</v>
      </c>
    </row>
    <row r="3027" spans="1:7" ht="18" x14ac:dyDescent="0.2">
      <c r="A3027" s="12">
        <v>51080</v>
      </c>
      <c r="B3027" s="4" t="s">
        <v>12281</v>
      </c>
      <c r="C3027" s="5">
        <v>13702</v>
      </c>
      <c r="D3027" s="5">
        <v>7150</v>
      </c>
      <c r="E3027" s="5">
        <v>6552</v>
      </c>
      <c r="F3027" s="74">
        <f t="shared" si="94"/>
        <v>52.182163187855792</v>
      </c>
      <c r="G3027" s="74">
        <f t="shared" si="95"/>
        <v>47.817836812144208</v>
      </c>
    </row>
    <row r="3028" spans="1:7" ht="18" x14ac:dyDescent="0.2">
      <c r="A3028" s="12">
        <v>51500</v>
      </c>
      <c r="B3028" s="6" t="s">
        <v>12282</v>
      </c>
      <c r="C3028" s="5">
        <v>39390</v>
      </c>
      <c r="D3028" s="5">
        <v>17550</v>
      </c>
      <c r="E3028" s="5">
        <v>21840</v>
      </c>
      <c r="F3028" s="74">
        <f t="shared" si="94"/>
        <v>44.554455445544555</v>
      </c>
      <c r="G3028" s="74">
        <f t="shared" si="95"/>
        <v>55.445544554455452</v>
      </c>
    </row>
    <row r="3029" spans="1:7" x14ac:dyDescent="0.2">
      <c r="A3029" s="12">
        <v>51520</v>
      </c>
      <c r="B3029" s="4" t="s">
        <v>12283</v>
      </c>
      <c r="C3029" s="5">
        <v>27274</v>
      </c>
      <c r="D3029" s="5">
        <v>14170</v>
      </c>
      <c r="E3029" s="5">
        <v>13104</v>
      </c>
      <c r="F3029" s="74">
        <f t="shared" si="94"/>
        <v>51.954242135367011</v>
      </c>
      <c r="G3029" s="74">
        <f t="shared" si="95"/>
        <v>48.045757864632982</v>
      </c>
    </row>
    <row r="3030" spans="1:7" ht="18" x14ac:dyDescent="0.2">
      <c r="A3030" s="12">
        <v>51525</v>
      </c>
      <c r="B3030" s="6" t="s">
        <v>12284</v>
      </c>
      <c r="C3030" s="5">
        <v>35256</v>
      </c>
      <c r="D3030" s="5">
        <v>15600</v>
      </c>
      <c r="E3030" s="5">
        <v>19656</v>
      </c>
      <c r="F3030" s="74">
        <f t="shared" si="94"/>
        <v>44.247787610619469</v>
      </c>
      <c r="G3030" s="74">
        <f t="shared" si="95"/>
        <v>55.752212389380531</v>
      </c>
    </row>
    <row r="3031" spans="1:7" x14ac:dyDescent="0.2">
      <c r="A3031" s="12">
        <v>51530</v>
      </c>
      <c r="B3031" s="4" t="s">
        <v>12285</v>
      </c>
      <c r="C3031" s="5">
        <v>35256</v>
      </c>
      <c r="D3031" s="5">
        <v>15600</v>
      </c>
      <c r="E3031" s="5">
        <v>19656</v>
      </c>
      <c r="F3031" s="74">
        <f t="shared" si="94"/>
        <v>44.247787610619469</v>
      </c>
      <c r="G3031" s="74">
        <f t="shared" si="95"/>
        <v>55.752212389380531</v>
      </c>
    </row>
    <row r="3032" spans="1:7" ht="18" x14ac:dyDescent="0.2">
      <c r="A3032" s="12">
        <v>51535</v>
      </c>
      <c r="B3032" s="6" t="s">
        <v>12286</v>
      </c>
      <c r="C3032" s="5">
        <v>30290</v>
      </c>
      <c r="D3032" s="5">
        <v>13910</v>
      </c>
      <c r="E3032" s="5">
        <v>16380</v>
      </c>
      <c r="F3032" s="74">
        <f t="shared" si="94"/>
        <v>45.922746781115883</v>
      </c>
      <c r="G3032" s="74">
        <f t="shared" si="95"/>
        <v>54.077253218884124</v>
      </c>
    </row>
    <row r="3033" spans="1:7" x14ac:dyDescent="0.2">
      <c r="A3033" s="12">
        <v>51550</v>
      </c>
      <c r="B3033" s="4" t="s">
        <v>12287</v>
      </c>
      <c r="C3033" s="5">
        <v>39962</v>
      </c>
      <c r="D3033" s="5">
        <v>22490</v>
      </c>
      <c r="E3033" s="5">
        <v>17472</v>
      </c>
      <c r="F3033" s="74">
        <f t="shared" si="94"/>
        <v>56.278464541314243</v>
      </c>
      <c r="G3033" s="74">
        <f t="shared" si="95"/>
        <v>43.72153545868575</v>
      </c>
    </row>
    <row r="3034" spans="1:7" ht="18" x14ac:dyDescent="0.2">
      <c r="A3034" s="12">
        <v>51555</v>
      </c>
      <c r="B3034" s="6" t="s">
        <v>12288</v>
      </c>
      <c r="C3034" s="5">
        <v>49140</v>
      </c>
      <c r="D3034" s="5">
        <v>21840</v>
      </c>
      <c r="E3034" s="5">
        <v>27300</v>
      </c>
      <c r="F3034" s="74">
        <f t="shared" si="94"/>
        <v>44.444444444444443</v>
      </c>
      <c r="G3034" s="74">
        <f t="shared" si="95"/>
        <v>55.555555555555557</v>
      </c>
    </row>
    <row r="3035" spans="1:7" ht="18" x14ac:dyDescent="0.2">
      <c r="A3035" s="11">
        <v>51565</v>
      </c>
      <c r="B3035" s="4" t="s">
        <v>12289</v>
      </c>
      <c r="C3035" s="8">
        <v>39390</v>
      </c>
      <c r="D3035" s="8">
        <v>17550</v>
      </c>
      <c r="E3035" s="8">
        <v>21840</v>
      </c>
      <c r="F3035" s="74">
        <f t="shared" si="94"/>
        <v>44.554455445544555</v>
      </c>
      <c r="G3035" s="74">
        <f t="shared" si="95"/>
        <v>55.445544554455452</v>
      </c>
    </row>
    <row r="3036" spans="1:7" x14ac:dyDescent="0.2">
      <c r="A3036" s="12">
        <v>51570</v>
      </c>
      <c r="B3036" s="4" t="s">
        <v>12290</v>
      </c>
      <c r="C3036" s="5">
        <v>49140</v>
      </c>
      <c r="D3036" s="5">
        <v>21840</v>
      </c>
      <c r="E3036" s="5">
        <v>27300</v>
      </c>
      <c r="F3036" s="74">
        <f t="shared" si="94"/>
        <v>44.444444444444443</v>
      </c>
      <c r="G3036" s="74">
        <f t="shared" si="95"/>
        <v>55.555555555555557</v>
      </c>
    </row>
    <row r="3037" spans="1:7" ht="27" x14ac:dyDescent="0.2">
      <c r="A3037" s="11">
        <v>51575</v>
      </c>
      <c r="B3037" s="6" t="s">
        <v>12291</v>
      </c>
      <c r="C3037" s="8">
        <v>60450</v>
      </c>
      <c r="D3037" s="8">
        <v>27690</v>
      </c>
      <c r="E3037" s="8">
        <v>32760</v>
      </c>
      <c r="F3037" s="74">
        <f t="shared" si="94"/>
        <v>45.806451612903224</v>
      </c>
      <c r="G3037" s="74">
        <f t="shared" si="95"/>
        <v>54.193548387096783</v>
      </c>
    </row>
    <row r="3038" spans="1:7" ht="18" x14ac:dyDescent="0.2">
      <c r="A3038" s="11">
        <v>51580</v>
      </c>
      <c r="B3038" s="4" t="s">
        <v>12292</v>
      </c>
      <c r="C3038" s="8">
        <v>52416</v>
      </c>
      <c r="D3038" s="8">
        <v>21840</v>
      </c>
      <c r="E3038" s="8">
        <v>30576</v>
      </c>
      <c r="F3038" s="74">
        <f t="shared" si="94"/>
        <v>41.666666666666671</v>
      </c>
      <c r="G3038" s="74">
        <f t="shared" si="95"/>
        <v>58.333333333333336</v>
      </c>
    </row>
    <row r="3039" spans="1:7" ht="36" x14ac:dyDescent="0.2">
      <c r="A3039" s="11">
        <v>51585</v>
      </c>
      <c r="B3039" s="4" t="s">
        <v>12293</v>
      </c>
      <c r="C3039" s="8">
        <v>69420</v>
      </c>
      <c r="D3039" s="8">
        <v>31200</v>
      </c>
      <c r="E3039" s="8">
        <v>38220</v>
      </c>
      <c r="F3039" s="74">
        <f t="shared" si="94"/>
        <v>44.943820224719097</v>
      </c>
      <c r="G3039" s="74">
        <f t="shared" si="95"/>
        <v>55.056179775280903</v>
      </c>
    </row>
    <row r="3040" spans="1:7" ht="18" x14ac:dyDescent="0.2">
      <c r="A3040" s="11">
        <v>51590</v>
      </c>
      <c r="B3040" s="4" t="s">
        <v>12294</v>
      </c>
      <c r="C3040" s="8">
        <v>72696</v>
      </c>
      <c r="D3040" s="8">
        <v>31200</v>
      </c>
      <c r="E3040" s="8">
        <v>41496</v>
      </c>
      <c r="F3040" s="74">
        <f t="shared" si="94"/>
        <v>42.918454935622321</v>
      </c>
      <c r="G3040" s="74">
        <f t="shared" si="95"/>
        <v>57.081545064377679</v>
      </c>
    </row>
    <row r="3041" spans="1:7" ht="36" x14ac:dyDescent="0.2">
      <c r="A3041" s="11">
        <v>51595</v>
      </c>
      <c r="B3041" s="4" t="s">
        <v>12295</v>
      </c>
      <c r="C3041" s="8">
        <v>72592</v>
      </c>
      <c r="D3041" s="8">
        <v>27820</v>
      </c>
      <c r="E3041" s="8">
        <v>44772</v>
      </c>
      <c r="F3041" s="74">
        <f t="shared" si="94"/>
        <v>38.323782234957022</v>
      </c>
      <c r="G3041" s="74">
        <f t="shared" si="95"/>
        <v>61.676217765042985</v>
      </c>
    </row>
    <row r="3042" spans="1:7" ht="27" x14ac:dyDescent="0.2">
      <c r="A3042" s="11">
        <v>51596</v>
      </c>
      <c r="B3042" s="4" t="s">
        <v>12296</v>
      </c>
      <c r="C3042" s="8">
        <v>76440</v>
      </c>
      <c r="D3042" s="8">
        <v>27300</v>
      </c>
      <c r="E3042" s="8">
        <v>49140</v>
      </c>
      <c r="F3042" s="74">
        <f t="shared" si="94"/>
        <v>35.714285714285715</v>
      </c>
      <c r="G3042" s="74">
        <f t="shared" si="95"/>
        <v>64.285714285714292</v>
      </c>
    </row>
    <row r="3043" spans="1:7" ht="54" x14ac:dyDescent="0.2">
      <c r="A3043" s="11">
        <v>51597</v>
      </c>
      <c r="B3043" s="4" t="s">
        <v>12297</v>
      </c>
      <c r="C3043" s="8">
        <v>92820</v>
      </c>
      <c r="D3043" s="8">
        <v>27300</v>
      </c>
      <c r="E3043" s="8">
        <v>65520</v>
      </c>
      <c r="F3043" s="74">
        <f t="shared" si="94"/>
        <v>29.411764705882355</v>
      </c>
      <c r="G3043" s="74">
        <f t="shared" si="95"/>
        <v>70.588235294117652</v>
      </c>
    </row>
    <row r="3044" spans="1:7" ht="18" x14ac:dyDescent="0.2">
      <c r="A3044" s="12">
        <v>51600</v>
      </c>
      <c r="B3044" s="6" t="s">
        <v>12298</v>
      </c>
      <c r="C3044" s="5">
        <v>10426</v>
      </c>
      <c r="D3044" s="5">
        <v>7150</v>
      </c>
      <c r="E3044" s="5">
        <v>3276</v>
      </c>
      <c r="F3044" s="74">
        <f t="shared" si="94"/>
        <v>68.578553615960104</v>
      </c>
      <c r="G3044" s="74">
        <f t="shared" si="95"/>
        <v>31.421446384039903</v>
      </c>
    </row>
    <row r="3045" spans="1:7" x14ac:dyDescent="0.2">
      <c r="A3045" s="12">
        <v>51720</v>
      </c>
      <c r="B3045" s="4" t="s">
        <v>12299</v>
      </c>
      <c r="C3045" s="5">
        <v>10426</v>
      </c>
      <c r="D3045" s="5">
        <v>7150</v>
      </c>
      <c r="E3045" s="5">
        <v>3276</v>
      </c>
      <c r="F3045" s="74">
        <f t="shared" si="94"/>
        <v>68.578553615960104</v>
      </c>
      <c r="G3045" s="74">
        <f t="shared" si="95"/>
        <v>31.421446384039903</v>
      </c>
    </row>
    <row r="3046" spans="1:7" ht="45" x14ac:dyDescent="0.2">
      <c r="A3046" s="11">
        <v>51800</v>
      </c>
      <c r="B3046" s="6" t="s">
        <v>12300</v>
      </c>
      <c r="C3046" s="8">
        <v>27274</v>
      </c>
      <c r="D3046" s="8">
        <v>14170</v>
      </c>
      <c r="E3046" s="8">
        <v>13104</v>
      </c>
      <c r="F3046" s="74">
        <f t="shared" si="94"/>
        <v>51.954242135367011</v>
      </c>
      <c r="G3046" s="74">
        <f t="shared" si="95"/>
        <v>48.045757864632982</v>
      </c>
    </row>
    <row r="3047" spans="1:7" ht="18" x14ac:dyDescent="0.2">
      <c r="A3047" s="12">
        <v>51820</v>
      </c>
      <c r="B3047" s="6" t="s">
        <v>12301</v>
      </c>
      <c r="C3047" s="5">
        <v>35256</v>
      </c>
      <c r="D3047" s="5">
        <v>15600</v>
      </c>
      <c r="E3047" s="5">
        <v>19656</v>
      </c>
      <c r="F3047" s="74">
        <f t="shared" si="94"/>
        <v>44.247787610619469</v>
      </c>
      <c r="G3047" s="74">
        <f t="shared" si="95"/>
        <v>55.752212389380531</v>
      </c>
    </row>
    <row r="3048" spans="1:7" ht="18" x14ac:dyDescent="0.2">
      <c r="A3048" s="12">
        <v>51840</v>
      </c>
      <c r="B3048" s="6" t="s">
        <v>12302</v>
      </c>
      <c r="C3048" s="5">
        <v>27274</v>
      </c>
      <c r="D3048" s="5">
        <v>14170</v>
      </c>
      <c r="E3048" s="5">
        <v>13104</v>
      </c>
      <c r="F3048" s="74">
        <f t="shared" si="94"/>
        <v>51.954242135367011</v>
      </c>
      <c r="G3048" s="74">
        <f t="shared" si="95"/>
        <v>48.045757864632982</v>
      </c>
    </row>
    <row r="3049" spans="1:7" x14ac:dyDescent="0.2">
      <c r="A3049" s="12">
        <v>51841</v>
      </c>
      <c r="B3049" s="4" t="s">
        <v>12303</v>
      </c>
      <c r="C3049" s="5">
        <v>39962</v>
      </c>
      <c r="D3049" s="5">
        <v>22490</v>
      </c>
      <c r="E3049" s="5">
        <v>17472</v>
      </c>
      <c r="F3049" s="74">
        <f t="shared" si="94"/>
        <v>56.278464541314243</v>
      </c>
      <c r="G3049" s="74">
        <f t="shared" si="95"/>
        <v>43.72153545868575</v>
      </c>
    </row>
    <row r="3050" spans="1:7" ht="27" x14ac:dyDescent="0.2">
      <c r="A3050" s="11">
        <v>51845</v>
      </c>
      <c r="B3050" s="6" t="s">
        <v>12304</v>
      </c>
      <c r="C3050" s="8">
        <v>27274</v>
      </c>
      <c r="D3050" s="8">
        <v>14170</v>
      </c>
      <c r="E3050" s="8">
        <v>13104</v>
      </c>
      <c r="F3050" s="74">
        <f t="shared" si="94"/>
        <v>51.954242135367011</v>
      </c>
      <c r="G3050" s="74">
        <f t="shared" si="95"/>
        <v>48.045757864632982</v>
      </c>
    </row>
    <row r="3051" spans="1:7" ht="18" x14ac:dyDescent="0.2">
      <c r="A3051" s="12">
        <v>51860</v>
      </c>
      <c r="B3051" s="6" t="s">
        <v>12305</v>
      </c>
      <c r="C3051" s="5">
        <v>15756</v>
      </c>
      <c r="D3051" s="5">
        <v>7020</v>
      </c>
      <c r="E3051" s="5">
        <v>8736</v>
      </c>
      <c r="F3051" s="74">
        <f t="shared" si="94"/>
        <v>44.554455445544555</v>
      </c>
      <c r="G3051" s="74">
        <f t="shared" si="95"/>
        <v>55.445544554455452</v>
      </c>
    </row>
    <row r="3052" spans="1:7" x14ac:dyDescent="0.2">
      <c r="A3052" s="12">
        <v>51880</v>
      </c>
      <c r="B3052" s="4" t="s">
        <v>12306</v>
      </c>
      <c r="C3052" s="5">
        <v>14144</v>
      </c>
      <c r="D3052" s="5">
        <v>9230</v>
      </c>
      <c r="E3052" s="5">
        <v>4914</v>
      </c>
      <c r="F3052" s="74">
        <f t="shared" si="94"/>
        <v>65.257352941176478</v>
      </c>
      <c r="G3052" s="74">
        <f t="shared" si="95"/>
        <v>34.742647058823529</v>
      </c>
    </row>
    <row r="3053" spans="1:7" ht="18" x14ac:dyDescent="0.2">
      <c r="A3053" s="12">
        <v>51900</v>
      </c>
      <c r="B3053" s="6" t="s">
        <v>12307</v>
      </c>
      <c r="C3053" s="5">
        <v>30290</v>
      </c>
      <c r="D3053" s="5">
        <v>13910</v>
      </c>
      <c r="E3053" s="5">
        <v>16380</v>
      </c>
      <c r="F3053" s="74">
        <f t="shared" si="94"/>
        <v>45.922746781115883</v>
      </c>
      <c r="G3053" s="74">
        <f t="shared" si="95"/>
        <v>54.077253218884124</v>
      </c>
    </row>
    <row r="3054" spans="1:7" x14ac:dyDescent="0.2">
      <c r="A3054" s="12">
        <v>51920</v>
      </c>
      <c r="B3054" s="4" t="s">
        <v>12308</v>
      </c>
      <c r="C3054" s="5">
        <v>30290</v>
      </c>
      <c r="D3054" s="5">
        <v>13910</v>
      </c>
      <c r="E3054" s="5">
        <v>16380</v>
      </c>
      <c r="F3054" s="74">
        <f t="shared" si="94"/>
        <v>45.922746781115883</v>
      </c>
      <c r="G3054" s="74">
        <f t="shared" si="95"/>
        <v>54.077253218884124</v>
      </c>
    </row>
    <row r="3055" spans="1:7" x14ac:dyDescent="0.2">
      <c r="A3055" s="12">
        <v>51925</v>
      </c>
      <c r="B3055" s="4" t="s">
        <v>12309</v>
      </c>
      <c r="C3055" s="5">
        <v>39390</v>
      </c>
      <c r="D3055" s="5">
        <v>17550</v>
      </c>
      <c r="E3055" s="5">
        <v>21840</v>
      </c>
      <c r="F3055" s="74">
        <f t="shared" si="94"/>
        <v>44.554455445544555</v>
      </c>
      <c r="G3055" s="74">
        <f t="shared" si="95"/>
        <v>55.445544554455452</v>
      </c>
    </row>
    <row r="3056" spans="1:7" x14ac:dyDescent="0.2">
      <c r="A3056" s="12">
        <v>51940</v>
      </c>
      <c r="B3056" s="4" t="s">
        <v>12310</v>
      </c>
      <c r="C3056" s="5">
        <v>39390</v>
      </c>
      <c r="D3056" s="5">
        <v>17550</v>
      </c>
      <c r="E3056" s="5">
        <v>21840</v>
      </c>
      <c r="F3056" s="74">
        <f t="shared" si="94"/>
        <v>44.554455445544555</v>
      </c>
      <c r="G3056" s="74">
        <f t="shared" si="95"/>
        <v>55.445544554455452</v>
      </c>
    </row>
    <row r="3057" spans="1:7" x14ac:dyDescent="0.2">
      <c r="A3057" s="12">
        <v>51960</v>
      </c>
      <c r="B3057" s="4" t="s">
        <v>12311</v>
      </c>
      <c r="C3057" s="5">
        <v>39962</v>
      </c>
      <c r="D3057" s="5">
        <v>22490</v>
      </c>
      <c r="E3057" s="5">
        <v>17472</v>
      </c>
      <c r="F3057" s="74">
        <f t="shared" si="94"/>
        <v>56.278464541314243</v>
      </c>
      <c r="G3057" s="74">
        <f t="shared" si="95"/>
        <v>43.72153545868575</v>
      </c>
    </row>
    <row r="3058" spans="1:7" x14ac:dyDescent="0.2">
      <c r="A3058" s="12">
        <v>51980</v>
      </c>
      <c r="B3058" s="4" t="s">
        <v>12312</v>
      </c>
      <c r="C3058" s="5">
        <v>15756</v>
      </c>
      <c r="D3058" s="5">
        <v>7020</v>
      </c>
      <c r="E3058" s="5">
        <v>8736</v>
      </c>
      <c r="F3058" s="74">
        <f t="shared" si="94"/>
        <v>44.554455445544555</v>
      </c>
      <c r="G3058" s="74">
        <f t="shared" si="95"/>
        <v>55.445544554455452</v>
      </c>
    </row>
    <row r="3059" spans="1:7" ht="18" x14ac:dyDescent="0.2">
      <c r="A3059" s="12">
        <v>51990</v>
      </c>
      <c r="B3059" s="6" t="s">
        <v>12313</v>
      </c>
      <c r="C3059" s="5">
        <v>39390</v>
      </c>
      <c r="D3059" s="5">
        <v>17550</v>
      </c>
      <c r="E3059" s="5">
        <v>21840</v>
      </c>
      <c r="F3059" s="74">
        <f t="shared" si="94"/>
        <v>44.554455445544555</v>
      </c>
      <c r="G3059" s="74">
        <f t="shared" si="95"/>
        <v>55.445544554455452</v>
      </c>
    </row>
    <row r="3060" spans="1:7" ht="18" x14ac:dyDescent="0.2">
      <c r="A3060" s="12">
        <v>51992</v>
      </c>
      <c r="B3060" s="6" t="s">
        <v>12314</v>
      </c>
      <c r="C3060" s="5">
        <v>39390</v>
      </c>
      <c r="D3060" s="5">
        <v>17550</v>
      </c>
      <c r="E3060" s="5">
        <v>21840</v>
      </c>
      <c r="F3060" s="74">
        <f t="shared" si="94"/>
        <v>44.554455445544555</v>
      </c>
      <c r="G3060" s="74">
        <f t="shared" si="95"/>
        <v>55.445544554455452</v>
      </c>
    </row>
    <row r="3061" spans="1:7" x14ac:dyDescent="0.2">
      <c r="A3061" s="12">
        <v>52000</v>
      </c>
      <c r="B3061" s="4" t="s">
        <v>12315</v>
      </c>
      <c r="C3061" s="5">
        <v>10738</v>
      </c>
      <c r="D3061" s="5">
        <v>6370</v>
      </c>
      <c r="E3061" s="5">
        <v>4368</v>
      </c>
      <c r="F3061" s="74">
        <f t="shared" si="94"/>
        <v>59.322033898305079</v>
      </c>
      <c r="G3061" s="74">
        <f t="shared" si="95"/>
        <v>40.677966101694921</v>
      </c>
    </row>
    <row r="3062" spans="1:7" ht="36" x14ac:dyDescent="0.2">
      <c r="A3062" s="11">
        <v>52005</v>
      </c>
      <c r="B3062" s="6" t="s">
        <v>12316</v>
      </c>
      <c r="C3062" s="8">
        <v>12610</v>
      </c>
      <c r="D3062" s="8">
        <v>7150</v>
      </c>
      <c r="E3062" s="8">
        <v>5460</v>
      </c>
      <c r="F3062" s="74">
        <f t="shared" si="94"/>
        <v>56.701030927835049</v>
      </c>
      <c r="G3062" s="74">
        <f t="shared" si="95"/>
        <v>43.298969072164951</v>
      </c>
    </row>
    <row r="3063" spans="1:7" ht="45" x14ac:dyDescent="0.2">
      <c r="A3063" s="11">
        <v>52007</v>
      </c>
      <c r="B3063" s="6" t="s">
        <v>12317</v>
      </c>
      <c r="C3063" s="8">
        <v>10738</v>
      </c>
      <c r="D3063" s="8">
        <v>6370</v>
      </c>
      <c r="E3063" s="8">
        <v>4368</v>
      </c>
      <c r="F3063" s="74">
        <f t="shared" si="94"/>
        <v>59.322033898305079</v>
      </c>
      <c r="G3063" s="74">
        <f t="shared" si="95"/>
        <v>40.677966101694921</v>
      </c>
    </row>
    <row r="3064" spans="1:7" ht="36" x14ac:dyDescent="0.2">
      <c r="A3064" s="11">
        <v>52010</v>
      </c>
      <c r="B3064" s="6" t="s">
        <v>12318</v>
      </c>
      <c r="C3064" s="8">
        <v>10738</v>
      </c>
      <c r="D3064" s="8">
        <v>6370</v>
      </c>
      <c r="E3064" s="8">
        <v>4368</v>
      </c>
      <c r="F3064" s="74">
        <f t="shared" si="94"/>
        <v>59.322033898305079</v>
      </c>
      <c r="G3064" s="74">
        <f t="shared" si="95"/>
        <v>40.677966101694921</v>
      </c>
    </row>
    <row r="3065" spans="1:7" x14ac:dyDescent="0.2">
      <c r="A3065" s="12">
        <v>52204</v>
      </c>
      <c r="B3065" s="4" t="s">
        <v>12319</v>
      </c>
      <c r="C3065" s="5">
        <v>13702</v>
      </c>
      <c r="D3065" s="5">
        <v>7150</v>
      </c>
      <c r="E3065" s="5">
        <v>6552</v>
      </c>
      <c r="F3065" s="74">
        <f t="shared" si="94"/>
        <v>52.182163187855792</v>
      </c>
      <c r="G3065" s="74">
        <f t="shared" si="95"/>
        <v>47.817836812144208</v>
      </c>
    </row>
    <row r="3066" spans="1:7" ht="45" x14ac:dyDescent="0.2">
      <c r="A3066" s="11">
        <v>52214</v>
      </c>
      <c r="B3066" s="6" t="s">
        <v>12320</v>
      </c>
      <c r="C3066" s="8">
        <v>15574</v>
      </c>
      <c r="D3066" s="8">
        <v>7930</v>
      </c>
      <c r="E3066" s="8">
        <v>7644</v>
      </c>
      <c r="F3066" s="74">
        <f t="shared" si="94"/>
        <v>50.918196994991646</v>
      </c>
      <c r="G3066" s="74">
        <f t="shared" si="95"/>
        <v>49.081803005008346</v>
      </c>
    </row>
    <row r="3067" spans="1:7" ht="27" x14ac:dyDescent="0.2">
      <c r="A3067" s="11">
        <v>52224</v>
      </c>
      <c r="B3067" s="4" t="s">
        <v>12321</v>
      </c>
      <c r="C3067" s="8">
        <v>15574</v>
      </c>
      <c r="D3067" s="8">
        <v>7930</v>
      </c>
      <c r="E3067" s="8">
        <v>7644</v>
      </c>
      <c r="F3067" s="74">
        <f t="shared" si="94"/>
        <v>50.918196994991646</v>
      </c>
      <c r="G3067" s="74">
        <f t="shared" si="95"/>
        <v>49.081803005008346</v>
      </c>
    </row>
    <row r="3068" spans="1:7" ht="27" x14ac:dyDescent="0.2">
      <c r="A3068" s="11">
        <v>52234</v>
      </c>
      <c r="B3068" s="4" t="s">
        <v>12322</v>
      </c>
      <c r="C3068" s="8">
        <v>27274</v>
      </c>
      <c r="D3068" s="8">
        <v>14170</v>
      </c>
      <c r="E3068" s="8">
        <v>13104</v>
      </c>
      <c r="F3068" s="74">
        <f t="shared" si="94"/>
        <v>51.954242135367011</v>
      </c>
      <c r="G3068" s="74">
        <f t="shared" si="95"/>
        <v>48.045757864632982</v>
      </c>
    </row>
    <row r="3069" spans="1:7" ht="27" x14ac:dyDescent="0.2">
      <c r="A3069" s="11">
        <v>52235</v>
      </c>
      <c r="B3069" s="4" t="s">
        <v>12323</v>
      </c>
      <c r="C3069" s="8">
        <v>28912</v>
      </c>
      <c r="D3069" s="8">
        <v>14170</v>
      </c>
      <c r="E3069" s="8">
        <v>14742</v>
      </c>
      <c r="F3069" s="74">
        <f t="shared" si="94"/>
        <v>49.010791366906474</v>
      </c>
      <c r="G3069" s="74">
        <f t="shared" si="95"/>
        <v>50.989208633093533</v>
      </c>
    </row>
    <row r="3070" spans="1:7" x14ac:dyDescent="0.2">
      <c r="A3070" s="12">
        <v>52240</v>
      </c>
      <c r="B3070" s="4" t="s">
        <v>12324</v>
      </c>
      <c r="C3070" s="5">
        <v>30290</v>
      </c>
      <c r="D3070" s="5">
        <v>13910</v>
      </c>
      <c r="E3070" s="5">
        <v>16380</v>
      </c>
      <c r="F3070" s="74">
        <f t="shared" si="94"/>
        <v>45.922746781115883</v>
      </c>
      <c r="G3070" s="74">
        <f t="shared" si="95"/>
        <v>54.077253218884124</v>
      </c>
    </row>
    <row r="3071" spans="1:7" ht="18" x14ac:dyDescent="0.2">
      <c r="A3071" s="11">
        <v>52250</v>
      </c>
      <c r="B3071" s="4" t="s">
        <v>12325</v>
      </c>
      <c r="C3071" s="8">
        <v>39962</v>
      </c>
      <c r="D3071" s="8">
        <v>22490</v>
      </c>
      <c r="E3071" s="8">
        <v>17472</v>
      </c>
      <c r="F3071" s="74">
        <f t="shared" si="94"/>
        <v>56.278464541314243</v>
      </c>
      <c r="G3071" s="74">
        <f t="shared" si="95"/>
        <v>43.72153545868575</v>
      </c>
    </row>
    <row r="3072" spans="1:7" ht="27" x14ac:dyDescent="0.2">
      <c r="A3072" s="11">
        <v>52260</v>
      </c>
      <c r="B3072" s="6" t="s">
        <v>12326</v>
      </c>
      <c r="C3072" s="8">
        <v>15574</v>
      </c>
      <c r="D3072" s="8">
        <v>7930</v>
      </c>
      <c r="E3072" s="8">
        <v>7644</v>
      </c>
      <c r="F3072" s="74">
        <f t="shared" si="94"/>
        <v>50.918196994991646</v>
      </c>
      <c r="G3072" s="74">
        <f t="shared" si="95"/>
        <v>49.081803005008346</v>
      </c>
    </row>
    <row r="3073" spans="1:7" ht="18" x14ac:dyDescent="0.2">
      <c r="A3073" s="12">
        <v>52265</v>
      </c>
      <c r="B3073" s="6" t="s">
        <v>12327</v>
      </c>
      <c r="C3073" s="5">
        <v>10426</v>
      </c>
      <c r="D3073" s="5">
        <v>7150</v>
      </c>
      <c r="E3073" s="5">
        <v>3276</v>
      </c>
      <c r="F3073" s="74">
        <f t="shared" si="94"/>
        <v>68.578553615960104</v>
      </c>
      <c r="G3073" s="74">
        <f t="shared" si="95"/>
        <v>31.421446384039903</v>
      </c>
    </row>
    <row r="3074" spans="1:7" ht="18" x14ac:dyDescent="0.2">
      <c r="A3074" s="12">
        <v>52270</v>
      </c>
      <c r="B3074" s="6" t="s">
        <v>12328</v>
      </c>
      <c r="C3074" s="5">
        <v>16770</v>
      </c>
      <c r="D3074" s="5">
        <v>8580</v>
      </c>
      <c r="E3074" s="5">
        <v>8190</v>
      </c>
      <c r="F3074" s="74">
        <f t="shared" si="94"/>
        <v>51.162790697674424</v>
      </c>
      <c r="G3074" s="74">
        <f t="shared" si="95"/>
        <v>48.837209302325576</v>
      </c>
    </row>
    <row r="3075" spans="1:7" ht="18" x14ac:dyDescent="0.2">
      <c r="A3075" s="12">
        <v>52275</v>
      </c>
      <c r="B3075" s="6" t="s">
        <v>12329</v>
      </c>
      <c r="C3075" s="5">
        <v>16770</v>
      </c>
      <c r="D3075" s="5">
        <v>8580</v>
      </c>
      <c r="E3075" s="5">
        <v>8190</v>
      </c>
      <c r="F3075" s="74">
        <f t="shared" ref="F3075:F3138" si="96">(D3075/C3075)*100</f>
        <v>51.162790697674424</v>
      </c>
      <c r="G3075" s="74">
        <f t="shared" ref="G3075:G3138" si="97">(E3075/C3075)*100</f>
        <v>48.837209302325576</v>
      </c>
    </row>
    <row r="3076" spans="1:7" ht="18" x14ac:dyDescent="0.2">
      <c r="A3076" s="12">
        <v>52276</v>
      </c>
      <c r="B3076" s="6" t="s">
        <v>12330</v>
      </c>
      <c r="C3076" s="5">
        <v>16302</v>
      </c>
      <c r="D3076" s="5">
        <v>7020</v>
      </c>
      <c r="E3076" s="5">
        <v>9282</v>
      </c>
      <c r="F3076" s="74">
        <f t="shared" si="96"/>
        <v>43.062200956937801</v>
      </c>
      <c r="G3076" s="74">
        <f t="shared" si="97"/>
        <v>56.937799043062199</v>
      </c>
    </row>
    <row r="3077" spans="1:7" ht="18" x14ac:dyDescent="0.2">
      <c r="A3077" s="12">
        <v>52277</v>
      </c>
      <c r="B3077" s="6" t="s">
        <v>12331</v>
      </c>
      <c r="C3077" s="5">
        <v>15756</v>
      </c>
      <c r="D3077" s="5">
        <v>7020</v>
      </c>
      <c r="E3077" s="5">
        <v>8736</v>
      </c>
      <c r="F3077" s="74">
        <f t="shared" si="96"/>
        <v>44.554455445544555</v>
      </c>
      <c r="G3077" s="74">
        <f t="shared" si="97"/>
        <v>55.445544554455452</v>
      </c>
    </row>
    <row r="3078" spans="1:7" ht="36" x14ac:dyDescent="0.2">
      <c r="A3078" s="11">
        <v>52281</v>
      </c>
      <c r="B3078" s="6" t="s">
        <v>12332</v>
      </c>
      <c r="C3078" s="8">
        <v>10426</v>
      </c>
      <c r="D3078" s="8">
        <v>7150</v>
      </c>
      <c r="E3078" s="8">
        <v>3276</v>
      </c>
      <c r="F3078" s="74">
        <f t="shared" si="96"/>
        <v>68.578553615960104</v>
      </c>
      <c r="G3078" s="74">
        <f t="shared" si="97"/>
        <v>31.421446384039903</v>
      </c>
    </row>
    <row r="3079" spans="1:7" ht="18" x14ac:dyDescent="0.2">
      <c r="A3079" s="12">
        <v>52283</v>
      </c>
      <c r="B3079" s="6" t="s">
        <v>12333</v>
      </c>
      <c r="C3079" s="5">
        <v>10426</v>
      </c>
      <c r="D3079" s="5">
        <v>7150</v>
      </c>
      <c r="E3079" s="5">
        <v>3276</v>
      </c>
      <c r="F3079" s="74">
        <f t="shared" si="96"/>
        <v>68.578553615960104</v>
      </c>
      <c r="G3079" s="74">
        <f t="shared" si="97"/>
        <v>31.421446384039903</v>
      </c>
    </row>
    <row r="3080" spans="1:7" ht="54" x14ac:dyDescent="0.2">
      <c r="A3080" s="11">
        <v>52285</v>
      </c>
      <c r="B3080" s="4" t="s">
        <v>12334</v>
      </c>
      <c r="C3080" s="8">
        <v>13702</v>
      </c>
      <c r="D3080" s="8">
        <v>7150</v>
      </c>
      <c r="E3080" s="8">
        <v>6552</v>
      </c>
      <c r="F3080" s="74">
        <f t="shared" si="96"/>
        <v>52.182163187855792</v>
      </c>
      <c r="G3080" s="74">
        <f t="shared" si="97"/>
        <v>47.817836812144208</v>
      </c>
    </row>
    <row r="3081" spans="1:7" ht="18" x14ac:dyDescent="0.2">
      <c r="A3081" s="12">
        <v>52290</v>
      </c>
      <c r="B3081" s="6" t="s">
        <v>12335</v>
      </c>
      <c r="C3081" s="5">
        <v>15574</v>
      </c>
      <c r="D3081" s="5">
        <v>7930</v>
      </c>
      <c r="E3081" s="5">
        <v>7644</v>
      </c>
      <c r="F3081" s="74">
        <f t="shared" si="96"/>
        <v>50.918196994991646</v>
      </c>
      <c r="G3081" s="74">
        <f t="shared" si="97"/>
        <v>49.081803005008346</v>
      </c>
    </row>
    <row r="3082" spans="1:7" ht="27" x14ac:dyDescent="0.2">
      <c r="A3082" s="11">
        <v>52300</v>
      </c>
      <c r="B3082" s="6" t="s">
        <v>12336</v>
      </c>
      <c r="C3082" s="8">
        <v>28522</v>
      </c>
      <c r="D3082" s="8">
        <v>16510</v>
      </c>
      <c r="E3082" s="8">
        <v>12012</v>
      </c>
      <c r="F3082" s="74">
        <f t="shared" si="96"/>
        <v>57.885141294439379</v>
      </c>
      <c r="G3082" s="74">
        <f t="shared" si="97"/>
        <v>42.114858705560621</v>
      </c>
    </row>
    <row r="3083" spans="1:7" ht="18" x14ac:dyDescent="0.2">
      <c r="A3083" s="11">
        <v>52301</v>
      </c>
      <c r="B3083" s="4" t="s">
        <v>12337</v>
      </c>
      <c r="C3083" s="8">
        <v>28522</v>
      </c>
      <c r="D3083" s="8">
        <v>16510</v>
      </c>
      <c r="E3083" s="8">
        <v>12012</v>
      </c>
      <c r="F3083" s="74">
        <f t="shared" si="96"/>
        <v>57.885141294439379</v>
      </c>
      <c r="G3083" s="74">
        <f t="shared" si="97"/>
        <v>42.114858705560621</v>
      </c>
    </row>
    <row r="3084" spans="1:7" ht="27" x14ac:dyDescent="0.2">
      <c r="A3084" s="11">
        <v>52305</v>
      </c>
      <c r="B3084" s="6" t="s">
        <v>12338</v>
      </c>
      <c r="C3084" s="8">
        <v>15756</v>
      </c>
      <c r="D3084" s="8">
        <v>7020</v>
      </c>
      <c r="E3084" s="8">
        <v>8736</v>
      </c>
      <c r="F3084" s="74">
        <f t="shared" si="96"/>
        <v>44.554455445544555</v>
      </c>
      <c r="G3084" s="74">
        <f t="shared" si="97"/>
        <v>55.445544554455452</v>
      </c>
    </row>
    <row r="3085" spans="1:7" ht="27" x14ac:dyDescent="0.2">
      <c r="A3085" s="11">
        <v>52310</v>
      </c>
      <c r="B3085" s="6" t="s">
        <v>12339</v>
      </c>
      <c r="C3085" s="8">
        <v>13702</v>
      </c>
      <c r="D3085" s="8">
        <v>7150</v>
      </c>
      <c r="E3085" s="8">
        <v>6552</v>
      </c>
      <c r="F3085" s="74">
        <f t="shared" si="96"/>
        <v>52.182163187855792</v>
      </c>
      <c r="G3085" s="74">
        <f t="shared" si="97"/>
        <v>47.817836812144208</v>
      </c>
    </row>
    <row r="3086" spans="1:7" ht="27" x14ac:dyDescent="0.2">
      <c r="A3086" s="11">
        <v>52317</v>
      </c>
      <c r="B3086" s="4" t="s">
        <v>12340</v>
      </c>
      <c r="C3086" s="8">
        <v>23400</v>
      </c>
      <c r="D3086" s="8">
        <v>12480</v>
      </c>
      <c r="E3086" s="8">
        <v>10920</v>
      </c>
      <c r="F3086" s="74">
        <f t="shared" si="96"/>
        <v>53.333333333333336</v>
      </c>
      <c r="G3086" s="74">
        <f t="shared" si="97"/>
        <v>46.666666666666664</v>
      </c>
    </row>
    <row r="3087" spans="1:7" ht="27" x14ac:dyDescent="0.2">
      <c r="A3087" s="11">
        <v>52318</v>
      </c>
      <c r="B3087" s="4" t="s">
        <v>12341</v>
      </c>
      <c r="C3087" s="8">
        <v>28522</v>
      </c>
      <c r="D3087" s="8">
        <v>16510</v>
      </c>
      <c r="E3087" s="8">
        <v>12012</v>
      </c>
      <c r="F3087" s="74">
        <f t="shared" si="96"/>
        <v>57.885141294439379</v>
      </c>
      <c r="G3087" s="74">
        <f t="shared" si="97"/>
        <v>42.114858705560621</v>
      </c>
    </row>
    <row r="3088" spans="1:7" ht="27" x14ac:dyDescent="0.2">
      <c r="A3088" s="11">
        <v>52320</v>
      </c>
      <c r="B3088" s="6" t="s">
        <v>12342</v>
      </c>
      <c r="C3088" s="8">
        <v>15574</v>
      </c>
      <c r="D3088" s="8">
        <v>7930</v>
      </c>
      <c r="E3088" s="8">
        <v>7644</v>
      </c>
      <c r="F3088" s="74">
        <f t="shared" si="96"/>
        <v>50.918196994991646</v>
      </c>
      <c r="G3088" s="74">
        <f t="shared" si="97"/>
        <v>49.081803005008346</v>
      </c>
    </row>
    <row r="3089" spans="1:7" ht="36" x14ac:dyDescent="0.2">
      <c r="A3089" s="11">
        <v>52325</v>
      </c>
      <c r="B3089" s="6" t="s">
        <v>12343</v>
      </c>
      <c r="C3089" s="8">
        <v>23400</v>
      </c>
      <c r="D3089" s="8">
        <v>12480</v>
      </c>
      <c r="E3089" s="8">
        <v>10920</v>
      </c>
      <c r="F3089" s="74">
        <f t="shared" si="96"/>
        <v>53.333333333333336</v>
      </c>
      <c r="G3089" s="74">
        <f t="shared" si="97"/>
        <v>46.666666666666664</v>
      </c>
    </row>
    <row r="3090" spans="1:7" ht="27" x14ac:dyDescent="0.2">
      <c r="A3090" s="11">
        <v>52327</v>
      </c>
      <c r="B3090" s="6" t="s">
        <v>12344</v>
      </c>
      <c r="C3090" s="8">
        <v>12610</v>
      </c>
      <c r="D3090" s="8">
        <v>7150</v>
      </c>
      <c r="E3090" s="8">
        <v>5460</v>
      </c>
      <c r="F3090" s="74">
        <f t="shared" si="96"/>
        <v>56.701030927835049</v>
      </c>
      <c r="G3090" s="74">
        <f t="shared" si="97"/>
        <v>43.298969072164951</v>
      </c>
    </row>
    <row r="3091" spans="1:7" ht="27" x14ac:dyDescent="0.2">
      <c r="A3091" s="11">
        <v>52330</v>
      </c>
      <c r="B3091" s="6" t="s">
        <v>12345</v>
      </c>
      <c r="C3091" s="8">
        <v>13702</v>
      </c>
      <c r="D3091" s="8">
        <v>7150</v>
      </c>
      <c r="E3091" s="8">
        <v>6552</v>
      </c>
      <c r="F3091" s="74">
        <f t="shared" si="96"/>
        <v>52.182163187855792</v>
      </c>
      <c r="G3091" s="74">
        <f t="shared" si="97"/>
        <v>47.817836812144208</v>
      </c>
    </row>
    <row r="3092" spans="1:7" ht="18" x14ac:dyDescent="0.2">
      <c r="A3092" s="11">
        <v>52332</v>
      </c>
      <c r="B3092" s="4" t="s">
        <v>12346</v>
      </c>
      <c r="C3092" s="8">
        <v>13702</v>
      </c>
      <c r="D3092" s="8">
        <v>7150</v>
      </c>
      <c r="E3092" s="8">
        <v>6552</v>
      </c>
      <c r="F3092" s="74">
        <f t="shared" si="96"/>
        <v>52.182163187855792</v>
      </c>
      <c r="G3092" s="74">
        <f t="shared" si="97"/>
        <v>47.817836812144208</v>
      </c>
    </row>
    <row r="3093" spans="1:7" ht="27" x14ac:dyDescent="0.2">
      <c r="A3093" s="11">
        <v>52334</v>
      </c>
      <c r="B3093" s="6" t="s">
        <v>12347</v>
      </c>
      <c r="C3093" s="8">
        <v>12610</v>
      </c>
      <c r="D3093" s="8">
        <v>7150</v>
      </c>
      <c r="E3093" s="8">
        <v>5460</v>
      </c>
      <c r="F3093" s="74">
        <f t="shared" si="96"/>
        <v>56.701030927835049</v>
      </c>
      <c r="G3093" s="74">
        <f t="shared" si="97"/>
        <v>43.298969072164951</v>
      </c>
    </row>
    <row r="3094" spans="1:7" ht="27" x14ac:dyDescent="0.2">
      <c r="A3094" s="11">
        <v>52335</v>
      </c>
      <c r="B3094" s="4" t="s">
        <v>12348</v>
      </c>
      <c r="C3094" s="8">
        <v>15756</v>
      </c>
      <c r="D3094" s="8">
        <v>7020</v>
      </c>
      <c r="E3094" s="8">
        <v>8736</v>
      </c>
      <c r="F3094" s="74">
        <f t="shared" si="96"/>
        <v>44.554455445544555</v>
      </c>
      <c r="G3094" s="74">
        <f t="shared" si="97"/>
        <v>55.445544554455452</v>
      </c>
    </row>
    <row r="3095" spans="1:7" ht="45" x14ac:dyDescent="0.2">
      <c r="A3095" s="11">
        <v>52336</v>
      </c>
      <c r="B3095" s="4" t="s">
        <v>12349</v>
      </c>
      <c r="C3095" s="8">
        <v>15756</v>
      </c>
      <c r="D3095" s="8">
        <v>7020</v>
      </c>
      <c r="E3095" s="8">
        <v>8736</v>
      </c>
      <c r="F3095" s="74">
        <f t="shared" si="96"/>
        <v>44.554455445544555</v>
      </c>
      <c r="G3095" s="74">
        <f t="shared" si="97"/>
        <v>55.445544554455452</v>
      </c>
    </row>
    <row r="3096" spans="1:7" ht="36" x14ac:dyDescent="0.2">
      <c r="A3096" s="11">
        <v>52337</v>
      </c>
      <c r="B3096" s="4" t="s">
        <v>12350</v>
      </c>
      <c r="C3096" s="8">
        <v>28522</v>
      </c>
      <c r="D3096" s="8">
        <v>16510</v>
      </c>
      <c r="E3096" s="8">
        <v>12012</v>
      </c>
      <c r="F3096" s="74">
        <f t="shared" si="96"/>
        <v>57.885141294439379</v>
      </c>
      <c r="G3096" s="74">
        <f t="shared" si="97"/>
        <v>42.114858705560621</v>
      </c>
    </row>
    <row r="3097" spans="1:7" ht="36" x14ac:dyDescent="0.2">
      <c r="A3097" s="11">
        <v>52338</v>
      </c>
      <c r="B3097" s="4" t="s">
        <v>12351</v>
      </c>
      <c r="C3097" s="8">
        <v>28522</v>
      </c>
      <c r="D3097" s="8">
        <v>16510</v>
      </c>
      <c r="E3097" s="8">
        <v>12012</v>
      </c>
      <c r="F3097" s="74">
        <f t="shared" si="96"/>
        <v>57.885141294439379</v>
      </c>
      <c r="G3097" s="74">
        <f t="shared" si="97"/>
        <v>42.114858705560621</v>
      </c>
    </row>
    <row r="3098" spans="1:7" ht="36" x14ac:dyDescent="0.2">
      <c r="A3098" s="11">
        <v>52339</v>
      </c>
      <c r="B3098" s="6" t="s">
        <v>12352</v>
      </c>
      <c r="C3098" s="8">
        <v>15756</v>
      </c>
      <c r="D3098" s="8">
        <v>7020</v>
      </c>
      <c r="E3098" s="8">
        <v>8736</v>
      </c>
      <c r="F3098" s="74">
        <f t="shared" si="96"/>
        <v>44.554455445544555</v>
      </c>
      <c r="G3098" s="74">
        <f t="shared" si="97"/>
        <v>55.445544554455452</v>
      </c>
    </row>
    <row r="3099" spans="1:7" ht="36" x14ac:dyDescent="0.2">
      <c r="A3099" s="11">
        <v>52340</v>
      </c>
      <c r="B3099" s="6" t="s">
        <v>12353</v>
      </c>
      <c r="C3099" s="8">
        <v>28522</v>
      </c>
      <c r="D3099" s="8">
        <v>16510</v>
      </c>
      <c r="E3099" s="8">
        <v>12012</v>
      </c>
      <c r="F3099" s="74">
        <f t="shared" si="96"/>
        <v>57.885141294439379</v>
      </c>
      <c r="G3099" s="74">
        <f t="shared" si="97"/>
        <v>42.114858705560621</v>
      </c>
    </row>
    <row r="3100" spans="1:7" x14ac:dyDescent="0.2">
      <c r="A3100" s="12">
        <v>52450</v>
      </c>
      <c r="B3100" s="4" t="s">
        <v>12354</v>
      </c>
      <c r="C3100" s="5">
        <v>30290</v>
      </c>
      <c r="D3100" s="5">
        <v>13910</v>
      </c>
      <c r="E3100" s="5">
        <v>16380</v>
      </c>
      <c r="F3100" s="74">
        <f t="shared" si="96"/>
        <v>45.922746781115883</v>
      </c>
      <c r="G3100" s="74">
        <f t="shared" si="97"/>
        <v>54.077253218884124</v>
      </c>
    </row>
    <row r="3101" spans="1:7" x14ac:dyDescent="0.2">
      <c r="A3101" s="12">
        <v>52500</v>
      </c>
      <c r="B3101" s="4" t="s">
        <v>12355</v>
      </c>
      <c r="C3101" s="5">
        <v>30290</v>
      </c>
      <c r="D3101" s="5">
        <v>13910</v>
      </c>
      <c r="E3101" s="5">
        <v>16380</v>
      </c>
      <c r="F3101" s="74">
        <f t="shared" si="96"/>
        <v>45.922746781115883</v>
      </c>
      <c r="G3101" s="74">
        <f t="shared" si="97"/>
        <v>54.077253218884124</v>
      </c>
    </row>
    <row r="3102" spans="1:7" ht="18" x14ac:dyDescent="0.2">
      <c r="A3102" s="12">
        <v>52510</v>
      </c>
      <c r="B3102" s="6" t="s">
        <v>12356</v>
      </c>
      <c r="C3102" s="5">
        <v>15756</v>
      </c>
      <c r="D3102" s="5">
        <v>7020</v>
      </c>
      <c r="E3102" s="5">
        <v>8736</v>
      </c>
      <c r="F3102" s="74">
        <f t="shared" si="96"/>
        <v>44.554455445544555</v>
      </c>
      <c r="G3102" s="74">
        <f t="shared" si="97"/>
        <v>55.445544554455452</v>
      </c>
    </row>
    <row r="3103" spans="1:7" ht="45" x14ac:dyDescent="0.2">
      <c r="A3103" s="11">
        <v>52601</v>
      </c>
      <c r="B3103" s="4" t="s">
        <v>12357</v>
      </c>
      <c r="C3103" s="8">
        <v>49140</v>
      </c>
      <c r="D3103" s="8">
        <v>21840</v>
      </c>
      <c r="E3103" s="8">
        <v>27300</v>
      </c>
      <c r="F3103" s="74">
        <f t="shared" si="96"/>
        <v>44.444444444444443</v>
      </c>
      <c r="G3103" s="74">
        <f t="shared" si="97"/>
        <v>55.555555555555557</v>
      </c>
    </row>
    <row r="3104" spans="1:7" ht="18" x14ac:dyDescent="0.2">
      <c r="A3104" s="11">
        <v>52606</v>
      </c>
      <c r="B3104" s="4" t="s">
        <v>12358</v>
      </c>
      <c r="C3104" s="8">
        <v>23400</v>
      </c>
      <c r="D3104" s="8">
        <v>12480</v>
      </c>
      <c r="E3104" s="8">
        <v>10920</v>
      </c>
      <c r="F3104" s="74">
        <f t="shared" si="96"/>
        <v>53.333333333333336</v>
      </c>
      <c r="G3104" s="74">
        <f t="shared" si="97"/>
        <v>46.666666666666664</v>
      </c>
    </row>
    <row r="3105" spans="1:7" ht="18" x14ac:dyDescent="0.2">
      <c r="A3105" s="11">
        <v>52612</v>
      </c>
      <c r="B3105" s="4" t="s">
        <v>12359</v>
      </c>
      <c r="C3105" s="8">
        <v>28522</v>
      </c>
      <c r="D3105" s="8">
        <v>16510</v>
      </c>
      <c r="E3105" s="8">
        <v>12012</v>
      </c>
      <c r="F3105" s="74">
        <f t="shared" si="96"/>
        <v>57.885141294439379</v>
      </c>
      <c r="G3105" s="74">
        <f t="shared" si="97"/>
        <v>42.114858705560621</v>
      </c>
    </row>
    <row r="3106" spans="1:7" ht="27" x14ac:dyDescent="0.2">
      <c r="A3106" s="11">
        <v>52614</v>
      </c>
      <c r="B3106" s="6" t="s">
        <v>12360</v>
      </c>
      <c r="C3106" s="8">
        <v>28522</v>
      </c>
      <c r="D3106" s="8">
        <v>16510</v>
      </c>
      <c r="E3106" s="8">
        <v>12012</v>
      </c>
      <c r="F3106" s="74">
        <f t="shared" si="96"/>
        <v>57.885141294439379</v>
      </c>
      <c r="G3106" s="74">
        <f t="shared" si="97"/>
        <v>42.114858705560621</v>
      </c>
    </row>
    <row r="3107" spans="1:7" ht="18" x14ac:dyDescent="0.2">
      <c r="A3107" s="11">
        <v>52620</v>
      </c>
      <c r="B3107" s="4" t="s">
        <v>12361</v>
      </c>
      <c r="C3107" s="8">
        <v>27274</v>
      </c>
      <c r="D3107" s="8">
        <v>14170</v>
      </c>
      <c r="E3107" s="8">
        <v>13104</v>
      </c>
      <c r="F3107" s="74">
        <f t="shared" si="96"/>
        <v>51.954242135367011</v>
      </c>
      <c r="G3107" s="74">
        <f t="shared" si="97"/>
        <v>48.045757864632982</v>
      </c>
    </row>
    <row r="3108" spans="1:7" ht="27" x14ac:dyDescent="0.2">
      <c r="A3108" s="11">
        <v>52630</v>
      </c>
      <c r="B3108" s="6" t="s">
        <v>12362</v>
      </c>
      <c r="C3108" s="8">
        <v>49140</v>
      </c>
      <c r="D3108" s="8">
        <v>21840</v>
      </c>
      <c r="E3108" s="8">
        <v>27300</v>
      </c>
      <c r="F3108" s="74">
        <f t="shared" si="96"/>
        <v>44.444444444444443</v>
      </c>
      <c r="G3108" s="74">
        <f t="shared" si="97"/>
        <v>55.555555555555557</v>
      </c>
    </row>
    <row r="3109" spans="1:7" ht="18" x14ac:dyDescent="0.2">
      <c r="A3109" s="12">
        <v>52640</v>
      </c>
      <c r="B3109" s="6" t="s">
        <v>12363</v>
      </c>
      <c r="C3109" s="5">
        <v>27274</v>
      </c>
      <c r="D3109" s="5">
        <v>14170</v>
      </c>
      <c r="E3109" s="5">
        <v>13104</v>
      </c>
      <c r="F3109" s="74">
        <f t="shared" si="96"/>
        <v>51.954242135367011</v>
      </c>
      <c r="G3109" s="74">
        <f t="shared" si="97"/>
        <v>48.045757864632982</v>
      </c>
    </row>
    <row r="3110" spans="1:7" ht="45" x14ac:dyDescent="0.2">
      <c r="A3110" s="11">
        <v>52647</v>
      </c>
      <c r="B3110" s="4" t="s">
        <v>12364</v>
      </c>
      <c r="C3110" s="8">
        <v>35256</v>
      </c>
      <c r="D3110" s="8">
        <v>15600</v>
      </c>
      <c r="E3110" s="8">
        <v>19656</v>
      </c>
      <c r="F3110" s="74">
        <f t="shared" si="96"/>
        <v>44.247787610619469</v>
      </c>
      <c r="G3110" s="74">
        <f t="shared" si="97"/>
        <v>55.752212389380531</v>
      </c>
    </row>
    <row r="3111" spans="1:7" ht="54" x14ac:dyDescent="0.2">
      <c r="A3111" s="11">
        <v>52648</v>
      </c>
      <c r="B3111" s="4" t="s">
        <v>12365</v>
      </c>
      <c r="C3111" s="8">
        <v>35256</v>
      </c>
      <c r="D3111" s="8">
        <v>15600</v>
      </c>
      <c r="E3111" s="8">
        <v>19656</v>
      </c>
      <c r="F3111" s="74">
        <f t="shared" si="96"/>
        <v>44.247787610619469</v>
      </c>
      <c r="G3111" s="74">
        <f t="shared" si="97"/>
        <v>55.752212389380531</v>
      </c>
    </row>
    <row r="3112" spans="1:7" ht="27" x14ac:dyDescent="0.2">
      <c r="A3112" s="11">
        <v>52649</v>
      </c>
      <c r="B3112" s="6" t="s">
        <v>12366</v>
      </c>
      <c r="C3112" s="8">
        <v>49140</v>
      </c>
      <c r="D3112" s="8">
        <v>21840</v>
      </c>
      <c r="E3112" s="8">
        <v>27300</v>
      </c>
      <c r="F3112" s="74">
        <f t="shared" si="96"/>
        <v>44.444444444444443</v>
      </c>
      <c r="G3112" s="74">
        <f t="shared" si="97"/>
        <v>55.555555555555557</v>
      </c>
    </row>
    <row r="3113" spans="1:7" x14ac:dyDescent="0.2">
      <c r="A3113" s="12">
        <v>52700</v>
      </c>
      <c r="B3113" s="4" t="s">
        <v>12367</v>
      </c>
      <c r="C3113" s="5">
        <v>23400</v>
      </c>
      <c r="D3113" s="5">
        <v>12480</v>
      </c>
      <c r="E3113" s="5">
        <v>10920</v>
      </c>
      <c r="F3113" s="74">
        <f t="shared" si="96"/>
        <v>53.333333333333336</v>
      </c>
      <c r="G3113" s="74">
        <f t="shared" si="97"/>
        <v>46.666666666666664</v>
      </c>
    </row>
    <row r="3114" spans="1:7" ht="18" x14ac:dyDescent="0.2">
      <c r="A3114" s="12">
        <v>53000</v>
      </c>
      <c r="B3114" s="6" t="s">
        <v>12368</v>
      </c>
      <c r="C3114" s="5">
        <v>7384</v>
      </c>
      <c r="D3114" s="5">
        <v>5200</v>
      </c>
      <c r="E3114" s="5">
        <v>2184</v>
      </c>
      <c r="F3114" s="74">
        <f t="shared" si="96"/>
        <v>70.422535211267601</v>
      </c>
      <c r="G3114" s="74">
        <f t="shared" si="97"/>
        <v>29.577464788732392</v>
      </c>
    </row>
    <row r="3115" spans="1:7" ht="18" x14ac:dyDescent="0.2">
      <c r="A3115" s="12">
        <v>53010</v>
      </c>
      <c r="B3115" s="6" t="s">
        <v>12369</v>
      </c>
      <c r="C3115" s="5">
        <v>10738</v>
      </c>
      <c r="D3115" s="5">
        <v>6370</v>
      </c>
      <c r="E3115" s="5">
        <v>4368</v>
      </c>
      <c r="F3115" s="74">
        <f t="shared" si="96"/>
        <v>59.322033898305079</v>
      </c>
      <c r="G3115" s="74">
        <f t="shared" si="97"/>
        <v>40.677966101694921</v>
      </c>
    </row>
    <row r="3116" spans="1:7" x14ac:dyDescent="0.2">
      <c r="A3116" s="12">
        <v>53020</v>
      </c>
      <c r="B3116" s="4" t="s">
        <v>12370</v>
      </c>
      <c r="C3116" s="5">
        <v>7228</v>
      </c>
      <c r="D3116" s="5">
        <v>5590</v>
      </c>
      <c r="E3116" s="5">
        <v>1638</v>
      </c>
      <c r="F3116" s="74">
        <f t="shared" si="96"/>
        <v>77.338129496402871</v>
      </c>
      <c r="G3116" s="74">
        <f t="shared" si="97"/>
        <v>22.661870503597122</v>
      </c>
    </row>
    <row r="3117" spans="1:7" x14ac:dyDescent="0.2">
      <c r="A3117" s="12">
        <v>53025</v>
      </c>
      <c r="B3117" s="4" t="s">
        <v>12371</v>
      </c>
      <c r="C3117" s="5">
        <v>10738</v>
      </c>
      <c r="D3117" s="5">
        <v>6370</v>
      </c>
      <c r="E3117" s="5">
        <v>4368</v>
      </c>
      <c r="F3117" s="74">
        <f t="shared" si="96"/>
        <v>59.322033898305079</v>
      </c>
      <c r="G3117" s="74">
        <f t="shared" si="97"/>
        <v>40.677966101694921</v>
      </c>
    </row>
    <row r="3118" spans="1:7" x14ac:dyDescent="0.2">
      <c r="A3118" s="12">
        <v>53040</v>
      </c>
      <c r="B3118" s="4" t="s">
        <v>12372</v>
      </c>
      <c r="C3118" s="5">
        <v>12090</v>
      </c>
      <c r="D3118" s="5">
        <v>9360</v>
      </c>
      <c r="E3118" s="5">
        <v>2730</v>
      </c>
      <c r="F3118" s="74">
        <f t="shared" si="96"/>
        <v>77.41935483870968</v>
      </c>
      <c r="G3118" s="74">
        <f t="shared" si="97"/>
        <v>22.58064516129032</v>
      </c>
    </row>
    <row r="3119" spans="1:7" x14ac:dyDescent="0.2">
      <c r="A3119" s="12">
        <v>53060</v>
      </c>
      <c r="B3119" s="4" t="s">
        <v>12373</v>
      </c>
      <c r="C3119" s="5">
        <v>7228</v>
      </c>
      <c r="D3119" s="5">
        <v>5590</v>
      </c>
      <c r="E3119" s="5">
        <v>1638</v>
      </c>
      <c r="F3119" s="74">
        <f t="shared" si="96"/>
        <v>77.338129496402871</v>
      </c>
      <c r="G3119" s="74">
        <f t="shared" si="97"/>
        <v>22.661870503597122</v>
      </c>
    </row>
    <row r="3120" spans="1:7" x14ac:dyDescent="0.2">
      <c r="A3120" s="12">
        <v>53080</v>
      </c>
      <c r="B3120" s="4" t="s">
        <v>12374</v>
      </c>
      <c r="C3120" s="5">
        <v>10426</v>
      </c>
      <c r="D3120" s="5">
        <v>7150</v>
      </c>
      <c r="E3120" s="5">
        <v>3276</v>
      </c>
      <c r="F3120" s="74">
        <f t="shared" si="96"/>
        <v>68.578553615960104</v>
      </c>
      <c r="G3120" s="74">
        <f t="shared" si="97"/>
        <v>31.421446384039903</v>
      </c>
    </row>
    <row r="3121" spans="1:7" x14ac:dyDescent="0.2">
      <c r="A3121" s="12">
        <v>53200</v>
      </c>
      <c r="B3121" s="4" t="s">
        <v>12375</v>
      </c>
      <c r="C3121" s="5">
        <v>7228</v>
      </c>
      <c r="D3121" s="5">
        <v>5590</v>
      </c>
      <c r="E3121" s="5">
        <v>1638</v>
      </c>
      <c r="F3121" s="74">
        <f t="shared" si="96"/>
        <v>77.338129496402871</v>
      </c>
      <c r="G3121" s="74">
        <f t="shared" si="97"/>
        <v>22.661870503597122</v>
      </c>
    </row>
    <row r="3122" spans="1:7" ht="18" x14ac:dyDescent="0.2">
      <c r="A3122" s="12">
        <v>53210</v>
      </c>
      <c r="B3122" s="6" t="s">
        <v>12376</v>
      </c>
      <c r="C3122" s="5">
        <v>28522</v>
      </c>
      <c r="D3122" s="5">
        <v>16510</v>
      </c>
      <c r="E3122" s="5">
        <v>12012</v>
      </c>
      <c r="F3122" s="74">
        <f t="shared" si="96"/>
        <v>57.885141294439379</v>
      </c>
      <c r="G3122" s="74">
        <f t="shared" si="97"/>
        <v>42.114858705560621</v>
      </c>
    </row>
    <row r="3123" spans="1:7" x14ac:dyDescent="0.2">
      <c r="A3123" s="12">
        <v>53215</v>
      </c>
      <c r="B3123" s="4" t="s">
        <v>12377</v>
      </c>
      <c r="C3123" s="5">
        <v>28366</v>
      </c>
      <c r="D3123" s="5">
        <v>14170</v>
      </c>
      <c r="E3123" s="5">
        <v>14196</v>
      </c>
      <c r="F3123" s="74">
        <f t="shared" si="96"/>
        <v>49.954170485792851</v>
      </c>
      <c r="G3123" s="74">
        <f t="shared" si="97"/>
        <v>50.045829514207149</v>
      </c>
    </row>
    <row r="3124" spans="1:7" x14ac:dyDescent="0.2">
      <c r="A3124" s="12">
        <v>53220</v>
      </c>
      <c r="B3124" s="4" t="s">
        <v>12378</v>
      </c>
      <c r="C3124" s="5">
        <v>12610</v>
      </c>
      <c r="D3124" s="5">
        <v>7150</v>
      </c>
      <c r="E3124" s="5">
        <v>5460</v>
      </c>
      <c r="F3124" s="74">
        <f t="shared" si="96"/>
        <v>56.701030927835049</v>
      </c>
      <c r="G3124" s="74">
        <f t="shared" si="97"/>
        <v>43.298969072164951</v>
      </c>
    </row>
    <row r="3125" spans="1:7" x14ac:dyDescent="0.2">
      <c r="A3125" s="12">
        <v>53230</v>
      </c>
      <c r="B3125" s="4" t="s">
        <v>12379</v>
      </c>
      <c r="C3125" s="5">
        <v>23400</v>
      </c>
      <c r="D3125" s="5">
        <v>12480</v>
      </c>
      <c r="E3125" s="5">
        <v>10920</v>
      </c>
      <c r="F3125" s="74">
        <f t="shared" si="96"/>
        <v>53.333333333333336</v>
      </c>
      <c r="G3125" s="74">
        <f t="shared" si="97"/>
        <v>46.666666666666664</v>
      </c>
    </row>
    <row r="3126" spans="1:7" x14ac:dyDescent="0.2">
      <c r="A3126" s="12">
        <v>53235</v>
      </c>
      <c r="B3126" s="4" t="s">
        <v>12380</v>
      </c>
      <c r="C3126" s="5">
        <v>19448</v>
      </c>
      <c r="D3126" s="5">
        <v>9620</v>
      </c>
      <c r="E3126" s="5">
        <v>9828</v>
      </c>
      <c r="F3126" s="74">
        <f t="shared" si="96"/>
        <v>49.465240641711226</v>
      </c>
      <c r="G3126" s="74">
        <f t="shared" si="97"/>
        <v>50.534759358288774</v>
      </c>
    </row>
    <row r="3127" spans="1:7" ht="18" x14ac:dyDescent="0.2">
      <c r="A3127" s="12">
        <v>53240</v>
      </c>
      <c r="B3127" s="6" t="s">
        <v>12381</v>
      </c>
      <c r="C3127" s="5">
        <v>12090</v>
      </c>
      <c r="D3127" s="5">
        <v>9360</v>
      </c>
      <c r="E3127" s="5">
        <v>2730</v>
      </c>
      <c r="F3127" s="74">
        <f t="shared" si="96"/>
        <v>77.41935483870968</v>
      </c>
      <c r="G3127" s="74">
        <f t="shared" si="97"/>
        <v>22.58064516129032</v>
      </c>
    </row>
    <row r="3128" spans="1:7" x14ac:dyDescent="0.2">
      <c r="A3128" s="12">
        <v>53250</v>
      </c>
      <c r="B3128" s="4" t="s">
        <v>12382</v>
      </c>
      <c r="C3128" s="5">
        <v>15756</v>
      </c>
      <c r="D3128" s="5">
        <v>7020</v>
      </c>
      <c r="E3128" s="5">
        <v>8736</v>
      </c>
      <c r="F3128" s="74">
        <f t="shared" si="96"/>
        <v>44.554455445544555</v>
      </c>
      <c r="G3128" s="74">
        <f t="shared" si="97"/>
        <v>55.445544554455452</v>
      </c>
    </row>
    <row r="3129" spans="1:7" ht="18" x14ac:dyDescent="0.2">
      <c r="A3129" s="12">
        <v>53260</v>
      </c>
      <c r="B3129" s="6" t="s">
        <v>12383</v>
      </c>
      <c r="C3129" s="5">
        <v>7228</v>
      </c>
      <c r="D3129" s="5">
        <v>5590</v>
      </c>
      <c r="E3129" s="5">
        <v>1638</v>
      </c>
      <c r="F3129" s="74">
        <f t="shared" si="96"/>
        <v>77.338129496402871</v>
      </c>
      <c r="G3129" s="74">
        <f t="shared" si="97"/>
        <v>22.661870503597122</v>
      </c>
    </row>
    <row r="3130" spans="1:7" x14ac:dyDescent="0.2">
      <c r="A3130" s="12">
        <v>53265</v>
      </c>
      <c r="B3130" s="4" t="s">
        <v>12384</v>
      </c>
      <c r="C3130" s="5">
        <v>7228</v>
      </c>
      <c r="D3130" s="5">
        <v>5590</v>
      </c>
      <c r="E3130" s="5">
        <v>1638</v>
      </c>
      <c r="F3130" s="74">
        <f t="shared" si="96"/>
        <v>77.338129496402871</v>
      </c>
      <c r="G3130" s="74">
        <f t="shared" si="97"/>
        <v>22.661870503597122</v>
      </c>
    </row>
    <row r="3131" spans="1:7" x14ac:dyDescent="0.2">
      <c r="A3131" s="12">
        <v>53270</v>
      </c>
      <c r="B3131" s="4" t="s">
        <v>12385</v>
      </c>
      <c r="C3131" s="5">
        <v>7228</v>
      </c>
      <c r="D3131" s="5">
        <v>5590</v>
      </c>
      <c r="E3131" s="5">
        <v>1638</v>
      </c>
      <c r="F3131" s="74">
        <f t="shared" si="96"/>
        <v>77.338129496402871</v>
      </c>
      <c r="G3131" s="74">
        <f t="shared" si="97"/>
        <v>22.661870503597122</v>
      </c>
    </row>
    <row r="3132" spans="1:7" x14ac:dyDescent="0.2">
      <c r="A3132" s="12">
        <v>53275</v>
      </c>
      <c r="B3132" s="4" t="s">
        <v>12386</v>
      </c>
      <c r="C3132" s="5">
        <v>12090</v>
      </c>
      <c r="D3132" s="5">
        <v>9360</v>
      </c>
      <c r="E3132" s="5">
        <v>2730</v>
      </c>
      <c r="F3132" s="74">
        <f t="shared" si="96"/>
        <v>77.41935483870968</v>
      </c>
      <c r="G3132" s="74">
        <f t="shared" si="97"/>
        <v>22.58064516129032</v>
      </c>
    </row>
    <row r="3133" spans="1:7" ht="18" x14ac:dyDescent="0.2">
      <c r="A3133" s="11">
        <v>53400</v>
      </c>
      <c r="B3133" s="4" t="s">
        <v>12387</v>
      </c>
      <c r="C3133" s="8">
        <v>39390</v>
      </c>
      <c r="D3133" s="8">
        <v>17550</v>
      </c>
      <c r="E3133" s="8">
        <v>21840</v>
      </c>
      <c r="F3133" s="74">
        <f t="shared" si="96"/>
        <v>44.554455445544555</v>
      </c>
      <c r="G3133" s="74">
        <f t="shared" si="97"/>
        <v>55.445544554455452</v>
      </c>
    </row>
    <row r="3134" spans="1:7" ht="18" x14ac:dyDescent="0.2">
      <c r="A3134" s="12">
        <v>53405</v>
      </c>
      <c r="B3134" s="6" t="s">
        <v>12388</v>
      </c>
      <c r="C3134" s="5">
        <v>35256</v>
      </c>
      <c r="D3134" s="5">
        <v>15600</v>
      </c>
      <c r="E3134" s="5">
        <v>19656</v>
      </c>
      <c r="F3134" s="74">
        <f t="shared" si="96"/>
        <v>44.247787610619469</v>
      </c>
      <c r="G3134" s="74">
        <f t="shared" si="97"/>
        <v>55.752212389380531</v>
      </c>
    </row>
    <row r="3135" spans="1:7" ht="18" x14ac:dyDescent="0.2">
      <c r="A3135" s="12">
        <v>53410</v>
      </c>
      <c r="B3135" s="6" t="s">
        <v>12389</v>
      </c>
      <c r="C3135" s="5">
        <v>19448</v>
      </c>
      <c r="D3135" s="5">
        <v>9620</v>
      </c>
      <c r="E3135" s="5">
        <v>9828</v>
      </c>
      <c r="F3135" s="74">
        <f t="shared" si="96"/>
        <v>49.465240641711226</v>
      </c>
      <c r="G3135" s="74">
        <f t="shared" si="97"/>
        <v>50.534759358288774</v>
      </c>
    </row>
    <row r="3136" spans="1:7" ht="27" x14ac:dyDescent="0.2">
      <c r="A3136" s="11">
        <v>53415</v>
      </c>
      <c r="B3136" s="6" t="s">
        <v>12390</v>
      </c>
      <c r="C3136" s="8">
        <v>52416</v>
      </c>
      <c r="D3136" s="8">
        <v>21840</v>
      </c>
      <c r="E3136" s="8">
        <v>30576</v>
      </c>
      <c r="F3136" s="74">
        <f t="shared" si="96"/>
        <v>41.666666666666671</v>
      </c>
      <c r="G3136" s="74">
        <f t="shared" si="97"/>
        <v>58.333333333333336</v>
      </c>
    </row>
    <row r="3137" spans="1:7" ht="27" x14ac:dyDescent="0.2">
      <c r="A3137" s="11">
        <v>53420</v>
      </c>
      <c r="B3137" s="6" t="s">
        <v>12391</v>
      </c>
      <c r="C3137" s="8">
        <v>49140</v>
      </c>
      <c r="D3137" s="8">
        <v>21840</v>
      </c>
      <c r="E3137" s="8">
        <v>27300</v>
      </c>
      <c r="F3137" s="74">
        <f t="shared" si="96"/>
        <v>44.444444444444443</v>
      </c>
      <c r="G3137" s="74">
        <f t="shared" si="97"/>
        <v>55.555555555555557</v>
      </c>
    </row>
    <row r="3138" spans="1:7" ht="27" x14ac:dyDescent="0.2">
      <c r="A3138" s="11">
        <v>53425</v>
      </c>
      <c r="B3138" s="6" t="s">
        <v>12392</v>
      </c>
      <c r="C3138" s="8">
        <v>35256</v>
      </c>
      <c r="D3138" s="8">
        <v>15600</v>
      </c>
      <c r="E3138" s="8">
        <v>19656</v>
      </c>
      <c r="F3138" s="74">
        <f t="shared" si="96"/>
        <v>44.247787610619469</v>
      </c>
      <c r="G3138" s="74">
        <f t="shared" si="97"/>
        <v>55.752212389380531</v>
      </c>
    </row>
    <row r="3139" spans="1:7" ht="18" x14ac:dyDescent="0.2">
      <c r="A3139" s="12">
        <v>53430</v>
      </c>
      <c r="B3139" s="4" t="s">
        <v>12393</v>
      </c>
      <c r="C3139" s="5">
        <v>23400</v>
      </c>
      <c r="D3139" s="5">
        <v>12480</v>
      </c>
      <c r="E3139" s="5">
        <v>10920</v>
      </c>
      <c r="F3139" s="74">
        <f t="shared" ref="F3139:F3202" si="98">(D3139/C3139)*100</f>
        <v>53.333333333333336</v>
      </c>
      <c r="G3139" s="74">
        <f t="shared" ref="G3139:G3202" si="99">(E3139/C3139)*100</f>
        <v>46.666666666666664</v>
      </c>
    </row>
    <row r="3140" spans="1:7" ht="27" x14ac:dyDescent="0.2">
      <c r="A3140" s="11">
        <v>53440</v>
      </c>
      <c r="B3140" s="6" t="s">
        <v>12394</v>
      </c>
      <c r="C3140" s="8">
        <v>23400</v>
      </c>
      <c r="D3140" s="8">
        <v>12480</v>
      </c>
      <c r="E3140" s="8">
        <v>10920</v>
      </c>
      <c r="F3140" s="74">
        <f t="shared" si="98"/>
        <v>53.333333333333336</v>
      </c>
      <c r="G3140" s="74">
        <f t="shared" si="99"/>
        <v>46.666666666666664</v>
      </c>
    </row>
    <row r="3141" spans="1:7" ht="18" x14ac:dyDescent="0.2">
      <c r="A3141" s="12">
        <v>53442</v>
      </c>
      <c r="B3141" s="6" t="s">
        <v>12395</v>
      </c>
      <c r="C3141" s="5">
        <v>23400</v>
      </c>
      <c r="D3141" s="5">
        <v>12480</v>
      </c>
      <c r="E3141" s="5">
        <v>10920</v>
      </c>
      <c r="F3141" s="74">
        <f t="shared" si="98"/>
        <v>53.333333333333336</v>
      </c>
      <c r="G3141" s="74">
        <f t="shared" si="99"/>
        <v>46.666666666666664</v>
      </c>
    </row>
    <row r="3142" spans="1:7" ht="27" x14ac:dyDescent="0.2">
      <c r="A3142" s="11">
        <v>53443</v>
      </c>
      <c r="B3142" s="4" t="s">
        <v>12396</v>
      </c>
      <c r="C3142" s="8">
        <v>40482</v>
      </c>
      <c r="D3142" s="8">
        <v>17550</v>
      </c>
      <c r="E3142" s="8">
        <v>22932</v>
      </c>
      <c r="F3142" s="74">
        <f t="shared" si="98"/>
        <v>43.352601156069362</v>
      </c>
      <c r="G3142" s="74">
        <f t="shared" si="99"/>
        <v>56.647398843930638</v>
      </c>
    </row>
    <row r="3143" spans="1:7" ht="36" x14ac:dyDescent="0.2">
      <c r="A3143" s="11">
        <v>53445</v>
      </c>
      <c r="B3143" s="4" t="s">
        <v>12397</v>
      </c>
      <c r="C3143" s="8">
        <v>48334</v>
      </c>
      <c r="D3143" s="8">
        <v>24310</v>
      </c>
      <c r="E3143" s="8">
        <v>24024</v>
      </c>
      <c r="F3143" s="74">
        <f t="shared" si="98"/>
        <v>50.295857988165679</v>
      </c>
      <c r="G3143" s="74">
        <f t="shared" si="99"/>
        <v>49.704142011834321</v>
      </c>
    </row>
    <row r="3144" spans="1:7" ht="27" x14ac:dyDescent="0.2">
      <c r="A3144" s="11">
        <v>53447</v>
      </c>
      <c r="B3144" s="6" t="s">
        <v>12398</v>
      </c>
      <c r="C3144" s="8">
        <v>52416</v>
      </c>
      <c r="D3144" s="8">
        <v>21840</v>
      </c>
      <c r="E3144" s="8">
        <v>30576</v>
      </c>
      <c r="F3144" s="74">
        <f t="shared" si="98"/>
        <v>41.666666666666671</v>
      </c>
      <c r="G3144" s="74">
        <f t="shared" si="99"/>
        <v>58.333333333333336</v>
      </c>
    </row>
    <row r="3145" spans="1:7" ht="18" x14ac:dyDescent="0.2">
      <c r="A3145" s="12">
        <v>53449</v>
      </c>
      <c r="B3145" s="6" t="s">
        <v>12399</v>
      </c>
      <c r="C3145" s="5">
        <v>23400</v>
      </c>
      <c r="D3145" s="5">
        <v>12480</v>
      </c>
      <c r="E3145" s="5">
        <v>10920</v>
      </c>
      <c r="F3145" s="74">
        <f t="shared" si="98"/>
        <v>53.333333333333336</v>
      </c>
      <c r="G3145" s="74">
        <f t="shared" si="99"/>
        <v>46.666666666666664</v>
      </c>
    </row>
    <row r="3146" spans="1:7" x14ac:dyDescent="0.2">
      <c r="A3146" s="12">
        <v>53450</v>
      </c>
      <c r="B3146" s="4" t="s">
        <v>12400</v>
      </c>
      <c r="C3146" s="5">
        <v>10738</v>
      </c>
      <c r="D3146" s="5">
        <v>6370</v>
      </c>
      <c r="E3146" s="5">
        <v>4368</v>
      </c>
      <c r="F3146" s="74">
        <f t="shared" si="98"/>
        <v>59.322033898305079</v>
      </c>
      <c r="G3146" s="74">
        <f t="shared" si="99"/>
        <v>40.677966101694921</v>
      </c>
    </row>
    <row r="3147" spans="1:7" ht="18" x14ac:dyDescent="0.2">
      <c r="A3147" s="11">
        <v>53460</v>
      </c>
      <c r="B3147" s="4" t="s">
        <v>12401</v>
      </c>
      <c r="C3147" s="8">
        <v>10738</v>
      </c>
      <c r="D3147" s="8">
        <v>6370</v>
      </c>
      <c r="E3147" s="8">
        <v>4368</v>
      </c>
      <c r="F3147" s="74">
        <f t="shared" si="98"/>
        <v>59.322033898305079</v>
      </c>
      <c r="G3147" s="74">
        <f t="shared" si="99"/>
        <v>40.677966101694921</v>
      </c>
    </row>
    <row r="3148" spans="1:7" ht="18" x14ac:dyDescent="0.2">
      <c r="A3148" s="12">
        <v>53502</v>
      </c>
      <c r="B3148" s="6" t="s">
        <v>12402</v>
      </c>
      <c r="C3148" s="5">
        <v>12610</v>
      </c>
      <c r="D3148" s="5">
        <v>7150</v>
      </c>
      <c r="E3148" s="5">
        <v>5460</v>
      </c>
      <c r="F3148" s="74">
        <f t="shared" si="98"/>
        <v>56.701030927835049</v>
      </c>
      <c r="G3148" s="74">
        <f t="shared" si="99"/>
        <v>43.298969072164951</v>
      </c>
    </row>
    <row r="3149" spans="1:7" ht="18" x14ac:dyDescent="0.2">
      <c r="A3149" s="12">
        <v>53505</v>
      </c>
      <c r="B3149" s="6" t="s">
        <v>12403</v>
      </c>
      <c r="C3149" s="5">
        <v>12610</v>
      </c>
      <c r="D3149" s="5">
        <v>7150</v>
      </c>
      <c r="E3149" s="5">
        <v>5460</v>
      </c>
      <c r="F3149" s="74">
        <f t="shared" si="98"/>
        <v>56.701030927835049</v>
      </c>
      <c r="G3149" s="74">
        <f t="shared" si="99"/>
        <v>43.298969072164951</v>
      </c>
    </row>
    <row r="3150" spans="1:7" ht="18" x14ac:dyDescent="0.2">
      <c r="A3150" s="12">
        <v>53510</v>
      </c>
      <c r="B3150" s="6" t="s">
        <v>12404</v>
      </c>
      <c r="C3150" s="5">
        <v>13702</v>
      </c>
      <c r="D3150" s="5">
        <v>7150</v>
      </c>
      <c r="E3150" s="5">
        <v>6552</v>
      </c>
      <c r="F3150" s="74">
        <f t="shared" si="98"/>
        <v>52.182163187855792</v>
      </c>
      <c r="G3150" s="74">
        <f t="shared" si="99"/>
        <v>47.817836812144208</v>
      </c>
    </row>
    <row r="3151" spans="1:7" ht="18" x14ac:dyDescent="0.2">
      <c r="A3151" s="12">
        <v>53515</v>
      </c>
      <c r="B3151" s="6" t="s">
        <v>12405</v>
      </c>
      <c r="C3151" s="5">
        <v>13702</v>
      </c>
      <c r="D3151" s="5">
        <v>7150</v>
      </c>
      <c r="E3151" s="5">
        <v>6552</v>
      </c>
      <c r="F3151" s="74">
        <f t="shared" si="98"/>
        <v>52.182163187855792</v>
      </c>
      <c r="G3151" s="74">
        <f t="shared" si="99"/>
        <v>47.817836812144208</v>
      </c>
    </row>
    <row r="3152" spans="1:7" ht="18" x14ac:dyDescent="0.2">
      <c r="A3152" s="12">
        <v>53520</v>
      </c>
      <c r="B3152" s="6" t="s">
        <v>12406</v>
      </c>
      <c r="C3152" s="5">
        <v>10426</v>
      </c>
      <c r="D3152" s="5">
        <v>7150</v>
      </c>
      <c r="E3152" s="5">
        <v>3276</v>
      </c>
      <c r="F3152" s="74">
        <f t="shared" si="98"/>
        <v>68.578553615960104</v>
      </c>
      <c r="G3152" s="74">
        <f t="shared" si="99"/>
        <v>31.421446384039903</v>
      </c>
    </row>
    <row r="3153" spans="1:7" ht="18" x14ac:dyDescent="0.2">
      <c r="A3153" s="12">
        <v>53600</v>
      </c>
      <c r="B3153" s="6" t="s">
        <v>12407</v>
      </c>
      <c r="C3153" s="5">
        <v>7384</v>
      </c>
      <c r="D3153" s="5">
        <v>5200</v>
      </c>
      <c r="E3153" s="5">
        <v>2184</v>
      </c>
      <c r="F3153" s="74">
        <f t="shared" si="98"/>
        <v>70.422535211267601</v>
      </c>
      <c r="G3153" s="74">
        <f t="shared" si="99"/>
        <v>29.577464788732392</v>
      </c>
    </row>
    <row r="3154" spans="1:7" ht="18" x14ac:dyDescent="0.2">
      <c r="A3154" s="11">
        <v>53605</v>
      </c>
      <c r="B3154" s="4" t="s">
        <v>12408</v>
      </c>
      <c r="C3154" s="8">
        <v>7384</v>
      </c>
      <c r="D3154" s="8">
        <v>5200</v>
      </c>
      <c r="E3154" s="8">
        <v>2184</v>
      </c>
      <c r="F3154" s="74">
        <f t="shared" si="98"/>
        <v>70.422535211267601</v>
      </c>
      <c r="G3154" s="74">
        <f t="shared" si="99"/>
        <v>29.577464788732392</v>
      </c>
    </row>
    <row r="3155" spans="1:7" ht="18" x14ac:dyDescent="0.2">
      <c r="A3155" s="12">
        <v>53665</v>
      </c>
      <c r="B3155" s="6" t="s">
        <v>12409</v>
      </c>
      <c r="C3155" s="5">
        <v>7384</v>
      </c>
      <c r="D3155" s="5">
        <v>5200</v>
      </c>
      <c r="E3155" s="5">
        <v>2184</v>
      </c>
      <c r="F3155" s="74">
        <f t="shared" si="98"/>
        <v>70.422535211267601</v>
      </c>
      <c r="G3155" s="74">
        <f t="shared" si="99"/>
        <v>29.577464788732392</v>
      </c>
    </row>
    <row r="3156" spans="1:7" ht="27" x14ac:dyDescent="0.2">
      <c r="A3156" s="11">
        <v>53850</v>
      </c>
      <c r="B3156" s="4" t="s">
        <v>12410</v>
      </c>
      <c r="C3156" s="8">
        <v>49140</v>
      </c>
      <c r="D3156" s="8">
        <v>21840</v>
      </c>
      <c r="E3156" s="8">
        <v>27300</v>
      </c>
      <c r="F3156" s="74">
        <f t="shared" si="98"/>
        <v>44.444444444444443</v>
      </c>
      <c r="G3156" s="74">
        <f t="shared" si="99"/>
        <v>55.555555555555557</v>
      </c>
    </row>
    <row r="3157" spans="1:7" ht="36" x14ac:dyDescent="0.2">
      <c r="A3157" s="11">
        <v>53852</v>
      </c>
      <c r="B3157" s="4" t="s">
        <v>12411</v>
      </c>
      <c r="C3157" s="8">
        <v>49140</v>
      </c>
      <c r="D3157" s="8">
        <v>21840</v>
      </c>
      <c r="E3157" s="8">
        <v>27300</v>
      </c>
      <c r="F3157" s="74">
        <f t="shared" si="98"/>
        <v>44.444444444444443</v>
      </c>
      <c r="G3157" s="74">
        <f t="shared" si="99"/>
        <v>55.555555555555557</v>
      </c>
    </row>
    <row r="3158" spans="1:7" x14ac:dyDescent="0.2">
      <c r="A3158" s="12">
        <v>54015</v>
      </c>
      <c r="B3158" s="4" t="s">
        <v>12412</v>
      </c>
      <c r="C3158" s="5">
        <v>4732</v>
      </c>
      <c r="D3158" s="5">
        <v>3640</v>
      </c>
      <c r="E3158" s="5">
        <v>1092</v>
      </c>
      <c r="F3158" s="74">
        <f t="shared" si="98"/>
        <v>76.923076923076934</v>
      </c>
      <c r="G3158" s="74">
        <f t="shared" si="99"/>
        <v>23.076923076923077</v>
      </c>
    </row>
    <row r="3159" spans="1:7" ht="27" x14ac:dyDescent="0.2">
      <c r="A3159" s="11">
        <v>54050</v>
      </c>
      <c r="B3159" s="6" t="s">
        <v>12413</v>
      </c>
      <c r="C3159" s="8">
        <v>4732</v>
      </c>
      <c r="D3159" s="8">
        <v>3640</v>
      </c>
      <c r="E3159" s="8">
        <v>1092</v>
      </c>
      <c r="F3159" s="74">
        <f t="shared" si="98"/>
        <v>76.923076923076934</v>
      </c>
      <c r="G3159" s="74">
        <f t="shared" si="99"/>
        <v>23.076923076923077</v>
      </c>
    </row>
    <row r="3160" spans="1:7" x14ac:dyDescent="0.2">
      <c r="A3160" s="12">
        <v>54100</v>
      </c>
      <c r="B3160" s="4" t="s">
        <v>12414</v>
      </c>
      <c r="C3160" s="5">
        <v>4555.2</v>
      </c>
      <c r="D3160" s="5">
        <v>3900</v>
      </c>
      <c r="E3160" s="10">
        <v>655.20000000000005</v>
      </c>
      <c r="F3160" s="74">
        <f t="shared" si="98"/>
        <v>85.61643835616438</v>
      </c>
      <c r="G3160" s="74">
        <f t="shared" si="99"/>
        <v>14.383561643835618</v>
      </c>
    </row>
    <row r="3161" spans="1:7" x14ac:dyDescent="0.2">
      <c r="A3161" s="12">
        <v>54110</v>
      </c>
      <c r="B3161" s="4" t="s">
        <v>12415</v>
      </c>
      <c r="C3161" s="5">
        <v>12090</v>
      </c>
      <c r="D3161" s="5">
        <v>9360</v>
      </c>
      <c r="E3161" s="5">
        <v>2730</v>
      </c>
      <c r="F3161" s="74">
        <f t="shared" si="98"/>
        <v>77.41935483870968</v>
      </c>
      <c r="G3161" s="74">
        <f t="shared" si="99"/>
        <v>22.58064516129032</v>
      </c>
    </row>
    <row r="3162" spans="1:7" ht="18" x14ac:dyDescent="0.2">
      <c r="A3162" s="12">
        <v>54111</v>
      </c>
      <c r="B3162" s="6" t="s">
        <v>12416</v>
      </c>
      <c r="C3162" s="5">
        <v>13702</v>
      </c>
      <c r="D3162" s="5">
        <v>7150</v>
      </c>
      <c r="E3162" s="5">
        <v>6552</v>
      </c>
      <c r="F3162" s="74">
        <f t="shared" si="98"/>
        <v>52.182163187855792</v>
      </c>
      <c r="G3162" s="74">
        <f t="shared" si="99"/>
        <v>47.817836812144208</v>
      </c>
    </row>
    <row r="3163" spans="1:7" ht="18" x14ac:dyDescent="0.2">
      <c r="A3163" s="12">
        <v>54112</v>
      </c>
      <c r="B3163" s="6" t="s">
        <v>12417</v>
      </c>
      <c r="C3163" s="5">
        <v>15574</v>
      </c>
      <c r="D3163" s="5">
        <v>7930</v>
      </c>
      <c r="E3163" s="5">
        <v>7644</v>
      </c>
      <c r="F3163" s="74">
        <f t="shared" si="98"/>
        <v>50.918196994991646</v>
      </c>
      <c r="G3163" s="74">
        <f t="shared" si="99"/>
        <v>49.081803005008346</v>
      </c>
    </row>
    <row r="3164" spans="1:7" ht="18" x14ac:dyDescent="0.2">
      <c r="A3164" s="12">
        <v>54115</v>
      </c>
      <c r="B3164" s="6" t="s">
        <v>12418</v>
      </c>
      <c r="C3164" s="5">
        <v>10738</v>
      </c>
      <c r="D3164" s="5">
        <v>6370</v>
      </c>
      <c r="E3164" s="5">
        <v>4368</v>
      </c>
      <c r="F3164" s="74">
        <f t="shared" si="98"/>
        <v>59.322033898305079</v>
      </c>
      <c r="G3164" s="74">
        <f t="shared" si="99"/>
        <v>40.677966101694921</v>
      </c>
    </row>
    <row r="3165" spans="1:7" x14ac:dyDescent="0.2">
      <c r="A3165" s="12">
        <v>54120</v>
      </c>
      <c r="B3165" s="4" t="s">
        <v>12419</v>
      </c>
      <c r="C3165" s="5">
        <v>13702</v>
      </c>
      <c r="D3165" s="5">
        <v>7150</v>
      </c>
      <c r="E3165" s="5">
        <v>6552</v>
      </c>
      <c r="F3165" s="74">
        <f t="shared" si="98"/>
        <v>52.182163187855792</v>
      </c>
      <c r="G3165" s="74">
        <f t="shared" si="99"/>
        <v>47.817836812144208</v>
      </c>
    </row>
    <row r="3166" spans="1:7" x14ac:dyDescent="0.2">
      <c r="A3166" s="12">
        <v>54125</v>
      </c>
      <c r="B3166" s="4" t="s">
        <v>12420</v>
      </c>
      <c r="C3166" s="5">
        <v>27820</v>
      </c>
      <c r="D3166" s="5">
        <v>14170</v>
      </c>
      <c r="E3166" s="5">
        <v>13650</v>
      </c>
      <c r="F3166" s="74">
        <f t="shared" si="98"/>
        <v>50.934579439252339</v>
      </c>
      <c r="G3166" s="74">
        <f t="shared" si="99"/>
        <v>49.065420560747661</v>
      </c>
    </row>
    <row r="3167" spans="1:7" ht="18" x14ac:dyDescent="0.2">
      <c r="A3167" s="12">
        <v>54130</v>
      </c>
      <c r="B3167" s="6" t="s">
        <v>12421</v>
      </c>
      <c r="C3167" s="5">
        <v>49140</v>
      </c>
      <c r="D3167" s="5">
        <v>21840</v>
      </c>
      <c r="E3167" s="5">
        <v>27300</v>
      </c>
      <c r="F3167" s="74">
        <f t="shared" si="98"/>
        <v>44.444444444444443</v>
      </c>
      <c r="G3167" s="74">
        <f t="shared" si="99"/>
        <v>55.555555555555557</v>
      </c>
    </row>
    <row r="3168" spans="1:7" ht="27" x14ac:dyDescent="0.2">
      <c r="A3168" s="11">
        <v>54135</v>
      </c>
      <c r="B3168" s="4" t="s">
        <v>12422</v>
      </c>
      <c r="C3168" s="8">
        <v>60450</v>
      </c>
      <c r="D3168" s="8">
        <v>27690</v>
      </c>
      <c r="E3168" s="8">
        <v>32760</v>
      </c>
      <c r="F3168" s="74">
        <f t="shared" si="98"/>
        <v>45.806451612903224</v>
      </c>
      <c r="G3168" s="74">
        <f t="shared" si="99"/>
        <v>54.193548387096783</v>
      </c>
    </row>
    <row r="3169" spans="1:7" ht="18" x14ac:dyDescent="0.2">
      <c r="A3169" s="12">
        <v>54150</v>
      </c>
      <c r="B3169" s="6" t="s">
        <v>12423</v>
      </c>
      <c r="C3169" s="5">
        <v>1638</v>
      </c>
      <c r="D3169" s="10">
        <v>546</v>
      </c>
      <c r="E3169" s="5">
        <v>1092</v>
      </c>
      <c r="F3169" s="74">
        <f t="shared" si="98"/>
        <v>33.333333333333329</v>
      </c>
      <c r="G3169" s="74">
        <f t="shared" si="99"/>
        <v>66.666666666666657</v>
      </c>
    </row>
    <row r="3170" spans="1:7" ht="18" x14ac:dyDescent="0.2">
      <c r="A3170" s="12">
        <v>54152</v>
      </c>
      <c r="B3170" s="6" t="s">
        <v>12424</v>
      </c>
      <c r="C3170" s="5">
        <v>1638</v>
      </c>
      <c r="D3170" s="10">
        <v>546</v>
      </c>
      <c r="E3170" s="5">
        <v>1092</v>
      </c>
      <c r="F3170" s="74">
        <f t="shared" si="98"/>
        <v>33.333333333333329</v>
      </c>
      <c r="G3170" s="74">
        <f t="shared" si="99"/>
        <v>66.666666666666657</v>
      </c>
    </row>
    <row r="3171" spans="1:7" ht="18" x14ac:dyDescent="0.2">
      <c r="A3171" s="12">
        <v>54160</v>
      </c>
      <c r="B3171" s="6" t="s">
        <v>12425</v>
      </c>
      <c r="C3171" s="5">
        <v>1638</v>
      </c>
      <c r="D3171" s="10">
        <v>546</v>
      </c>
      <c r="E3171" s="5">
        <v>1092</v>
      </c>
      <c r="F3171" s="74">
        <f t="shared" si="98"/>
        <v>33.333333333333329</v>
      </c>
      <c r="G3171" s="74">
        <f t="shared" si="99"/>
        <v>66.666666666666657</v>
      </c>
    </row>
    <row r="3172" spans="1:7" ht="18" x14ac:dyDescent="0.2">
      <c r="A3172" s="12">
        <v>54161</v>
      </c>
      <c r="B3172" s="6" t="s">
        <v>12426</v>
      </c>
      <c r="C3172" s="5">
        <v>1638</v>
      </c>
      <c r="D3172" s="10">
        <v>546</v>
      </c>
      <c r="E3172" s="5">
        <v>1092</v>
      </c>
      <c r="F3172" s="74">
        <f t="shared" si="98"/>
        <v>33.333333333333329</v>
      </c>
      <c r="G3172" s="74">
        <f t="shared" si="99"/>
        <v>66.666666666666657</v>
      </c>
    </row>
    <row r="3173" spans="1:7" x14ac:dyDescent="0.2">
      <c r="A3173" s="12">
        <v>54200</v>
      </c>
      <c r="B3173" s="4" t="s">
        <v>12427</v>
      </c>
      <c r="C3173" s="5">
        <v>7228</v>
      </c>
      <c r="D3173" s="5">
        <v>5590</v>
      </c>
      <c r="E3173" s="5">
        <v>1638</v>
      </c>
      <c r="F3173" s="74">
        <f t="shared" si="98"/>
        <v>77.338129496402871</v>
      </c>
      <c r="G3173" s="74">
        <f t="shared" si="99"/>
        <v>22.661870503597122</v>
      </c>
    </row>
    <row r="3174" spans="1:7" ht="18" x14ac:dyDescent="0.2">
      <c r="A3174" s="12">
        <v>54205</v>
      </c>
      <c r="B3174" s="6" t="s">
        <v>12428</v>
      </c>
      <c r="C3174" s="5">
        <v>7384</v>
      </c>
      <c r="D3174" s="5">
        <v>5200</v>
      </c>
      <c r="E3174" s="5">
        <v>2184</v>
      </c>
      <c r="F3174" s="74">
        <f t="shared" si="98"/>
        <v>70.422535211267601</v>
      </c>
      <c r="G3174" s="74">
        <f t="shared" si="99"/>
        <v>29.577464788732392</v>
      </c>
    </row>
    <row r="3175" spans="1:7" x14ac:dyDescent="0.2">
      <c r="A3175" s="12">
        <v>54220</v>
      </c>
      <c r="B3175" s="4" t="s">
        <v>12429</v>
      </c>
      <c r="C3175" s="5">
        <v>10426</v>
      </c>
      <c r="D3175" s="5">
        <v>7150</v>
      </c>
      <c r="E3175" s="5">
        <v>3276</v>
      </c>
      <c r="F3175" s="74">
        <f t="shared" si="98"/>
        <v>68.578553615960104</v>
      </c>
      <c r="G3175" s="74">
        <f t="shared" si="99"/>
        <v>31.421446384039903</v>
      </c>
    </row>
    <row r="3176" spans="1:7" ht="27" x14ac:dyDescent="0.2">
      <c r="A3176" s="11">
        <v>54300</v>
      </c>
      <c r="B3176" s="6" t="s">
        <v>12430</v>
      </c>
      <c r="C3176" s="8">
        <v>12610</v>
      </c>
      <c r="D3176" s="8">
        <v>7150</v>
      </c>
      <c r="E3176" s="8">
        <v>5460</v>
      </c>
      <c r="F3176" s="74">
        <f t="shared" si="98"/>
        <v>56.701030927835049</v>
      </c>
      <c r="G3176" s="74">
        <f t="shared" si="99"/>
        <v>43.298969072164951</v>
      </c>
    </row>
    <row r="3177" spans="1:7" ht="36" x14ac:dyDescent="0.2">
      <c r="A3177" s="11">
        <v>54304</v>
      </c>
      <c r="B3177" s="6" t="s">
        <v>12431</v>
      </c>
      <c r="C3177" s="8">
        <v>19448</v>
      </c>
      <c r="D3177" s="8">
        <v>9620</v>
      </c>
      <c r="E3177" s="8">
        <v>9828</v>
      </c>
      <c r="F3177" s="74">
        <f t="shared" si="98"/>
        <v>49.465240641711226</v>
      </c>
      <c r="G3177" s="74">
        <f t="shared" si="99"/>
        <v>50.534759358288774</v>
      </c>
    </row>
    <row r="3178" spans="1:7" ht="18" x14ac:dyDescent="0.2">
      <c r="A3178" s="11">
        <v>54308</v>
      </c>
      <c r="B3178" s="6" t="s">
        <v>12432</v>
      </c>
      <c r="C3178" s="8">
        <v>30290</v>
      </c>
      <c r="D3178" s="8">
        <v>13910</v>
      </c>
      <c r="E3178" s="8">
        <v>16380</v>
      </c>
      <c r="F3178" s="74">
        <f t="shared" si="98"/>
        <v>45.922746781115883</v>
      </c>
      <c r="G3178" s="74">
        <f t="shared" si="99"/>
        <v>54.077253218884124</v>
      </c>
    </row>
    <row r="3179" spans="1:7" ht="27" x14ac:dyDescent="0.2">
      <c r="A3179" s="11">
        <v>54312</v>
      </c>
      <c r="B3179" s="6" t="s">
        <v>12433</v>
      </c>
      <c r="C3179" s="8">
        <v>30290</v>
      </c>
      <c r="D3179" s="8">
        <v>13910</v>
      </c>
      <c r="E3179" s="8">
        <v>16380</v>
      </c>
      <c r="F3179" s="74">
        <f t="shared" si="98"/>
        <v>45.922746781115883</v>
      </c>
      <c r="G3179" s="74">
        <f t="shared" si="99"/>
        <v>54.077253218884124</v>
      </c>
    </row>
    <row r="3180" spans="1:7" ht="27" x14ac:dyDescent="0.2">
      <c r="A3180" s="11">
        <v>54316</v>
      </c>
      <c r="B3180" s="4" t="s">
        <v>12434</v>
      </c>
      <c r="C3180" s="8">
        <v>30290</v>
      </c>
      <c r="D3180" s="8">
        <v>13910</v>
      </c>
      <c r="E3180" s="8">
        <v>16380</v>
      </c>
      <c r="F3180" s="74">
        <f t="shared" si="98"/>
        <v>45.922746781115883</v>
      </c>
      <c r="G3180" s="74">
        <f t="shared" si="99"/>
        <v>54.077253218884124</v>
      </c>
    </row>
    <row r="3181" spans="1:7" ht="36" x14ac:dyDescent="0.2">
      <c r="A3181" s="11">
        <v>54318</v>
      </c>
      <c r="B3181" s="6" t="s">
        <v>12435</v>
      </c>
      <c r="C3181" s="8">
        <v>15756</v>
      </c>
      <c r="D3181" s="8">
        <v>7020</v>
      </c>
      <c r="E3181" s="8">
        <v>8736</v>
      </c>
      <c r="F3181" s="74">
        <f t="shared" si="98"/>
        <v>44.554455445544555</v>
      </c>
      <c r="G3181" s="74">
        <f t="shared" si="99"/>
        <v>55.445544554455452</v>
      </c>
    </row>
    <row r="3182" spans="1:7" ht="27" x14ac:dyDescent="0.2">
      <c r="A3182" s="11">
        <v>54322</v>
      </c>
      <c r="B3182" s="6" t="s">
        <v>12436</v>
      </c>
      <c r="C3182" s="8">
        <v>35256</v>
      </c>
      <c r="D3182" s="8">
        <v>15600</v>
      </c>
      <c r="E3182" s="8">
        <v>19656</v>
      </c>
      <c r="F3182" s="74">
        <f t="shared" si="98"/>
        <v>44.247787610619469</v>
      </c>
      <c r="G3182" s="74">
        <f t="shared" si="99"/>
        <v>55.752212389380531</v>
      </c>
    </row>
    <row r="3183" spans="1:7" ht="27" x14ac:dyDescent="0.2">
      <c r="A3183" s="11">
        <v>54324</v>
      </c>
      <c r="B3183" s="4" t="s">
        <v>12437</v>
      </c>
      <c r="C3183" s="8">
        <v>35256</v>
      </c>
      <c r="D3183" s="8">
        <v>15600</v>
      </c>
      <c r="E3183" s="8">
        <v>19656</v>
      </c>
      <c r="F3183" s="74">
        <f t="shared" si="98"/>
        <v>44.247787610619469</v>
      </c>
      <c r="G3183" s="74">
        <f t="shared" si="99"/>
        <v>55.752212389380531</v>
      </c>
    </row>
    <row r="3184" spans="1:7" ht="27" x14ac:dyDescent="0.2">
      <c r="A3184" s="11">
        <v>54326</v>
      </c>
      <c r="B3184" s="4" t="s">
        <v>12438</v>
      </c>
      <c r="C3184" s="8">
        <v>35256</v>
      </c>
      <c r="D3184" s="8">
        <v>15600</v>
      </c>
      <c r="E3184" s="8">
        <v>19656</v>
      </c>
      <c r="F3184" s="74">
        <f t="shared" si="98"/>
        <v>44.247787610619469</v>
      </c>
      <c r="G3184" s="74">
        <f t="shared" si="99"/>
        <v>55.752212389380531</v>
      </c>
    </row>
    <row r="3185" spans="1:7" ht="36" x14ac:dyDescent="0.2">
      <c r="A3185" s="11">
        <v>54328</v>
      </c>
      <c r="B3185" s="4" t="s">
        <v>12439</v>
      </c>
      <c r="C3185" s="8">
        <v>39390</v>
      </c>
      <c r="D3185" s="8">
        <v>17550</v>
      </c>
      <c r="E3185" s="8">
        <v>21840</v>
      </c>
      <c r="F3185" s="74">
        <f t="shared" si="98"/>
        <v>44.554455445544555</v>
      </c>
      <c r="G3185" s="74">
        <f t="shared" si="99"/>
        <v>55.445544554455452</v>
      </c>
    </row>
    <row r="3186" spans="1:7" ht="36" x14ac:dyDescent="0.2">
      <c r="A3186" s="11">
        <v>54332</v>
      </c>
      <c r="B3186" s="4" t="s">
        <v>12440</v>
      </c>
      <c r="C3186" s="8">
        <v>48334</v>
      </c>
      <c r="D3186" s="8">
        <v>24310</v>
      </c>
      <c r="E3186" s="8">
        <v>24024</v>
      </c>
      <c r="F3186" s="74">
        <f t="shared" si="98"/>
        <v>50.295857988165679</v>
      </c>
      <c r="G3186" s="74">
        <f t="shared" si="99"/>
        <v>49.704142011834321</v>
      </c>
    </row>
    <row r="3187" spans="1:7" ht="36" x14ac:dyDescent="0.2">
      <c r="A3187" s="11">
        <v>54336</v>
      </c>
      <c r="B3187" s="6" t="s">
        <v>12441</v>
      </c>
      <c r="C3187" s="8">
        <v>48334</v>
      </c>
      <c r="D3187" s="8">
        <v>24310</v>
      </c>
      <c r="E3187" s="8">
        <v>24024</v>
      </c>
      <c r="F3187" s="74">
        <f t="shared" si="98"/>
        <v>50.295857988165679</v>
      </c>
      <c r="G3187" s="74">
        <f t="shared" si="99"/>
        <v>49.704142011834321</v>
      </c>
    </row>
    <row r="3188" spans="1:7" ht="27" x14ac:dyDescent="0.2">
      <c r="A3188" s="11">
        <v>54340</v>
      </c>
      <c r="B3188" s="6" t="s">
        <v>12442</v>
      </c>
      <c r="C3188" s="8">
        <v>48334</v>
      </c>
      <c r="D3188" s="8">
        <v>24310</v>
      </c>
      <c r="E3188" s="8">
        <v>24024</v>
      </c>
      <c r="F3188" s="74">
        <f t="shared" si="98"/>
        <v>50.295857988165679</v>
      </c>
      <c r="G3188" s="74">
        <f t="shared" si="99"/>
        <v>49.704142011834321</v>
      </c>
    </row>
    <row r="3189" spans="1:7" ht="36" x14ac:dyDescent="0.2">
      <c r="A3189" s="11">
        <v>54344</v>
      </c>
      <c r="B3189" s="6" t="s">
        <v>12443</v>
      </c>
      <c r="C3189" s="8">
        <v>23400</v>
      </c>
      <c r="D3189" s="8">
        <v>12480</v>
      </c>
      <c r="E3189" s="8">
        <v>10920</v>
      </c>
      <c r="F3189" s="74">
        <f t="shared" si="98"/>
        <v>53.333333333333336</v>
      </c>
      <c r="G3189" s="74">
        <f t="shared" si="99"/>
        <v>46.666666666666664</v>
      </c>
    </row>
    <row r="3190" spans="1:7" ht="36" x14ac:dyDescent="0.2">
      <c r="A3190" s="11">
        <v>54348</v>
      </c>
      <c r="B3190" s="4" t="s">
        <v>12444</v>
      </c>
      <c r="C3190" s="8">
        <v>27274</v>
      </c>
      <c r="D3190" s="8">
        <v>14170</v>
      </c>
      <c r="E3190" s="8">
        <v>13104</v>
      </c>
      <c r="F3190" s="74">
        <f t="shared" si="98"/>
        <v>51.954242135367011</v>
      </c>
      <c r="G3190" s="74">
        <f t="shared" si="99"/>
        <v>48.045757864632982</v>
      </c>
    </row>
    <row r="3191" spans="1:7" ht="54" x14ac:dyDescent="0.2">
      <c r="A3191" s="11">
        <v>54352</v>
      </c>
      <c r="B3191" s="4" t="s">
        <v>12445</v>
      </c>
      <c r="C3191" s="8">
        <v>49140</v>
      </c>
      <c r="D3191" s="8">
        <v>21840</v>
      </c>
      <c r="E3191" s="8">
        <v>27300</v>
      </c>
      <c r="F3191" s="74">
        <f t="shared" si="98"/>
        <v>44.444444444444443</v>
      </c>
      <c r="G3191" s="74">
        <f t="shared" si="99"/>
        <v>55.555555555555557</v>
      </c>
    </row>
    <row r="3192" spans="1:7" ht="18" x14ac:dyDescent="0.2">
      <c r="A3192" s="12">
        <v>54380</v>
      </c>
      <c r="B3192" s="6" t="s">
        <v>12446</v>
      </c>
      <c r="C3192" s="5">
        <v>39390</v>
      </c>
      <c r="D3192" s="5">
        <v>17550</v>
      </c>
      <c r="E3192" s="5">
        <v>21840</v>
      </c>
      <c r="F3192" s="74">
        <f t="shared" si="98"/>
        <v>44.554455445544555</v>
      </c>
      <c r="G3192" s="74">
        <f t="shared" si="99"/>
        <v>55.445544554455452</v>
      </c>
    </row>
    <row r="3193" spans="1:7" ht="18" x14ac:dyDescent="0.2">
      <c r="A3193" s="11">
        <v>54385</v>
      </c>
      <c r="B3193" s="4" t="s">
        <v>12447</v>
      </c>
      <c r="C3193" s="8">
        <v>48334</v>
      </c>
      <c r="D3193" s="8">
        <v>24310</v>
      </c>
      <c r="E3193" s="8">
        <v>24024</v>
      </c>
      <c r="F3193" s="74">
        <f t="shared" si="98"/>
        <v>50.295857988165679</v>
      </c>
      <c r="G3193" s="74">
        <f t="shared" si="99"/>
        <v>49.704142011834321</v>
      </c>
    </row>
    <row r="3194" spans="1:7" ht="18" x14ac:dyDescent="0.2">
      <c r="A3194" s="11">
        <v>54390</v>
      </c>
      <c r="B3194" s="4" t="s">
        <v>12448</v>
      </c>
      <c r="C3194" s="8">
        <v>49140</v>
      </c>
      <c r="D3194" s="8">
        <v>21840</v>
      </c>
      <c r="E3194" s="8">
        <v>27300</v>
      </c>
      <c r="F3194" s="74">
        <f t="shared" si="98"/>
        <v>44.444444444444443</v>
      </c>
      <c r="G3194" s="74">
        <f t="shared" si="99"/>
        <v>55.555555555555557</v>
      </c>
    </row>
    <row r="3195" spans="1:7" ht="27" x14ac:dyDescent="0.2">
      <c r="A3195" s="12">
        <v>54420</v>
      </c>
      <c r="B3195" s="6" t="s">
        <v>12449</v>
      </c>
      <c r="C3195" s="5">
        <v>15756</v>
      </c>
      <c r="D3195" s="5">
        <v>7020</v>
      </c>
      <c r="E3195" s="5">
        <v>8736</v>
      </c>
      <c r="F3195" s="74">
        <f t="shared" si="98"/>
        <v>44.554455445544555</v>
      </c>
      <c r="G3195" s="74">
        <f t="shared" si="99"/>
        <v>55.445544554455452</v>
      </c>
    </row>
    <row r="3196" spans="1:7" ht="18" x14ac:dyDescent="0.2">
      <c r="A3196" s="12">
        <v>54430</v>
      </c>
      <c r="B3196" s="6" t="s">
        <v>12450</v>
      </c>
      <c r="C3196" s="5">
        <v>15756</v>
      </c>
      <c r="D3196" s="5">
        <v>7020</v>
      </c>
      <c r="E3196" s="5">
        <v>8736</v>
      </c>
      <c r="F3196" s="74">
        <f t="shared" si="98"/>
        <v>44.554455445544555</v>
      </c>
      <c r="G3196" s="74">
        <f t="shared" si="99"/>
        <v>55.445544554455452</v>
      </c>
    </row>
    <row r="3197" spans="1:7" ht="27" x14ac:dyDescent="0.2">
      <c r="A3197" s="11">
        <v>54435</v>
      </c>
      <c r="B3197" s="6" t="s">
        <v>12451</v>
      </c>
      <c r="C3197" s="8">
        <v>10738</v>
      </c>
      <c r="D3197" s="8">
        <v>6370</v>
      </c>
      <c r="E3197" s="8">
        <v>4368</v>
      </c>
      <c r="F3197" s="74">
        <f t="shared" si="98"/>
        <v>59.322033898305079</v>
      </c>
      <c r="G3197" s="74">
        <f t="shared" si="99"/>
        <v>40.677966101694921</v>
      </c>
    </row>
    <row r="3198" spans="1:7" x14ac:dyDescent="0.2">
      <c r="A3198" s="12">
        <v>54440</v>
      </c>
      <c r="B3198" s="4" t="s">
        <v>12452</v>
      </c>
      <c r="C3198" s="5">
        <v>15756</v>
      </c>
      <c r="D3198" s="5">
        <v>7020</v>
      </c>
      <c r="E3198" s="5">
        <v>8736</v>
      </c>
      <c r="F3198" s="74">
        <f t="shared" si="98"/>
        <v>44.554455445544555</v>
      </c>
      <c r="G3198" s="74">
        <f t="shared" si="99"/>
        <v>55.445544554455452</v>
      </c>
    </row>
    <row r="3199" spans="1:7" x14ac:dyDescent="0.2">
      <c r="A3199" s="12">
        <v>54500</v>
      </c>
      <c r="B3199" s="4" t="s">
        <v>12453</v>
      </c>
      <c r="C3199" s="5">
        <v>4555.2</v>
      </c>
      <c r="D3199" s="5">
        <v>3900</v>
      </c>
      <c r="E3199" s="10">
        <v>655.20000000000005</v>
      </c>
      <c r="F3199" s="74">
        <f t="shared" si="98"/>
        <v>85.61643835616438</v>
      </c>
      <c r="G3199" s="74">
        <f t="shared" si="99"/>
        <v>14.383561643835618</v>
      </c>
    </row>
    <row r="3200" spans="1:7" x14ac:dyDescent="0.2">
      <c r="A3200" s="12">
        <v>54505</v>
      </c>
      <c r="B3200" s="4" t="s">
        <v>12454</v>
      </c>
      <c r="C3200" s="5">
        <v>7384</v>
      </c>
      <c r="D3200" s="5">
        <v>5200</v>
      </c>
      <c r="E3200" s="5">
        <v>2184</v>
      </c>
      <c r="F3200" s="74">
        <f t="shared" si="98"/>
        <v>70.422535211267601</v>
      </c>
      <c r="G3200" s="74">
        <f t="shared" si="99"/>
        <v>29.577464788732392</v>
      </c>
    </row>
    <row r="3201" spans="1:7" x14ac:dyDescent="0.2">
      <c r="A3201" s="12">
        <v>54510</v>
      </c>
      <c r="B3201" s="4" t="s">
        <v>12455</v>
      </c>
      <c r="C3201" s="5">
        <v>7384</v>
      </c>
      <c r="D3201" s="5">
        <v>5200</v>
      </c>
      <c r="E3201" s="5">
        <v>2184</v>
      </c>
      <c r="F3201" s="74">
        <f t="shared" si="98"/>
        <v>70.422535211267601</v>
      </c>
      <c r="G3201" s="74">
        <f t="shared" si="99"/>
        <v>29.577464788732392</v>
      </c>
    </row>
    <row r="3202" spans="1:7" ht="27" x14ac:dyDescent="0.2">
      <c r="A3202" s="11">
        <v>54520</v>
      </c>
      <c r="B3202" s="6" t="s">
        <v>12456</v>
      </c>
      <c r="C3202" s="8">
        <v>13702</v>
      </c>
      <c r="D3202" s="8">
        <v>7150</v>
      </c>
      <c r="E3202" s="8">
        <v>6552</v>
      </c>
      <c r="F3202" s="74">
        <f t="shared" si="98"/>
        <v>52.182163187855792</v>
      </c>
      <c r="G3202" s="74">
        <f t="shared" si="99"/>
        <v>47.817836812144208</v>
      </c>
    </row>
    <row r="3203" spans="1:7" ht="18" x14ac:dyDescent="0.2">
      <c r="A3203" s="12">
        <v>54530</v>
      </c>
      <c r="B3203" s="6" t="s">
        <v>12457</v>
      </c>
      <c r="C3203" s="5">
        <v>14248</v>
      </c>
      <c r="D3203" s="5">
        <v>7150</v>
      </c>
      <c r="E3203" s="5">
        <v>7098</v>
      </c>
      <c r="F3203" s="74">
        <f t="shared" ref="F3203:F3266" si="100">(D3203/C3203)*100</f>
        <v>50.182481751824817</v>
      </c>
      <c r="G3203" s="74">
        <f t="shared" ref="G3203:G3266" si="101">(E3203/C3203)*100</f>
        <v>49.817518248175183</v>
      </c>
    </row>
    <row r="3204" spans="1:7" ht="18" x14ac:dyDescent="0.2">
      <c r="A3204" s="12">
        <v>54535</v>
      </c>
      <c r="B3204" s="6" t="s">
        <v>12458</v>
      </c>
      <c r="C3204" s="5">
        <v>16302</v>
      </c>
      <c r="D3204" s="5">
        <v>7020</v>
      </c>
      <c r="E3204" s="5">
        <v>9282</v>
      </c>
      <c r="F3204" s="74">
        <f t="shared" si="100"/>
        <v>43.062200956937801</v>
      </c>
      <c r="G3204" s="74">
        <f t="shared" si="101"/>
        <v>56.937799043062199</v>
      </c>
    </row>
    <row r="3205" spans="1:7" ht="18" x14ac:dyDescent="0.2">
      <c r="A3205" s="12">
        <v>54550</v>
      </c>
      <c r="B3205" s="6" t="s">
        <v>12459</v>
      </c>
      <c r="C3205" s="5">
        <v>13702</v>
      </c>
      <c r="D3205" s="5">
        <v>7150</v>
      </c>
      <c r="E3205" s="5">
        <v>6552</v>
      </c>
      <c r="F3205" s="74">
        <f t="shared" si="100"/>
        <v>52.182163187855792</v>
      </c>
      <c r="G3205" s="74">
        <f t="shared" si="101"/>
        <v>47.817836812144208</v>
      </c>
    </row>
    <row r="3206" spans="1:7" ht="18" x14ac:dyDescent="0.2">
      <c r="A3206" s="12">
        <v>54560</v>
      </c>
      <c r="B3206" s="6" t="s">
        <v>12460</v>
      </c>
      <c r="C3206" s="5">
        <v>16302</v>
      </c>
      <c r="D3206" s="5">
        <v>7020</v>
      </c>
      <c r="E3206" s="5">
        <v>9282</v>
      </c>
      <c r="F3206" s="74">
        <f t="shared" si="100"/>
        <v>43.062200956937801</v>
      </c>
      <c r="G3206" s="74">
        <f t="shared" si="101"/>
        <v>56.937799043062199</v>
      </c>
    </row>
    <row r="3207" spans="1:7" ht="18" x14ac:dyDescent="0.2">
      <c r="A3207" s="12">
        <v>54600</v>
      </c>
      <c r="B3207" s="6" t="s">
        <v>12461</v>
      </c>
      <c r="C3207" s="5">
        <v>14248</v>
      </c>
      <c r="D3207" s="5">
        <v>7150</v>
      </c>
      <c r="E3207" s="5">
        <v>7098</v>
      </c>
      <c r="F3207" s="74">
        <f t="shared" si="100"/>
        <v>50.182481751824817</v>
      </c>
      <c r="G3207" s="74">
        <f t="shared" si="101"/>
        <v>49.817518248175183</v>
      </c>
    </row>
    <row r="3208" spans="1:7" x14ac:dyDescent="0.2">
      <c r="A3208" s="12">
        <v>54620</v>
      </c>
      <c r="B3208" s="4" t="s">
        <v>12462</v>
      </c>
      <c r="C3208" s="5">
        <v>12090</v>
      </c>
      <c r="D3208" s="5">
        <v>9360</v>
      </c>
      <c r="E3208" s="5">
        <v>2730</v>
      </c>
      <c r="F3208" s="74">
        <f t="shared" si="100"/>
        <v>77.41935483870968</v>
      </c>
      <c r="G3208" s="74">
        <f t="shared" si="101"/>
        <v>22.58064516129032</v>
      </c>
    </row>
    <row r="3209" spans="1:7" ht="18" x14ac:dyDescent="0.2">
      <c r="A3209" s="12">
        <v>54640</v>
      </c>
      <c r="B3209" s="6" t="s">
        <v>12463</v>
      </c>
      <c r="C3209" s="5">
        <v>13702</v>
      </c>
      <c r="D3209" s="5">
        <v>7150</v>
      </c>
      <c r="E3209" s="5">
        <v>6552</v>
      </c>
      <c r="F3209" s="74">
        <f t="shared" si="100"/>
        <v>52.182163187855792</v>
      </c>
      <c r="G3209" s="74">
        <f t="shared" si="101"/>
        <v>47.817836812144208</v>
      </c>
    </row>
    <row r="3210" spans="1:7" ht="18" x14ac:dyDescent="0.2">
      <c r="A3210" s="12">
        <v>54650</v>
      </c>
      <c r="B3210" s="6" t="s">
        <v>12464</v>
      </c>
      <c r="C3210" s="5">
        <v>16302</v>
      </c>
      <c r="D3210" s="5">
        <v>7020</v>
      </c>
      <c r="E3210" s="5">
        <v>9282</v>
      </c>
      <c r="F3210" s="74">
        <f t="shared" si="100"/>
        <v>43.062200956937801</v>
      </c>
      <c r="G3210" s="74">
        <f t="shared" si="101"/>
        <v>56.937799043062199</v>
      </c>
    </row>
    <row r="3211" spans="1:7" x14ac:dyDescent="0.2">
      <c r="A3211" s="12">
        <v>54670</v>
      </c>
      <c r="B3211" s="4" t="s">
        <v>12465</v>
      </c>
      <c r="C3211" s="5">
        <v>12610</v>
      </c>
      <c r="D3211" s="5">
        <v>7150</v>
      </c>
      <c r="E3211" s="5">
        <v>5460</v>
      </c>
      <c r="F3211" s="74">
        <f t="shared" si="100"/>
        <v>56.701030927835049</v>
      </c>
      <c r="G3211" s="74">
        <f t="shared" si="101"/>
        <v>43.298969072164951</v>
      </c>
    </row>
    <row r="3212" spans="1:7" ht="18" x14ac:dyDescent="0.2">
      <c r="A3212" s="12">
        <v>54680</v>
      </c>
      <c r="B3212" s="6" t="s">
        <v>12466</v>
      </c>
      <c r="C3212" s="5">
        <v>10738</v>
      </c>
      <c r="D3212" s="5">
        <v>6370</v>
      </c>
      <c r="E3212" s="5">
        <v>4368</v>
      </c>
      <c r="F3212" s="74">
        <f t="shared" si="100"/>
        <v>59.322033898305079</v>
      </c>
      <c r="G3212" s="74">
        <f t="shared" si="101"/>
        <v>40.677966101694921</v>
      </c>
    </row>
    <row r="3213" spans="1:7" x14ac:dyDescent="0.2">
      <c r="A3213" s="12">
        <v>54690</v>
      </c>
      <c r="B3213" s="4" t="s">
        <v>12467</v>
      </c>
      <c r="C3213" s="5">
        <v>12610</v>
      </c>
      <c r="D3213" s="5">
        <v>7150</v>
      </c>
      <c r="E3213" s="5">
        <v>5460</v>
      </c>
      <c r="F3213" s="74">
        <f t="shared" si="100"/>
        <v>56.701030927835049</v>
      </c>
      <c r="G3213" s="74">
        <f t="shared" si="101"/>
        <v>43.298969072164951</v>
      </c>
    </row>
    <row r="3214" spans="1:7" ht="18" x14ac:dyDescent="0.2">
      <c r="A3214" s="12">
        <v>54692</v>
      </c>
      <c r="B3214" s="6" t="s">
        <v>12468</v>
      </c>
      <c r="C3214" s="5">
        <v>15574</v>
      </c>
      <c r="D3214" s="5">
        <v>7930</v>
      </c>
      <c r="E3214" s="5">
        <v>7644</v>
      </c>
      <c r="F3214" s="74">
        <f t="shared" si="100"/>
        <v>50.918196994991646</v>
      </c>
      <c r="G3214" s="74">
        <f t="shared" si="101"/>
        <v>49.081803005008346</v>
      </c>
    </row>
    <row r="3215" spans="1:7" ht="18" x14ac:dyDescent="0.2">
      <c r="A3215" s="11">
        <v>54700</v>
      </c>
      <c r="B3215" s="4" t="s">
        <v>12469</v>
      </c>
      <c r="C3215" s="8">
        <v>5340.4</v>
      </c>
      <c r="D3215" s="8">
        <v>4030</v>
      </c>
      <c r="E3215" s="8">
        <v>1310.4000000000001</v>
      </c>
      <c r="F3215" s="74">
        <f t="shared" si="100"/>
        <v>75.462512171372936</v>
      </c>
      <c r="G3215" s="74">
        <f t="shared" si="101"/>
        <v>24.537487828627071</v>
      </c>
    </row>
    <row r="3216" spans="1:7" x14ac:dyDescent="0.2">
      <c r="A3216" s="12">
        <v>54800</v>
      </c>
      <c r="B3216" s="4" t="s">
        <v>12470</v>
      </c>
      <c r="C3216" s="5">
        <v>4555.2</v>
      </c>
      <c r="D3216" s="5">
        <v>3900</v>
      </c>
      <c r="E3216" s="10">
        <v>655.20000000000005</v>
      </c>
      <c r="F3216" s="74">
        <f t="shared" si="100"/>
        <v>85.61643835616438</v>
      </c>
      <c r="G3216" s="74">
        <f t="shared" si="101"/>
        <v>14.383561643835618</v>
      </c>
    </row>
    <row r="3217" spans="1:7" x14ac:dyDescent="0.2">
      <c r="A3217" s="12">
        <v>54820</v>
      </c>
      <c r="B3217" s="4" t="s">
        <v>12471</v>
      </c>
      <c r="C3217" s="5">
        <v>12090</v>
      </c>
      <c r="D3217" s="5">
        <v>9360</v>
      </c>
      <c r="E3217" s="5">
        <v>2730</v>
      </c>
      <c r="F3217" s="74">
        <f t="shared" si="100"/>
        <v>77.41935483870968</v>
      </c>
      <c r="G3217" s="74">
        <f t="shared" si="101"/>
        <v>22.58064516129032</v>
      </c>
    </row>
    <row r="3218" spans="1:7" x14ac:dyDescent="0.2">
      <c r="A3218" s="12">
        <v>54830</v>
      </c>
      <c r="B3218" s="4" t="s">
        <v>12472</v>
      </c>
      <c r="C3218" s="5">
        <v>7384</v>
      </c>
      <c r="D3218" s="5">
        <v>5200</v>
      </c>
      <c r="E3218" s="5">
        <v>2184</v>
      </c>
      <c r="F3218" s="74">
        <f t="shared" si="100"/>
        <v>70.422535211267601</v>
      </c>
      <c r="G3218" s="74">
        <f t="shared" si="101"/>
        <v>29.577464788732392</v>
      </c>
    </row>
    <row r="3219" spans="1:7" ht="18" x14ac:dyDescent="0.2">
      <c r="A3219" s="12">
        <v>54840</v>
      </c>
      <c r="B3219" s="6" t="s">
        <v>12473</v>
      </c>
      <c r="C3219" s="5">
        <v>10426</v>
      </c>
      <c r="D3219" s="5">
        <v>7150</v>
      </c>
      <c r="E3219" s="5">
        <v>3276</v>
      </c>
      <c r="F3219" s="74">
        <f t="shared" si="100"/>
        <v>68.578553615960104</v>
      </c>
      <c r="G3219" s="74">
        <f t="shared" si="101"/>
        <v>31.421446384039903</v>
      </c>
    </row>
    <row r="3220" spans="1:7" x14ac:dyDescent="0.2">
      <c r="A3220" s="12">
        <v>54860</v>
      </c>
      <c r="B3220" s="4" t="s">
        <v>12474</v>
      </c>
      <c r="C3220" s="5">
        <v>12090</v>
      </c>
      <c r="D3220" s="5">
        <v>9360</v>
      </c>
      <c r="E3220" s="5">
        <v>2730</v>
      </c>
      <c r="F3220" s="74">
        <f t="shared" si="100"/>
        <v>77.41935483870968</v>
      </c>
      <c r="G3220" s="74">
        <f t="shared" si="101"/>
        <v>22.58064516129032</v>
      </c>
    </row>
    <row r="3221" spans="1:7" x14ac:dyDescent="0.2">
      <c r="A3221" s="12">
        <v>54861</v>
      </c>
      <c r="B3221" s="4" t="s">
        <v>12475</v>
      </c>
      <c r="C3221" s="5">
        <v>10972</v>
      </c>
      <c r="D3221" s="5">
        <v>7150</v>
      </c>
      <c r="E3221" s="5">
        <v>3822</v>
      </c>
      <c r="F3221" s="74">
        <f t="shared" si="100"/>
        <v>65.165876777251185</v>
      </c>
      <c r="G3221" s="74">
        <f t="shared" si="101"/>
        <v>34.834123222748815</v>
      </c>
    </row>
    <row r="3222" spans="1:7" ht="18" x14ac:dyDescent="0.2">
      <c r="A3222" s="12">
        <v>54900</v>
      </c>
      <c r="B3222" s="6" t="s">
        <v>12476</v>
      </c>
      <c r="C3222" s="5">
        <v>13702</v>
      </c>
      <c r="D3222" s="5">
        <v>7150</v>
      </c>
      <c r="E3222" s="5">
        <v>6552</v>
      </c>
      <c r="F3222" s="74">
        <f t="shared" si="100"/>
        <v>52.182163187855792</v>
      </c>
      <c r="G3222" s="74">
        <f t="shared" si="101"/>
        <v>47.817836812144208</v>
      </c>
    </row>
    <row r="3223" spans="1:7" ht="18" x14ac:dyDescent="0.2">
      <c r="A3223" s="12">
        <v>54901</v>
      </c>
      <c r="B3223" s="6" t="s">
        <v>12477</v>
      </c>
      <c r="C3223" s="5">
        <v>23400</v>
      </c>
      <c r="D3223" s="5">
        <v>12480</v>
      </c>
      <c r="E3223" s="5">
        <v>10920</v>
      </c>
      <c r="F3223" s="74">
        <f t="shared" si="100"/>
        <v>53.333333333333336</v>
      </c>
      <c r="G3223" s="74">
        <f t="shared" si="101"/>
        <v>46.666666666666664</v>
      </c>
    </row>
    <row r="3224" spans="1:7" ht="18" x14ac:dyDescent="0.2">
      <c r="A3224" s="12">
        <v>55000</v>
      </c>
      <c r="B3224" s="6" t="s">
        <v>12478</v>
      </c>
      <c r="C3224" s="5">
        <v>4555.2</v>
      </c>
      <c r="D3224" s="5">
        <v>3900</v>
      </c>
      <c r="E3224" s="10">
        <v>655.20000000000005</v>
      </c>
      <c r="F3224" s="74">
        <f t="shared" si="100"/>
        <v>85.61643835616438</v>
      </c>
      <c r="G3224" s="74">
        <f t="shared" si="101"/>
        <v>14.383561643835618</v>
      </c>
    </row>
    <row r="3225" spans="1:7" x14ac:dyDescent="0.2">
      <c r="A3225" s="12">
        <v>55040</v>
      </c>
      <c r="B3225" s="4" t="s">
        <v>12479</v>
      </c>
      <c r="C3225" s="5">
        <v>12610</v>
      </c>
      <c r="D3225" s="5">
        <v>7150</v>
      </c>
      <c r="E3225" s="5">
        <v>5460</v>
      </c>
      <c r="F3225" s="74">
        <f t="shared" si="100"/>
        <v>56.701030927835049</v>
      </c>
      <c r="G3225" s="74">
        <f t="shared" si="101"/>
        <v>43.298969072164951</v>
      </c>
    </row>
    <row r="3226" spans="1:7" x14ac:dyDescent="0.2">
      <c r="A3226" s="12">
        <v>55041</v>
      </c>
      <c r="B3226" s="4" t="s">
        <v>12480</v>
      </c>
      <c r="C3226" s="5">
        <v>23400</v>
      </c>
      <c r="D3226" s="5">
        <v>12480</v>
      </c>
      <c r="E3226" s="5">
        <v>10920</v>
      </c>
      <c r="F3226" s="74">
        <f t="shared" si="100"/>
        <v>53.333333333333336</v>
      </c>
      <c r="G3226" s="74">
        <f t="shared" si="101"/>
        <v>46.666666666666664</v>
      </c>
    </row>
    <row r="3227" spans="1:7" x14ac:dyDescent="0.2">
      <c r="A3227" s="12">
        <v>55060</v>
      </c>
      <c r="B3227" s="4" t="s">
        <v>12481</v>
      </c>
      <c r="C3227" s="5">
        <v>12610</v>
      </c>
      <c r="D3227" s="5">
        <v>7150</v>
      </c>
      <c r="E3227" s="5">
        <v>5460</v>
      </c>
      <c r="F3227" s="74">
        <f t="shared" si="100"/>
        <v>56.701030927835049</v>
      </c>
      <c r="G3227" s="74">
        <f t="shared" si="101"/>
        <v>43.298969072164951</v>
      </c>
    </row>
    <row r="3228" spans="1:7" x14ac:dyDescent="0.2">
      <c r="A3228" s="12">
        <v>55100</v>
      </c>
      <c r="B3228" s="4" t="s">
        <v>12482</v>
      </c>
      <c r="C3228" s="5">
        <v>4555.2</v>
      </c>
      <c r="D3228" s="5">
        <v>3900</v>
      </c>
      <c r="E3228" s="10">
        <v>655.20000000000005</v>
      </c>
      <c r="F3228" s="74">
        <f t="shared" si="100"/>
        <v>85.61643835616438</v>
      </c>
      <c r="G3228" s="74">
        <f t="shared" si="101"/>
        <v>14.383561643835618</v>
      </c>
    </row>
    <row r="3229" spans="1:7" ht="18" x14ac:dyDescent="0.2">
      <c r="A3229" s="12">
        <v>55101</v>
      </c>
      <c r="B3229" s="6" t="s">
        <v>12483</v>
      </c>
      <c r="C3229" s="5">
        <v>12090</v>
      </c>
      <c r="D3229" s="5">
        <v>9360</v>
      </c>
      <c r="E3229" s="5">
        <v>2730</v>
      </c>
      <c r="F3229" s="74">
        <f t="shared" si="100"/>
        <v>77.41935483870968</v>
      </c>
      <c r="G3229" s="74">
        <f t="shared" si="101"/>
        <v>22.58064516129032</v>
      </c>
    </row>
    <row r="3230" spans="1:7" x14ac:dyDescent="0.2">
      <c r="A3230" s="12">
        <v>55110</v>
      </c>
      <c r="B3230" s="4" t="s">
        <v>12484</v>
      </c>
      <c r="C3230" s="5">
        <v>12090</v>
      </c>
      <c r="D3230" s="5">
        <v>9360</v>
      </c>
      <c r="E3230" s="5">
        <v>2730</v>
      </c>
      <c r="F3230" s="74">
        <f t="shared" si="100"/>
        <v>77.41935483870968</v>
      </c>
      <c r="G3230" s="74">
        <f t="shared" si="101"/>
        <v>22.58064516129032</v>
      </c>
    </row>
    <row r="3231" spans="1:7" x14ac:dyDescent="0.2">
      <c r="A3231" s="12">
        <v>55120</v>
      </c>
      <c r="B3231" s="4" t="s">
        <v>12485</v>
      </c>
      <c r="C3231" s="5">
        <v>5340.4</v>
      </c>
      <c r="D3231" s="5">
        <v>4030</v>
      </c>
      <c r="E3231" s="5">
        <v>1310.4000000000001</v>
      </c>
      <c r="F3231" s="74">
        <f t="shared" si="100"/>
        <v>75.462512171372936</v>
      </c>
      <c r="G3231" s="74">
        <f t="shared" si="101"/>
        <v>24.537487828627071</v>
      </c>
    </row>
    <row r="3232" spans="1:7" x14ac:dyDescent="0.2">
      <c r="A3232" s="12">
        <v>55150</v>
      </c>
      <c r="B3232" s="4" t="s">
        <v>12486</v>
      </c>
      <c r="C3232" s="5">
        <v>7228</v>
      </c>
      <c r="D3232" s="5">
        <v>5590</v>
      </c>
      <c r="E3232" s="5">
        <v>1638</v>
      </c>
      <c r="F3232" s="74">
        <f t="shared" si="100"/>
        <v>77.338129496402871</v>
      </c>
      <c r="G3232" s="74">
        <f t="shared" si="101"/>
        <v>22.661870503597122</v>
      </c>
    </row>
    <row r="3233" spans="1:7" x14ac:dyDescent="0.2">
      <c r="A3233" s="12">
        <v>55175</v>
      </c>
      <c r="B3233" s="4" t="s">
        <v>12487</v>
      </c>
      <c r="C3233" s="5">
        <v>7384</v>
      </c>
      <c r="D3233" s="5">
        <v>5200</v>
      </c>
      <c r="E3233" s="5">
        <v>2184</v>
      </c>
      <c r="F3233" s="74">
        <f t="shared" si="100"/>
        <v>70.422535211267601</v>
      </c>
      <c r="G3233" s="74">
        <f t="shared" si="101"/>
        <v>29.577464788732392</v>
      </c>
    </row>
    <row r="3234" spans="1:7" ht="18" x14ac:dyDescent="0.2">
      <c r="A3234" s="12">
        <v>55200</v>
      </c>
      <c r="B3234" s="6" t="s">
        <v>12488</v>
      </c>
      <c r="C3234" s="5">
        <v>7384</v>
      </c>
      <c r="D3234" s="5">
        <v>5200</v>
      </c>
      <c r="E3234" s="5">
        <v>2184</v>
      </c>
      <c r="F3234" s="74">
        <f t="shared" si="100"/>
        <v>70.422535211267601</v>
      </c>
      <c r="G3234" s="74">
        <f t="shared" si="101"/>
        <v>29.577464788732392</v>
      </c>
    </row>
    <row r="3235" spans="1:7" x14ac:dyDescent="0.2">
      <c r="A3235" s="12">
        <v>55250</v>
      </c>
      <c r="B3235" s="4" t="s">
        <v>12489</v>
      </c>
      <c r="C3235" s="5">
        <v>5200</v>
      </c>
      <c r="D3235" s="5">
        <v>3900</v>
      </c>
      <c r="E3235" s="5">
        <v>1300</v>
      </c>
      <c r="F3235" s="74">
        <f t="shared" si="100"/>
        <v>75</v>
      </c>
      <c r="G3235" s="74">
        <f t="shared" si="101"/>
        <v>25</v>
      </c>
    </row>
    <row r="3236" spans="1:7" x14ac:dyDescent="0.2">
      <c r="A3236" s="12">
        <v>55400</v>
      </c>
      <c r="B3236" s="4" t="s">
        <v>12490</v>
      </c>
      <c r="C3236" s="5">
        <v>13702</v>
      </c>
      <c r="D3236" s="5">
        <v>7150</v>
      </c>
      <c r="E3236" s="5">
        <v>6552</v>
      </c>
      <c r="F3236" s="74">
        <f t="shared" si="100"/>
        <v>52.182163187855792</v>
      </c>
      <c r="G3236" s="74">
        <f t="shared" si="101"/>
        <v>47.817836812144208</v>
      </c>
    </row>
    <row r="3237" spans="1:7" ht="18" x14ac:dyDescent="0.2">
      <c r="A3237" s="12">
        <v>55500</v>
      </c>
      <c r="B3237" s="6" t="s">
        <v>12491</v>
      </c>
      <c r="C3237" s="5">
        <v>12610</v>
      </c>
      <c r="D3237" s="5">
        <v>7150</v>
      </c>
      <c r="E3237" s="5">
        <v>5460</v>
      </c>
      <c r="F3237" s="74">
        <f t="shared" si="100"/>
        <v>56.701030927835049</v>
      </c>
      <c r="G3237" s="74">
        <f t="shared" si="101"/>
        <v>43.298969072164951</v>
      </c>
    </row>
    <row r="3238" spans="1:7" x14ac:dyDescent="0.2">
      <c r="A3238" s="12">
        <v>55520</v>
      </c>
      <c r="B3238" s="4" t="s">
        <v>12492</v>
      </c>
      <c r="C3238" s="5">
        <v>10738</v>
      </c>
      <c r="D3238" s="5">
        <v>6370</v>
      </c>
      <c r="E3238" s="5">
        <v>4368</v>
      </c>
      <c r="F3238" s="74">
        <f t="shared" si="100"/>
        <v>59.322033898305079</v>
      </c>
      <c r="G3238" s="74">
        <f t="shared" si="101"/>
        <v>40.677966101694921</v>
      </c>
    </row>
    <row r="3239" spans="1:7" ht="18" x14ac:dyDescent="0.2">
      <c r="A3239" s="12">
        <v>55530</v>
      </c>
      <c r="B3239" s="6" t="s">
        <v>12493</v>
      </c>
      <c r="C3239" s="5">
        <v>16770</v>
      </c>
      <c r="D3239" s="5">
        <v>8580</v>
      </c>
      <c r="E3239" s="5">
        <v>8190</v>
      </c>
      <c r="F3239" s="74">
        <f t="shared" si="100"/>
        <v>51.162790697674424</v>
      </c>
      <c r="G3239" s="74">
        <f t="shared" si="101"/>
        <v>48.837209302325576</v>
      </c>
    </row>
    <row r="3240" spans="1:7" ht="18" x14ac:dyDescent="0.2">
      <c r="A3240" s="11">
        <v>55535</v>
      </c>
      <c r="B3240" s="4" t="s">
        <v>12494</v>
      </c>
      <c r="C3240" s="8">
        <v>19448</v>
      </c>
      <c r="D3240" s="8">
        <v>9620</v>
      </c>
      <c r="E3240" s="8">
        <v>9828</v>
      </c>
      <c r="F3240" s="74">
        <f t="shared" si="100"/>
        <v>49.465240641711226</v>
      </c>
      <c r="G3240" s="74">
        <f t="shared" si="101"/>
        <v>50.534759358288774</v>
      </c>
    </row>
    <row r="3241" spans="1:7" ht="18" x14ac:dyDescent="0.2">
      <c r="A3241" s="11">
        <v>55540</v>
      </c>
      <c r="B3241" s="4" t="s">
        <v>12495</v>
      </c>
      <c r="C3241" s="8">
        <v>19448</v>
      </c>
      <c r="D3241" s="8">
        <v>9620</v>
      </c>
      <c r="E3241" s="8">
        <v>9828</v>
      </c>
      <c r="F3241" s="74">
        <f t="shared" si="100"/>
        <v>49.465240641711226</v>
      </c>
      <c r="G3241" s="74">
        <f t="shared" si="101"/>
        <v>50.534759358288774</v>
      </c>
    </row>
    <row r="3242" spans="1:7" ht="18" x14ac:dyDescent="0.2">
      <c r="A3242" s="12">
        <v>55550</v>
      </c>
      <c r="B3242" s="6" t="s">
        <v>12496</v>
      </c>
      <c r="C3242" s="5">
        <v>19448</v>
      </c>
      <c r="D3242" s="5">
        <v>9620</v>
      </c>
      <c r="E3242" s="5">
        <v>9828</v>
      </c>
      <c r="F3242" s="74">
        <f t="shared" si="100"/>
        <v>49.465240641711226</v>
      </c>
      <c r="G3242" s="74">
        <f t="shared" si="101"/>
        <v>50.534759358288774</v>
      </c>
    </row>
    <row r="3243" spans="1:7" x14ac:dyDescent="0.2">
      <c r="A3243" s="12">
        <v>55600</v>
      </c>
      <c r="B3243" s="4" t="s">
        <v>12497</v>
      </c>
      <c r="C3243" s="5">
        <v>13156</v>
      </c>
      <c r="D3243" s="5">
        <v>7150</v>
      </c>
      <c r="E3243" s="5">
        <v>6006</v>
      </c>
      <c r="F3243" s="74">
        <f t="shared" si="100"/>
        <v>54.347826086956516</v>
      </c>
      <c r="G3243" s="74">
        <f t="shared" si="101"/>
        <v>45.652173913043477</v>
      </c>
    </row>
    <row r="3244" spans="1:7" x14ac:dyDescent="0.2">
      <c r="A3244" s="12">
        <v>55650</v>
      </c>
      <c r="B3244" s="4" t="s">
        <v>12498</v>
      </c>
      <c r="C3244" s="5">
        <v>23400</v>
      </c>
      <c r="D3244" s="5">
        <v>12480</v>
      </c>
      <c r="E3244" s="5">
        <v>10920</v>
      </c>
      <c r="F3244" s="74">
        <f t="shared" si="100"/>
        <v>53.333333333333336</v>
      </c>
      <c r="G3244" s="74">
        <f t="shared" si="101"/>
        <v>46.666666666666664</v>
      </c>
    </row>
    <row r="3245" spans="1:7" x14ac:dyDescent="0.2">
      <c r="A3245" s="12">
        <v>55680</v>
      </c>
      <c r="B3245" s="4" t="s">
        <v>12499</v>
      </c>
      <c r="C3245" s="5">
        <v>23400</v>
      </c>
      <c r="D3245" s="5">
        <v>12480</v>
      </c>
      <c r="E3245" s="5">
        <v>10920</v>
      </c>
      <c r="F3245" s="74">
        <f t="shared" si="100"/>
        <v>53.333333333333336</v>
      </c>
      <c r="G3245" s="74">
        <f t="shared" si="101"/>
        <v>46.666666666666664</v>
      </c>
    </row>
    <row r="3246" spans="1:7" ht="18" x14ac:dyDescent="0.2">
      <c r="A3246" s="12">
        <v>55700</v>
      </c>
      <c r="B3246" s="6" t="s">
        <v>12500</v>
      </c>
      <c r="C3246" s="5">
        <v>12090</v>
      </c>
      <c r="D3246" s="5">
        <v>9360</v>
      </c>
      <c r="E3246" s="5">
        <v>2730</v>
      </c>
      <c r="F3246" s="74">
        <f t="shared" si="100"/>
        <v>77.41935483870968</v>
      </c>
      <c r="G3246" s="74">
        <f t="shared" si="101"/>
        <v>22.58064516129032</v>
      </c>
    </row>
    <row r="3247" spans="1:7" ht="18" x14ac:dyDescent="0.2">
      <c r="A3247" s="12">
        <v>55720</v>
      </c>
      <c r="B3247" s="6" t="s">
        <v>12501</v>
      </c>
      <c r="C3247" s="5">
        <v>7384</v>
      </c>
      <c r="D3247" s="5">
        <v>5200</v>
      </c>
      <c r="E3247" s="5">
        <v>2184</v>
      </c>
      <c r="F3247" s="74">
        <f t="shared" si="100"/>
        <v>70.422535211267601</v>
      </c>
      <c r="G3247" s="74">
        <f t="shared" si="101"/>
        <v>29.577464788732392</v>
      </c>
    </row>
    <row r="3248" spans="1:7" ht="36" x14ac:dyDescent="0.2">
      <c r="A3248" s="11">
        <v>55801</v>
      </c>
      <c r="B3248" s="4" t="s">
        <v>12502</v>
      </c>
      <c r="C3248" s="8">
        <v>50518</v>
      </c>
      <c r="D3248" s="8">
        <v>24310</v>
      </c>
      <c r="E3248" s="8">
        <v>26208</v>
      </c>
      <c r="F3248" s="74">
        <f t="shared" si="100"/>
        <v>48.121461657231087</v>
      </c>
      <c r="G3248" s="74">
        <f t="shared" si="101"/>
        <v>51.878538342768913</v>
      </c>
    </row>
    <row r="3249" spans="1:7" x14ac:dyDescent="0.2">
      <c r="A3249" s="12">
        <v>55810</v>
      </c>
      <c r="B3249" s="4" t="s">
        <v>12503</v>
      </c>
      <c r="C3249" s="5">
        <v>60450</v>
      </c>
      <c r="D3249" s="5">
        <v>27690</v>
      </c>
      <c r="E3249" s="5">
        <v>32760</v>
      </c>
      <c r="F3249" s="74">
        <f t="shared" si="100"/>
        <v>45.806451612903224</v>
      </c>
      <c r="G3249" s="74">
        <f t="shared" si="101"/>
        <v>54.193548387096783</v>
      </c>
    </row>
    <row r="3250" spans="1:7" ht="18" x14ac:dyDescent="0.2">
      <c r="A3250" s="11">
        <v>55812</v>
      </c>
      <c r="B3250" s="4" t="s">
        <v>12504</v>
      </c>
      <c r="C3250" s="8">
        <v>62634</v>
      </c>
      <c r="D3250" s="8">
        <v>27690</v>
      </c>
      <c r="E3250" s="8">
        <v>34944</v>
      </c>
      <c r="F3250" s="74">
        <f t="shared" si="100"/>
        <v>44.209215442092152</v>
      </c>
      <c r="G3250" s="74">
        <f t="shared" si="101"/>
        <v>55.790784557907848</v>
      </c>
    </row>
    <row r="3251" spans="1:7" ht="27" x14ac:dyDescent="0.2">
      <c r="A3251" s="11">
        <v>55815</v>
      </c>
      <c r="B3251" s="4" t="s">
        <v>12505</v>
      </c>
      <c r="C3251" s="8">
        <v>62634</v>
      </c>
      <c r="D3251" s="8">
        <v>27690</v>
      </c>
      <c r="E3251" s="8">
        <v>34944</v>
      </c>
      <c r="F3251" s="74">
        <f t="shared" si="100"/>
        <v>44.209215442092152</v>
      </c>
      <c r="G3251" s="74">
        <f t="shared" si="101"/>
        <v>55.790784557907848</v>
      </c>
    </row>
    <row r="3252" spans="1:7" ht="45" x14ac:dyDescent="0.2">
      <c r="A3252" s="11">
        <v>55821</v>
      </c>
      <c r="B3252" s="6" t="s">
        <v>12506</v>
      </c>
      <c r="C3252" s="8">
        <v>50518</v>
      </c>
      <c r="D3252" s="8">
        <v>24310</v>
      </c>
      <c r="E3252" s="8">
        <v>26208</v>
      </c>
      <c r="F3252" s="74">
        <f t="shared" si="100"/>
        <v>48.121461657231087</v>
      </c>
      <c r="G3252" s="74">
        <f t="shared" si="101"/>
        <v>51.878538342768913</v>
      </c>
    </row>
    <row r="3253" spans="1:7" ht="36" x14ac:dyDescent="0.2">
      <c r="A3253" s="11">
        <v>55831</v>
      </c>
      <c r="B3253" s="4" t="s">
        <v>12507</v>
      </c>
      <c r="C3253" s="8">
        <v>39390</v>
      </c>
      <c r="D3253" s="8">
        <v>17550</v>
      </c>
      <c r="E3253" s="8">
        <v>21840</v>
      </c>
      <c r="F3253" s="74">
        <f t="shared" si="100"/>
        <v>44.554455445544555</v>
      </c>
      <c r="G3253" s="74">
        <f t="shared" si="101"/>
        <v>55.445544554455452</v>
      </c>
    </row>
    <row r="3254" spans="1:7" ht="18" x14ac:dyDescent="0.2">
      <c r="A3254" s="12">
        <v>55840</v>
      </c>
      <c r="B3254" s="6" t="s">
        <v>12508</v>
      </c>
      <c r="C3254" s="5">
        <v>60450</v>
      </c>
      <c r="D3254" s="5">
        <v>27690</v>
      </c>
      <c r="E3254" s="5">
        <v>32760</v>
      </c>
      <c r="F3254" s="74">
        <f t="shared" si="100"/>
        <v>45.806451612903224</v>
      </c>
      <c r="G3254" s="74">
        <f t="shared" si="101"/>
        <v>54.193548387096783</v>
      </c>
    </row>
    <row r="3255" spans="1:7" ht="27" x14ac:dyDescent="0.2">
      <c r="A3255" s="11">
        <v>55842</v>
      </c>
      <c r="B3255" s="6" t="s">
        <v>12509</v>
      </c>
      <c r="C3255" s="8">
        <v>62634</v>
      </c>
      <c r="D3255" s="8">
        <v>27690</v>
      </c>
      <c r="E3255" s="8">
        <v>34944</v>
      </c>
      <c r="F3255" s="74">
        <f t="shared" si="100"/>
        <v>44.209215442092152</v>
      </c>
      <c r="G3255" s="74">
        <f t="shared" si="101"/>
        <v>55.790784557907848</v>
      </c>
    </row>
    <row r="3256" spans="1:7" ht="36" x14ac:dyDescent="0.2">
      <c r="A3256" s="11">
        <v>55845</v>
      </c>
      <c r="B3256" s="6" t="s">
        <v>12510</v>
      </c>
      <c r="C3256" s="8">
        <v>62634</v>
      </c>
      <c r="D3256" s="8">
        <v>27690</v>
      </c>
      <c r="E3256" s="8">
        <v>34944</v>
      </c>
      <c r="F3256" s="74">
        <f t="shared" si="100"/>
        <v>44.209215442092152</v>
      </c>
      <c r="G3256" s="74">
        <f t="shared" si="101"/>
        <v>55.790784557907848</v>
      </c>
    </row>
    <row r="3257" spans="1:7" ht="36" x14ac:dyDescent="0.2">
      <c r="A3257" s="11">
        <v>55859</v>
      </c>
      <c r="B3257" s="4" t="s">
        <v>12511</v>
      </c>
      <c r="C3257" s="8">
        <v>23400</v>
      </c>
      <c r="D3257" s="8">
        <v>12480</v>
      </c>
      <c r="E3257" s="8">
        <v>10920</v>
      </c>
      <c r="F3257" s="74">
        <f t="shared" si="100"/>
        <v>53.333333333333336</v>
      </c>
      <c r="G3257" s="74">
        <f t="shared" si="101"/>
        <v>46.666666666666664</v>
      </c>
    </row>
    <row r="3258" spans="1:7" ht="27" x14ac:dyDescent="0.2">
      <c r="A3258" s="12">
        <v>55860</v>
      </c>
      <c r="B3258" s="6" t="s">
        <v>12512</v>
      </c>
      <c r="C3258" s="5">
        <v>12610</v>
      </c>
      <c r="D3258" s="5">
        <v>7150</v>
      </c>
      <c r="E3258" s="5">
        <v>5460</v>
      </c>
      <c r="F3258" s="74">
        <f t="shared" si="100"/>
        <v>56.701030927835049</v>
      </c>
      <c r="G3258" s="74">
        <f t="shared" si="101"/>
        <v>43.298969072164951</v>
      </c>
    </row>
    <row r="3259" spans="1:7" ht="27" x14ac:dyDescent="0.2">
      <c r="A3259" s="11">
        <v>55862</v>
      </c>
      <c r="B3259" s="4" t="s">
        <v>12513</v>
      </c>
      <c r="C3259" s="8">
        <v>23400</v>
      </c>
      <c r="D3259" s="8">
        <v>12480</v>
      </c>
      <c r="E3259" s="8">
        <v>10920</v>
      </c>
      <c r="F3259" s="74">
        <f t="shared" si="100"/>
        <v>53.333333333333336</v>
      </c>
      <c r="G3259" s="74">
        <f t="shared" si="101"/>
        <v>46.666666666666664</v>
      </c>
    </row>
    <row r="3260" spans="1:7" ht="36" x14ac:dyDescent="0.2">
      <c r="A3260" s="11">
        <v>55865</v>
      </c>
      <c r="B3260" s="4" t="s">
        <v>12514</v>
      </c>
      <c r="C3260" s="8">
        <v>30290</v>
      </c>
      <c r="D3260" s="8">
        <v>13910</v>
      </c>
      <c r="E3260" s="8">
        <v>16380</v>
      </c>
      <c r="F3260" s="74">
        <f t="shared" si="100"/>
        <v>45.922746781115883</v>
      </c>
      <c r="G3260" s="74">
        <f t="shared" si="101"/>
        <v>54.077253218884124</v>
      </c>
    </row>
    <row r="3261" spans="1:7" ht="27" x14ac:dyDescent="0.2">
      <c r="A3261" s="12">
        <v>55866</v>
      </c>
      <c r="B3261" s="6" t="s">
        <v>12515</v>
      </c>
      <c r="C3261" s="5">
        <v>60450</v>
      </c>
      <c r="D3261" s="5">
        <v>27690</v>
      </c>
      <c r="E3261" s="5">
        <v>32760</v>
      </c>
      <c r="F3261" s="74">
        <f t="shared" si="100"/>
        <v>45.806451612903224</v>
      </c>
      <c r="G3261" s="74">
        <f t="shared" si="101"/>
        <v>54.193548387096783</v>
      </c>
    </row>
    <row r="3262" spans="1:7" ht="18" x14ac:dyDescent="0.2">
      <c r="A3262" s="12">
        <v>55873</v>
      </c>
      <c r="B3262" s="6" t="s">
        <v>12516</v>
      </c>
      <c r="C3262" s="5">
        <v>71500</v>
      </c>
      <c r="D3262" s="5">
        <v>27820</v>
      </c>
      <c r="E3262" s="5">
        <v>43680</v>
      </c>
      <c r="F3262" s="74">
        <f t="shared" si="100"/>
        <v>38.909090909090907</v>
      </c>
      <c r="G3262" s="74">
        <f t="shared" si="101"/>
        <v>61.090909090909093</v>
      </c>
    </row>
    <row r="3263" spans="1:7" x14ac:dyDescent="0.2">
      <c r="A3263" s="12">
        <v>56405</v>
      </c>
      <c r="B3263" s="4" t="s">
        <v>12517</v>
      </c>
      <c r="C3263" s="5">
        <v>7228</v>
      </c>
      <c r="D3263" s="5">
        <v>5590</v>
      </c>
      <c r="E3263" s="5">
        <v>1638</v>
      </c>
      <c r="F3263" s="74">
        <f t="shared" si="100"/>
        <v>77.338129496402871</v>
      </c>
      <c r="G3263" s="74">
        <f t="shared" si="101"/>
        <v>22.661870503597122</v>
      </c>
    </row>
    <row r="3264" spans="1:7" x14ac:dyDescent="0.2">
      <c r="A3264" s="12">
        <v>56420</v>
      </c>
      <c r="B3264" s="4" t="s">
        <v>12518</v>
      </c>
      <c r="C3264" s="5">
        <v>12090</v>
      </c>
      <c r="D3264" s="5">
        <v>9360</v>
      </c>
      <c r="E3264" s="5">
        <v>2730</v>
      </c>
      <c r="F3264" s="74">
        <f t="shared" si="100"/>
        <v>77.41935483870968</v>
      </c>
      <c r="G3264" s="74">
        <f t="shared" si="101"/>
        <v>22.58064516129032</v>
      </c>
    </row>
    <row r="3265" spans="1:7" x14ac:dyDescent="0.2">
      <c r="A3265" s="12">
        <v>56440</v>
      </c>
      <c r="B3265" s="4" t="s">
        <v>12519</v>
      </c>
      <c r="C3265" s="5">
        <v>12610</v>
      </c>
      <c r="D3265" s="5">
        <v>7150</v>
      </c>
      <c r="E3265" s="5">
        <v>5460</v>
      </c>
      <c r="F3265" s="74">
        <f t="shared" si="100"/>
        <v>56.701030927835049</v>
      </c>
      <c r="G3265" s="74">
        <f t="shared" si="101"/>
        <v>43.298969072164951</v>
      </c>
    </row>
    <row r="3266" spans="1:7" x14ac:dyDescent="0.2">
      <c r="A3266" s="12">
        <v>56441</v>
      </c>
      <c r="B3266" s="4" t="s">
        <v>12520</v>
      </c>
      <c r="C3266" s="5">
        <v>12090</v>
      </c>
      <c r="D3266" s="5">
        <v>9360</v>
      </c>
      <c r="E3266" s="5">
        <v>2730</v>
      </c>
      <c r="F3266" s="74">
        <f t="shared" si="100"/>
        <v>77.41935483870968</v>
      </c>
      <c r="G3266" s="74">
        <f t="shared" si="101"/>
        <v>22.58064516129032</v>
      </c>
    </row>
    <row r="3267" spans="1:7" x14ac:dyDescent="0.2">
      <c r="A3267" s="12">
        <v>56501</v>
      </c>
      <c r="B3267" s="4" t="s">
        <v>12521</v>
      </c>
      <c r="C3267" s="5">
        <v>12090</v>
      </c>
      <c r="D3267" s="5">
        <v>9360</v>
      </c>
      <c r="E3267" s="5">
        <v>2730</v>
      </c>
      <c r="F3267" s="74">
        <f t="shared" ref="F3267:F3330" si="102">(D3267/C3267)*100</f>
        <v>77.41935483870968</v>
      </c>
      <c r="G3267" s="74">
        <f t="shared" ref="G3267:G3330" si="103">(E3267/C3267)*100</f>
        <v>22.58064516129032</v>
      </c>
    </row>
    <row r="3268" spans="1:7" x14ac:dyDescent="0.2">
      <c r="A3268" s="12">
        <v>56605</v>
      </c>
      <c r="B3268" s="4" t="s">
        <v>12522</v>
      </c>
      <c r="C3268" s="5">
        <v>12090</v>
      </c>
      <c r="D3268" s="5">
        <v>9360</v>
      </c>
      <c r="E3268" s="5">
        <v>2730</v>
      </c>
      <c r="F3268" s="74">
        <f t="shared" si="102"/>
        <v>77.41935483870968</v>
      </c>
      <c r="G3268" s="74">
        <f t="shared" si="103"/>
        <v>22.58064516129032</v>
      </c>
    </row>
    <row r="3269" spans="1:7" x14ac:dyDescent="0.2">
      <c r="A3269" s="12">
        <v>56620</v>
      </c>
      <c r="B3269" s="4" t="s">
        <v>12523</v>
      </c>
      <c r="C3269" s="5">
        <v>15756</v>
      </c>
      <c r="D3269" s="5">
        <v>7020</v>
      </c>
      <c r="E3269" s="5">
        <v>8736</v>
      </c>
      <c r="F3269" s="74">
        <f t="shared" si="102"/>
        <v>44.554455445544555</v>
      </c>
      <c r="G3269" s="74">
        <f t="shared" si="103"/>
        <v>55.445544554455452</v>
      </c>
    </row>
    <row r="3270" spans="1:7" x14ac:dyDescent="0.2">
      <c r="A3270" s="12">
        <v>56625</v>
      </c>
      <c r="B3270" s="4" t="s">
        <v>12524</v>
      </c>
      <c r="C3270" s="5">
        <v>30290</v>
      </c>
      <c r="D3270" s="5">
        <v>13910</v>
      </c>
      <c r="E3270" s="5">
        <v>16380</v>
      </c>
      <c r="F3270" s="74">
        <f t="shared" si="102"/>
        <v>45.922746781115883</v>
      </c>
      <c r="G3270" s="74">
        <f t="shared" si="103"/>
        <v>54.077253218884124</v>
      </c>
    </row>
    <row r="3271" spans="1:7" x14ac:dyDescent="0.2">
      <c r="A3271" s="12">
        <v>56630</v>
      </c>
      <c r="B3271" s="4" t="s">
        <v>12525</v>
      </c>
      <c r="C3271" s="5">
        <v>35256</v>
      </c>
      <c r="D3271" s="5">
        <v>15600</v>
      </c>
      <c r="E3271" s="5">
        <v>19656</v>
      </c>
      <c r="F3271" s="74">
        <f t="shared" si="102"/>
        <v>44.247787610619469</v>
      </c>
      <c r="G3271" s="74">
        <f t="shared" si="103"/>
        <v>55.752212389380531</v>
      </c>
    </row>
    <row r="3272" spans="1:7" ht="18" x14ac:dyDescent="0.2">
      <c r="A3272" s="12">
        <v>56631</v>
      </c>
      <c r="B3272" s="6" t="s">
        <v>12526</v>
      </c>
      <c r="C3272" s="5">
        <v>39390</v>
      </c>
      <c r="D3272" s="5">
        <v>17550</v>
      </c>
      <c r="E3272" s="5">
        <v>21840</v>
      </c>
      <c r="F3272" s="74">
        <f t="shared" si="102"/>
        <v>44.554455445544555</v>
      </c>
      <c r="G3272" s="74">
        <f t="shared" si="103"/>
        <v>55.445544554455452</v>
      </c>
    </row>
    <row r="3273" spans="1:7" ht="18" x14ac:dyDescent="0.2">
      <c r="A3273" s="12">
        <v>56632</v>
      </c>
      <c r="B3273" s="6" t="s">
        <v>12527</v>
      </c>
      <c r="C3273" s="5">
        <v>49140</v>
      </c>
      <c r="D3273" s="5">
        <v>21840</v>
      </c>
      <c r="E3273" s="5">
        <v>27300</v>
      </c>
      <c r="F3273" s="74">
        <f t="shared" si="102"/>
        <v>44.444444444444443</v>
      </c>
      <c r="G3273" s="74">
        <f t="shared" si="103"/>
        <v>55.555555555555557</v>
      </c>
    </row>
    <row r="3274" spans="1:7" x14ac:dyDescent="0.2">
      <c r="A3274" s="12">
        <v>56633</v>
      </c>
      <c r="B3274" s="4" t="s">
        <v>12528</v>
      </c>
      <c r="C3274" s="5">
        <v>60450</v>
      </c>
      <c r="D3274" s="5">
        <v>27690</v>
      </c>
      <c r="E3274" s="5">
        <v>32760</v>
      </c>
      <c r="F3274" s="74">
        <f t="shared" si="102"/>
        <v>45.806451612903224</v>
      </c>
      <c r="G3274" s="74">
        <f t="shared" si="103"/>
        <v>54.193548387096783</v>
      </c>
    </row>
    <row r="3275" spans="1:7" ht="18" x14ac:dyDescent="0.2">
      <c r="A3275" s="11">
        <v>56634</v>
      </c>
      <c r="B3275" s="4" t="s">
        <v>12529</v>
      </c>
      <c r="C3275" s="8">
        <v>69420</v>
      </c>
      <c r="D3275" s="8">
        <v>31200</v>
      </c>
      <c r="E3275" s="8">
        <v>38220</v>
      </c>
      <c r="F3275" s="74">
        <f t="shared" si="102"/>
        <v>44.943820224719097</v>
      </c>
      <c r="G3275" s="74">
        <f t="shared" si="103"/>
        <v>55.056179775280903</v>
      </c>
    </row>
    <row r="3276" spans="1:7" ht="18" x14ac:dyDescent="0.2">
      <c r="A3276" s="12">
        <v>56637</v>
      </c>
      <c r="B3276" s="6" t="s">
        <v>12530</v>
      </c>
      <c r="C3276" s="5">
        <v>71500</v>
      </c>
      <c r="D3276" s="5">
        <v>27820</v>
      </c>
      <c r="E3276" s="5">
        <v>43680</v>
      </c>
      <c r="F3276" s="74">
        <f t="shared" si="102"/>
        <v>38.909090909090907</v>
      </c>
      <c r="G3276" s="74">
        <f t="shared" si="103"/>
        <v>61.090909090909093</v>
      </c>
    </row>
    <row r="3277" spans="1:7" ht="18" x14ac:dyDescent="0.2">
      <c r="A3277" s="11">
        <v>56640</v>
      </c>
      <c r="B3277" s="4" t="s">
        <v>12531</v>
      </c>
      <c r="C3277" s="8">
        <v>76440</v>
      </c>
      <c r="D3277" s="8">
        <v>27300</v>
      </c>
      <c r="E3277" s="8">
        <v>49140</v>
      </c>
      <c r="F3277" s="74">
        <f t="shared" si="102"/>
        <v>35.714285714285715</v>
      </c>
      <c r="G3277" s="74">
        <f t="shared" si="103"/>
        <v>64.285714285714292</v>
      </c>
    </row>
    <row r="3278" spans="1:7" x14ac:dyDescent="0.2">
      <c r="A3278" s="12">
        <v>56700</v>
      </c>
      <c r="B3278" s="4" t="s">
        <v>12532</v>
      </c>
      <c r="C3278" s="5">
        <v>12610</v>
      </c>
      <c r="D3278" s="5">
        <v>7150</v>
      </c>
      <c r="E3278" s="5">
        <v>5460</v>
      </c>
      <c r="F3278" s="74">
        <f t="shared" si="102"/>
        <v>56.701030927835049</v>
      </c>
      <c r="G3278" s="74">
        <f t="shared" si="103"/>
        <v>43.298969072164951</v>
      </c>
    </row>
    <row r="3279" spans="1:7" x14ac:dyDescent="0.2">
      <c r="A3279" s="12">
        <v>56720</v>
      </c>
      <c r="B3279" s="4" t="s">
        <v>12533</v>
      </c>
      <c r="C3279" s="5">
        <v>12090</v>
      </c>
      <c r="D3279" s="5">
        <v>9360</v>
      </c>
      <c r="E3279" s="5">
        <v>2730</v>
      </c>
      <c r="F3279" s="74">
        <f t="shared" si="102"/>
        <v>77.41935483870968</v>
      </c>
      <c r="G3279" s="74">
        <f t="shared" si="103"/>
        <v>22.58064516129032</v>
      </c>
    </row>
    <row r="3280" spans="1:7" x14ac:dyDescent="0.2">
      <c r="A3280" s="12">
        <v>56740</v>
      </c>
      <c r="B3280" s="4" t="s">
        <v>12534</v>
      </c>
      <c r="C3280" s="5">
        <v>12610</v>
      </c>
      <c r="D3280" s="5">
        <v>7150</v>
      </c>
      <c r="E3280" s="5">
        <v>5460</v>
      </c>
      <c r="F3280" s="74">
        <f t="shared" si="102"/>
        <v>56.701030927835049</v>
      </c>
      <c r="G3280" s="74">
        <f t="shared" si="103"/>
        <v>43.298969072164951</v>
      </c>
    </row>
    <row r="3281" spans="1:7" x14ac:dyDescent="0.2">
      <c r="A3281" s="12">
        <v>57000</v>
      </c>
      <c r="B3281" s="4" t="s">
        <v>12535</v>
      </c>
      <c r="C3281" s="5">
        <v>15756</v>
      </c>
      <c r="D3281" s="5">
        <v>7020</v>
      </c>
      <c r="E3281" s="5">
        <v>8736</v>
      </c>
      <c r="F3281" s="74">
        <f t="shared" si="102"/>
        <v>44.554455445544555</v>
      </c>
      <c r="G3281" s="74">
        <f t="shared" si="103"/>
        <v>55.445544554455452</v>
      </c>
    </row>
    <row r="3282" spans="1:7" x14ac:dyDescent="0.2">
      <c r="A3282" s="12">
        <v>57020</v>
      </c>
      <c r="B3282" s="4" t="s">
        <v>12536</v>
      </c>
      <c r="C3282" s="5">
        <v>7384</v>
      </c>
      <c r="D3282" s="5">
        <v>5200</v>
      </c>
      <c r="E3282" s="5">
        <v>2184</v>
      </c>
      <c r="F3282" s="74">
        <f t="shared" si="102"/>
        <v>70.422535211267601</v>
      </c>
      <c r="G3282" s="74">
        <f t="shared" si="103"/>
        <v>29.577464788732392</v>
      </c>
    </row>
    <row r="3283" spans="1:7" x14ac:dyDescent="0.2">
      <c r="A3283" s="12">
        <v>57061</v>
      </c>
      <c r="B3283" s="4" t="s">
        <v>12537</v>
      </c>
      <c r="C3283" s="5">
        <v>7384</v>
      </c>
      <c r="D3283" s="5">
        <v>5200</v>
      </c>
      <c r="E3283" s="5">
        <v>2184</v>
      </c>
      <c r="F3283" s="74">
        <f t="shared" si="102"/>
        <v>70.422535211267601</v>
      </c>
      <c r="G3283" s="74">
        <f t="shared" si="103"/>
        <v>29.577464788732392</v>
      </c>
    </row>
    <row r="3284" spans="1:7" x14ac:dyDescent="0.2">
      <c r="A3284" s="12">
        <v>57100</v>
      </c>
      <c r="B3284" s="4" t="s">
        <v>12538</v>
      </c>
      <c r="C3284" s="5">
        <v>7384</v>
      </c>
      <c r="D3284" s="5">
        <v>5200</v>
      </c>
      <c r="E3284" s="5">
        <v>2184</v>
      </c>
      <c r="F3284" s="74">
        <f t="shared" si="102"/>
        <v>70.422535211267601</v>
      </c>
      <c r="G3284" s="74">
        <f t="shared" si="103"/>
        <v>29.577464788732392</v>
      </c>
    </row>
    <row r="3285" spans="1:7" x14ac:dyDescent="0.2">
      <c r="A3285" s="12">
        <v>57108</v>
      </c>
      <c r="B3285" s="4" t="s">
        <v>12539</v>
      </c>
      <c r="C3285" s="5">
        <v>30290</v>
      </c>
      <c r="D3285" s="5">
        <v>13910</v>
      </c>
      <c r="E3285" s="5">
        <v>16380</v>
      </c>
      <c r="F3285" s="74">
        <f t="shared" si="102"/>
        <v>45.922746781115883</v>
      </c>
      <c r="G3285" s="74">
        <f t="shared" si="103"/>
        <v>54.077253218884124</v>
      </c>
    </row>
    <row r="3286" spans="1:7" x14ac:dyDescent="0.2">
      <c r="A3286" s="12">
        <v>57110</v>
      </c>
      <c r="B3286" s="4" t="s">
        <v>12540</v>
      </c>
      <c r="C3286" s="5">
        <v>39390</v>
      </c>
      <c r="D3286" s="5">
        <v>17550</v>
      </c>
      <c r="E3286" s="5">
        <v>21840</v>
      </c>
      <c r="F3286" s="74">
        <f t="shared" si="102"/>
        <v>44.554455445544555</v>
      </c>
      <c r="G3286" s="74">
        <f t="shared" si="103"/>
        <v>55.445544554455452</v>
      </c>
    </row>
    <row r="3287" spans="1:7" x14ac:dyDescent="0.2">
      <c r="A3287" s="12">
        <v>57120</v>
      </c>
      <c r="B3287" s="4" t="s">
        <v>12541</v>
      </c>
      <c r="C3287" s="5">
        <v>35256</v>
      </c>
      <c r="D3287" s="5">
        <v>15600</v>
      </c>
      <c r="E3287" s="5">
        <v>19656</v>
      </c>
      <c r="F3287" s="74">
        <f t="shared" si="102"/>
        <v>44.247787610619469</v>
      </c>
      <c r="G3287" s="74">
        <f t="shared" si="103"/>
        <v>55.752212389380531</v>
      </c>
    </row>
    <row r="3288" spans="1:7" x14ac:dyDescent="0.2">
      <c r="A3288" s="12">
        <v>57130</v>
      </c>
      <c r="B3288" s="4" t="s">
        <v>12542</v>
      </c>
      <c r="C3288" s="5">
        <v>12090</v>
      </c>
      <c r="D3288" s="5">
        <v>9360</v>
      </c>
      <c r="E3288" s="5">
        <v>2730</v>
      </c>
      <c r="F3288" s="74">
        <f t="shared" si="102"/>
        <v>77.41935483870968</v>
      </c>
      <c r="G3288" s="74">
        <f t="shared" si="103"/>
        <v>22.58064516129032</v>
      </c>
    </row>
    <row r="3289" spans="1:7" x14ac:dyDescent="0.2">
      <c r="A3289" s="12">
        <v>57135</v>
      </c>
      <c r="B3289" s="4" t="s">
        <v>12543</v>
      </c>
      <c r="C3289" s="5">
        <v>12610</v>
      </c>
      <c r="D3289" s="5">
        <v>7150</v>
      </c>
      <c r="E3289" s="5">
        <v>5460</v>
      </c>
      <c r="F3289" s="74">
        <f t="shared" si="102"/>
        <v>56.701030927835049</v>
      </c>
      <c r="G3289" s="74">
        <f t="shared" si="103"/>
        <v>43.298969072164951</v>
      </c>
    </row>
    <row r="3290" spans="1:7" ht="18" x14ac:dyDescent="0.2">
      <c r="A3290" s="12">
        <v>57155</v>
      </c>
      <c r="B3290" s="6" t="s">
        <v>12544</v>
      </c>
      <c r="C3290" s="5">
        <v>12610</v>
      </c>
      <c r="D3290" s="5">
        <v>7150</v>
      </c>
      <c r="E3290" s="5">
        <v>5460</v>
      </c>
      <c r="F3290" s="74">
        <f t="shared" si="102"/>
        <v>56.701030927835049</v>
      </c>
      <c r="G3290" s="74">
        <f t="shared" si="103"/>
        <v>43.298969072164951</v>
      </c>
    </row>
    <row r="3291" spans="1:7" ht="18" x14ac:dyDescent="0.2">
      <c r="A3291" s="12">
        <v>57200</v>
      </c>
      <c r="B3291" s="6" t="s">
        <v>12545</v>
      </c>
      <c r="C3291" s="5">
        <v>10426</v>
      </c>
      <c r="D3291" s="5">
        <v>7150</v>
      </c>
      <c r="E3291" s="5">
        <v>3276</v>
      </c>
      <c r="F3291" s="74">
        <f t="shared" si="102"/>
        <v>68.578553615960104</v>
      </c>
      <c r="G3291" s="74">
        <f t="shared" si="103"/>
        <v>31.421446384039903</v>
      </c>
    </row>
    <row r="3292" spans="1:7" ht="18" x14ac:dyDescent="0.2">
      <c r="A3292" s="12">
        <v>57210</v>
      </c>
      <c r="B3292" s="6" t="s">
        <v>12546</v>
      </c>
      <c r="C3292" s="5">
        <v>13702</v>
      </c>
      <c r="D3292" s="5">
        <v>7150</v>
      </c>
      <c r="E3292" s="5">
        <v>6552</v>
      </c>
      <c r="F3292" s="74">
        <f t="shared" si="102"/>
        <v>52.182163187855792</v>
      </c>
      <c r="G3292" s="74">
        <f t="shared" si="103"/>
        <v>47.817836812144208</v>
      </c>
    </row>
    <row r="3293" spans="1:7" ht="18" x14ac:dyDescent="0.2">
      <c r="A3293" s="11">
        <v>57220</v>
      </c>
      <c r="B3293" s="4" t="s">
        <v>12547</v>
      </c>
      <c r="C3293" s="8">
        <v>15756</v>
      </c>
      <c r="D3293" s="8">
        <v>7020</v>
      </c>
      <c r="E3293" s="8">
        <v>8736</v>
      </c>
      <c r="F3293" s="74">
        <f t="shared" si="102"/>
        <v>44.554455445544555</v>
      </c>
      <c r="G3293" s="74">
        <f t="shared" si="103"/>
        <v>55.445544554455452</v>
      </c>
    </row>
    <row r="3294" spans="1:7" x14ac:dyDescent="0.2">
      <c r="A3294" s="12">
        <v>57230</v>
      </c>
      <c r="B3294" s="4" t="s">
        <v>12548</v>
      </c>
      <c r="C3294" s="5">
        <v>15756</v>
      </c>
      <c r="D3294" s="5">
        <v>7020</v>
      </c>
      <c r="E3294" s="5">
        <v>8736</v>
      </c>
      <c r="F3294" s="74">
        <f t="shared" si="102"/>
        <v>44.554455445544555</v>
      </c>
      <c r="G3294" s="74">
        <f t="shared" si="103"/>
        <v>55.445544554455452</v>
      </c>
    </row>
    <row r="3295" spans="1:7" ht="18" x14ac:dyDescent="0.2">
      <c r="A3295" s="12">
        <v>57240</v>
      </c>
      <c r="B3295" s="6" t="s">
        <v>12549</v>
      </c>
      <c r="C3295" s="5">
        <v>27274</v>
      </c>
      <c r="D3295" s="5">
        <v>14170</v>
      </c>
      <c r="E3295" s="5">
        <v>13104</v>
      </c>
      <c r="F3295" s="74">
        <f t="shared" si="102"/>
        <v>51.954242135367011</v>
      </c>
      <c r="G3295" s="74">
        <f t="shared" si="103"/>
        <v>48.045757864632982</v>
      </c>
    </row>
    <row r="3296" spans="1:7" ht="27" x14ac:dyDescent="0.2">
      <c r="A3296" s="12">
        <v>57250</v>
      </c>
      <c r="B3296" s="6" t="s">
        <v>12550</v>
      </c>
      <c r="C3296" s="5">
        <v>27274</v>
      </c>
      <c r="D3296" s="5">
        <v>14170</v>
      </c>
      <c r="E3296" s="5">
        <v>13104</v>
      </c>
      <c r="F3296" s="74">
        <f t="shared" si="102"/>
        <v>51.954242135367011</v>
      </c>
      <c r="G3296" s="74">
        <f t="shared" si="103"/>
        <v>48.045757864632982</v>
      </c>
    </row>
    <row r="3297" spans="1:7" x14ac:dyDescent="0.2">
      <c r="A3297" s="12">
        <v>57260</v>
      </c>
      <c r="B3297" s="4" t="s">
        <v>12551</v>
      </c>
      <c r="C3297" s="5">
        <v>30290</v>
      </c>
      <c r="D3297" s="5">
        <v>13910</v>
      </c>
      <c r="E3297" s="5">
        <v>16380</v>
      </c>
      <c r="F3297" s="74">
        <f t="shared" si="102"/>
        <v>45.922746781115883</v>
      </c>
      <c r="G3297" s="74">
        <f t="shared" si="103"/>
        <v>54.077253218884124</v>
      </c>
    </row>
    <row r="3298" spans="1:7" ht="18" x14ac:dyDescent="0.2">
      <c r="A3298" s="12">
        <v>57265</v>
      </c>
      <c r="B3298" s="6" t="s">
        <v>12552</v>
      </c>
      <c r="C3298" s="5">
        <v>39390</v>
      </c>
      <c r="D3298" s="5">
        <v>17550</v>
      </c>
      <c r="E3298" s="5">
        <v>21840</v>
      </c>
      <c r="F3298" s="74">
        <f t="shared" si="102"/>
        <v>44.554455445544555</v>
      </c>
      <c r="G3298" s="74">
        <f t="shared" si="103"/>
        <v>55.445544554455452</v>
      </c>
    </row>
    <row r="3299" spans="1:7" x14ac:dyDescent="0.2">
      <c r="A3299" s="12">
        <v>57268</v>
      </c>
      <c r="B3299" s="4" t="s">
        <v>12553</v>
      </c>
      <c r="C3299" s="5">
        <v>30290</v>
      </c>
      <c r="D3299" s="5">
        <v>13910</v>
      </c>
      <c r="E3299" s="5">
        <v>16380</v>
      </c>
      <c r="F3299" s="74">
        <f t="shared" si="102"/>
        <v>45.922746781115883</v>
      </c>
      <c r="G3299" s="74">
        <f t="shared" si="103"/>
        <v>54.077253218884124</v>
      </c>
    </row>
    <row r="3300" spans="1:7" x14ac:dyDescent="0.2">
      <c r="A3300" s="12">
        <v>57270</v>
      </c>
      <c r="B3300" s="4" t="s">
        <v>12554</v>
      </c>
      <c r="C3300" s="5">
        <v>35256</v>
      </c>
      <c r="D3300" s="5">
        <v>15600</v>
      </c>
      <c r="E3300" s="5">
        <v>19656</v>
      </c>
      <c r="F3300" s="74">
        <f t="shared" si="102"/>
        <v>44.247787610619469</v>
      </c>
      <c r="G3300" s="74">
        <f t="shared" si="103"/>
        <v>55.752212389380531</v>
      </c>
    </row>
    <row r="3301" spans="1:7" x14ac:dyDescent="0.2">
      <c r="A3301" s="12">
        <v>57280</v>
      </c>
      <c r="B3301" s="4" t="s">
        <v>12555</v>
      </c>
      <c r="C3301" s="5">
        <v>35256</v>
      </c>
      <c r="D3301" s="5">
        <v>15600</v>
      </c>
      <c r="E3301" s="5">
        <v>19656</v>
      </c>
      <c r="F3301" s="74">
        <f t="shared" si="102"/>
        <v>44.247787610619469</v>
      </c>
      <c r="G3301" s="74">
        <f t="shared" si="103"/>
        <v>55.752212389380531</v>
      </c>
    </row>
    <row r="3302" spans="1:7" ht="18" x14ac:dyDescent="0.2">
      <c r="A3302" s="12">
        <v>57282</v>
      </c>
      <c r="B3302" s="6" t="s">
        <v>12556</v>
      </c>
      <c r="C3302" s="5">
        <v>35256</v>
      </c>
      <c r="D3302" s="5">
        <v>15600</v>
      </c>
      <c r="E3302" s="5">
        <v>19656</v>
      </c>
      <c r="F3302" s="74">
        <f t="shared" si="102"/>
        <v>44.247787610619469</v>
      </c>
      <c r="G3302" s="74">
        <f t="shared" si="103"/>
        <v>55.752212389380531</v>
      </c>
    </row>
    <row r="3303" spans="1:7" ht="27" x14ac:dyDescent="0.2">
      <c r="A3303" s="11">
        <v>57284</v>
      </c>
      <c r="B3303" s="6" t="s">
        <v>12557</v>
      </c>
      <c r="C3303" s="8">
        <v>35256</v>
      </c>
      <c r="D3303" s="8">
        <v>15600</v>
      </c>
      <c r="E3303" s="8">
        <v>19656</v>
      </c>
      <c r="F3303" s="74">
        <f t="shared" si="102"/>
        <v>44.247787610619469</v>
      </c>
      <c r="G3303" s="74">
        <f t="shared" si="103"/>
        <v>55.752212389380531</v>
      </c>
    </row>
    <row r="3304" spans="1:7" ht="18" x14ac:dyDescent="0.2">
      <c r="A3304" s="12">
        <v>57288</v>
      </c>
      <c r="B3304" s="6" t="s">
        <v>12558</v>
      </c>
      <c r="C3304" s="5">
        <v>39390</v>
      </c>
      <c r="D3304" s="5">
        <v>17550</v>
      </c>
      <c r="E3304" s="5">
        <v>21840</v>
      </c>
      <c r="F3304" s="74">
        <f t="shared" si="102"/>
        <v>44.554455445544555</v>
      </c>
      <c r="G3304" s="74">
        <f t="shared" si="103"/>
        <v>55.445544554455452</v>
      </c>
    </row>
    <row r="3305" spans="1:7" ht="18" x14ac:dyDescent="0.2">
      <c r="A3305" s="12">
        <v>57289</v>
      </c>
      <c r="B3305" s="6" t="s">
        <v>12559</v>
      </c>
      <c r="C3305" s="5">
        <v>39390</v>
      </c>
      <c r="D3305" s="5">
        <v>17550</v>
      </c>
      <c r="E3305" s="5">
        <v>21840</v>
      </c>
      <c r="F3305" s="74">
        <f t="shared" si="102"/>
        <v>44.554455445544555</v>
      </c>
      <c r="G3305" s="74">
        <f t="shared" si="103"/>
        <v>55.445544554455452</v>
      </c>
    </row>
    <row r="3306" spans="1:7" ht="18" x14ac:dyDescent="0.2">
      <c r="A3306" s="12">
        <v>57300</v>
      </c>
      <c r="B3306" s="6" t="s">
        <v>12560</v>
      </c>
      <c r="C3306" s="5">
        <v>27274</v>
      </c>
      <c r="D3306" s="5">
        <v>14170</v>
      </c>
      <c r="E3306" s="5">
        <v>13104</v>
      </c>
      <c r="F3306" s="74">
        <f t="shared" si="102"/>
        <v>51.954242135367011</v>
      </c>
      <c r="G3306" s="74">
        <f t="shared" si="103"/>
        <v>48.045757864632982</v>
      </c>
    </row>
    <row r="3307" spans="1:7" ht="18" x14ac:dyDescent="0.2">
      <c r="A3307" s="12">
        <v>57305</v>
      </c>
      <c r="B3307" s="6" t="s">
        <v>12561</v>
      </c>
      <c r="C3307" s="5">
        <v>30290</v>
      </c>
      <c r="D3307" s="5">
        <v>13910</v>
      </c>
      <c r="E3307" s="5">
        <v>16380</v>
      </c>
      <c r="F3307" s="74">
        <f t="shared" si="102"/>
        <v>45.922746781115883</v>
      </c>
      <c r="G3307" s="74">
        <f t="shared" si="103"/>
        <v>54.077253218884124</v>
      </c>
    </row>
    <row r="3308" spans="1:7" ht="18" x14ac:dyDescent="0.2">
      <c r="A3308" s="12">
        <v>57307</v>
      </c>
      <c r="B3308" s="6" t="s">
        <v>12562</v>
      </c>
      <c r="C3308" s="5">
        <v>39390</v>
      </c>
      <c r="D3308" s="5">
        <v>17550</v>
      </c>
      <c r="E3308" s="5">
        <v>21840</v>
      </c>
      <c r="F3308" s="74">
        <f t="shared" si="102"/>
        <v>44.554455445544555</v>
      </c>
      <c r="G3308" s="74">
        <f t="shared" si="103"/>
        <v>55.445544554455452</v>
      </c>
    </row>
    <row r="3309" spans="1:7" x14ac:dyDescent="0.2">
      <c r="A3309" s="12">
        <v>57310</v>
      </c>
      <c r="B3309" s="4" t="s">
        <v>12563</v>
      </c>
      <c r="C3309" s="5">
        <v>27274</v>
      </c>
      <c r="D3309" s="5">
        <v>14170</v>
      </c>
      <c r="E3309" s="5">
        <v>13104</v>
      </c>
      <c r="F3309" s="74">
        <f t="shared" si="102"/>
        <v>51.954242135367011</v>
      </c>
      <c r="G3309" s="74">
        <f t="shared" si="103"/>
        <v>48.045757864632982</v>
      </c>
    </row>
    <row r="3310" spans="1:7" ht="18" x14ac:dyDescent="0.2">
      <c r="A3310" s="12">
        <v>57311</v>
      </c>
      <c r="B3310" s="6" t="s">
        <v>12564</v>
      </c>
      <c r="C3310" s="5">
        <v>39390</v>
      </c>
      <c r="D3310" s="5">
        <v>17550</v>
      </c>
      <c r="E3310" s="5">
        <v>21840</v>
      </c>
      <c r="F3310" s="74">
        <f t="shared" si="102"/>
        <v>44.554455445544555</v>
      </c>
      <c r="G3310" s="74">
        <f t="shared" si="103"/>
        <v>55.445544554455452</v>
      </c>
    </row>
    <row r="3311" spans="1:7" ht="18" x14ac:dyDescent="0.2">
      <c r="A3311" s="12">
        <v>57320</v>
      </c>
      <c r="B3311" s="6" t="s">
        <v>12565</v>
      </c>
      <c r="C3311" s="5">
        <v>30290</v>
      </c>
      <c r="D3311" s="5">
        <v>13910</v>
      </c>
      <c r="E3311" s="5">
        <v>16380</v>
      </c>
      <c r="F3311" s="74">
        <f t="shared" si="102"/>
        <v>45.922746781115883</v>
      </c>
      <c r="G3311" s="74">
        <f t="shared" si="103"/>
        <v>54.077253218884124</v>
      </c>
    </row>
    <row r="3312" spans="1:7" ht="18" x14ac:dyDescent="0.2">
      <c r="A3312" s="12">
        <v>57330</v>
      </c>
      <c r="B3312" s="6" t="s">
        <v>12566</v>
      </c>
      <c r="C3312" s="5">
        <v>39390</v>
      </c>
      <c r="D3312" s="5">
        <v>17550</v>
      </c>
      <c r="E3312" s="5">
        <v>21840</v>
      </c>
      <c r="F3312" s="74">
        <f t="shared" si="102"/>
        <v>44.554455445544555</v>
      </c>
      <c r="G3312" s="74">
        <f t="shared" si="103"/>
        <v>55.445544554455452</v>
      </c>
    </row>
    <row r="3313" spans="1:7" ht="18" x14ac:dyDescent="0.2">
      <c r="A3313" s="12">
        <v>57415</v>
      </c>
      <c r="B3313" s="6" t="s">
        <v>12567</v>
      </c>
      <c r="C3313" s="5">
        <v>10738</v>
      </c>
      <c r="D3313" s="5">
        <v>6370</v>
      </c>
      <c r="E3313" s="5">
        <v>4368</v>
      </c>
      <c r="F3313" s="74">
        <f t="shared" si="102"/>
        <v>59.322033898305079</v>
      </c>
      <c r="G3313" s="74">
        <f t="shared" si="103"/>
        <v>40.677966101694921</v>
      </c>
    </row>
    <row r="3314" spans="1:7" ht="18" x14ac:dyDescent="0.2">
      <c r="A3314" s="12">
        <v>57425</v>
      </c>
      <c r="B3314" s="6" t="s">
        <v>12568</v>
      </c>
      <c r="C3314" s="5">
        <v>35256</v>
      </c>
      <c r="D3314" s="5">
        <v>15600</v>
      </c>
      <c r="E3314" s="5">
        <v>19656</v>
      </c>
      <c r="F3314" s="74">
        <f t="shared" si="102"/>
        <v>44.247787610619469</v>
      </c>
      <c r="G3314" s="74">
        <f t="shared" si="103"/>
        <v>55.752212389380531</v>
      </c>
    </row>
    <row r="3315" spans="1:7" x14ac:dyDescent="0.2">
      <c r="A3315" s="12">
        <v>57452</v>
      </c>
      <c r="B3315" s="4" t="s">
        <v>12569</v>
      </c>
      <c r="C3315" s="5">
        <v>10426</v>
      </c>
      <c r="D3315" s="5">
        <v>7150</v>
      </c>
      <c r="E3315" s="5">
        <v>3276</v>
      </c>
      <c r="F3315" s="74">
        <f t="shared" si="102"/>
        <v>68.578553615960104</v>
      </c>
      <c r="G3315" s="74">
        <f t="shared" si="103"/>
        <v>31.421446384039903</v>
      </c>
    </row>
    <row r="3316" spans="1:7" ht="18" x14ac:dyDescent="0.2">
      <c r="A3316" s="12">
        <v>57454</v>
      </c>
      <c r="B3316" s="6" t="s">
        <v>12570</v>
      </c>
      <c r="C3316" s="5">
        <v>10738</v>
      </c>
      <c r="D3316" s="5">
        <v>6370</v>
      </c>
      <c r="E3316" s="5">
        <v>4368</v>
      </c>
      <c r="F3316" s="74">
        <f t="shared" si="102"/>
        <v>59.322033898305079</v>
      </c>
      <c r="G3316" s="74">
        <f t="shared" si="103"/>
        <v>40.677966101694921</v>
      </c>
    </row>
    <row r="3317" spans="1:7" ht="18" x14ac:dyDescent="0.2">
      <c r="A3317" s="12">
        <v>57460</v>
      </c>
      <c r="B3317" s="6" t="s">
        <v>12571</v>
      </c>
      <c r="C3317" s="5">
        <v>12610</v>
      </c>
      <c r="D3317" s="5">
        <v>7150</v>
      </c>
      <c r="E3317" s="5">
        <v>5460</v>
      </c>
      <c r="F3317" s="74">
        <f t="shared" si="102"/>
        <v>56.701030927835049</v>
      </c>
      <c r="G3317" s="74">
        <f t="shared" si="103"/>
        <v>43.298969072164951</v>
      </c>
    </row>
    <row r="3318" spans="1:7" ht="18" x14ac:dyDescent="0.2">
      <c r="A3318" s="12">
        <v>57500</v>
      </c>
      <c r="B3318" s="6" t="s">
        <v>12572</v>
      </c>
      <c r="C3318" s="5">
        <v>7384</v>
      </c>
      <c r="D3318" s="5">
        <v>5200</v>
      </c>
      <c r="E3318" s="5">
        <v>2184</v>
      </c>
      <c r="F3318" s="74">
        <f t="shared" si="102"/>
        <v>70.422535211267601</v>
      </c>
      <c r="G3318" s="74">
        <f t="shared" si="103"/>
        <v>29.577464788732392</v>
      </c>
    </row>
    <row r="3319" spans="1:7" x14ac:dyDescent="0.2">
      <c r="A3319" s="12">
        <v>57510</v>
      </c>
      <c r="B3319" s="4" t="s">
        <v>12573</v>
      </c>
      <c r="C3319" s="5">
        <v>7384</v>
      </c>
      <c r="D3319" s="5">
        <v>5200</v>
      </c>
      <c r="E3319" s="5">
        <v>2184</v>
      </c>
      <c r="F3319" s="74">
        <f t="shared" si="102"/>
        <v>70.422535211267601</v>
      </c>
      <c r="G3319" s="74">
        <f t="shared" si="103"/>
        <v>29.577464788732392</v>
      </c>
    </row>
    <row r="3320" spans="1:7" ht="27" x14ac:dyDescent="0.2">
      <c r="A3320" s="11">
        <v>57520</v>
      </c>
      <c r="B3320" s="6" t="s">
        <v>12574</v>
      </c>
      <c r="C3320" s="8">
        <v>12610</v>
      </c>
      <c r="D3320" s="8">
        <v>7150</v>
      </c>
      <c r="E3320" s="8">
        <v>5460</v>
      </c>
      <c r="F3320" s="74">
        <f t="shared" si="102"/>
        <v>56.701030927835049</v>
      </c>
      <c r="G3320" s="74">
        <f t="shared" si="103"/>
        <v>43.298969072164951</v>
      </c>
    </row>
    <row r="3321" spans="1:7" ht="27" x14ac:dyDescent="0.2">
      <c r="A3321" s="11">
        <v>57522</v>
      </c>
      <c r="B3321" s="6" t="s">
        <v>12575</v>
      </c>
      <c r="C3321" s="8">
        <v>16770</v>
      </c>
      <c r="D3321" s="8">
        <v>8580</v>
      </c>
      <c r="E3321" s="8">
        <v>8190</v>
      </c>
      <c r="F3321" s="74">
        <f t="shared" si="102"/>
        <v>51.162790697674424</v>
      </c>
      <c r="G3321" s="74">
        <f t="shared" si="103"/>
        <v>48.837209302325576</v>
      </c>
    </row>
    <row r="3322" spans="1:7" ht="18" x14ac:dyDescent="0.2">
      <c r="A3322" s="12">
        <v>57530</v>
      </c>
      <c r="B3322" s="6" t="s">
        <v>12576</v>
      </c>
      <c r="C3322" s="5">
        <v>23400</v>
      </c>
      <c r="D3322" s="5">
        <v>12480</v>
      </c>
      <c r="E3322" s="5">
        <v>10920</v>
      </c>
      <c r="F3322" s="74">
        <f t="shared" si="102"/>
        <v>53.333333333333336</v>
      </c>
      <c r="G3322" s="74">
        <f t="shared" si="103"/>
        <v>46.666666666666664</v>
      </c>
    </row>
    <row r="3323" spans="1:7" x14ac:dyDescent="0.2">
      <c r="A3323" s="12">
        <v>57540</v>
      </c>
      <c r="B3323" s="4" t="s">
        <v>12577</v>
      </c>
      <c r="C3323" s="5">
        <v>39390</v>
      </c>
      <c r="D3323" s="5">
        <v>17550</v>
      </c>
      <c r="E3323" s="5">
        <v>21840</v>
      </c>
      <c r="F3323" s="74">
        <f t="shared" si="102"/>
        <v>44.554455445544555</v>
      </c>
      <c r="G3323" s="74">
        <f t="shared" si="103"/>
        <v>55.445544554455452</v>
      </c>
    </row>
    <row r="3324" spans="1:7" ht="27" x14ac:dyDescent="0.2">
      <c r="A3324" s="12">
        <v>57545</v>
      </c>
      <c r="B3324" s="6" t="s">
        <v>12578</v>
      </c>
      <c r="C3324" s="5">
        <v>49140</v>
      </c>
      <c r="D3324" s="5">
        <v>21840</v>
      </c>
      <c r="E3324" s="5">
        <v>27300</v>
      </c>
      <c r="F3324" s="74">
        <f t="shared" si="102"/>
        <v>44.444444444444443</v>
      </c>
      <c r="G3324" s="74">
        <f t="shared" si="103"/>
        <v>55.555555555555557</v>
      </c>
    </row>
    <row r="3325" spans="1:7" x14ac:dyDescent="0.2">
      <c r="A3325" s="12">
        <v>57550</v>
      </c>
      <c r="B3325" s="4" t="s">
        <v>12579</v>
      </c>
      <c r="C3325" s="5">
        <v>30290</v>
      </c>
      <c r="D3325" s="5">
        <v>13910</v>
      </c>
      <c r="E3325" s="5">
        <v>16380</v>
      </c>
      <c r="F3325" s="74">
        <f t="shared" si="102"/>
        <v>45.922746781115883</v>
      </c>
      <c r="G3325" s="74">
        <f t="shared" si="103"/>
        <v>54.077253218884124</v>
      </c>
    </row>
    <row r="3326" spans="1:7" ht="18" x14ac:dyDescent="0.2">
      <c r="A3326" s="12">
        <v>57555</v>
      </c>
      <c r="B3326" s="6" t="s">
        <v>12580</v>
      </c>
      <c r="C3326" s="5">
        <v>49140</v>
      </c>
      <c r="D3326" s="5">
        <v>21840</v>
      </c>
      <c r="E3326" s="5">
        <v>27300</v>
      </c>
      <c r="F3326" s="74">
        <f t="shared" si="102"/>
        <v>44.444444444444443</v>
      </c>
      <c r="G3326" s="74">
        <f t="shared" si="103"/>
        <v>55.555555555555557</v>
      </c>
    </row>
    <row r="3327" spans="1:7" ht="18" x14ac:dyDescent="0.2">
      <c r="A3327" s="12">
        <v>57556</v>
      </c>
      <c r="B3327" s="6" t="s">
        <v>12581</v>
      </c>
      <c r="C3327" s="5">
        <v>51870</v>
      </c>
      <c r="D3327" s="5">
        <v>21840</v>
      </c>
      <c r="E3327" s="5">
        <v>30030</v>
      </c>
      <c r="F3327" s="74">
        <f t="shared" si="102"/>
        <v>42.105263157894733</v>
      </c>
      <c r="G3327" s="74">
        <f t="shared" si="103"/>
        <v>57.894736842105267</v>
      </c>
    </row>
    <row r="3328" spans="1:7" x14ac:dyDescent="0.2">
      <c r="A3328" s="12">
        <v>57700</v>
      </c>
      <c r="B3328" s="4" t="s">
        <v>12582</v>
      </c>
      <c r="C3328" s="5">
        <v>12610</v>
      </c>
      <c r="D3328" s="5">
        <v>7150</v>
      </c>
      <c r="E3328" s="5">
        <v>5460</v>
      </c>
      <c r="F3328" s="74">
        <f t="shared" si="102"/>
        <v>56.701030927835049</v>
      </c>
      <c r="G3328" s="74">
        <f t="shared" si="103"/>
        <v>43.298969072164951</v>
      </c>
    </row>
    <row r="3329" spans="1:7" ht="18" x14ac:dyDescent="0.2">
      <c r="A3329" s="12">
        <v>57720</v>
      </c>
      <c r="B3329" s="6" t="s">
        <v>12583</v>
      </c>
      <c r="C3329" s="5">
        <v>23400</v>
      </c>
      <c r="D3329" s="5">
        <v>12480</v>
      </c>
      <c r="E3329" s="5">
        <v>10920</v>
      </c>
      <c r="F3329" s="74">
        <f t="shared" si="102"/>
        <v>53.333333333333336</v>
      </c>
      <c r="G3329" s="74">
        <f t="shared" si="103"/>
        <v>46.666666666666664</v>
      </c>
    </row>
    <row r="3330" spans="1:7" ht="27" x14ac:dyDescent="0.2">
      <c r="A3330" s="11">
        <v>58100</v>
      </c>
      <c r="B3330" s="6" t="s">
        <v>12584</v>
      </c>
      <c r="C3330" s="8">
        <v>14300</v>
      </c>
      <c r="D3330" s="8">
        <v>8580</v>
      </c>
      <c r="E3330" s="8">
        <v>5720</v>
      </c>
      <c r="F3330" s="74">
        <f t="shared" si="102"/>
        <v>60</v>
      </c>
      <c r="G3330" s="74">
        <f t="shared" si="103"/>
        <v>40</v>
      </c>
    </row>
    <row r="3331" spans="1:7" x14ac:dyDescent="0.2">
      <c r="A3331" s="12">
        <v>58120</v>
      </c>
      <c r="B3331" s="4" t="s">
        <v>12585</v>
      </c>
      <c r="C3331" s="5">
        <v>14300</v>
      </c>
      <c r="D3331" s="5">
        <v>8580</v>
      </c>
      <c r="E3331" s="5">
        <v>5720</v>
      </c>
      <c r="F3331" s="74">
        <f t="shared" ref="F3331:F3394" si="104">(D3331/C3331)*100</f>
        <v>60</v>
      </c>
      <c r="G3331" s="74">
        <f t="shared" ref="G3331:G3394" si="105">(E3331/C3331)*100</f>
        <v>40</v>
      </c>
    </row>
    <row r="3332" spans="1:7" ht="18" x14ac:dyDescent="0.2">
      <c r="A3332" s="11">
        <v>58140</v>
      </c>
      <c r="B3332" s="4" t="s">
        <v>12586</v>
      </c>
      <c r="C3332" s="8">
        <v>30290</v>
      </c>
      <c r="D3332" s="8">
        <v>13910</v>
      </c>
      <c r="E3332" s="8">
        <v>16380</v>
      </c>
      <c r="F3332" s="74">
        <f t="shared" si="104"/>
        <v>45.922746781115883</v>
      </c>
      <c r="G3332" s="74">
        <f t="shared" si="105"/>
        <v>54.077253218884124</v>
      </c>
    </row>
    <row r="3333" spans="1:7" ht="18" x14ac:dyDescent="0.2">
      <c r="A3333" s="12">
        <v>58145</v>
      </c>
      <c r="B3333" s="6" t="s">
        <v>12587</v>
      </c>
      <c r="C3333" s="5">
        <v>23400</v>
      </c>
      <c r="D3333" s="5">
        <v>12480</v>
      </c>
      <c r="E3333" s="5">
        <v>10920</v>
      </c>
      <c r="F3333" s="74">
        <f t="shared" si="104"/>
        <v>53.333333333333336</v>
      </c>
      <c r="G3333" s="74">
        <f t="shared" si="105"/>
        <v>46.666666666666664</v>
      </c>
    </row>
    <row r="3334" spans="1:7" ht="27" x14ac:dyDescent="0.2">
      <c r="A3334" s="11">
        <v>58150</v>
      </c>
      <c r="B3334" s="6" t="s">
        <v>12588</v>
      </c>
      <c r="C3334" s="8">
        <v>39000</v>
      </c>
      <c r="D3334" s="8">
        <v>23400</v>
      </c>
      <c r="E3334" s="8">
        <v>15600</v>
      </c>
      <c r="F3334" s="74">
        <f t="shared" si="104"/>
        <v>60</v>
      </c>
      <c r="G3334" s="74">
        <f t="shared" si="105"/>
        <v>40</v>
      </c>
    </row>
    <row r="3335" spans="1:7" ht="36" x14ac:dyDescent="0.2">
      <c r="A3335" s="11">
        <v>58152</v>
      </c>
      <c r="B3335" s="4" t="s">
        <v>12589</v>
      </c>
      <c r="C3335" s="8">
        <v>39000</v>
      </c>
      <c r="D3335" s="8">
        <v>23400</v>
      </c>
      <c r="E3335" s="8">
        <v>15600</v>
      </c>
      <c r="F3335" s="74">
        <f t="shared" si="104"/>
        <v>60</v>
      </c>
      <c r="G3335" s="74">
        <f t="shared" si="105"/>
        <v>40</v>
      </c>
    </row>
    <row r="3336" spans="1:7" ht="27" x14ac:dyDescent="0.2">
      <c r="A3336" s="11">
        <v>58180</v>
      </c>
      <c r="B3336" s="6" t="s">
        <v>12590</v>
      </c>
      <c r="C3336" s="8">
        <v>39000</v>
      </c>
      <c r="D3336" s="8">
        <v>23400</v>
      </c>
      <c r="E3336" s="8">
        <v>15600</v>
      </c>
      <c r="F3336" s="74">
        <f t="shared" si="104"/>
        <v>60</v>
      </c>
      <c r="G3336" s="74">
        <f t="shared" si="105"/>
        <v>40</v>
      </c>
    </row>
    <row r="3337" spans="1:7" ht="36" x14ac:dyDescent="0.2">
      <c r="A3337" s="11">
        <v>58200</v>
      </c>
      <c r="B3337" s="4" t="s">
        <v>12591</v>
      </c>
      <c r="C3337" s="8">
        <v>39000</v>
      </c>
      <c r="D3337" s="8">
        <v>23400</v>
      </c>
      <c r="E3337" s="8">
        <v>15600</v>
      </c>
      <c r="F3337" s="74">
        <f t="shared" si="104"/>
        <v>60</v>
      </c>
      <c r="G3337" s="74">
        <f t="shared" si="105"/>
        <v>40</v>
      </c>
    </row>
    <row r="3338" spans="1:7" ht="36" x14ac:dyDescent="0.2">
      <c r="A3338" s="11">
        <v>58210</v>
      </c>
      <c r="B3338" s="4" t="s">
        <v>12592</v>
      </c>
      <c r="C3338" s="8">
        <v>71500</v>
      </c>
      <c r="D3338" s="8">
        <v>27820</v>
      </c>
      <c r="E3338" s="8">
        <v>43680</v>
      </c>
      <c r="F3338" s="74">
        <f t="shared" si="104"/>
        <v>38.909090909090907</v>
      </c>
      <c r="G3338" s="74">
        <f t="shared" si="105"/>
        <v>61.090909090909093</v>
      </c>
    </row>
    <row r="3339" spans="1:7" ht="54" x14ac:dyDescent="0.2">
      <c r="A3339" s="11">
        <v>58240</v>
      </c>
      <c r="B3339" s="4" t="s">
        <v>12593</v>
      </c>
      <c r="C3339" s="8">
        <v>92820</v>
      </c>
      <c r="D3339" s="8">
        <v>27300</v>
      </c>
      <c r="E3339" s="8">
        <v>65520</v>
      </c>
      <c r="F3339" s="74">
        <f t="shared" si="104"/>
        <v>29.411764705882355</v>
      </c>
      <c r="G3339" s="74">
        <f t="shared" si="105"/>
        <v>70.588235294117652</v>
      </c>
    </row>
    <row r="3340" spans="1:7" x14ac:dyDescent="0.2">
      <c r="A3340" s="12">
        <v>58260</v>
      </c>
      <c r="B3340" s="4" t="s">
        <v>12594</v>
      </c>
      <c r="C3340" s="5">
        <v>39390</v>
      </c>
      <c r="D3340" s="5">
        <v>17550</v>
      </c>
      <c r="E3340" s="5">
        <v>21840</v>
      </c>
      <c r="F3340" s="74">
        <f t="shared" si="104"/>
        <v>44.554455445544555</v>
      </c>
      <c r="G3340" s="74">
        <f t="shared" si="105"/>
        <v>55.445544554455452</v>
      </c>
    </row>
    <row r="3341" spans="1:7" ht="18" x14ac:dyDescent="0.2">
      <c r="A3341" s="12">
        <v>58262</v>
      </c>
      <c r="B3341" s="6" t="s">
        <v>12595</v>
      </c>
      <c r="C3341" s="5">
        <v>39390</v>
      </c>
      <c r="D3341" s="5">
        <v>17550</v>
      </c>
      <c r="E3341" s="5">
        <v>21840</v>
      </c>
      <c r="F3341" s="74">
        <f t="shared" si="104"/>
        <v>44.554455445544555</v>
      </c>
      <c r="G3341" s="74">
        <f t="shared" si="105"/>
        <v>55.445544554455452</v>
      </c>
    </row>
    <row r="3342" spans="1:7" ht="18" x14ac:dyDescent="0.2">
      <c r="A3342" s="12">
        <v>58263</v>
      </c>
      <c r="B3342" s="6" t="s">
        <v>12596</v>
      </c>
      <c r="C3342" s="5">
        <v>49140</v>
      </c>
      <c r="D3342" s="5">
        <v>21840</v>
      </c>
      <c r="E3342" s="5">
        <v>27300</v>
      </c>
      <c r="F3342" s="74">
        <f t="shared" si="104"/>
        <v>44.444444444444443</v>
      </c>
      <c r="G3342" s="74">
        <f t="shared" si="105"/>
        <v>55.555555555555557</v>
      </c>
    </row>
    <row r="3343" spans="1:7" ht="27" x14ac:dyDescent="0.2">
      <c r="A3343" s="11">
        <v>58267</v>
      </c>
      <c r="B3343" s="4" t="s">
        <v>12597</v>
      </c>
      <c r="C3343" s="8">
        <v>60450</v>
      </c>
      <c r="D3343" s="8">
        <v>27690</v>
      </c>
      <c r="E3343" s="8">
        <v>32760</v>
      </c>
      <c r="F3343" s="74">
        <f t="shared" si="104"/>
        <v>45.806451612903224</v>
      </c>
      <c r="G3343" s="74">
        <f t="shared" si="105"/>
        <v>54.193548387096783</v>
      </c>
    </row>
    <row r="3344" spans="1:7" x14ac:dyDescent="0.2">
      <c r="A3344" s="12">
        <v>58270</v>
      </c>
      <c r="B3344" s="4" t="s">
        <v>12598</v>
      </c>
      <c r="C3344" s="5">
        <v>60450</v>
      </c>
      <c r="D3344" s="5">
        <v>27690</v>
      </c>
      <c r="E3344" s="5">
        <v>32760</v>
      </c>
      <c r="F3344" s="74">
        <f t="shared" si="104"/>
        <v>45.806451612903224</v>
      </c>
      <c r="G3344" s="74">
        <f t="shared" si="105"/>
        <v>54.193548387096783</v>
      </c>
    </row>
    <row r="3345" spans="1:7" ht="18" x14ac:dyDescent="0.2">
      <c r="A3345" s="12">
        <v>58275</v>
      </c>
      <c r="B3345" s="6" t="s">
        <v>12599</v>
      </c>
      <c r="C3345" s="5">
        <v>49140</v>
      </c>
      <c r="D3345" s="5">
        <v>21840</v>
      </c>
      <c r="E3345" s="5">
        <v>27300</v>
      </c>
      <c r="F3345" s="74">
        <f t="shared" si="104"/>
        <v>44.444444444444443</v>
      </c>
      <c r="G3345" s="74">
        <f t="shared" si="105"/>
        <v>55.555555555555557</v>
      </c>
    </row>
    <row r="3346" spans="1:7" ht="18" x14ac:dyDescent="0.2">
      <c r="A3346" s="12">
        <v>58280</v>
      </c>
      <c r="B3346" s="6" t="s">
        <v>12600</v>
      </c>
      <c r="C3346" s="5">
        <v>60450</v>
      </c>
      <c r="D3346" s="5">
        <v>27690</v>
      </c>
      <c r="E3346" s="5">
        <v>32760</v>
      </c>
      <c r="F3346" s="74">
        <f t="shared" si="104"/>
        <v>45.806451612903224</v>
      </c>
      <c r="G3346" s="74">
        <f t="shared" si="105"/>
        <v>54.193548387096783</v>
      </c>
    </row>
    <row r="3347" spans="1:7" ht="18" x14ac:dyDescent="0.2">
      <c r="A3347" s="12">
        <v>58285</v>
      </c>
      <c r="B3347" s="6" t="s">
        <v>12601</v>
      </c>
      <c r="C3347" s="5">
        <v>60450</v>
      </c>
      <c r="D3347" s="5">
        <v>27690</v>
      </c>
      <c r="E3347" s="5">
        <v>32760</v>
      </c>
      <c r="F3347" s="74">
        <f t="shared" si="104"/>
        <v>45.806451612903224</v>
      </c>
      <c r="G3347" s="74">
        <f t="shared" si="105"/>
        <v>54.193548387096783</v>
      </c>
    </row>
    <row r="3348" spans="1:7" ht="36" x14ac:dyDescent="0.2">
      <c r="A3348" s="11">
        <v>58345</v>
      </c>
      <c r="B3348" s="6" t="s">
        <v>12602</v>
      </c>
      <c r="C3348" s="8">
        <v>23400</v>
      </c>
      <c r="D3348" s="8">
        <v>12480</v>
      </c>
      <c r="E3348" s="8">
        <v>10920</v>
      </c>
      <c r="F3348" s="74">
        <f t="shared" si="104"/>
        <v>53.333333333333336</v>
      </c>
      <c r="G3348" s="74">
        <f t="shared" si="105"/>
        <v>46.666666666666664</v>
      </c>
    </row>
    <row r="3349" spans="1:7" x14ac:dyDescent="0.2">
      <c r="A3349" s="12">
        <v>58346</v>
      </c>
      <c r="B3349" s="4" t="s">
        <v>12603</v>
      </c>
      <c r="C3349" s="5">
        <v>12610</v>
      </c>
      <c r="D3349" s="5">
        <v>7150</v>
      </c>
      <c r="E3349" s="5">
        <v>5460</v>
      </c>
      <c r="F3349" s="74">
        <f t="shared" si="104"/>
        <v>56.701030927835049</v>
      </c>
      <c r="G3349" s="74">
        <f t="shared" si="105"/>
        <v>43.298969072164951</v>
      </c>
    </row>
    <row r="3350" spans="1:7" ht="27" x14ac:dyDescent="0.2">
      <c r="A3350" s="11">
        <v>58400</v>
      </c>
      <c r="B3350" s="6" t="s">
        <v>12604</v>
      </c>
      <c r="C3350" s="8">
        <v>30290</v>
      </c>
      <c r="D3350" s="8">
        <v>13910</v>
      </c>
      <c r="E3350" s="8">
        <v>16380</v>
      </c>
      <c r="F3350" s="74">
        <f t="shared" si="104"/>
        <v>45.922746781115883</v>
      </c>
      <c r="G3350" s="74">
        <f t="shared" si="105"/>
        <v>54.077253218884124</v>
      </c>
    </row>
    <row r="3351" spans="1:7" ht="27" x14ac:dyDescent="0.2">
      <c r="A3351" s="11">
        <v>58410</v>
      </c>
      <c r="B3351" s="4" t="s">
        <v>12605</v>
      </c>
      <c r="C3351" s="8">
        <v>35256</v>
      </c>
      <c r="D3351" s="8">
        <v>15600</v>
      </c>
      <c r="E3351" s="8">
        <v>19656</v>
      </c>
      <c r="F3351" s="74">
        <f t="shared" si="104"/>
        <v>44.247787610619469</v>
      </c>
      <c r="G3351" s="74">
        <f t="shared" si="105"/>
        <v>55.752212389380531</v>
      </c>
    </row>
    <row r="3352" spans="1:7" ht="18" x14ac:dyDescent="0.2">
      <c r="A3352" s="12">
        <v>58520</v>
      </c>
      <c r="B3352" s="6" t="s">
        <v>12606</v>
      </c>
      <c r="C3352" s="5">
        <v>30290</v>
      </c>
      <c r="D3352" s="5">
        <v>13910</v>
      </c>
      <c r="E3352" s="5">
        <v>16380</v>
      </c>
      <c r="F3352" s="74">
        <f t="shared" si="104"/>
        <v>45.922746781115883</v>
      </c>
      <c r="G3352" s="74">
        <f t="shared" si="105"/>
        <v>54.077253218884124</v>
      </c>
    </row>
    <row r="3353" spans="1:7" ht="18" x14ac:dyDescent="0.2">
      <c r="A3353" s="12">
        <v>58540</v>
      </c>
      <c r="B3353" s="6" t="s">
        <v>12607</v>
      </c>
      <c r="C3353" s="5">
        <v>49140</v>
      </c>
      <c r="D3353" s="5">
        <v>21840</v>
      </c>
      <c r="E3353" s="5">
        <v>27300</v>
      </c>
      <c r="F3353" s="74">
        <f t="shared" si="104"/>
        <v>44.444444444444443</v>
      </c>
      <c r="G3353" s="74">
        <f t="shared" si="105"/>
        <v>55.555555555555557</v>
      </c>
    </row>
    <row r="3354" spans="1:7" ht="27" x14ac:dyDescent="0.2">
      <c r="A3354" s="11">
        <v>58545</v>
      </c>
      <c r="B3354" s="6" t="s">
        <v>12608</v>
      </c>
      <c r="C3354" s="8">
        <v>30290</v>
      </c>
      <c r="D3354" s="8">
        <v>13910</v>
      </c>
      <c r="E3354" s="8">
        <v>16380</v>
      </c>
      <c r="F3354" s="74">
        <f t="shared" si="104"/>
        <v>45.922746781115883</v>
      </c>
      <c r="G3354" s="74">
        <f t="shared" si="105"/>
        <v>54.077253218884124</v>
      </c>
    </row>
    <row r="3355" spans="1:7" x14ac:dyDescent="0.2">
      <c r="A3355" s="12">
        <v>58550</v>
      </c>
      <c r="B3355" s="4" t="s">
        <v>12609</v>
      </c>
      <c r="C3355" s="5">
        <v>39390</v>
      </c>
      <c r="D3355" s="5">
        <v>17550</v>
      </c>
      <c r="E3355" s="5">
        <v>21840</v>
      </c>
      <c r="F3355" s="74">
        <f t="shared" si="104"/>
        <v>44.554455445544555</v>
      </c>
      <c r="G3355" s="74">
        <f t="shared" si="105"/>
        <v>55.445544554455452</v>
      </c>
    </row>
    <row r="3356" spans="1:7" ht="18" x14ac:dyDescent="0.2">
      <c r="A3356" s="11">
        <v>58552</v>
      </c>
      <c r="B3356" s="4" t="s">
        <v>12610</v>
      </c>
      <c r="C3356" s="8">
        <v>39390</v>
      </c>
      <c r="D3356" s="8">
        <v>17550</v>
      </c>
      <c r="E3356" s="8">
        <v>21840</v>
      </c>
      <c r="F3356" s="74">
        <f t="shared" si="104"/>
        <v>44.554455445544555</v>
      </c>
      <c r="G3356" s="74">
        <f t="shared" si="105"/>
        <v>55.445544554455452</v>
      </c>
    </row>
    <row r="3357" spans="1:7" x14ac:dyDescent="0.2">
      <c r="A3357" s="12">
        <v>58555</v>
      </c>
      <c r="B3357" s="4" t="s">
        <v>12611</v>
      </c>
      <c r="C3357" s="5">
        <v>12610</v>
      </c>
      <c r="D3357" s="5">
        <v>7150</v>
      </c>
      <c r="E3357" s="5">
        <v>5460</v>
      </c>
      <c r="F3357" s="74">
        <f t="shared" si="104"/>
        <v>56.701030927835049</v>
      </c>
      <c r="G3357" s="74">
        <f t="shared" si="105"/>
        <v>43.298969072164951</v>
      </c>
    </row>
    <row r="3358" spans="1:7" ht="27" x14ac:dyDescent="0.2">
      <c r="A3358" s="11">
        <v>58558</v>
      </c>
      <c r="B3358" s="6" t="s">
        <v>12612</v>
      </c>
      <c r="C3358" s="8">
        <v>16770</v>
      </c>
      <c r="D3358" s="8">
        <v>8580</v>
      </c>
      <c r="E3358" s="8">
        <v>8190</v>
      </c>
      <c r="F3358" s="74">
        <f t="shared" si="104"/>
        <v>51.162790697674424</v>
      </c>
      <c r="G3358" s="74">
        <f t="shared" si="105"/>
        <v>48.837209302325576</v>
      </c>
    </row>
    <row r="3359" spans="1:7" ht="18" x14ac:dyDescent="0.2">
      <c r="A3359" s="12">
        <v>58559</v>
      </c>
      <c r="B3359" s="6" t="s">
        <v>12613</v>
      </c>
      <c r="C3359" s="5">
        <v>23400</v>
      </c>
      <c r="D3359" s="5">
        <v>12480</v>
      </c>
      <c r="E3359" s="5">
        <v>10920</v>
      </c>
      <c r="F3359" s="74">
        <f t="shared" si="104"/>
        <v>53.333333333333336</v>
      </c>
      <c r="G3359" s="74">
        <f t="shared" si="105"/>
        <v>46.666666666666664</v>
      </c>
    </row>
    <row r="3360" spans="1:7" ht="18" x14ac:dyDescent="0.2">
      <c r="A3360" s="11">
        <v>58560</v>
      </c>
      <c r="B3360" s="4" t="s">
        <v>12614</v>
      </c>
      <c r="C3360" s="8">
        <v>23400</v>
      </c>
      <c r="D3360" s="8">
        <v>12480</v>
      </c>
      <c r="E3360" s="8">
        <v>10920</v>
      </c>
      <c r="F3360" s="74">
        <f t="shared" si="104"/>
        <v>53.333333333333336</v>
      </c>
      <c r="G3360" s="74">
        <f t="shared" si="105"/>
        <v>46.666666666666664</v>
      </c>
    </row>
    <row r="3361" spans="1:7" ht="18" x14ac:dyDescent="0.2">
      <c r="A3361" s="12">
        <v>58561</v>
      </c>
      <c r="B3361" s="6" t="s">
        <v>12615</v>
      </c>
      <c r="C3361" s="5">
        <v>30290</v>
      </c>
      <c r="D3361" s="5">
        <v>13910</v>
      </c>
      <c r="E3361" s="5">
        <v>16380</v>
      </c>
      <c r="F3361" s="74">
        <f t="shared" si="104"/>
        <v>45.922746781115883</v>
      </c>
      <c r="G3361" s="74">
        <f t="shared" si="105"/>
        <v>54.077253218884124</v>
      </c>
    </row>
    <row r="3362" spans="1:7" ht="18" x14ac:dyDescent="0.2">
      <c r="A3362" s="12">
        <v>58562</v>
      </c>
      <c r="B3362" s="6" t="s">
        <v>12616</v>
      </c>
      <c r="C3362" s="5">
        <v>16770</v>
      </c>
      <c r="D3362" s="5">
        <v>8580</v>
      </c>
      <c r="E3362" s="5">
        <v>8190</v>
      </c>
      <c r="F3362" s="74">
        <f t="shared" si="104"/>
        <v>51.162790697674424</v>
      </c>
      <c r="G3362" s="74">
        <f t="shared" si="105"/>
        <v>48.837209302325576</v>
      </c>
    </row>
    <row r="3363" spans="1:7" ht="27" x14ac:dyDescent="0.2">
      <c r="A3363" s="11">
        <v>58563</v>
      </c>
      <c r="B3363" s="6" t="s">
        <v>12617</v>
      </c>
      <c r="C3363" s="8">
        <v>15756</v>
      </c>
      <c r="D3363" s="8">
        <v>7020</v>
      </c>
      <c r="E3363" s="8">
        <v>8736</v>
      </c>
      <c r="F3363" s="74">
        <f t="shared" si="104"/>
        <v>44.554455445544555</v>
      </c>
      <c r="G3363" s="74">
        <f t="shared" si="105"/>
        <v>55.445544554455452</v>
      </c>
    </row>
    <row r="3364" spans="1:7" ht="27" x14ac:dyDescent="0.2">
      <c r="A3364" s="11">
        <v>58565</v>
      </c>
      <c r="B3364" s="4" t="s">
        <v>12618</v>
      </c>
      <c r="C3364" s="8">
        <v>7384</v>
      </c>
      <c r="D3364" s="8">
        <v>5200</v>
      </c>
      <c r="E3364" s="8">
        <v>2184</v>
      </c>
      <c r="F3364" s="74">
        <f t="shared" si="104"/>
        <v>70.422535211267601</v>
      </c>
      <c r="G3364" s="74">
        <f t="shared" si="105"/>
        <v>29.577464788732392</v>
      </c>
    </row>
    <row r="3365" spans="1:7" ht="27" x14ac:dyDescent="0.2">
      <c r="A3365" s="11">
        <v>58600</v>
      </c>
      <c r="B3365" s="6" t="s">
        <v>12619</v>
      </c>
      <c r="C3365" s="8">
        <v>5200</v>
      </c>
      <c r="D3365" s="8">
        <v>3900</v>
      </c>
      <c r="E3365" s="8">
        <v>1300</v>
      </c>
      <c r="F3365" s="74">
        <f t="shared" si="104"/>
        <v>75</v>
      </c>
      <c r="G3365" s="74">
        <f t="shared" si="105"/>
        <v>25</v>
      </c>
    </row>
    <row r="3366" spans="1:7" ht="18" x14ac:dyDescent="0.2">
      <c r="A3366" s="12">
        <v>58660</v>
      </c>
      <c r="B3366" s="6" t="s">
        <v>12620</v>
      </c>
      <c r="C3366" s="5">
        <v>27820</v>
      </c>
      <c r="D3366" s="5">
        <v>14170</v>
      </c>
      <c r="E3366" s="5">
        <v>13650</v>
      </c>
      <c r="F3366" s="74">
        <f t="shared" si="104"/>
        <v>50.934579439252339</v>
      </c>
      <c r="G3366" s="74">
        <f t="shared" si="105"/>
        <v>49.065420560747661</v>
      </c>
    </row>
    <row r="3367" spans="1:7" ht="27" x14ac:dyDescent="0.2">
      <c r="A3367" s="11">
        <v>58661</v>
      </c>
      <c r="B3367" s="6" t="s">
        <v>12621</v>
      </c>
      <c r="C3367" s="8">
        <v>69420</v>
      </c>
      <c r="D3367" s="8">
        <v>31200</v>
      </c>
      <c r="E3367" s="8">
        <v>38220</v>
      </c>
      <c r="F3367" s="74">
        <f t="shared" si="104"/>
        <v>44.943820224719097</v>
      </c>
      <c r="G3367" s="74">
        <f t="shared" si="105"/>
        <v>55.056179775280903</v>
      </c>
    </row>
    <row r="3368" spans="1:7" ht="27" x14ac:dyDescent="0.2">
      <c r="A3368" s="11">
        <v>58662</v>
      </c>
      <c r="B3368" s="6" t="s">
        <v>12622</v>
      </c>
      <c r="C3368" s="8">
        <v>19448</v>
      </c>
      <c r="D3368" s="8">
        <v>9620</v>
      </c>
      <c r="E3368" s="8">
        <v>9828</v>
      </c>
      <c r="F3368" s="74">
        <f t="shared" si="104"/>
        <v>49.465240641711226</v>
      </c>
      <c r="G3368" s="74">
        <f t="shared" si="105"/>
        <v>50.534759358288774</v>
      </c>
    </row>
    <row r="3369" spans="1:7" ht="18" x14ac:dyDescent="0.2">
      <c r="A3369" s="12">
        <v>58670</v>
      </c>
      <c r="B3369" s="6" t="s">
        <v>12623</v>
      </c>
      <c r="C3369" s="5">
        <v>19448</v>
      </c>
      <c r="D3369" s="5">
        <v>9620</v>
      </c>
      <c r="E3369" s="5">
        <v>9828</v>
      </c>
      <c r="F3369" s="74">
        <f t="shared" si="104"/>
        <v>49.465240641711226</v>
      </c>
      <c r="G3369" s="74">
        <f t="shared" si="105"/>
        <v>50.534759358288774</v>
      </c>
    </row>
    <row r="3370" spans="1:7" ht="18" x14ac:dyDescent="0.2">
      <c r="A3370" s="11">
        <v>58671</v>
      </c>
      <c r="B3370" s="4" t="s">
        <v>12624</v>
      </c>
      <c r="C3370" s="8">
        <v>16770</v>
      </c>
      <c r="D3370" s="8">
        <v>8580</v>
      </c>
      <c r="E3370" s="8">
        <v>8190</v>
      </c>
      <c r="F3370" s="74">
        <f t="shared" si="104"/>
        <v>51.162790697674424</v>
      </c>
      <c r="G3370" s="74">
        <f t="shared" si="105"/>
        <v>48.837209302325576</v>
      </c>
    </row>
    <row r="3371" spans="1:7" x14ac:dyDescent="0.2">
      <c r="A3371" s="12">
        <v>58672</v>
      </c>
      <c r="B3371" s="4" t="s">
        <v>12625</v>
      </c>
      <c r="C3371" s="5">
        <v>27820</v>
      </c>
      <c r="D3371" s="5">
        <v>14170</v>
      </c>
      <c r="E3371" s="5">
        <v>13650</v>
      </c>
      <c r="F3371" s="74">
        <f t="shared" si="104"/>
        <v>50.934579439252339</v>
      </c>
      <c r="G3371" s="74">
        <f t="shared" si="105"/>
        <v>49.065420560747661</v>
      </c>
    </row>
    <row r="3372" spans="1:7" ht="18" x14ac:dyDescent="0.2">
      <c r="A3372" s="12">
        <v>58673</v>
      </c>
      <c r="B3372" s="6" t="s">
        <v>12626</v>
      </c>
      <c r="C3372" s="5">
        <v>30290</v>
      </c>
      <c r="D3372" s="5">
        <v>13910</v>
      </c>
      <c r="E3372" s="5">
        <v>16380</v>
      </c>
      <c r="F3372" s="74">
        <f t="shared" si="104"/>
        <v>45.922746781115883</v>
      </c>
      <c r="G3372" s="74">
        <f t="shared" si="105"/>
        <v>54.077253218884124</v>
      </c>
    </row>
    <row r="3373" spans="1:7" ht="18" x14ac:dyDescent="0.2">
      <c r="A3373" s="12">
        <v>58700</v>
      </c>
      <c r="B3373" s="6" t="s">
        <v>12627</v>
      </c>
      <c r="C3373" s="5">
        <v>27274</v>
      </c>
      <c r="D3373" s="5">
        <v>14170</v>
      </c>
      <c r="E3373" s="5">
        <v>13104</v>
      </c>
      <c r="F3373" s="74">
        <f t="shared" si="104"/>
        <v>51.954242135367011</v>
      </c>
      <c r="G3373" s="74">
        <f t="shared" si="105"/>
        <v>48.045757864632982</v>
      </c>
    </row>
    <row r="3374" spans="1:7" ht="18" x14ac:dyDescent="0.2">
      <c r="A3374" s="12">
        <v>58720</v>
      </c>
      <c r="B3374" s="6" t="s">
        <v>12628</v>
      </c>
      <c r="C3374" s="5">
        <v>30290</v>
      </c>
      <c r="D3374" s="5">
        <v>13910</v>
      </c>
      <c r="E3374" s="5">
        <v>16380</v>
      </c>
      <c r="F3374" s="74">
        <f t="shared" si="104"/>
        <v>45.922746781115883</v>
      </c>
      <c r="G3374" s="74">
        <f t="shared" si="105"/>
        <v>54.077253218884124</v>
      </c>
    </row>
    <row r="3375" spans="1:7" x14ac:dyDescent="0.2">
      <c r="A3375" s="12">
        <v>58740</v>
      </c>
      <c r="B3375" s="4" t="s">
        <v>12629</v>
      </c>
      <c r="C3375" s="5">
        <v>30290</v>
      </c>
      <c r="D3375" s="5">
        <v>13910</v>
      </c>
      <c r="E3375" s="5">
        <v>16380</v>
      </c>
      <c r="F3375" s="74">
        <f t="shared" si="104"/>
        <v>45.922746781115883</v>
      </c>
      <c r="G3375" s="74">
        <f t="shared" si="105"/>
        <v>54.077253218884124</v>
      </c>
    </row>
    <row r="3376" spans="1:7" x14ac:dyDescent="0.2">
      <c r="A3376" s="12">
        <v>58750</v>
      </c>
      <c r="B3376" s="4" t="s">
        <v>12630</v>
      </c>
      <c r="C3376" s="5">
        <v>23400</v>
      </c>
      <c r="D3376" s="5">
        <v>12480</v>
      </c>
      <c r="E3376" s="5">
        <v>10920</v>
      </c>
      <c r="F3376" s="74">
        <f t="shared" si="104"/>
        <v>53.333333333333336</v>
      </c>
      <c r="G3376" s="74">
        <f t="shared" si="105"/>
        <v>46.666666666666664</v>
      </c>
    </row>
    <row r="3377" spans="1:7" x14ac:dyDescent="0.2">
      <c r="A3377" s="12">
        <v>58760</v>
      </c>
      <c r="B3377" s="4" t="s">
        <v>12631</v>
      </c>
      <c r="C3377" s="5">
        <v>30290</v>
      </c>
      <c r="D3377" s="5">
        <v>13910</v>
      </c>
      <c r="E3377" s="5">
        <v>16380</v>
      </c>
      <c r="F3377" s="74">
        <f t="shared" si="104"/>
        <v>45.922746781115883</v>
      </c>
      <c r="G3377" s="74">
        <f t="shared" si="105"/>
        <v>54.077253218884124</v>
      </c>
    </row>
    <row r="3378" spans="1:7" x14ac:dyDescent="0.2">
      <c r="A3378" s="12">
        <v>58770</v>
      </c>
      <c r="B3378" s="4" t="s">
        <v>12632</v>
      </c>
      <c r="C3378" s="5">
        <v>30290</v>
      </c>
      <c r="D3378" s="5">
        <v>13910</v>
      </c>
      <c r="E3378" s="5">
        <v>16380</v>
      </c>
      <c r="F3378" s="74">
        <f t="shared" si="104"/>
        <v>45.922746781115883</v>
      </c>
      <c r="G3378" s="74">
        <f t="shared" si="105"/>
        <v>54.077253218884124</v>
      </c>
    </row>
    <row r="3379" spans="1:7" ht="18" x14ac:dyDescent="0.2">
      <c r="A3379" s="12">
        <v>58800</v>
      </c>
      <c r="B3379" s="6" t="s">
        <v>12633</v>
      </c>
      <c r="C3379" s="5">
        <v>27274</v>
      </c>
      <c r="D3379" s="5">
        <v>14170</v>
      </c>
      <c r="E3379" s="5">
        <v>13104</v>
      </c>
      <c r="F3379" s="74">
        <f t="shared" si="104"/>
        <v>51.954242135367011</v>
      </c>
      <c r="G3379" s="74">
        <f t="shared" si="105"/>
        <v>48.045757864632982</v>
      </c>
    </row>
    <row r="3380" spans="1:7" ht="18" x14ac:dyDescent="0.2">
      <c r="A3380" s="12">
        <v>58805</v>
      </c>
      <c r="B3380" s="6" t="s">
        <v>12634</v>
      </c>
      <c r="C3380" s="5">
        <v>27274</v>
      </c>
      <c r="D3380" s="5">
        <v>14170</v>
      </c>
      <c r="E3380" s="5">
        <v>13104</v>
      </c>
      <c r="F3380" s="74">
        <f t="shared" si="104"/>
        <v>51.954242135367011</v>
      </c>
      <c r="G3380" s="74">
        <f t="shared" si="105"/>
        <v>48.045757864632982</v>
      </c>
    </row>
    <row r="3381" spans="1:7" x14ac:dyDescent="0.2">
      <c r="A3381" s="12">
        <v>58820</v>
      </c>
      <c r="B3381" s="4" t="s">
        <v>12635</v>
      </c>
      <c r="C3381" s="5">
        <v>27274</v>
      </c>
      <c r="D3381" s="5">
        <v>14170</v>
      </c>
      <c r="E3381" s="5">
        <v>13104</v>
      </c>
      <c r="F3381" s="74">
        <f t="shared" si="104"/>
        <v>51.954242135367011</v>
      </c>
      <c r="G3381" s="74">
        <f t="shared" si="105"/>
        <v>48.045757864632982</v>
      </c>
    </row>
    <row r="3382" spans="1:7" x14ac:dyDescent="0.2">
      <c r="A3382" s="12">
        <v>58822</v>
      </c>
      <c r="B3382" s="4" t="s">
        <v>12636</v>
      </c>
      <c r="C3382" s="5">
        <v>27274</v>
      </c>
      <c r="D3382" s="5">
        <v>14170</v>
      </c>
      <c r="E3382" s="5">
        <v>13104</v>
      </c>
      <c r="F3382" s="74">
        <f t="shared" si="104"/>
        <v>51.954242135367011</v>
      </c>
      <c r="G3382" s="74">
        <f t="shared" si="105"/>
        <v>48.045757864632982</v>
      </c>
    </row>
    <row r="3383" spans="1:7" x14ac:dyDescent="0.2">
      <c r="A3383" s="12">
        <v>58825</v>
      </c>
      <c r="B3383" s="4" t="s">
        <v>12637</v>
      </c>
      <c r="C3383" s="5">
        <v>27274</v>
      </c>
      <c r="D3383" s="5">
        <v>14170</v>
      </c>
      <c r="E3383" s="5">
        <v>13104</v>
      </c>
      <c r="F3383" s="74">
        <f t="shared" si="104"/>
        <v>51.954242135367011</v>
      </c>
      <c r="G3383" s="74">
        <f t="shared" si="105"/>
        <v>48.045757864632982</v>
      </c>
    </row>
    <row r="3384" spans="1:7" x14ac:dyDescent="0.2">
      <c r="A3384" s="12">
        <v>58900</v>
      </c>
      <c r="B3384" s="4" t="s">
        <v>12638</v>
      </c>
      <c r="C3384" s="5">
        <v>23400</v>
      </c>
      <c r="D3384" s="5">
        <v>12480</v>
      </c>
      <c r="E3384" s="5">
        <v>10920</v>
      </c>
      <c r="F3384" s="74">
        <f t="shared" si="104"/>
        <v>53.333333333333336</v>
      </c>
      <c r="G3384" s="74">
        <f t="shared" si="105"/>
        <v>46.666666666666664</v>
      </c>
    </row>
    <row r="3385" spans="1:7" ht="18" x14ac:dyDescent="0.2">
      <c r="A3385" s="12">
        <v>58920</v>
      </c>
      <c r="B3385" s="6" t="s">
        <v>12639</v>
      </c>
      <c r="C3385" s="5">
        <v>23400</v>
      </c>
      <c r="D3385" s="5">
        <v>12480</v>
      </c>
      <c r="E3385" s="5">
        <v>10920</v>
      </c>
      <c r="F3385" s="74">
        <f t="shared" si="104"/>
        <v>53.333333333333336</v>
      </c>
      <c r="G3385" s="74">
        <f t="shared" si="105"/>
        <v>46.666666666666664</v>
      </c>
    </row>
    <row r="3386" spans="1:7" x14ac:dyDescent="0.2">
      <c r="A3386" s="12">
        <v>58925</v>
      </c>
      <c r="B3386" s="4" t="s">
        <v>12640</v>
      </c>
      <c r="C3386" s="5">
        <v>30290</v>
      </c>
      <c r="D3386" s="5">
        <v>13910</v>
      </c>
      <c r="E3386" s="5">
        <v>16380</v>
      </c>
      <c r="F3386" s="74">
        <f t="shared" si="104"/>
        <v>45.922746781115883</v>
      </c>
      <c r="G3386" s="74">
        <f t="shared" si="105"/>
        <v>54.077253218884124</v>
      </c>
    </row>
    <row r="3387" spans="1:7" ht="18" x14ac:dyDescent="0.2">
      <c r="A3387" s="12">
        <v>58940</v>
      </c>
      <c r="B3387" s="6" t="s">
        <v>12641</v>
      </c>
      <c r="C3387" s="5">
        <v>23400</v>
      </c>
      <c r="D3387" s="5">
        <v>12480</v>
      </c>
      <c r="E3387" s="5">
        <v>10920</v>
      </c>
      <c r="F3387" s="74">
        <f t="shared" si="104"/>
        <v>53.333333333333336</v>
      </c>
      <c r="G3387" s="74">
        <f t="shared" si="105"/>
        <v>46.666666666666664</v>
      </c>
    </row>
    <row r="3388" spans="1:7" ht="54" x14ac:dyDescent="0.2">
      <c r="A3388" s="11">
        <v>58943</v>
      </c>
      <c r="B3388" s="6" t="s">
        <v>12642</v>
      </c>
      <c r="C3388" s="8">
        <v>39390</v>
      </c>
      <c r="D3388" s="8">
        <v>17550</v>
      </c>
      <c r="E3388" s="8">
        <v>21840</v>
      </c>
      <c r="F3388" s="74">
        <f t="shared" si="104"/>
        <v>44.554455445544555</v>
      </c>
      <c r="G3388" s="74">
        <f t="shared" si="105"/>
        <v>55.445544554455452</v>
      </c>
    </row>
    <row r="3389" spans="1:7" ht="18" x14ac:dyDescent="0.2">
      <c r="A3389" s="11">
        <v>58950</v>
      </c>
      <c r="B3389" s="4" t="s">
        <v>12643</v>
      </c>
      <c r="C3389" s="8">
        <v>69420</v>
      </c>
      <c r="D3389" s="8">
        <v>31200</v>
      </c>
      <c r="E3389" s="8">
        <v>38220</v>
      </c>
      <c r="F3389" s="74">
        <f t="shared" si="104"/>
        <v>44.943820224719097</v>
      </c>
      <c r="G3389" s="74">
        <f t="shared" si="105"/>
        <v>55.056179775280903</v>
      </c>
    </row>
    <row r="3390" spans="1:7" ht="36" x14ac:dyDescent="0.2">
      <c r="A3390" s="11">
        <v>58951</v>
      </c>
      <c r="B3390" s="4" t="s">
        <v>12644</v>
      </c>
      <c r="C3390" s="8">
        <v>71500</v>
      </c>
      <c r="D3390" s="8">
        <v>27820</v>
      </c>
      <c r="E3390" s="8">
        <v>43680</v>
      </c>
      <c r="F3390" s="74">
        <f t="shared" si="104"/>
        <v>38.909090909090907</v>
      </c>
      <c r="G3390" s="74">
        <f t="shared" si="105"/>
        <v>61.090909090909093</v>
      </c>
    </row>
    <row r="3391" spans="1:7" ht="27" x14ac:dyDescent="0.2">
      <c r="A3391" s="11">
        <v>58952</v>
      </c>
      <c r="B3391" s="4" t="s">
        <v>12645</v>
      </c>
      <c r="C3391" s="8">
        <v>76440</v>
      </c>
      <c r="D3391" s="8">
        <v>27300</v>
      </c>
      <c r="E3391" s="8">
        <v>49140</v>
      </c>
      <c r="F3391" s="74">
        <f t="shared" si="104"/>
        <v>35.714285714285715</v>
      </c>
      <c r="G3391" s="74">
        <f t="shared" si="105"/>
        <v>64.285714285714292</v>
      </c>
    </row>
    <row r="3392" spans="1:7" ht="54" x14ac:dyDescent="0.2">
      <c r="A3392" s="11">
        <v>58960</v>
      </c>
      <c r="B3392" s="6" t="s">
        <v>12646</v>
      </c>
      <c r="C3392" s="8">
        <v>35256</v>
      </c>
      <c r="D3392" s="8">
        <v>15600</v>
      </c>
      <c r="E3392" s="8">
        <v>19656</v>
      </c>
      <c r="F3392" s="74">
        <f t="shared" si="104"/>
        <v>44.247787610619469</v>
      </c>
      <c r="G3392" s="74">
        <f t="shared" si="105"/>
        <v>55.752212389380531</v>
      </c>
    </row>
    <row r="3393" spans="1:7" ht="18" x14ac:dyDescent="0.2">
      <c r="A3393" s="12">
        <v>59100</v>
      </c>
      <c r="B3393" s="6" t="s">
        <v>12647</v>
      </c>
      <c r="C3393" s="5">
        <v>30290</v>
      </c>
      <c r="D3393" s="5">
        <v>13910</v>
      </c>
      <c r="E3393" s="5">
        <v>16380</v>
      </c>
      <c r="F3393" s="74">
        <f t="shared" si="104"/>
        <v>45.922746781115883</v>
      </c>
      <c r="G3393" s="74">
        <f t="shared" si="105"/>
        <v>54.077253218884124</v>
      </c>
    </row>
    <row r="3394" spans="1:7" ht="27" x14ac:dyDescent="0.2">
      <c r="A3394" s="11">
        <v>59120</v>
      </c>
      <c r="B3394" s="4" t="s">
        <v>12648</v>
      </c>
      <c r="C3394" s="8">
        <v>35256</v>
      </c>
      <c r="D3394" s="8">
        <v>15600</v>
      </c>
      <c r="E3394" s="8">
        <v>19656</v>
      </c>
      <c r="F3394" s="74">
        <f t="shared" si="104"/>
        <v>44.247787610619469</v>
      </c>
      <c r="G3394" s="74">
        <f t="shared" si="105"/>
        <v>55.752212389380531</v>
      </c>
    </row>
    <row r="3395" spans="1:7" ht="27" x14ac:dyDescent="0.2">
      <c r="A3395" s="11">
        <v>59121</v>
      </c>
      <c r="B3395" s="4" t="s">
        <v>12649</v>
      </c>
      <c r="C3395" s="8">
        <v>35256</v>
      </c>
      <c r="D3395" s="8">
        <v>15600</v>
      </c>
      <c r="E3395" s="8">
        <v>19656</v>
      </c>
      <c r="F3395" s="74">
        <f t="shared" ref="F3395:F3458" si="106">(D3395/C3395)*100</f>
        <v>44.247787610619469</v>
      </c>
      <c r="G3395" s="74">
        <f t="shared" ref="G3395:G3458" si="107">(E3395/C3395)*100</f>
        <v>55.752212389380531</v>
      </c>
    </row>
    <row r="3396" spans="1:7" ht="18" x14ac:dyDescent="0.2">
      <c r="A3396" s="12">
        <v>59130</v>
      </c>
      <c r="B3396" s="6" t="s">
        <v>12650</v>
      </c>
      <c r="C3396" s="5">
        <v>60450</v>
      </c>
      <c r="D3396" s="5">
        <v>27690</v>
      </c>
      <c r="E3396" s="5">
        <v>32760</v>
      </c>
      <c r="F3396" s="74">
        <f t="shared" si="106"/>
        <v>45.806451612903224</v>
      </c>
      <c r="G3396" s="74">
        <f t="shared" si="107"/>
        <v>54.193548387096783</v>
      </c>
    </row>
    <row r="3397" spans="1:7" ht="27" x14ac:dyDescent="0.2">
      <c r="A3397" s="11">
        <v>59135</v>
      </c>
      <c r="B3397" s="6" t="s">
        <v>12651</v>
      </c>
      <c r="C3397" s="8">
        <v>49140</v>
      </c>
      <c r="D3397" s="8">
        <v>21840</v>
      </c>
      <c r="E3397" s="8">
        <v>27300</v>
      </c>
      <c r="F3397" s="74">
        <f t="shared" si="106"/>
        <v>44.444444444444443</v>
      </c>
      <c r="G3397" s="74">
        <f t="shared" si="107"/>
        <v>55.555555555555557</v>
      </c>
    </row>
    <row r="3398" spans="1:7" ht="27" x14ac:dyDescent="0.2">
      <c r="A3398" s="11">
        <v>59136</v>
      </c>
      <c r="B3398" s="6" t="s">
        <v>12652</v>
      </c>
      <c r="C3398" s="8">
        <v>48880</v>
      </c>
      <c r="D3398" s="8">
        <v>24310</v>
      </c>
      <c r="E3398" s="8">
        <v>24570</v>
      </c>
      <c r="F3398" s="74">
        <f t="shared" si="106"/>
        <v>49.734042553191486</v>
      </c>
      <c r="G3398" s="74">
        <f t="shared" si="107"/>
        <v>50.265957446808507</v>
      </c>
    </row>
    <row r="3399" spans="1:7" ht="18" x14ac:dyDescent="0.2">
      <c r="A3399" s="12">
        <v>59140</v>
      </c>
      <c r="B3399" s="6" t="s">
        <v>12653</v>
      </c>
      <c r="C3399" s="5">
        <v>39390</v>
      </c>
      <c r="D3399" s="5">
        <v>17550</v>
      </c>
      <c r="E3399" s="5">
        <v>21840</v>
      </c>
      <c r="F3399" s="74">
        <f t="shared" si="106"/>
        <v>44.554455445544555</v>
      </c>
      <c r="G3399" s="74">
        <f t="shared" si="107"/>
        <v>55.445544554455452</v>
      </c>
    </row>
    <row r="3400" spans="1:7" ht="18" x14ac:dyDescent="0.2">
      <c r="A3400" s="11">
        <v>59150</v>
      </c>
      <c r="B3400" s="4" t="s">
        <v>12654</v>
      </c>
      <c r="C3400" s="8">
        <v>35256</v>
      </c>
      <c r="D3400" s="8">
        <v>15600</v>
      </c>
      <c r="E3400" s="8">
        <v>19656</v>
      </c>
      <c r="F3400" s="74">
        <f t="shared" si="106"/>
        <v>44.247787610619469</v>
      </c>
      <c r="G3400" s="74">
        <f t="shared" si="107"/>
        <v>55.752212389380531</v>
      </c>
    </row>
    <row r="3401" spans="1:7" ht="18" x14ac:dyDescent="0.2">
      <c r="A3401" s="11">
        <v>59151</v>
      </c>
      <c r="B3401" s="4" t="s">
        <v>12655</v>
      </c>
      <c r="C3401" s="8">
        <v>35256</v>
      </c>
      <c r="D3401" s="8">
        <v>15600</v>
      </c>
      <c r="E3401" s="8">
        <v>19656</v>
      </c>
      <c r="F3401" s="74">
        <f t="shared" si="106"/>
        <v>44.247787610619469</v>
      </c>
      <c r="G3401" s="74">
        <f t="shared" si="107"/>
        <v>55.752212389380531</v>
      </c>
    </row>
    <row r="3402" spans="1:7" x14ac:dyDescent="0.2">
      <c r="A3402" s="12">
        <v>59320</v>
      </c>
      <c r="B3402" s="4" t="s">
        <v>12656</v>
      </c>
      <c r="C3402" s="5">
        <v>23400</v>
      </c>
      <c r="D3402" s="5">
        <v>12480</v>
      </c>
      <c r="E3402" s="5">
        <v>10920</v>
      </c>
      <c r="F3402" s="74">
        <f t="shared" si="106"/>
        <v>53.333333333333336</v>
      </c>
      <c r="G3402" s="74">
        <f t="shared" si="107"/>
        <v>46.666666666666664</v>
      </c>
    </row>
    <row r="3403" spans="1:7" x14ac:dyDescent="0.2">
      <c r="A3403" s="12">
        <v>59325</v>
      </c>
      <c r="B3403" s="4" t="s">
        <v>12657</v>
      </c>
      <c r="C3403" s="5">
        <v>23400</v>
      </c>
      <c r="D3403" s="5">
        <v>12480</v>
      </c>
      <c r="E3403" s="5">
        <v>10920</v>
      </c>
      <c r="F3403" s="74">
        <f t="shared" si="106"/>
        <v>53.333333333333336</v>
      </c>
      <c r="G3403" s="74">
        <f t="shared" si="107"/>
        <v>46.666666666666664</v>
      </c>
    </row>
    <row r="3404" spans="1:7" x14ac:dyDescent="0.2">
      <c r="A3404" s="12">
        <v>59350</v>
      </c>
      <c r="B3404" s="4" t="s">
        <v>12658</v>
      </c>
      <c r="C3404" s="5">
        <v>39390</v>
      </c>
      <c r="D3404" s="5">
        <v>17550</v>
      </c>
      <c r="E3404" s="5">
        <v>21840</v>
      </c>
      <c r="F3404" s="74">
        <f t="shared" si="106"/>
        <v>44.554455445544555</v>
      </c>
      <c r="G3404" s="74">
        <f t="shared" si="107"/>
        <v>55.445544554455452</v>
      </c>
    </row>
    <row r="3405" spans="1:7" ht="18" x14ac:dyDescent="0.2">
      <c r="A3405" s="12">
        <v>59403</v>
      </c>
      <c r="B3405" s="6" t="s">
        <v>12659</v>
      </c>
      <c r="C3405" s="10">
        <v>845</v>
      </c>
      <c r="D3405" s="10">
        <v>507</v>
      </c>
      <c r="E3405" s="10">
        <v>338</v>
      </c>
      <c r="F3405" s="74">
        <f t="shared" si="106"/>
        <v>60</v>
      </c>
      <c r="G3405" s="74">
        <f t="shared" si="107"/>
        <v>40</v>
      </c>
    </row>
    <row r="3406" spans="1:7" x14ac:dyDescent="0.2">
      <c r="A3406" s="12">
        <v>59409</v>
      </c>
      <c r="B3406" s="4" t="s">
        <v>12660</v>
      </c>
      <c r="C3406" s="5">
        <v>12610</v>
      </c>
      <c r="D3406" s="5">
        <v>7150</v>
      </c>
      <c r="E3406" s="5">
        <v>5460</v>
      </c>
      <c r="F3406" s="74">
        <f t="shared" si="106"/>
        <v>56.701030927835049</v>
      </c>
      <c r="G3406" s="74">
        <f t="shared" si="107"/>
        <v>43.298969072164951</v>
      </c>
    </row>
    <row r="3407" spans="1:7" x14ac:dyDescent="0.2">
      <c r="A3407" s="12">
        <v>59409</v>
      </c>
      <c r="B3407" s="4" t="s">
        <v>12660</v>
      </c>
      <c r="C3407" s="5">
        <v>12610</v>
      </c>
      <c r="D3407" s="5">
        <v>7150</v>
      </c>
      <c r="E3407" s="5">
        <v>5460</v>
      </c>
      <c r="F3407" s="74">
        <f t="shared" si="106"/>
        <v>56.701030927835049</v>
      </c>
      <c r="G3407" s="74">
        <f t="shared" si="107"/>
        <v>43.298969072164951</v>
      </c>
    </row>
    <row r="3408" spans="1:7" x14ac:dyDescent="0.2">
      <c r="A3408" s="12">
        <v>59411</v>
      </c>
      <c r="B3408" s="4" t="s">
        <v>12661</v>
      </c>
      <c r="C3408" s="5">
        <v>15756</v>
      </c>
      <c r="D3408" s="5">
        <v>7020</v>
      </c>
      <c r="E3408" s="5">
        <v>8736</v>
      </c>
      <c r="F3408" s="74">
        <f t="shared" si="106"/>
        <v>44.554455445544555</v>
      </c>
      <c r="G3408" s="74">
        <f t="shared" si="107"/>
        <v>55.445544554455452</v>
      </c>
    </row>
    <row r="3409" spans="1:7" x14ac:dyDescent="0.2">
      <c r="A3409" s="12">
        <v>59513</v>
      </c>
      <c r="B3409" s="4" t="s">
        <v>12662</v>
      </c>
      <c r="C3409" s="5">
        <v>24700</v>
      </c>
      <c r="D3409" s="5">
        <v>14820</v>
      </c>
      <c r="E3409" s="5">
        <v>9880</v>
      </c>
      <c r="F3409" s="74">
        <f t="shared" si="106"/>
        <v>60</v>
      </c>
      <c r="G3409" s="74">
        <f t="shared" si="107"/>
        <v>40</v>
      </c>
    </row>
    <row r="3410" spans="1:7" x14ac:dyDescent="0.2">
      <c r="A3410" s="12">
        <v>59513</v>
      </c>
      <c r="B3410" s="4" t="s">
        <v>12662</v>
      </c>
      <c r="C3410" s="5">
        <v>24700</v>
      </c>
      <c r="D3410" s="5">
        <v>14820</v>
      </c>
      <c r="E3410" s="5">
        <v>9880</v>
      </c>
      <c r="F3410" s="74">
        <f t="shared" si="106"/>
        <v>60</v>
      </c>
      <c r="G3410" s="74">
        <f t="shared" si="107"/>
        <v>40</v>
      </c>
    </row>
    <row r="3411" spans="1:7" x14ac:dyDescent="0.2">
      <c r="A3411" s="12">
        <v>59514</v>
      </c>
      <c r="B3411" s="4" t="s">
        <v>12663</v>
      </c>
      <c r="C3411" s="5">
        <v>24700</v>
      </c>
      <c r="D3411" s="5">
        <v>14820</v>
      </c>
      <c r="E3411" s="5">
        <v>9880</v>
      </c>
      <c r="F3411" s="74">
        <f t="shared" si="106"/>
        <v>60</v>
      </c>
      <c r="G3411" s="74">
        <f t="shared" si="107"/>
        <v>40</v>
      </c>
    </row>
    <row r="3412" spans="1:7" x14ac:dyDescent="0.2">
      <c r="A3412" s="12">
        <v>59514</v>
      </c>
      <c r="B3412" s="4" t="s">
        <v>12663</v>
      </c>
      <c r="C3412" s="5">
        <v>24700</v>
      </c>
      <c r="D3412" s="5">
        <v>14820</v>
      </c>
      <c r="E3412" s="5">
        <v>9880</v>
      </c>
      <c r="F3412" s="74">
        <f t="shared" si="106"/>
        <v>60</v>
      </c>
      <c r="G3412" s="74">
        <f t="shared" si="107"/>
        <v>40</v>
      </c>
    </row>
    <row r="3413" spans="1:7" ht="18" x14ac:dyDescent="0.2">
      <c r="A3413" s="12">
        <v>59525</v>
      </c>
      <c r="B3413" s="6" t="s">
        <v>12664</v>
      </c>
      <c r="C3413" s="5">
        <v>39000</v>
      </c>
      <c r="D3413" s="5">
        <v>23400</v>
      </c>
      <c r="E3413" s="5">
        <v>15600</v>
      </c>
      <c r="F3413" s="74">
        <f t="shared" si="106"/>
        <v>60</v>
      </c>
      <c r="G3413" s="74">
        <f t="shared" si="107"/>
        <v>40</v>
      </c>
    </row>
    <row r="3414" spans="1:7" ht="18" x14ac:dyDescent="0.2">
      <c r="A3414" s="12">
        <v>59612</v>
      </c>
      <c r="B3414" s="6" t="s">
        <v>12665</v>
      </c>
      <c r="C3414" s="5">
        <v>15756</v>
      </c>
      <c r="D3414" s="5">
        <v>7020</v>
      </c>
      <c r="E3414" s="5">
        <v>8736</v>
      </c>
      <c r="F3414" s="74">
        <f t="shared" si="106"/>
        <v>44.554455445544555</v>
      </c>
      <c r="G3414" s="74">
        <f t="shared" si="107"/>
        <v>55.445544554455452</v>
      </c>
    </row>
    <row r="3415" spans="1:7" ht="18" x14ac:dyDescent="0.2">
      <c r="A3415" s="11">
        <v>59620</v>
      </c>
      <c r="B3415" s="6" t="s">
        <v>12666</v>
      </c>
      <c r="C3415" s="8">
        <v>24700</v>
      </c>
      <c r="D3415" s="8">
        <v>14820</v>
      </c>
      <c r="E3415" s="8">
        <v>9880</v>
      </c>
      <c r="F3415" s="74">
        <f t="shared" si="106"/>
        <v>60</v>
      </c>
      <c r="G3415" s="74">
        <f t="shared" si="107"/>
        <v>40</v>
      </c>
    </row>
    <row r="3416" spans="1:7" ht="27" x14ac:dyDescent="0.2">
      <c r="A3416" s="11">
        <v>59620</v>
      </c>
      <c r="B3416" s="6" t="s">
        <v>12667</v>
      </c>
      <c r="C3416" s="8">
        <v>24700</v>
      </c>
      <c r="D3416" s="8">
        <v>14820</v>
      </c>
      <c r="E3416" s="8">
        <v>9880</v>
      </c>
      <c r="F3416" s="74">
        <f t="shared" si="106"/>
        <v>60</v>
      </c>
      <c r="G3416" s="74">
        <f t="shared" si="107"/>
        <v>40</v>
      </c>
    </row>
    <row r="3417" spans="1:7" ht="18" x14ac:dyDescent="0.2">
      <c r="A3417" s="12">
        <v>59812</v>
      </c>
      <c r="B3417" s="6" t="s">
        <v>12668</v>
      </c>
      <c r="C3417" s="5">
        <v>14300</v>
      </c>
      <c r="D3417" s="5">
        <v>8580</v>
      </c>
      <c r="E3417" s="5">
        <v>5720</v>
      </c>
      <c r="F3417" s="74">
        <f t="shared" si="106"/>
        <v>60</v>
      </c>
      <c r="G3417" s="74">
        <f t="shared" si="107"/>
        <v>40</v>
      </c>
    </row>
    <row r="3418" spans="1:7" ht="18" x14ac:dyDescent="0.2">
      <c r="A3418" s="12">
        <v>59814</v>
      </c>
      <c r="B3418" s="6" t="s">
        <v>12669</v>
      </c>
      <c r="C3418" s="5">
        <v>14300</v>
      </c>
      <c r="D3418" s="5">
        <v>8580</v>
      </c>
      <c r="E3418" s="5">
        <v>5720</v>
      </c>
      <c r="F3418" s="74">
        <f t="shared" si="106"/>
        <v>60</v>
      </c>
      <c r="G3418" s="74">
        <f t="shared" si="107"/>
        <v>40</v>
      </c>
    </row>
    <row r="3419" spans="1:7" ht="18" x14ac:dyDescent="0.2">
      <c r="A3419" s="12">
        <v>59870</v>
      </c>
      <c r="B3419" s="6" t="s">
        <v>12670</v>
      </c>
      <c r="C3419" s="5">
        <v>15756</v>
      </c>
      <c r="D3419" s="5">
        <v>7020</v>
      </c>
      <c r="E3419" s="5">
        <v>8736</v>
      </c>
      <c r="F3419" s="74">
        <f t="shared" si="106"/>
        <v>44.554455445544555</v>
      </c>
      <c r="G3419" s="74">
        <f t="shared" si="107"/>
        <v>55.445544554455452</v>
      </c>
    </row>
    <row r="3420" spans="1:7" ht="18" x14ac:dyDescent="0.2">
      <c r="A3420" s="12">
        <v>60000</v>
      </c>
      <c r="B3420" s="6" t="s">
        <v>12671</v>
      </c>
      <c r="C3420" s="5">
        <v>4555.2</v>
      </c>
      <c r="D3420" s="5">
        <v>3900</v>
      </c>
      <c r="E3420" s="10">
        <v>655.20000000000005</v>
      </c>
      <c r="F3420" s="74">
        <f t="shared" si="106"/>
        <v>85.61643835616438</v>
      </c>
      <c r="G3420" s="74">
        <f t="shared" si="107"/>
        <v>14.383561643835618</v>
      </c>
    </row>
    <row r="3421" spans="1:7" x14ac:dyDescent="0.2">
      <c r="A3421" s="12">
        <v>60001</v>
      </c>
      <c r="B3421" s="4" t="s">
        <v>12672</v>
      </c>
      <c r="C3421" s="5">
        <v>10738</v>
      </c>
      <c r="D3421" s="5">
        <v>6370</v>
      </c>
      <c r="E3421" s="5">
        <v>4368</v>
      </c>
      <c r="F3421" s="74">
        <f t="shared" si="106"/>
        <v>59.322033898305079</v>
      </c>
      <c r="G3421" s="74">
        <f t="shared" si="107"/>
        <v>40.677966101694921</v>
      </c>
    </row>
    <row r="3422" spans="1:7" x14ac:dyDescent="0.2">
      <c r="A3422" s="12">
        <v>60100</v>
      </c>
      <c r="B3422" s="4" t="s">
        <v>12673</v>
      </c>
      <c r="C3422" s="5">
        <v>10738</v>
      </c>
      <c r="D3422" s="5">
        <v>6370</v>
      </c>
      <c r="E3422" s="5">
        <v>4368</v>
      </c>
      <c r="F3422" s="74">
        <f t="shared" si="106"/>
        <v>59.322033898305079</v>
      </c>
      <c r="G3422" s="74">
        <f t="shared" si="107"/>
        <v>40.677966101694921</v>
      </c>
    </row>
    <row r="3423" spans="1:7" ht="18" x14ac:dyDescent="0.2">
      <c r="A3423" s="12">
        <v>60200</v>
      </c>
      <c r="B3423" s="6" t="s">
        <v>12674</v>
      </c>
      <c r="C3423" s="5">
        <v>27274</v>
      </c>
      <c r="D3423" s="5">
        <v>14170</v>
      </c>
      <c r="E3423" s="5">
        <v>13104</v>
      </c>
      <c r="F3423" s="74">
        <f t="shared" si="106"/>
        <v>51.954242135367011</v>
      </c>
      <c r="G3423" s="74">
        <f t="shared" si="107"/>
        <v>48.045757864632982</v>
      </c>
    </row>
    <row r="3424" spans="1:7" ht="18" x14ac:dyDescent="0.2">
      <c r="A3424" s="12">
        <v>60210</v>
      </c>
      <c r="B3424" s="6" t="s">
        <v>12675</v>
      </c>
      <c r="C3424" s="5">
        <v>40300</v>
      </c>
      <c r="D3424" s="5">
        <v>24180</v>
      </c>
      <c r="E3424" s="5">
        <v>16120</v>
      </c>
      <c r="F3424" s="74">
        <f t="shared" si="106"/>
        <v>60</v>
      </c>
      <c r="G3424" s="74">
        <f t="shared" si="107"/>
        <v>40</v>
      </c>
    </row>
    <row r="3425" spans="1:7" ht="27" x14ac:dyDescent="0.2">
      <c r="A3425" s="11">
        <v>60212</v>
      </c>
      <c r="B3425" s="6" t="s">
        <v>12676</v>
      </c>
      <c r="C3425" s="8">
        <v>40300</v>
      </c>
      <c r="D3425" s="8">
        <v>24180</v>
      </c>
      <c r="E3425" s="8">
        <v>16120</v>
      </c>
      <c r="F3425" s="74">
        <f t="shared" si="106"/>
        <v>60</v>
      </c>
      <c r="G3425" s="74">
        <f t="shared" si="107"/>
        <v>40</v>
      </c>
    </row>
    <row r="3426" spans="1:7" ht="18" x14ac:dyDescent="0.2">
      <c r="A3426" s="12">
        <v>60220</v>
      </c>
      <c r="B3426" s="6" t="s">
        <v>12677</v>
      </c>
      <c r="C3426" s="5">
        <v>40300</v>
      </c>
      <c r="D3426" s="5">
        <v>24180</v>
      </c>
      <c r="E3426" s="5">
        <v>16120</v>
      </c>
      <c r="F3426" s="74">
        <f t="shared" si="106"/>
        <v>60</v>
      </c>
      <c r="G3426" s="74">
        <f t="shared" si="107"/>
        <v>40</v>
      </c>
    </row>
    <row r="3427" spans="1:7" ht="27" x14ac:dyDescent="0.2">
      <c r="A3427" s="11">
        <v>60225</v>
      </c>
      <c r="B3427" s="6" t="s">
        <v>12678</v>
      </c>
      <c r="C3427" s="8">
        <v>40300</v>
      </c>
      <c r="D3427" s="8">
        <v>24180</v>
      </c>
      <c r="E3427" s="8">
        <v>16120</v>
      </c>
      <c r="F3427" s="74">
        <f t="shared" si="106"/>
        <v>60</v>
      </c>
      <c r="G3427" s="74">
        <f t="shared" si="107"/>
        <v>40</v>
      </c>
    </row>
    <row r="3428" spans="1:7" x14ac:dyDescent="0.2">
      <c r="A3428" s="12">
        <v>60240</v>
      </c>
      <c r="B3428" s="4" t="s">
        <v>12679</v>
      </c>
      <c r="C3428" s="5">
        <v>40300</v>
      </c>
      <c r="D3428" s="5">
        <v>24180</v>
      </c>
      <c r="E3428" s="5">
        <v>16120</v>
      </c>
      <c r="F3428" s="74">
        <f t="shared" si="106"/>
        <v>60</v>
      </c>
      <c r="G3428" s="74">
        <f t="shared" si="107"/>
        <v>40</v>
      </c>
    </row>
    <row r="3429" spans="1:7" ht="18" x14ac:dyDescent="0.2">
      <c r="A3429" s="12">
        <v>60252</v>
      </c>
      <c r="B3429" s="6" t="s">
        <v>12680</v>
      </c>
      <c r="C3429" s="5">
        <v>40300</v>
      </c>
      <c r="D3429" s="5">
        <v>24180</v>
      </c>
      <c r="E3429" s="5">
        <v>16120</v>
      </c>
      <c r="F3429" s="74">
        <f t="shared" si="106"/>
        <v>60</v>
      </c>
      <c r="G3429" s="74">
        <f t="shared" si="107"/>
        <v>40</v>
      </c>
    </row>
    <row r="3430" spans="1:7" ht="18" x14ac:dyDescent="0.2">
      <c r="A3430" s="12">
        <v>60254</v>
      </c>
      <c r="B3430" s="6" t="s">
        <v>12681</v>
      </c>
      <c r="C3430" s="5">
        <v>60450</v>
      </c>
      <c r="D3430" s="5">
        <v>27690</v>
      </c>
      <c r="E3430" s="5">
        <v>32760</v>
      </c>
      <c r="F3430" s="74">
        <f t="shared" si="106"/>
        <v>45.806451612903224</v>
      </c>
      <c r="G3430" s="74">
        <f t="shared" si="107"/>
        <v>54.193548387096783</v>
      </c>
    </row>
    <row r="3431" spans="1:7" ht="27" x14ac:dyDescent="0.2">
      <c r="A3431" s="11">
        <v>60260</v>
      </c>
      <c r="B3431" s="6" t="s">
        <v>12682</v>
      </c>
      <c r="C3431" s="8">
        <v>40300</v>
      </c>
      <c r="D3431" s="8">
        <v>24180</v>
      </c>
      <c r="E3431" s="8">
        <v>16120</v>
      </c>
      <c r="F3431" s="74">
        <f t="shared" si="106"/>
        <v>60</v>
      </c>
      <c r="G3431" s="74">
        <f t="shared" si="107"/>
        <v>40</v>
      </c>
    </row>
    <row r="3432" spans="1:7" ht="18" x14ac:dyDescent="0.2">
      <c r="A3432" s="11">
        <v>60270</v>
      </c>
      <c r="B3432" s="4" t="s">
        <v>12683</v>
      </c>
      <c r="C3432" s="8">
        <v>60450</v>
      </c>
      <c r="D3432" s="8">
        <v>27690</v>
      </c>
      <c r="E3432" s="8">
        <v>32760</v>
      </c>
      <c r="F3432" s="74">
        <f t="shared" si="106"/>
        <v>45.806451612903224</v>
      </c>
      <c r="G3432" s="74">
        <f t="shared" si="107"/>
        <v>54.193548387096783</v>
      </c>
    </row>
    <row r="3433" spans="1:7" ht="18" x14ac:dyDescent="0.2">
      <c r="A3433" s="12">
        <v>60271</v>
      </c>
      <c r="B3433" s="6" t="s">
        <v>12684</v>
      </c>
      <c r="C3433" s="5">
        <v>60450</v>
      </c>
      <c r="D3433" s="5">
        <v>27690</v>
      </c>
      <c r="E3433" s="5">
        <v>32760</v>
      </c>
      <c r="F3433" s="74">
        <f t="shared" si="106"/>
        <v>45.806451612903224</v>
      </c>
      <c r="G3433" s="74">
        <f t="shared" si="107"/>
        <v>54.193548387096783</v>
      </c>
    </row>
    <row r="3434" spans="1:7" x14ac:dyDescent="0.2">
      <c r="A3434" s="12">
        <v>60280</v>
      </c>
      <c r="B3434" s="4" t="s">
        <v>12685</v>
      </c>
      <c r="C3434" s="5">
        <v>27274</v>
      </c>
      <c r="D3434" s="5">
        <v>14170</v>
      </c>
      <c r="E3434" s="5">
        <v>13104</v>
      </c>
      <c r="F3434" s="74">
        <f t="shared" si="106"/>
        <v>51.954242135367011</v>
      </c>
      <c r="G3434" s="74">
        <f t="shared" si="107"/>
        <v>48.045757864632982</v>
      </c>
    </row>
    <row r="3435" spans="1:7" ht="18" x14ac:dyDescent="0.2">
      <c r="A3435" s="12">
        <v>60281</v>
      </c>
      <c r="B3435" s="6" t="s">
        <v>12686</v>
      </c>
      <c r="C3435" s="5">
        <v>30290</v>
      </c>
      <c r="D3435" s="5">
        <v>13910</v>
      </c>
      <c r="E3435" s="5">
        <v>16380</v>
      </c>
      <c r="F3435" s="74">
        <f t="shared" si="106"/>
        <v>45.922746781115883</v>
      </c>
      <c r="G3435" s="74">
        <f t="shared" si="107"/>
        <v>54.077253218884124</v>
      </c>
    </row>
    <row r="3436" spans="1:7" ht="18" x14ac:dyDescent="0.2">
      <c r="A3436" s="12">
        <v>60500</v>
      </c>
      <c r="B3436" s="6" t="s">
        <v>12687</v>
      </c>
      <c r="C3436" s="5">
        <v>39962</v>
      </c>
      <c r="D3436" s="5">
        <v>22490</v>
      </c>
      <c r="E3436" s="5">
        <v>17472</v>
      </c>
      <c r="F3436" s="74">
        <f t="shared" si="106"/>
        <v>56.278464541314243</v>
      </c>
      <c r="G3436" s="74">
        <f t="shared" si="107"/>
        <v>43.72153545868575</v>
      </c>
    </row>
    <row r="3437" spans="1:7" ht="18" x14ac:dyDescent="0.2">
      <c r="A3437" s="12">
        <v>60502</v>
      </c>
      <c r="B3437" s="6" t="s">
        <v>12688</v>
      </c>
      <c r="C3437" s="5">
        <v>35256</v>
      </c>
      <c r="D3437" s="5">
        <v>15600</v>
      </c>
      <c r="E3437" s="5">
        <v>19656</v>
      </c>
      <c r="F3437" s="74">
        <f t="shared" si="106"/>
        <v>44.247787610619469</v>
      </c>
      <c r="G3437" s="74">
        <f t="shared" si="107"/>
        <v>55.752212389380531</v>
      </c>
    </row>
    <row r="3438" spans="1:7" ht="27" x14ac:dyDescent="0.2">
      <c r="A3438" s="11">
        <v>60505</v>
      </c>
      <c r="B3438" s="6" t="s">
        <v>12689</v>
      </c>
      <c r="C3438" s="8">
        <v>51870</v>
      </c>
      <c r="D3438" s="8">
        <v>21840</v>
      </c>
      <c r="E3438" s="8">
        <v>30030</v>
      </c>
      <c r="F3438" s="74">
        <f t="shared" si="106"/>
        <v>42.105263157894733</v>
      </c>
      <c r="G3438" s="74">
        <f t="shared" si="107"/>
        <v>57.894736842105267</v>
      </c>
    </row>
    <row r="3439" spans="1:7" x14ac:dyDescent="0.2">
      <c r="A3439" s="12">
        <v>60512</v>
      </c>
      <c r="B3439" s="4" t="s">
        <v>12690</v>
      </c>
      <c r="C3439" s="5">
        <v>39390</v>
      </c>
      <c r="D3439" s="5">
        <v>17550</v>
      </c>
      <c r="E3439" s="5">
        <v>21840</v>
      </c>
      <c r="F3439" s="74">
        <f t="shared" si="106"/>
        <v>44.554455445544555</v>
      </c>
      <c r="G3439" s="74">
        <f t="shared" si="107"/>
        <v>55.445544554455452</v>
      </c>
    </row>
    <row r="3440" spans="1:7" ht="18" x14ac:dyDescent="0.2">
      <c r="A3440" s="12">
        <v>60520</v>
      </c>
      <c r="B3440" s="6" t="s">
        <v>12691</v>
      </c>
      <c r="C3440" s="5">
        <v>51870</v>
      </c>
      <c r="D3440" s="5">
        <v>21840</v>
      </c>
      <c r="E3440" s="5">
        <v>30030</v>
      </c>
      <c r="F3440" s="74">
        <f t="shared" si="106"/>
        <v>42.105263157894733</v>
      </c>
      <c r="G3440" s="74">
        <f t="shared" si="107"/>
        <v>57.894736842105267</v>
      </c>
    </row>
    <row r="3441" spans="1:7" ht="27" x14ac:dyDescent="0.2">
      <c r="A3441" s="11">
        <v>60521</v>
      </c>
      <c r="B3441" s="6" t="s">
        <v>12692</v>
      </c>
      <c r="C3441" s="8">
        <v>51870</v>
      </c>
      <c r="D3441" s="8">
        <v>21840</v>
      </c>
      <c r="E3441" s="8">
        <v>30030</v>
      </c>
      <c r="F3441" s="74">
        <f t="shared" si="106"/>
        <v>42.105263157894733</v>
      </c>
      <c r="G3441" s="74">
        <f t="shared" si="107"/>
        <v>57.894736842105267</v>
      </c>
    </row>
    <row r="3442" spans="1:7" ht="27" x14ac:dyDescent="0.2">
      <c r="A3442" s="11">
        <v>60522</v>
      </c>
      <c r="B3442" s="6" t="s">
        <v>12693</v>
      </c>
      <c r="C3442" s="8">
        <v>51870</v>
      </c>
      <c r="D3442" s="8">
        <v>21840</v>
      </c>
      <c r="E3442" s="8">
        <v>30030</v>
      </c>
      <c r="F3442" s="74">
        <f t="shared" si="106"/>
        <v>42.105263157894733</v>
      </c>
      <c r="G3442" s="74">
        <f t="shared" si="107"/>
        <v>57.894736842105267</v>
      </c>
    </row>
    <row r="3443" spans="1:7" ht="27" x14ac:dyDescent="0.2">
      <c r="A3443" s="11">
        <v>60540</v>
      </c>
      <c r="B3443" s="6" t="s">
        <v>12694</v>
      </c>
      <c r="C3443" s="8">
        <v>39390</v>
      </c>
      <c r="D3443" s="8">
        <v>17550</v>
      </c>
      <c r="E3443" s="8">
        <v>21840</v>
      </c>
      <c r="F3443" s="74">
        <f t="shared" si="106"/>
        <v>44.554455445544555</v>
      </c>
      <c r="G3443" s="74">
        <f t="shared" si="107"/>
        <v>55.445544554455452</v>
      </c>
    </row>
    <row r="3444" spans="1:7" ht="36" x14ac:dyDescent="0.2">
      <c r="A3444" s="11">
        <v>60545</v>
      </c>
      <c r="B3444" s="6" t="s">
        <v>12695</v>
      </c>
      <c r="C3444" s="8">
        <v>48880</v>
      </c>
      <c r="D3444" s="8">
        <v>24310</v>
      </c>
      <c r="E3444" s="8">
        <v>24570</v>
      </c>
      <c r="F3444" s="74">
        <f t="shared" si="106"/>
        <v>49.734042553191486</v>
      </c>
      <c r="G3444" s="74">
        <f t="shared" si="107"/>
        <v>50.265957446808507</v>
      </c>
    </row>
    <row r="3445" spans="1:7" ht="18" x14ac:dyDescent="0.2">
      <c r="A3445" s="12">
        <v>60600</v>
      </c>
      <c r="B3445" s="6" t="s">
        <v>12696</v>
      </c>
      <c r="C3445" s="5">
        <v>39390</v>
      </c>
      <c r="D3445" s="5">
        <v>17550</v>
      </c>
      <c r="E3445" s="5">
        <v>21840</v>
      </c>
      <c r="F3445" s="74">
        <f t="shared" si="106"/>
        <v>44.554455445544555</v>
      </c>
      <c r="G3445" s="74">
        <f t="shared" si="107"/>
        <v>55.445544554455452</v>
      </c>
    </row>
    <row r="3446" spans="1:7" ht="18" x14ac:dyDescent="0.2">
      <c r="A3446" s="12">
        <v>60605</v>
      </c>
      <c r="B3446" s="6" t="s">
        <v>12697</v>
      </c>
      <c r="C3446" s="5">
        <v>49140</v>
      </c>
      <c r="D3446" s="5">
        <v>21840</v>
      </c>
      <c r="E3446" s="5">
        <v>27300</v>
      </c>
      <c r="F3446" s="74">
        <f t="shared" si="106"/>
        <v>44.444444444444443</v>
      </c>
      <c r="G3446" s="74">
        <f t="shared" si="107"/>
        <v>55.555555555555557</v>
      </c>
    </row>
    <row r="3447" spans="1:7" ht="36" x14ac:dyDescent="0.2">
      <c r="A3447" s="11">
        <v>60650</v>
      </c>
      <c r="B3447" s="6" t="s">
        <v>12698</v>
      </c>
      <c r="C3447" s="8">
        <v>39390</v>
      </c>
      <c r="D3447" s="8">
        <v>17550</v>
      </c>
      <c r="E3447" s="8">
        <v>21840</v>
      </c>
      <c r="F3447" s="74">
        <f t="shared" si="106"/>
        <v>44.554455445544555</v>
      </c>
      <c r="G3447" s="74">
        <f t="shared" si="107"/>
        <v>55.445544554455452</v>
      </c>
    </row>
    <row r="3448" spans="1:7" ht="18" x14ac:dyDescent="0.2">
      <c r="A3448" s="12">
        <v>61000</v>
      </c>
      <c r="B3448" s="6" t="s">
        <v>12699</v>
      </c>
      <c r="C3448" s="5">
        <v>7384</v>
      </c>
      <c r="D3448" s="5">
        <v>5200</v>
      </c>
      <c r="E3448" s="5">
        <v>2184</v>
      </c>
      <c r="F3448" s="74">
        <f t="shared" si="106"/>
        <v>70.422535211267601</v>
      </c>
      <c r="G3448" s="74">
        <f t="shared" si="107"/>
        <v>29.577464788732392</v>
      </c>
    </row>
    <row r="3449" spans="1:7" ht="27" x14ac:dyDescent="0.2">
      <c r="A3449" s="11">
        <v>61020</v>
      </c>
      <c r="B3449" s="6" t="s">
        <v>12700</v>
      </c>
      <c r="C3449" s="8">
        <v>7384</v>
      </c>
      <c r="D3449" s="8">
        <v>5200</v>
      </c>
      <c r="E3449" s="8">
        <v>2184</v>
      </c>
      <c r="F3449" s="74">
        <f t="shared" si="106"/>
        <v>70.422535211267601</v>
      </c>
      <c r="G3449" s="74">
        <f t="shared" si="107"/>
        <v>29.577464788732392</v>
      </c>
    </row>
    <row r="3450" spans="1:7" x14ac:dyDescent="0.2">
      <c r="A3450" s="12">
        <v>61050</v>
      </c>
      <c r="B3450" s="4" t="s">
        <v>12701</v>
      </c>
      <c r="C3450" s="5">
        <v>13702</v>
      </c>
      <c r="D3450" s="5">
        <v>7150</v>
      </c>
      <c r="E3450" s="5">
        <v>6552</v>
      </c>
      <c r="F3450" s="74">
        <f t="shared" si="106"/>
        <v>52.182163187855792</v>
      </c>
      <c r="G3450" s="74">
        <f t="shared" si="107"/>
        <v>47.817836812144208</v>
      </c>
    </row>
    <row r="3451" spans="1:7" ht="18" x14ac:dyDescent="0.2">
      <c r="A3451" s="12">
        <v>61105</v>
      </c>
      <c r="B3451" s="6" t="s">
        <v>12702</v>
      </c>
      <c r="C3451" s="5">
        <v>23400</v>
      </c>
      <c r="D3451" s="5">
        <v>12480</v>
      </c>
      <c r="E3451" s="5">
        <v>10920</v>
      </c>
      <c r="F3451" s="74">
        <f t="shared" si="106"/>
        <v>53.333333333333336</v>
      </c>
      <c r="G3451" s="74">
        <f t="shared" si="107"/>
        <v>46.666666666666664</v>
      </c>
    </row>
    <row r="3452" spans="1:7" ht="18" x14ac:dyDescent="0.2">
      <c r="A3452" s="12">
        <v>61106</v>
      </c>
      <c r="B3452" s="6" t="s">
        <v>12703</v>
      </c>
      <c r="C3452" s="5">
        <v>23946</v>
      </c>
      <c r="D3452" s="5">
        <v>12480</v>
      </c>
      <c r="E3452" s="5">
        <v>11466</v>
      </c>
      <c r="F3452" s="74">
        <f t="shared" si="106"/>
        <v>52.11726384364821</v>
      </c>
      <c r="G3452" s="74">
        <f t="shared" si="107"/>
        <v>47.88273615635179</v>
      </c>
    </row>
    <row r="3453" spans="1:7" ht="27" x14ac:dyDescent="0.2">
      <c r="A3453" s="11">
        <v>61107</v>
      </c>
      <c r="B3453" s="6" t="s">
        <v>12704</v>
      </c>
      <c r="C3453" s="8">
        <v>39390</v>
      </c>
      <c r="D3453" s="8">
        <v>17550</v>
      </c>
      <c r="E3453" s="8">
        <v>21840</v>
      </c>
      <c r="F3453" s="74">
        <f t="shared" si="106"/>
        <v>44.554455445544555</v>
      </c>
      <c r="G3453" s="74">
        <f t="shared" si="107"/>
        <v>55.445544554455452</v>
      </c>
    </row>
    <row r="3454" spans="1:7" ht="27" x14ac:dyDescent="0.2">
      <c r="A3454" s="11">
        <v>61108</v>
      </c>
      <c r="B3454" s="6" t="s">
        <v>12705</v>
      </c>
      <c r="C3454" s="8">
        <v>49140</v>
      </c>
      <c r="D3454" s="8">
        <v>21840</v>
      </c>
      <c r="E3454" s="8">
        <v>27300</v>
      </c>
      <c r="F3454" s="74">
        <f t="shared" si="106"/>
        <v>44.444444444444443</v>
      </c>
      <c r="G3454" s="74">
        <f t="shared" si="107"/>
        <v>55.555555555555557</v>
      </c>
    </row>
    <row r="3455" spans="1:7" ht="36" x14ac:dyDescent="0.2">
      <c r="A3455" s="11">
        <v>61120</v>
      </c>
      <c r="B3455" s="6" t="s">
        <v>12706</v>
      </c>
      <c r="C3455" s="8">
        <v>30290</v>
      </c>
      <c r="D3455" s="8">
        <v>13910</v>
      </c>
      <c r="E3455" s="8">
        <v>16380</v>
      </c>
      <c r="F3455" s="74">
        <f t="shared" si="106"/>
        <v>45.922746781115883</v>
      </c>
      <c r="G3455" s="74">
        <f t="shared" si="107"/>
        <v>54.077253218884124</v>
      </c>
    </row>
    <row r="3456" spans="1:7" ht="27" x14ac:dyDescent="0.2">
      <c r="A3456" s="11">
        <v>61130</v>
      </c>
      <c r="B3456" s="4" t="s">
        <v>12707</v>
      </c>
      <c r="C3456" s="8">
        <v>28912</v>
      </c>
      <c r="D3456" s="8">
        <v>14170</v>
      </c>
      <c r="E3456" s="8">
        <v>14742</v>
      </c>
      <c r="F3456" s="74">
        <f t="shared" si="106"/>
        <v>49.010791366906474</v>
      </c>
      <c r="G3456" s="74">
        <f t="shared" si="107"/>
        <v>50.989208633093533</v>
      </c>
    </row>
    <row r="3457" spans="1:7" ht="18" x14ac:dyDescent="0.2">
      <c r="A3457" s="12">
        <v>61140</v>
      </c>
      <c r="B3457" s="6" t="s">
        <v>12708</v>
      </c>
      <c r="C3457" s="5">
        <v>49140</v>
      </c>
      <c r="D3457" s="5">
        <v>21840</v>
      </c>
      <c r="E3457" s="5">
        <v>27300</v>
      </c>
      <c r="F3457" s="74">
        <f t="shared" si="106"/>
        <v>44.444444444444443</v>
      </c>
      <c r="G3457" s="74">
        <f t="shared" si="107"/>
        <v>55.555555555555557</v>
      </c>
    </row>
    <row r="3458" spans="1:7" ht="18" x14ac:dyDescent="0.2">
      <c r="A3458" s="12">
        <v>61150</v>
      </c>
      <c r="B3458" s="6" t="s">
        <v>12709</v>
      </c>
      <c r="C3458" s="5">
        <v>49140</v>
      </c>
      <c r="D3458" s="5">
        <v>21840</v>
      </c>
      <c r="E3458" s="5">
        <v>27300</v>
      </c>
      <c r="F3458" s="74">
        <f t="shared" si="106"/>
        <v>44.444444444444443</v>
      </c>
      <c r="G3458" s="74">
        <f t="shared" si="107"/>
        <v>55.555555555555557</v>
      </c>
    </row>
    <row r="3459" spans="1:7" ht="18" x14ac:dyDescent="0.2">
      <c r="A3459" s="12">
        <v>61154</v>
      </c>
      <c r="B3459" s="6" t="s">
        <v>12710</v>
      </c>
      <c r="C3459" s="5">
        <v>49140</v>
      </c>
      <c r="D3459" s="5">
        <v>21840</v>
      </c>
      <c r="E3459" s="5">
        <v>27300</v>
      </c>
      <c r="F3459" s="74">
        <f t="shared" ref="F3459:F3522" si="108">(D3459/C3459)*100</f>
        <v>44.444444444444443</v>
      </c>
      <c r="G3459" s="74">
        <f t="shared" ref="G3459:G3522" si="109">(E3459/C3459)*100</f>
        <v>55.555555555555557</v>
      </c>
    </row>
    <row r="3460" spans="1:7" ht="18" x14ac:dyDescent="0.2">
      <c r="A3460" s="12">
        <v>61156</v>
      </c>
      <c r="B3460" s="6" t="s">
        <v>12711</v>
      </c>
      <c r="C3460" s="5">
        <v>49140</v>
      </c>
      <c r="D3460" s="5">
        <v>21840</v>
      </c>
      <c r="E3460" s="5">
        <v>27300</v>
      </c>
      <c r="F3460" s="74">
        <f t="shared" si="108"/>
        <v>44.444444444444443</v>
      </c>
      <c r="G3460" s="74">
        <f t="shared" si="109"/>
        <v>55.555555555555557</v>
      </c>
    </row>
    <row r="3461" spans="1:7" x14ac:dyDescent="0.2">
      <c r="A3461" s="12">
        <v>61250</v>
      </c>
      <c r="B3461" s="4" t="s">
        <v>12712</v>
      </c>
      <c r="C3461" s="5">
        <v>30290</v>
      </c>
      <c r="D3461" s="5">
        <v>13910</v>
      </c>
      <c r="E3461" s="5">
        <v>16380</v>
      </c>
      <c r="F3461" s="74">
        <f t="shared" si="108"/>
        <v>45.922746781115883</v>
      </c>
      <c r="G3461" s="74">
        <f t="shared" si="109"/>
        <v>54.077253218884124</v>
      </c>
    </row>
    <row r="3462" spans="1:7" ht="18" x14ac:dyDescent="0.2">
      <c r="A3462" s="12">
        <v>61253</v>
      </c>
      <c r="B3462" s="6" t="s">
        <v>12713</v>
      </c>
      <c r="C3462" s="5">
        <v>39390</v>
      </c>
      <c r="D3462" s="5">
        <v>17550</v>
      </c>
      <c r="E3462" s="5">
        <v>21840</v>
      </c>
      <c r="F3462" s="74">
        <f t="shared" si="108"/>
        <v>44.554455445544555</v>
      </c>
      <c r="G3462" s="74">
        <f t="shared" si="109"/>
        <v>55.445544554455452</v>
      </c>
    </row>
    <row r="3463" spans="1:7" ht="18" x14ac:dyDescent="0.2">
      <c r="A3463" s="12">
        <v>61304</v>
      </c>
      <c r="B3463" s="6" t="s">
        <v>12714</v>
      </c>
      <c r="C3463" s="5">
        <v>49140</v>
      </c>
      <c r="D3463" s="5">
        <v>21840</v>
      </c>
      <c r="E3463" s="5">
        <v>27300</v>
      </c>
      <c r="F3463" s="74">
        <f t="shared" si="108"/>
        <v>44.444444444444443</v>
      </c>
      <c r="G3463" s="74">
        <f t="shared" si="109"/>
        <v>55.555555555555557</v>
      </c>
    </row>
    <row r="3464" spans="1:7" ht="18" x14ac:dyDescent="0.2">
      <c r="A3464" s="12">
        <v>61305</v>
      </c>
      <c r="B3464" s="6" t="s">
        <v>12715</v>
      </c>
      <c r="C3464" s="5">
        <v>60450</v>
      </c>
      <c r="D3464" s="5">
        <v>27690</v>
      </c>
      <c r="E3464" s="5">
        <v>32760</v>
      </c>
      <c r="F3464" s="74">
        <f t="shared" si="108"/>
        <v>45.806451612903224</v>
      </c>
      <c r="G3464" s="74">
        <f t="shared" si="109"/>
        <v>54.193548387096783</v>
      </c>
    </row>
    <row r="3465" spans="1:7" ht="27" x14ac:dyDescent="0.2">
      <c r="A3465" s="11">
        <v>61312</v>
      </c>
      <c r="B3465" s="6" t="s">
        <v>12716</v>
      </c>
      <c r="C3465" s="8">
        <v>60450</v>
      </c>
      <c r="D3465" s="8">
        <v>27690</v>
      </c>
      <c r="E3465" s="8">
        <v>32760</v>
      </c>
      <c r="F3465" s="74">
        <f t="shared" si="108"/>
        <v>45.806451612903224</v>
      </c>
      <c r="G3465" s="74">
        <f t="shared" si="109"/>
        <v>54.193548387096783</v>
      </c>
    </row>
    <row r="3466" spans="1:7" ht="18" x14ac:dyDescent="0.2">
      <c r="A3466" s="12">
        <v>61313</v>
      </c>
      <c r="B3466" s="6" t="s">
        <v>12717</v>
      </c>
      <c r="C3466" s="5">
        <v>60450</v>
      </c>
      <c r="D3466" s="5">
        <v>27690</v>
      </c>
      <c r="E3466" s="5">
        <v>32760</v>
      </c>
      <c r="F3466" s="74">
        <f t="shared" si="108"/>
        <v>45.806451612903224</v>
      </c>
      <c r="G3466" s="74">
        <f t="shared" si="109"/>
        <v>54.193548387096783</v>
      </c>
    </row>
    <row r="3467" spans="1:7" ht="27" x14ac:dyDescent="0.2">
      <c r="A3467" s="11">
        <v>61314</v>
      </c>
      <c r="B3467" s="6" t="s">
        <v>12718</v>
      </c>
      <c r="C3467" s="8">
        <v>69420</v>
      </c>
      <c r="D3467" s="8">
        <v>31200</v>
      </c>
      <c r="E3467" s="8">
        <v>38220</v>
      </c>
      <c r="F3467" s="74">
        <f t="shared" si="108"/>
        <v>44.943820224719097</v>
      </c>
      <c r="G3467" s="74">
        <f t="shared" si="109"/>
        <v>55.056179775280903</v>
      </c>
    </row>
    <row r="3468" spans="1:7" ht="18" x14ac:dyDescent="0.2">
      <c r="A3468" s="11">
        <v>61315</v>
      </c>
      <c r="B3468" s="4" t="s">
        <v>12719</v>
      </c>
      <c r="C3468" s="8">
        <v>69420</v>
      </c>
      <c r="D3468" s="8">
        <v>31200</v>
      </c>
      <c r="E3468" s="8">
        <v>38220</v>
      </c>
      <c r="F3468" s="74">
        <f t="shared" si="108"/>
        <v>44.943820224719097</v>
      </c>
      <c r="G3468" s="74">
        <f t="shared" si="109"/>
        <v>55.056179775280903</v>
      </c>
    </row>
    <row r="3469" spans="1:7" ht="18" x14ac:dyDescent="0.2">
      <c r="A3469" s="12">
        <v>61320</v>
      </c>
      <c r="B3469" s="6" t="s">
        <v>12720</v>
      </c>
      <c r="C3469" s="5">
        <v>60450</v>
      </c>
      <c r="D3469" s="5">
        <v>27690</v>
      </c>
      <c r="E3469" s="5">
        <v>32760</v>
      </c>
      <c r="F3469" s="74">
        <f t="shared" si="108"/>
        <v>45.806451612903224</v>
      </c>
      <c r="G3469" s="74">
        <f t="shared" si="109"/>
        <v>54.193548387096783</v>
      </c>
    </row>
    <row r="3470" spans="1:7" ht="18" x14ac:dyDescent="0.2">
      <c r="A3470" s="12">
        <v>61321</v>
      </c>
      <c r="B3470" s="6" t="s">
        <v>12721</v>
      </c>
      <c r="C3470" s="5">
        <v>69420</v>
      </c>
      <c r="D3470" s="5">
        <v>31200</v>
      </c>
      <c r="E3470" s="5">
        <v>38220</v>
      </c>
      <c r="F3470" s="74">
        <f t="shared" si="108"/>
        <v>44.943820224719097</v>
      </c>
      <c r="G3470" s="74">
        <f t="shared" si="109"/>
        <v>55.056179775280903</v>
      </c>
    </row>
    <row r="3471" spans="1:7" ht="18" x14ac:dyDescent="0.2">
      <c r="A3471" s="12">
        <v>61330</v>
      </c>
      <c r="B3471" s="6" t="s">
        <v>12722</v>
      </c>
      <c r="C3471" s="5">
        <v>60450</v>
      </c>
      <c r="D3471" s="5">
        <v>27690</v>
      </c>
      <c r="E3471" s="5">
        <v>32760</v>
      </c>
      <c r="F3471" s="74">
        <f t="shared" si="108"/>
        <v>45.806451612903224</v>
      </c>
      <c r="G3471" s="74">
        <f t="shared" si="109"/>
        <v>54.193548387096783</v>
      </c>
    </row>
    <row r="3472" spans="1:7" ht="18" x14ac:dyDescent="0.2">
      <c r="A3472" s="12">
        <v>61332</v>
      </c>
      <c r="B3472" s="6" t="s">
        <v>12723</v>
      </c>
      <c r="C3472" s="5">
        <v>69420</v>
      </c>
      <c r="D3472" s="5">
        <v>31200</v>
      </c>
      <c r="E3472" s="5">
        <v>38220</v>
      </c>
      <c r="F3472" s="74">
        <f t="shared" si="108"/>
        <v>44.943820224719097</v>
      </c>
      <c r="G3472" s="74">
        <f t="shared" si="109"/>
        <v>55.056179775280903</v>
      </c>
    </row>
    <row r="3473" spans="1:7" ht="18" x14ac:dyDescent="0.2">
      <c r="A3473" s="12">
        <v>61333</v>
      </c>
      <c r="B3473" s="6" t="s">
        <v>12724</v>
      </c>
      <c r="C3473" s="5">
        <v>69420</v>
      </c>
      <c r="D3473" s="5">
        <v>31200</v>
      </c>
      <c r="E3473" s="5">
        <v>38220</v>
      </c>
      <c r="F3473" s="74">
        <f t="shared" si="108"/>
        <v>44.943820224719097</v>
      </c>
      <c r="G3473" s="74">
        <f t="shared" si="109"/>
        <v>55.056179775280903</v>
      </c>
    </row>
    <row r="3474" spans="1:7" ht="18" x14ac:dyDescent="0.2">
      <c r="A3474" s="12">
        <v>61334</v>
      </c>
      <c r="B3474" s="6" t="s">
        <v>12725</v>
      </c>
      <c r="C3474" s="5">
        <v>69420</v>
      </c>
      <c r="D3474" s="5">
        <v>31200</v>
      </c>
      <c r="E3474" s="5">
        <v>38220</v>
      </c>
      <c r="F3474" s="74">
        <f t="shared" si="108"/>
        <v>44.943820224719097</v>
      </c>
      <c r="G3474" s="74">
        <f t="shared" si="109"/>
        <v>55.056179775280903</v>
      </c>
    </row>
    <row r="3475" spans="1:7" ht="18" x14ac:dyDescent="0.2">
      <c r="A3475" s="12">
        <v>61340</v>
      </c>
      <c r="B3475" s="6" t="s">
        <v>12726</v>
      </c>
      <c r="C3475" s="5">
        <v>49140</v>
      </c>
      <c r="D3475" s="5">
        <v>21840</v>
      </c>
      <c r="E3475" s="5">
        <v>27300</v>
      </c>
      <c r="F3475" s="74">
        <f t="shared" si="108"/>
        <v>44.444444444444443</v>
      </c>
      <c r="G3475" s="74">
        <f t="shared" si="109"/>
        <v>55.555555555555557</v>
      </c>
    </row>
    <row r="3476" spans="1:7" ht="36" x14ac:dyDescent="0.2">
      <c r="A3476" s="11">
        <v>61343</v>
      </c>
      <c r="B3476" s="6" t="s">
        <v>12727</v>
      </c>
      <c r="C3476" s="8">
        <v>69420</v>
      </c>
      <c r="D3476" s="8">
        <v>31200</v>
      </c>
      <c r="E3476" s="8">
        <v>38220</v>
      </c>
      <c r="F3476" s="74">
        <f t="shared" si="108"/>
        <v>44.943820224719097</v>
      </c>
      <c r="G3476" s="74">
        <f t="shared" si="109"/>
        <v>55.056179775280903</v>
      </c>
    </row>
    <row r="3477" spans="1:7" x14ac:dyDescent="0.2">
      <c r="A3477" s="12">
        <v>61345</v>
      </c>
      <c r="B3477" s="4" t="s">
        <v>12728</v>
      </c>
      <c r="C3477" s="5">
        <v>60450</v>
      </c>
      <c r="D3477" s="5">
        <v>27690</v>
      </c>
      <c r="E3477" s="5">
        <v>32760</v>
      </c>
      <c r="F3477" s="74">
        <f t="shared" si="108"/>
        <v>45.806451612903224</v>
      </c>
      <c r="G3477" s="74">
        <f t="shared" si="109"/>
        <v>54.193548387096783</v>
      </c>
    </row>
    <row r="3478" spans="1:7" x14ac:dyDescent="0.2">
      <c r="A3478" s="12">
        <v>61440</v>
      </c>
      <c r="B3478" s="4" t="s">
        <v>12729</v>
      </c>
      <c r="C3478" s="5">
        <v>60450</v>
      </c>
      <c r="D3478" s="5">
        <v>27690</v>
      </c>
      <c r="E3478" s="5">
        <v>32760</v>
      </c>
      <c r="F3478" s="74">
        <f t="shared" si="108"/>
        <v>45.806451612903224</v>
      </c>
      <c r="G3478" s="74">
        <f t="shared" si="109"/>
        <v>54.193548387096783</v>
      </c>
    </row>
    <row r="3479" spans="1:7" ht="36" x14ac:dyDescent="0.2">
      <c r="A3479" s="11">
        <v>61450</v>
      </c>
      <c r="B3479" s="6" t="s">
        <v>12730</v>
      </c>
      <c r="C3479" s="8">
        <v>69420</v>
      </c>
      <c r="D3479" s="8">
        <v>31200</v>
      </c>
      <c r="E3479" s="8">
        <v>38220</v>
      </c>
      <c r="F3479" s="74">
        <f t="shared" si="108"/>
        <v>44.943820224719097</v>
      </c>
      <c r="G3479" s="74">
        <f t="shared" si="109"/>
        <v>55.056179775280903</v>
      </c>
    </row>
    <row r="3480" spans="1:7" ht="18" x14ac:dyDescent="0.2">
      <c r="A3480" s="12">
        <v>61458</v>
      </c>
      <c r="B3480" s="6" t="s">
        <v>12731</v>
      </c>
      <c r="C3480" s="5">
        <v>69420</v>
      </c>
      <c r="D3480" s="5">
        <v>31200</v>
      </c>
      <c r="E3480" s="5">
        <v>38220</v>
      </c>
      <c r="F3480" s="74">
        <f t="shared" si="108"/>
        <v>44.943820224719097</v>
      </c>
      <c r="G3480" s="74">
        <f t="shared" si="109"/>
        <v>55.056179775280903</v>
      </c>
    </row>
    <row r="3481" spans="1:7" ht="18" x14ac:dyDescent="0.2">
      <c r="A3481" s="12">
        <v>61460</v>
      </c>
      <c r="B3481" s="6" t="s">
        <v>12732</v>
      </c>
      <c r="C3481" s="5">
        <v>71500</v>
      </c>
      <c r="D3481" s="5">
        <v>27820</v>
      </c>
      <c r="E3481" s="5">
        <v>43680</v>
      </c>
      <c r="F3481" s="74">
        <f t="shared" si="108"/>
        <v>38.909090909090907</v>
      </c>
      <c r="G3481" s="74">
        <f t="shared" si="109"/>
        <v>61.090909090909093</v>
      </c>
    </row>
    <row r="3482" spans="1:7" ht="18" x14ac:dyDescent="0.2">
      <c r="A3482" s="12">
        <v>61470</v>
      </c>
      <c r="B3482" s="6" t="s">
        <v>12733</v>
      </c>
      <c r="C3482" s="5">
        <v>71500</v>
      </c>
      <c r="D3482" s="5">
        <v>27820</v>
      </c>
      <c r="E3482" s="5">
        <v>43680</v>
      </c>
      <c r="F3482" s="74">
        <f t="shared" si="108"/>
        <v>38.909090909090907</v>
      </c>
      <c r="G3482" s="74">
        <f t="shared" si="109"/>
        <v>61.090909090909093</v>
      </c>
    </row>
    <row r="3483" spans="1:7" ht="18" x14ac:dyDescent="0.2">
      <c r="A3483" s="11">
        <v>61480</v>
      </c>
      <c r="B3483" s="4" t="s">
        <v>12734</v>
      </c>
      <c r="C3483" s="8">
        <v>71500</v>
      </c>
      <c r="D3483" s="8">
        <v>27820</v>
      </c>
      <c r="E3483" s="8">
        <v>43680</v>
      </c>
      <c r="F3483" s="74">
        <f t="shared" si="108"/>
        <v>38.909090909090907</v>
      </c>
      <c r="G3483" s="74">
        <f t="shared" si="109"/>
        <v>61.090909090909093</v>
      </c>
    </row>
    <row r="3484" spans="1:7" x14ac:dyDescent="0.2">
      <c r="A3484" s="12">
        <v>61490</v>
      </c>
      <c r="B3484" s="4" t="s">
        <v>12735</v>
      </c>
      <c r="C3484" s="5">
        <v>60450</v>
      </c>
      <c r="D3484" s="5">
        <v>27690</v>
      </c>
      <c r="E3484" s="5">
        <v>32760</v>
      </c>
      <c r="F3484" s="74">
        <f t="shared" si="108"/>
        <v>45.806451612903224</v>
      </c>
      <c r="G3484" s="74">
        <f t="shared" si="109"/>
        <v>54.193548387096783</v>
      </c>
    </row>
    <row r="3485" spans="1:7" ht="18" x14ac:dyDescent="0.2">
      <c r="A3485" s="12">
        <v>61500</v>
      </c>
      <c r="B3485" s="6" t="s">
        <v>12736</v>
      </c>
      <c r="C3485" s="5">
        <v>71500</v>
      </c>
      <c r="D3485" s="5">
        <v>27820</v>
      </c>
      <c r="E3485" s="5">
        <v>43680</v>
      </c>
      <c r="F3485" s="74">
        <f t="shared" si="108"/>
        <v>38.909090909090907</v>
      </c>
      <c r="G3485" s="74">
        <f t="shared" si="109"/>
        <v>61.090909090909093</v>
      </c>
    </row>
    <row r="3486" spans="1:7" x14ac:dyDescent="0.2">
      <c r="A3486" s="12">
        <v>61501</v>
      </c>
      <c r="B3486" s="4" t="s">
        <v>12737</v>
      </c>
      <c r="C3486" s="5">
        <v>49140</v>
      </c>
      <c r="D3486" s="5">
        <v>21840</v>
      </c>
      <c r="E3486" s="5">
        <v>27300</v>
      </c>
      <c r="F3486" s="74">
        <f t="shared" si="108"/>
        <v>44.444444444444443</v>
      </c>
      <c r="G3486" s="74">
        <f t="shared" si="109"/>
        <v>55.555555555555557</v>
      </c>
    </row>
    <row r="3487" spans="1:7" ht="27" x14ac:dyDescent="0.2">
      <c r="A3487" s="11">
        <v>61510</v>
      </c>
      <c r="B3487" s="6" t="s">
        <v>12738</v>
      </c>
      <c r="C3487" s="8">
        <v>71500</v>
      </c>
      <c r="D3487" s="8">
        <v>27820</v>
      </c>
      <c r="E3487" s="8">
        <v>43680</v>
      </c>
      <c r="F3487" s="74">
        <f t="shared" si="108"/>
        <v>38.909090909090907</v>
      </c>
      <c r="G3487" s="74">
        <f t="shared" si="109"/>
        <v>61.090909090909093</v>
      </c>
    </row>
    <row r="3488" spans="1:7" ht="18" x14ac:dyDescent="0.2">
      <c r="A3488" s="11">
        <v>61512</v>
      </c>
      <c r="B3488" s="4" t="s">
        <v>12739</v>
      </c>
      <c r="C3488" s="8">
        <v>81900</v>
      </c>
      <c r="D3488" s="8">
        <v>27300</v>
      </c>
      <c r="E3488" s="8">
        <v>54600</v>
      </c>
      <c r="F3488" s="74">
        <f t="shared" si="108"/>
        <v>33.333333333333329</v>
      </c>
      <c r="G3488" s="74">
        <f t="shared" si="109"/>
        <v>66.666666666666657</v>
      </c>
    </row>
    <row r="3489" spans="1:7" ht="18" x14ac:dyDescent="0.2">
      <c r="A3489" s="11">
        <v>61514</v>
      </c>
      <c r="B3489" s="4" t="s">
        <v>12740</v>
      </c>
      <c r="C3489" s="8">
        <v>69420</v>
      </c>
      <c r="D3489" s="8">
        <v>31200</v>
      </c>
      <c r="E3489" s="8">
        <v>38220</v>
      </c>
      <c r="F3489" s="74">
        <f t="shared" si="108"/>
        <v>44.943820224719097</v>
      </c>
      <c r="G3489" s="74">
        <f t="shared" si="109"/>
        <v>55.056179775280903</v>
      </c>
    </row>
    <row r="3490" spans="1:7" ht="27" x14ac:dyDescent="0.2">
      <c r="A3490" s="11">
        <v>61516</v>
      </c>
      <c r="B3490" s="6" t="s">
        <v>12741</v>
      </c>
      <c r="C3490" s="8">
        <v>69420</v>
      </c>
      <c r="D3490" s="8">
        <v>31200</v>
      </c>
      <c r="E3490" s="8">
        <v>38220</v>
      </c>
      <c r="F3490" s="74">
        <f t="shared" si="108"/>
        <v>44.943820224719097</v>
      </c>
      <c r="G3490" s="74">
        <f t="shared" si="109"/>
        <v>55.056179775280903</v>
      </c>
    </row>
    <row r="3491" spans="1:7" ht="36" x14ac:dyDescent="0.2">
      <c r="A3491" s="11">
        <v>61518</v>
      </c>
      <c r="B3491" s="6" t="s">
        <v>12742</v>
      </c>
      <c r="C3491" s="8">
        <v>84630</v>
      </c>
      <c r="D3491" s="8">
        <v>27300</v>
      </c>
      <c r="E3491" s="8">
        <v>57330</v>
      </c>
      <c r="F3491" s="74">
        <f t="shared" si="108"/>
        <v>32.258064516129032</v>
      </c>
      <c r="G3491" s="74">
        <f t="shared" si="109"/>
        <v>67.741935483870961</v>
      </c>
    </row>
    <row r="3492" spans="1:7" ht="18" x14ac:dyDescent="0.2">
      <c r="A3492" s="11">
        <v>61519</v>
      </c>
      <c r="B3492" s="4" t="s">
        <v>12743</v>
      </c>
      <c r="C3492" s="8">
        <v>87360</v>
      </c>
      <c r="D3492" s="8">
        <v>27300</v>
      </c>
      <c r="E3492" s="8">
        <v>60060</v>
      </c>
      <c r="F3492" s="74">
        <f t="shared" si="108"/>
        <v>31.25</v>
      </c>
      <c r="G3492" s="74">
        <f t="shared" si="109"/>
        <v>68.75</v>
      </c>
    </row>
    <row r="3493" spans="1:7" ht="27" x14ac:dyDescent="0.2">
      <c r="A3493" s="11">
        <v>61520</v>
      </c>
      <c r="B3493" s="6" t="s">
        <v>12744</v>
      </c>
      <c r="C3493" s="8">
        <v>92820</v>
      </c>
      <c r="D3493" s="8">
        <v>27300</v>
      </c>
      <c r="E3493" s="8">
        <v>65520</v>
      </c>
      <c r="F3493" s="74">
        <f t="shared" si="108"/>
        <v>29.411764705882355</v>
      </c>
      <c r="G3493" s="74">
        <f t="shared" si="109"/>
        <v>70.588235294117652</v>
      </c>
    </row>
    <row r="3494" spans="1:7" ht="27" x14ac:dyDescent="0.2">
      <c r="A3494" s="11">
        <v>61521</v>
      </c>
      <c r="B3494" s="6" t="s">
        <v>12745</v>
      </c>
      <c r="C3494" s="8">
        <v>92820</v>
      </c>
      <c r="D3494" s="8">
        <v>27300</v>
      </c>
      <c r="E3494" s="8">
        <v>65520</v>
      </c>
      <c r="F3494" s="74">
        <f t="shared" si="108"/>
        <v>29.411764705882355</v>
      </c>
      <c r="G3494" s="74">
        <f t="shared" si="109"/>
        <v>70.588235294117652</v>
      </c>
    </row>
    <row r="3495" spans="1:7" ht="18" x14ac:dyDescent="0.2">
      <c r="A3495" s="12">
        <v>61522</v>
      </c>
      <c r="B3495" s="6" t="s">
        <v>12746</v>
      </c>
      <c r="C3495" s="5">
        <v>71500</v>
      </c>
      <c r="D3495" s="5">
        <v>27820</v>
      </c>
      <c r="E3495" s="5">
        <v>43680</v>
      </c>
      <c r="F3495" s="74">
        <f t="shared" si="108"/>
        <v>38.909090909090907</v>
      </c>
      <c r="G3495" s="74">
        <f t="shared" si="109"/>
        <v>61.090909090909093</v>
      </c>
    </row>
    <row r="3496" spans="1:7" ht="18" x14ac:dyDescent="0.2">
      <c r="A3496" s="12">
        <v>61524</v>
      </c>
      <c r="B3496" s="6" t="s">
        <v>12747</v>
      </c>
      <c r="C3496" s="5">
        <v>71500</v>
      </c>
      <c r="D3496" s="5">
        <v>27820</v>
      </c>
      <c r="E3496" s="5">
        <v>43680</v>
      </c>
      <c r="F3496" s="74">
        <f t="shared" si="108"/>
        <v>38.909090909090907</v>
      </c>
      <c r="G3496" s="74">
        <f t="shared" si="109"/>
        <v>61.090909090909093</v>
      </c>
    </row>
    <row r="3497" spans="1:7" ht="27" x14ac:dyDescent="0.2">
      <c r="A3497" s="11">
        <v>61526</v>
      </c>
      <c r="B3497" s="6" t="s">
        <v>12748</v>
      </c>
      <c r="C3497" s="8">
        <v>98280</v>
      </c>
      <c r="D3497" s="8">
        <v>27300</v>
      </c>
      <c r="E3497" s="8">
        <v>70980</v>
      </c>
      <c r="F3497" s="74">
        <f t="shared" si="108"/>
        <v>27.777777777777779</v>
      </c>
      <c r="G3497" s="74">
        <f t="shared" si="109"/>
        <v>72.222222222222214</v>
      </c>
    </row>
    <row r="3498" spans="1:7" ht="36" x14ac:dyDescent="0.2">
      <c r="A3498" s="11">
        <v>61530</v>
      </c>
      <c r="B3498" s="4" t="s">
        <v>12749</v>
      </c>
      <c r="C3498" s="8">
        <v>98280</v>
      </c>
      <c r="D3498" s="8">
        <v>27300</v>
      </c>
      <c r="E3498" s="8">
        <v>70980</v>
      </c>
      <c r="F3498" s="74">
        <f t="shared" si="108"/>
        <v>27.777777777777779</v>
      </c>
      <c r="G3498" s="74">
        <f t="shared" si="109"/>
        <v>72.222222222222214</v>
      </c>
    </row>
    <row r="3499" spans="1:7" ht="27" x14ac:dyDescent="0.2">
      <c r="A3499" s="11">
        <v>61531</v>
      </c>
      <c r="B3499" s="6" t="s">
        <v>12750</v>
      </c>
      <c r="C3499" s="8">
        <v>69420</v>
      </c>
      <c r="D3499" s="8">
        <v>31200</v>
      </c>
      <c r="E3499" s="8">
        <v>38220</v>
      </c>
      <c r="F3499" s="74">
        <f t="shared" si="108"/>
        <v>44.943820224719097</v>
      </c>
      <c r="G3499" s="74">
        <f t="shared" si="109"/>
        <v>55.056179775280903</v>
      </c>
    </row>
    <row r="3500" spans="1:7" ht="27" x14ac:dyDescent="0.2">
      <c r="A3500" s="11">
        <v>61533</v>
      </c>
      <c r="B3500" s="6" t="s">
        <v>12751</v>
      </c>
      <c r="C3500" s="8">
        <v>69420</v>
      </c>
      <c r="D3500" s="8">
        <v>31200</v>
      </c>
      <c r="E3500" s="8">
        <v>38220</v>
      </c>
      <c r="F3500" s="74">
        <f t="shared" si="108"/>
        <v>44.943820224719097</v>
      </c>
      <c r="G3500" s="74">
        <f t="shared" si="109"/>
        <v>55.056179775280903</v>
      </c>
    </row>
    <row r="3501" spans="1:7" ht="27" x14ac:dyDescent="0.2">
      <c r="A3501" s="11">
        <v>61534</v>
      </c>
      <c r="B3501" s="6" t="s">
        <v>12752</v>
      </c>
      <c r="C3501" s="8">
        <v>69420</v>
      </c>
      <c r="D3501" s="8">
        <v>31200</v>
      </c>
      <c r="E3501" s="8">
        <v>38220</v>
      </c>
      <c r="F3501" s="74">
        <f t="shared" si="108"/>
        <v>44.943820224719097</v>
      </c>
      <c r="G3501" s="74">
        <f t="shared" si="109"/>
        <v>55.056179775280903</v>
      </c>
    </row>
    <row r="3502" spans="1:7" ht="27" x14ac:dyDescent="0.2">
      <c r="A3502" s="11">
        <v>61535</v>
      </c>
      <c r="B3502" s="6" t="s">
        <v>12753</v>
      </c>
      <c r="C3502" s="8">
        <v>69420</v>
      </c>
      <c r="D3502" s="8">
        <v>31200</v>
      </c>
      <c r="E3502" s="8">
        <v>38220</v>
      </c>
      <c r="F3502" s="74">
        <f t="shared" si="108"/>
        <v>44.943820224719097</v>
      </c>
      <c r="G3502" s="74">
        <f t="shared" si="109"/>
        <v>55.056179775280903</v>
      </c>
    </row>
    <row r="3503" spans="1:7" ht="36" x14ac:dyDescent="0.2">
      <c r="A3503" s="11">
        <v>61536</v>
      </c>
      <c r="B3503" s="6" t="s">
        <v>12754</v>
      </c>
      <c r="C3503" s="8">
        <v>71500</v>
      </c>
      <c r="D3503" s="8">
        <v>27820</v>
      </c>
      <c r="E3503" s="8">
        <v>43680</v>
      </c>
      <c r="F3503" s="74">
        <f t="shared" si="108"/>
        <v>38.909090909090907</v>
      </c>
      <c r="G3503" s="74">
        <f t="shared" si="109"/>
        <v>61.090909090909093</v>
      </c>
    </row>
    <row r="3504" spans="1:7" ht="27" x14ac:dyDescent="0.2">
      <c r="A3504" s="11">
        <v>61538</v>
      </c>
      <c r="B3504" s="6" t="s">
        <v>12755</v>
      </c>
      <c r="C3504" s="8">
        <v>69420</v>
      </c>
      <c r="D3504" s="8">
        <v>31200</v>
      </c>
      <c r="E3504" s="8">
        <v>38220</v>
      </c>
      <c r="F3504" s="74">
        <f t="shared" si="108"/>
        <v>44.943820224719097</v>
      </c>
      <c r="G3504" s="74">
        <f t="shared" si="109"/>
        <v>55.056179775280903</v>
      </c>
    </row>
    <row r="3505" spans="1:7" ht="36" x14ac:dyDescent="0.2">
      <c r="A3505" s="11">
        <v>61539</v>
      </c>
      <c r="B3505" s="6" t="s">
        <v>12756</v>
      </c>
      <c r="C3505" s="8">
        <v>69420</v>
      </c>
      <c r="D3505" s="8">
        <v>31200</v>
      </c>
      <c r="E3505" s="8">
        <v>38220</v>
      </c>
      <c r="F3505" s="74">
        <f t="shared" si="108"/>
        <v>44.943820224719097</v>
      </c>
      <c r="G3505" s="74">
        <f t="shared" si="109"/>
        <v>55.056179775280903</v>
      </c>
    </row>
    <row r="3506" spans="1:7" ht="18" x14ac:dyDescent="0.2">
      <c r="A3506" s="12">
        <v>61541</v>
      </c>
      <c r="B3506" s="6" t="s">
        <v>12757</v>
      </c>
      <c r="C3506" s="5">
        <v>69420</v>
      </c>
      <c r="D3506" s="5">
        <v>31200</v>
      </c>
      <c r="E3506" s="5">
        <v>38220</v>
      </c>
      <c r="F3506" s="74">
        <f t="shared" si="108"/>
        <v>44.943820224719097</v>
      </c>
      <c r="G3506" s="74">
        <f t="shared" si="109"/>
        <v>55.056179775280903</v>
      </c>
    </row>
    <row r="3507" spans="1:7" ht="18" x14ac:dyDescent="0.2">
      <c r="A3507" s="12">
        <v>61542</v>
      </c>
      <c r="B3507" s="6" t="s">
        <v>12758</v>
      </c>
      <c r="C3507" s="5">
        <v>87360</v>
      </c>
      <c r="D3507" s="5">
        <v>27300</v>
      </c>
      <c r="E3507" s="5">
        <v>60060</v>
      </c>
      <c r="F3507" s="74">
        <f t="shared" si="108"/>
        <v>31.25</v>
      </c>
      <c r="G3507" s="74">
        <f t="shared" si="109"/>
        <v>68.75</v>
      </c>
    </row>
    <row r="3508" spans="1:7" ht="18" x14ac:dyDescent="0.2">
      <c r="A3508" s="12">
        <v>61543</v>
      </c>
      <c r="B3508" s="6" t="s">
        <v>12759</v>
      </c>
      <c r="C3508" s="5">
        <v>81900</v>
      </c>
      <c r="D3508" s="5">
        <v>27300</v>
      </c>
      <c r="E3508" s="5">
        <v>54600</v>
      </c>
      <c r="F3508" s="74">
        <f t="shared" si="108"/>
        <v>33.333333333333329</v>
      </c>
      <c r="G3508" s="74">
        <f t="shared" si="109"/>
        <v>66.666666666666657</v>
      </c>
    </row>
    <row r="3509" spans="1:7" ht="18" x14ac:dyDescent="0.2">
      <c r="A3509" s="12">
        <v>61544</v>
      </c>
      <c r="B3509" s="6" t="s">
        <v>12760</v>
      </c>
      <c r="C3509" s="5">
        <v>69420</v>
      </c>
      <c r="D3509" s="5">
        <v>31200</v>
      </c>
      <c r="E3509" s="5">
        <v>38220</v>
      </c>
      <c r="F3509" s="74">
        <f t="shared" si="108"/>
        <v>44.943820224719097</v>
      </c>
      <c r="G3509" s="74">
        <f t="shared" si="109"/>
        <v>55.056179775280903</v>
      </c>
    </row>
    <row r="3510" spans="1:7" ht="18" x14ac:dyDescent="0.2">
      <c r="A3510" s="12">
        <v>61545</v>
      </c>
      <c r="B3510" s="6" t="s">
        <v>12761</v>
      </c>
      <c r="C3510" s="5">
        <v>81900</v>
      </c>
      <c r="D3510" s="5">
        <v>27300</v>
      </c>
      <c r="E3510" s="5">
        <v>54600</v>
      </c>
      <c r="F3510" s="74">
        <f t="shared" si="108"/>
        <v>33.333333333333329</v>
      </c>
      <c r="G3510" s="74">
        <f t="shared" si="109"/>
        <v>66.666666666666657</v>
      </c>
    </row>
    <row r="3511" spans="1:7" ht="18" x14ac:dyDescent="0.2">
      <c r="A3511" s="12">
        <v>61546</v>
      </c>
      <c r="B3511" s="6" t="s">
        <v>12762</v>
      </c>
      <c r="C3511" s="5">
        <v>81900</v>
      </c>
      <c r="D3511" s="5">
        <v>27300</v>
      </c>
      <c r="E3511" s="5">
        <v>54600</v>
      </c>
      <c r="F3511" s="74">
        <f t="shared" si="108"/>
        <v>33.333333333333329</v>
      </c>
      <c r="G3511" s="74">
        <f t="shared" si="109"/>
        <v>66.666666666666657</v>
      </c>
    </row>
    <row r="3512" spans="1:7" ht="27" x14ac:dyDescent="0.2">
      <c r="A3512" s="11">
        <v>61548</v>
      </c>
      <c r="B3512" s="6" t="s">
        <v>12763</v>
      </c>
      <c r="C3512" s="8">
        <v>81900</v>
      </c>
      <c r="D3512" s="8">
        <v>27300</v>
      </c>
      <c r="E3512" s="8">
        <v>54600</v>
      </c>
      <c r="F3512" s="74">
        <f t="shared" si="108"/>
        <v>33.333333333333329</v>
      </c>
      <c r="G3512" s="74">
        <f t="shared" si="109"/>
        <v>66.666666666666657</v>
      </c>
    </row>
    <row r="3513" spans="1:7" ht="18" x14ac:dyDescent="0.2">
      <c r="A3513" s="12">
        <v>61550</v>
      </c>
      <c r="B3513" s="6" t="s">
        <v>12764</v>
      </c>
      <c r="C3513" s="5">
        <v>49140</v>
      </c>
      <c r="D3513" s="5">
        <v>21840</v>
      </c>
      <c r="E3513" s="5">
        <v>27300</v>
      </c>
      <c r="F3513" s="74">
        <f t="shared" si="108"/>
        <v>44.444444444444443</v>
      </c>
      <c r="G3513" s="74">
        <f t="shared" si="109"/>
        <v>55.555555555555557</v>
      </c>
    </row>
    <row r="3514" spans="1:7" ht="18" x14ac:dyDescent="0.2">
      <c r="A3514" s="12">
        <v>61552</v>
      </c>
      <c r="B3514" s="6" t="s">
        <v>12765</v>
      </c>
      <c r="C3514" s="5">
        <v>60450</v>
      </c>
      <c r="D3514" s="5">
        <v>27690</v>
      </c>
      <c r="E3514" s="5">
        <v>32760</v>
      </c>
      <c r="F3514" s="74">
        <f t="shared" si="108"/>
        <v>45.806451612903224</v>
      </c>
      <c r="G3514" s="74">
        <f t="shared" si="109"/>
        <v>54.193548387096783</v>
      </c>
    </row>
    <row r="3515" spans="1:7" ht="18" x14ac:dyDescent="0.2">
      <c r="A3515" s="12">
        <v>61556</v>
      </c>
      <c r="B3515" s="6" t="s">
        <v>12766</v>
      </c>
      <c r="C3515" s="5">
        <v>60450</v>
      </c>
      <c r="D3515" s="5">
        <v>27690</v>
      </c>
      <c r="E3515" s="5">
        <v>32760</v>
      </c>
      <c r="F3515" s="74">
        <f t="shared" si="108"/>
        <v>45.806451612903224</v>
      </c>
      <c r="G3515" s="74">
        <f t="shared" si="109"/>
        <v>54.193548387096783</v>
      </c>
    </row>
    <row r="3516" spans="1:7" ht="18" x14ac:dyDescent="0.2">
      <c r="A3516" s="12">
        <v>61557</v>
      </c>
      <c r="B3516" s="6" t="s">
        <v>12767</v>
      </c>
      <c r="C3516" s="5">
        <v>60450</v>
      </c>
      <c r="D3516" s="5">
        <v>27690</v>
      </c>
      <c r="E3516" s="5">
        <v>32760</v>
      </c>
      <c r="F3516" s="74">
        <f t="shared" si="108"/>
        <v>45.806451612903224</v>
      </c>
      <c r="G3516" s="74">
        <f t="shared" si="109"/>
        <v>54.193548387096783</v>
      </c>
    </row>
    <row r="3517" spans="1:7" ht="27" x14ac:dyDescent="0.2">
      <c r="A3517" s="11">
        <v>61558</v>
      </c>
      <c r="B3517" s="6" t="s">
        <v>12768</v>
      </c>
      <c r="C3517" s="8">
        <v>76440</v>
      </c>
      <c r="D3517" s="8">
        <v>27300</v>
      </c>
      <c r="E3517" s="8">
        <v>49140</v>
      </c>
      <c r="F3517" s="74">
        <f t="shared" si="108"/>
        <v>35.714285714285715</v>
      </c>
      <c r="G3517" s="74">
        <f t="shared" si="109"/>
        <v>64.285714285714292</v>
      </c>
    </row>
    <row r="3518" spans="1:7" ht="45" x14ac:dyDescent="0.2">
      <c r="A3518" s="11">
        <v>61559</v>
      </c>
      <c r="B3518" s="4" t="s">
        <v>12769</v>
      </c>
      <c r="C3518" s="8">
        <v>76440</v>
      </c>
      <c r="D3518" s="8">
        <v>27300</v>
      </c>
      <c r="E3518" s="8">
        <v>49140</v>
      </c>
      <c r="F3518" s="74">
        <f t="shared" si="108"/>
        <v>35.714285714285715</v>
      </c>
      <c r="G3518" s="74">
        <f t="shared" si="109"/>
        <v>64.285714285714292</v>
      </c>
    </row>
    <row r="3519" spans="1:7" ht="27" x14ac:dyDescent="0.2">
      <c r="A3519" s="11">
        <v>61563</v>
      </c>
      <c r="B3519" s="6" t="s">
        <v>12770</v>
      </c>
      <c r="C3519" s="8">
        <v>76440</v>
      </c>
      <c r="D3519" s="8">
        <v>27300</v>
      </c>
      <c r="E3519" s="8">
        <v>49140</v>
      </c>
      <c r="F3519" s="74">
        <f t="shared" si="108"/>
        <v>35.714285714285715</v>
      </c>
      <c r="G3519" s="74">
        <f t="shared" si="109"/>
        <v>64.285714285714292</v>
      </c>
    </row>
    <row r="3520" spans="1:7" ht="27" x14ac:dyDescent="0.2">
      <c r="A3520" s="11">
        <v>61564</v>
      </c>
      <c r="B3520" s="6" t="s">
        <v>12771</v>
      </c>
      <c r="C3520" s="8">
        <v>76440</v>
      </c>
      <c r="D3520" s="8">
        <v>27300</v>
      </c>
      <c r="E3520" s="8">
        <v>49140</v>
      </c>
      <c r="F3520" s="74">
        <f t="shared" si="108"/>
        <v>35.714285714285715</v>
      </c>
      <c r="G3520" s="74">
        <f t="shared" si="109"/>
        <v>64.285714285714292</v>
      </c>
    </row>
    <row r="3521" spans="1:7" ht="18" x14ac:dyDescent="0.2">
      <c r="A3521" s="12">
        <v>61570</v>
      </c>
      <c r="B3521" s="6" t="s">
        <v>12772</v>
      </c>
      <c r="C3521" s="5">
        <v>69420</v>
      </c>
      <c r="D3521" s="5">
        <v>31200</v>
      </c>
      <c r="E3521" s="5">
        <v>38220</v>
      </c>
      <c r="F3521" s="74">
        <f t="shared" si="108"/>
        <v>44.943820224719097</v>
      </c>
      <c r="G3521" s="74">
        <f t="shared" si="109"/>
        <v>55.056179775280903</v>
      </c>
    </row>
    <row r="3522" spans="1:7" ht="18" x14ac:dyDescent="0.2">
      <c r="A3522" s="12">
        <v>61571</v>
      </c>
      <c r="B3522" s="6" t="s">
        <v>12773</v>
      </c>
      <c r="C3522" s="5">
        <v>72150</v>
      </c>
      <c r="D3522" s="5">
        <v>31200</v>
      </c>
      <c r="E3522" s="5">
        <v>40950</v>
      </c>
      <c r="F3522" s="74">
        <f t="shared" si="108"/>
        <v>43.243243243243242</v>
      </c>
      <c r="G3522" s="74">
        <f t="shared" si="109"/>
        <v>56.756756756756758</v>
      </c>
    </row>
    <row r="3523" spans="1:7" ht="27" x14ac:dyDescent="0.2">
      <c r="A3523" s="11">
        <v>61575</v>
      </c>
      <c r="B3523" s="6" t="s">
        <v>12774</v>
      </c>
      <c r="C3523" s="8">
        <v>98280</v>
      </c>
      <c r="D3523" s="8">
        <v>27300</v>
      </c>
      <c r="E3523" s="8">
        <v>70980</v>
      </c>
      <c r="F3523" s="74">
        <f t="shared" ref="F3523:F3586" si="110">(D3523/C3523)*100</f>
        <v>27.777777777777779</v>
      </c>
      <c r="G3523" s="74">
        <f t="shared" ref="G3523:G3586" si="111">(E3523/C3523)*100</f>
        <v>72.222222222222214</v>
      </c>
    </row>
    <row r="3524" spans="1:7" ht="36" x14ac:dyDescent="0.2">
      <c r="A3524" s="11">
        <v>61576</v>
      </c>
      <c r="B3524" s="4" t="s">
        <v>12775</v>
      </c>
      <c r="C3524" s="8">
        <v>98280</v>
      </c>
      <c r="D3524" s="8">
        <v>27300</v>
      </c>
      <c r="E3524" s="8">
        <v>70980</v>
      </c>
      <c r="F3524" s="74">
        <f t="shared" si="110"/>
        <v>27.777777777777779</v>
      </c>
      <c r="G3524" s="74">
        <f t="shared" si="111"/>
        <v>72.222222222222214</v>
      </c>
    </row>
    <row r="3525" spans="1:7" ht="36" x14ac:dyDescent="0.2">
      <c r="A3525" s="11">
        <v>61580</v>
      </c>
      <c r="B3525" s="6" t="s">
        <v>12776</v>
      </c>
      <c r="C3525" s="8">
        <v>81900</v>
      </c>
      <c r="D3525" s="8">
        <v>27300</v>
      </c>
      <c r="E3525" s="8">
        <v>54600</v>
      </c>
      <c r="F3525" s="74">
        <f t="shared" si="110"/>
        <v>33.333333333333329</v>
      </c>
      <c r="G3525" s="74">
        <f t="shared" si="111"/>
        <v>66.666666666666657</v>
      </c>
    </row>
    <row r="3526" spans="1:7" ht="36" x14ac:dyDescent="0.2">
      <c r="A3526" s="11">
        <v>61581</v>
      </c>
      <c r="B3526" s="4" t="s">
        <v>12777</v>
      </c>
      <c r="C3526" s="8">
        <v>81900</v>
      </c>
      <c r="D3526" s="8">
        <v>27300</v>
      </c>
      <c r="E3526" s="8">
        <v>54600</v>
      </c>
      <c r="F3526" s="74">
        <f t="shared" si="110"/>
        <v>33.333333333333329</v>
      </c>
      <c r="G3526" s="74">
        <f t="shared" si="111"/>
        <v>66.666666666666657</v>
      </c>
    </row>
    <row r="3527" spans="1:7" ht="36" x14ac:dyDescent="0.2">
      <c r="A3527" s="11">
        <v>61582</v>
      </c>
      <c r="B3527" s="4" t="s">
        <v>12778</v>
      </c>
      <c r="C3527" s="8">
        <v>81900</v>
      </c>
      <c r="D3527" s="8">
        <v>27300</v>
      </c>
      <c r="E3527" s="8">
        <v>54600</v>
      </c>
      <c r="F3527" s="74">
        <f t="shared" si="110"/>
        <v>33.333333333333329</v>
      </c>
      <c r="G3527" s="74">
        <f t="shared" si="111"/>
        <v>66.666666666666657</v>
      </c>
    </row>
    <row r="3528" spans="1:7" ht="36" x14ac:dyDescent="0.2">
      <c r="A3528" s="11">
        <v>61583</v>
      </c>
      <c r="B3528" s="4" t="s">
        <v>12779</v>
      </c>
      <c r="C3528" s="8">
        <v>81900</v>
      </c>
      <c r="D3528" s="8">
        <v>27300</v>
      </c>
      <c r="E3528" s="8">
        <v>54600</v>
      </c>
      <c r="F3528" s="74">
        <f t="shared" si="110"/>
        <v>33.333333333333329</v>
      </c>
      <c r="G3528" s="74">
        <f t="shared" si="111"/>
        <v>66.666666666666657</v>
      </c>
    </row>
    <row r="3529" spans="1:7" ht="36" x14ac:dyDescent="0.2">
      <c r="A3529" s="11">
        <v>61584</v>
      </c>
      <c r="B3529" s="4" t="s">
        <v>12780</v>
      </c>
      <c r="C3529" s="8">
        <v>81900</v>
      </c>
      <c r="D3529" s="8">
        <v>27300</v>
      </c>
      <c r="E3529" s="8">
        <v>54600</v>
      </c>
      <c r="F3529" s="74">
        <f t="shared" si="110"/>
        <v>33.333333333333329</v>
      </c>
      <c r="G3529" s="74">
        <f t="shared" si="111"/>
        <v>66.666666666666657</v>
      </c>
    </row>
    <row r="3530" spans="1:7" ht="36" x14ac:dyDescent="0.2">
      <c r="A3530" s="11">
        <v>61585</v>
      </c>
      <c r="B3530" s="4" t="s">
        <v>12781</v>
      </c>
      <c r="C3530" s="8">
        <v>81900</v>
      </c>
      <c r="D3530" s="8">
        <v>27300</v>
      </c>
      <c r="E3530" s="8">
        <v>54600</v>
      </c>
      <c r="F3530" s="74">
        <f t="shared" si="110"/>
        <v>33.333333333333329</v>
      </c>
      <c r="G3530" s="74">
        <f t="shared" si="111"/>
        <v>66.666666666666657</v>
      </c>
    </row>
    <row r="3531" spans="1:7" ht="27" x14ac:dyDescent="0.2">
      <c r="A3531" s="11">
        <v>61586</v>
      </c>
      <c r="B3531" s="4" t="s">
        <v>12782</v>
      </c>
      <c r="C3531" s="8">
        <v>81900</v>
      </c>
      <c r="D3531" s="8">
        <v>27300</v>
      </c>
      <c r="E3531" s="8">
        <v>54600</v>
      </c>
      <c r="F3531" s="74">
        <f t="shared" si="110"/>
        <v>33.333333333333329</v>
      </c>
      <c r="G3531" s="74">
        <f t="shared" si="111"/>
        <v>66.666666666666657</v>
      </c>
    </row>
    <row r="3532" spans="1:7" ht="54" x14ac:dyDescent="0.2">
      <c r="A3532" s="11">
        <v>61590</v>
      </c>
      <c r="B3532" s="4" t="s">
        <v>12783</v>
      </c>
      <c r="C3532" s="8">
        <v>92820</v>
      </c>
      <c r="D3532" s="8">
        <v>27300</v>
      </c>
      <c r="E3532" s="8">
        <v>65520</v>
      </c>
      <c r="F3532" s="74">
        <f t="shared" si="110"/>
        <v>29.411764705882355</v>
      </c>
      <c r="G3532" s="74">
        <f t="shared" si="111"/>
        <v>70.588235294117652</v>
      </c>
    </row>
    <row r="3533" spans="1:7" ht="54" x14ac:dyDescent="0.2">
      <c r="A3533" s="11">
        <v>61591</v>
      </c>
      <c r="B3533" s="4" t="s">
        <v>12784</v>
      </c>
      <c r="C3533" s="8">
        <v>92820</v>
      </c>
      <c r="D3533" s="8">
        <v>27300</v>
      </c>
      <c r="E3533" s="8">
        <v>65520</v>
      </c>
      <c r="F3533" s="74">
        <f t="shared" si="110"/>
        <v>29.411764705882355</v>
      </c>
      <c r="G3533" s="74">
        <f t="shared" si="111"/>
        <v>70.588235294117652</v>
      </c>
    </row>
    <row r="3534" spans="1:7" ht="45" x14ac:dyDescent="0.2">
      <c r="A3534" s="11">
        <v>61592</v>
      </c>
      <c r="B3534" s="4" t="s">
        <v>12785</v>
      </c>
      <c r="C3534" s="8">
        <v>87360</v>
      </c>
      <c r="D3534" s="8">
        <v>27300</v>
      </c>
      <c r="E3534" s="8">
        <v>60060</v>
      </c>
      <c r="F3534" s="74">
        <f t="shared" si="110"/>
        <v>31.25</v>
      </c>
      <c r="G3534" s="74">
        <f t="shared" si="111"/>
        <v>68.75</v>
      </c>
    </row>
    <row r="3535" spans="1:7" ht="45" x14ac:dyDescent="0.2">
      <c r="A3535" s="11">
        <v>61595</v>
      </c>
      <c r="B3535" s="6" t="s">
        <v>12786</v>
      </c>
      <c r="C3535" s="8">
        <v>92820</v>
      </c>
      <c r="D3535" s="8">
        <v>27300</v>
      </c>
      <c r="E3535" s="8">
        <v>65520</v>
      </c>
      <c r="F3535" s="74">
        <f t="shared" si="110"/>
        <v>29.411764705882355</v>
      </c>
      <c r="G3535" s="74">
        <f t="shared" si="111"/>
        <v>70.588235294117652</v>
      </c>
    </row>
    <row r="3536" spans="1:7" ht="45" x14ac:dyDescent="0.2">
      <c r="A3536" s="11">
        <v>61596</v>
      </c>
      <c r="B3536" s="6" t="s">
        <v>12787</v>
      </c>
      <c r="C3536" s="8">
        <v>92820</v>
      </c>
      <c r="D3536" s="8">
        <v>27300</v>
      </c>
      <c r="E3536" s="8">
        <v>65520</v>
      </c>
      <c r="F3536" s="74">
        <f t="shared" si="110"/>
        <v>29.411764705882355</v>
      </c>
      <c r="G3536" s="74">
        <f t="shared" si="111"/>
        <v>70.588235294117652</v>
      </c>
    </row>
    <row r="3537" spans="1:7" ht="54" x14ac:dyDescent="0.2">
      <c r="A3537" s="11">
        <v>61597</v>
      </c>
      <c r="B3537" s="6" t="s">
        <v>12788</v>
      </c>
      <c r="C3537" s="8">
        <v>92820</v>
      </c>
      <c r="D3537" s="8">
        <v>27300</v>
      </c>
      <c r="E3537" s="8">
        <v>65520</v>
      </c>
      <c r="F3537" s="74">
        <f t="shared" si="110"/>
        <v>29.411764705882355</v>
      </c>
      <c r="G3537" s="74">
        <f t="shared" si="111"/>
        <v>70.588235294117652</v>
      </c>
    </row>
    <row r="3538" spans="1:7" ht="36" x14ac:dyDescent="0.2">
      <c r="A3538" s="11">
        <v>61598</v>
      </c>
      <c r="B3538" s="6" t="s">
        <v>12789</v>
      </c>
      <c r="C3538" s="8">
        <v>92820</v>
      </c>
      <c r="D3538" s="8">
        <v>27300</v>
      </c>
      <c r="E3538" s="8">
        <v>65520</v>
      </c>
      <c r="F3538" s="74">
        <f t="shared" si="110"/>
        <v>29.411764705882355</v>
      </c>
      <c r="G3538" s="74">
        <f t="shared" si="111"/>
        <v>70.588235294117652</v>
      </c>
    </row>
    <row r="3539" spans="1:7" ht="27" x14ac:dyDescent="0.2">
      <c r="A3539" s="11">
        <v>61600</v>
      </c>
      <c r="B3539" s="6" t="s">
        <v>12790</v>
      </c>
      <c r="C3539" s="8">
        <v>87360</v>
      </c>
      <c r="D3539" s="8">
        <v>27300</v>
      </c>
      <c r="E3539" s="8">
        <v>60060</v>
      </c>
      <c r="F3539" s="74">
        <f t="shared" si="110"/>
        <v>31.25</v>
      </c>
      <c r="G3539" s="74">
        <f t="shared" si="111"/>
        <v>68.75</v>
      </c>
    </row>
    <row r="3540" spans="1:7" ht="36" x14ac:dyDescent="0.2">
      <c r="A3540" s="11">
        <v>61601</v>
      </c>
      <c r="B3540" s="6" t="s">
        <v>12791</v>
      </c>
      <c r="C3540" s="8">
        <v>87360</v>
      </c>
      <c r="D3540" s="8">
        <v>27300</v>
      </c>
      <c r="E3540" s="8">
        <v>60060</v>
      </c>
      <c r="F3540" s="74">
        <f t="shared" si="110"/>
        <v>31.25</v>
      </c>
      <c r="G3540" s="74">
        <f t="shared" si="111"/>
        <v>68.75</v>
      </c>
    </row>
    <row r="3541" spans="1:7" ht="27" x14ac:dyDescent="0.2">
      <c r="A3541" s="11">
        <v>61605</v>
      </c>
      <c r="B3541" s="4" t="s">
        <v>12792</v>
      </c>
      <c r="C3541" s="8">
        <v>92820</v>
      </c>
      <c r="D3541" s="8">
        <v>27300</v>
      </c>
      <c r="E3541" s="8">
        <v>65520</v>
      </c>
      <c r="F3541" s="74">
        <f t="shared" si="110"/>
        <v>29.411764705882355</v>
      </c>
      <c r="G3541" s="74">
        <f t="shared" si="111"/>
        <v>70.588235294117652</v>
      </c>
    </row>
    <row r="3542" spans="1:7" ht="36" x14ac:dyDescent="0.2">
      <c r="A3542" s="11">
        <v>61606</v>
      </c>
      <c r="B3542" s="4" t="s">
        <v>12793</v>
      </c>
      <c r="C3542" s="8">
        <v>92820</v>
      </c>
      <c r="D3542" s="8">
        <v>27300</v>
      </c>
      <c r="E3542" s="8">
        <v>65520</v>
      </c>
      <c r="F3542" s="74">
        <f t="shared" si="110"/>
        <v>29.411764705882355</v>
      </c>
      <c r="G3542" s="74">
        <f t="shared" si="111"/>
        <v>70.588235294117652</v>
      </c>
    </row>
    <row r="3543" spans="1:7" ht="27" x14ac:dyDescent="0.2">
      <c r="A3543" s="11">
        <v>61607</v>
      </c>
      <c r="B3543" s="4" t="s">
        <v>12794</v>
      </c>
      <c r="C3543" s="8">
        <v>92820</v>
      </c>
      <c r="D3543" s="8">
        <v>27300</v>
      </c>
      <c r="E3543" s="8">
        <v>65520</v>
      </c>
      <c r="F3543" s="74">
        <f t="shared" si="110"/>
        <v>29.411764705882355</v>
      </c>
      <c r="G3543" s="74">
        <f t="shared" si="111"/>
        <v>70.588235294117652</v>
      </c>
    </row>
    <row r="3544" spans="1:7" ht="36" x14ac:dyDescent="0.2">
      <c r="A3544" s="11">
        <v>61608</v>
      </c>
      <c r="B3544" s="4" t="s">
        <v>12795</v>
      </c>
      <c r="C3544" s="8">
        <v>92820</v>
      </c>
      <c r="D3544" s="8">
        <v>27300</v>
      </c>
      <c r="E3544" s="8">
        <v>65520</v>
      </c>
      <c r="F3544" s="74">
        <f t="shared" si="110"/>
        <v>29.411764705882355</v>
      </c>
      <c r="G3544" s="74">
        <f t="shared" si="111"/>
        <v>70.588235294117652</v>
      </c>
    </row>
    <row r="3545" spans="1:7" ht="18" x14ac:dyDescent="0.2">
      <c r="A3545" s="12">
        <v>61609</v>
      </c>
      <c r="B3545" s="6" t="s">
        <v>12796</v>
      </c>
      <c r="C3545" s="5">
        <v>92820</v>
      </c>
      <c r="D3545" s="5">
        <v>27300</v>
      </c>
      <c r="E3545" s="5">
        <v>65520</v>
      </c>
      <c r="F3545" s="74">
        <f t="shared" si="110"/>
        <v>29.411764705882355</v>
      </c>
      <c r="G3545" s="74">
        <f t="shared" si="111"/>
        <v>70.588235294117652</v>
      </c>
    </row>
    <row r="3546" spans="1:7" ht="27" x14ac:dyDescent="0.2">
      <c r="A3546" s="11">
        <v>61610</v>
      </c>
      <c r="B3546" s="4" t="s">
        <v>12797</v>
      </c>
      <c r="C3546" s="8">
        <v>92820</v>
      </c>
      <c r="D3546" s="8">
        <v>27300</v>
      </c>
      <c r="E3546" s="8">
        <v>65520</v>
      </c>
      <c r="F3546" s="74">
        <f t="shared" si="110"/>
        <v>29.411764705882355</v>
      </c>
      <c r="G3546" s="74">
        <f t="shared" si="111"/>
        <v>70.588235294117652</v>
      </c>
    </row>
    <row r="3547" spans="1:7" ht="18" x14ac:dyDescent="0.2">
      <c r="A3547" s="12">
        <v>61611</v>
      </c>
      <c r="B3547" s="6" t="s">
        <v>12798</v>
      </c>
      <c r="C3547" s="5">
        <v>81900</v>
      </c>
      <c r="D3547" s="5">
        <v>27300</v>
      </c>
      <c r="E3547" s="5">
        <v>54600</v>
      </c>
      <c r="F3547" s="74">
        <f t="shared" si="110"/>
        <v>33.333333333333329</v>
      </c>
      <c r="G3547" s="74">
        <f t="shared" si="111"/>
        <v>66.666666666666657</v>
      </c>
    </row>
    <row r="3548" spans="1:7" ht="18" x14ac:dyDescent="0.2">
      <c r="A3548" s="11">
        <v>61612</v>
      </c>
      <c r="B3548" s="4" t="s">
        <v>12799</v>
      </c>
      <c r="C3548" s="8">
        <v>92820</v>
      </c>
      <c r="D3548" s="8">
        <v>27300</v>
      </c>
      <c r="E3548" s="8">
        <v>65520</v>
      </c>
      <c r="F3548" s="74">
        <f t="shared" si="110"/>
        <v>29.411764705882355</v>
      </c>
      <c r="G3548" s="74">
        <f t="shared" si="111"/>
        <v>70.588235294117652</v>
      </c>
    </row>
    <row r="3549" spans="1:7" ht="27" x14ac:dyDescent="0.2">
      <c r="A3549" s="11">
        <v>61613</v>
      </c>
      <c r="B3549" s="4" t="s">
        <v>12800</v>
      </c>
      <c r="C3549" s="8">
        <v>92820</v>
      </c>
      <c r="D3549" s="8">
        <v>27300</v>
      </c>
      <c r="E3549" s="8">
        <v>65520</v>
      </c>
      <c r="F3549" s="74">
        <f t="shared" si="110"/>
        <v>29.411764705882355</v>
      </c>
      <c r="G3549" s="74">
        <f t="shared" si="111"/>
        <v>70.588235294117652</v>
      </c>
    </row>
    <row r="3550" spans="1:7" ht="36" x14ac:dyDescent="0.2">
      <c r="A3550" s="11">
        <v>61615</v>
      </c>
      <c r="B3550" s="4" t="s">
        <v>12801</v>
      </c>
      <c r="C3550" s="8">
        <v>92820</v>
      </c>
      <c r="D3550" s="8">
        <v>27300</v>
      </c>
      <c r="E3550" s="8">
        <v>65520</v>
      </c>
      <c r="F3550" s="74">
        <f t="shared" si="110"/>
        <v>29.411764705882355</v>
      </c>
      <c r="G3550" s="74">
        <f t="shared" si="111"/>
        <v>70.588235294117652</v>
      </c>
    </row>
    <row r="3551" spans="1:7" ht="45" x14ac:dyDescent="0.2">
      <c r="A3551" s="11">
        <v>61616</v>
      </c>
      <c r="B3551" s="4" t="s">
        <v>12802</v>
      </c>
      <c r="C3551" s="8">
        <v>92820</v>
      </c>
      <c r="D3551" s="8">
        <v>27300</v>
      </c>
      <c r="E3551" s="8">
        <v>65520</v>
      </c>
      <c r="F3551" s="74">
        <f t="shared" si="110"/>
        <v>29.411764705882355</v>
      </c>
      <c r="G3551" s="74">
        <f t="shared" si="111"/>
        <v>70.588235294117652</v>
      </c>
    </row>
    <row r="3552" spans="1:7" ht="45" x14ac:dyDescent="0.2">
      <c r="A3552" s="11">
        <v>61618</v>
      </c>
      <c r="B3552" s="4" t="s">
        <v>12803</v>
      </c>
      <c r="C3552" s="8">
        <v>87360</v>
      </c>
      <c r="D3552" s="8">
        <v>27300</v>
      </c>
      <c r="E3552" s="8">
        <v>60060</v>
      </c>
      <c r="F3552" s="74">
        <f t="shared" si="110"/>
        <v>31.25</v>
      </c>
      <c r="G3552" s="74">
        <f t="shared" si="111"/>
        <v>68.75</v>
      </c>
    </row>
    <row r="3553" spans="1:7" ht="54" x14ac:dyDescent="0.2">
      <c r="A3553" s="11">
        <v>61619</v>
      </c>
      <c r="B3553" s="4" t="s">
        <v>12804</v>
      </c>
      <c r="C3553" s="8">
        <v>81900</v>
      </c>
      <c r="D3553" s="8">
        <v>27300</v>
      </c>
      <c r="E3553" s="8">
        <v>54600</v>
      </c>
      <c r="F3553" s="74">
        <f t="shared" si="110"/>
        <v>33.333333333333329</v>
      </c>
      <c r="G3553" s="74">
        <f t="shared" si="111"/>
        <v>66.666666666666657</v>
      </c>
    </row>
    <row r="3554" spans="1:7" ht="45" x14ac:dyDescent="0.2">
      <c r="A3554" s="11">
        <v>61624</v>
      </c>
      <c r="B3554" s="4" t="s">
        <v>12805</v>
      </c>
      <c r="C3554" s="8">
        <v>92820</v>
      </c>
      <c r="D3554" s="8">
        <v>27300</v>
      </c>
      <c r="E3554" s="8">
        <v>65520</v>
      </c>
      <c r="F3554" s="74">
        <f t="shared" si="110"/>
        <v>29.411764705882355</v>
      </c>
      <c r="G3554" s="74">
        <f t="shared" si="111"/>
        <v>70.588235294117652</v>
      </c>
    </row>
    <row r="3555" spans="1:7" ht="45" x14ac:dyDescent="0.2">
      <c r="A3555" s="11">
        <v>61626</v>
      </c>
      <c r="B3555" s="4" t="s">
        <v>12806</v>
      </c>
      <c r="C3555" s="8">
        <v>71500</v>
      </c>
      <c r="D3555" s="8">
        <v>27820</v>
      </c>
      <c r="E3555" s="8">
        <v>43680</v>
      </c>
      <c r="F3555" s="74">
        <f t="shared" si="110"/>
        <v>38.909090909090907</v>
      </c>
      <c r="G3555" s="74">
        <f t="shared" si="111"/>
        <v>61.090909090909093</v>
      </c>
    </row>
    <row r="3556" spans="1:7" ht="18" x14ac:dyDescent="0.2">
      <c r="A3556" s="12">
        <v>61680</v>
      </c>
      <c r="B3556" s="6" t="s">
        <v>12807</v>
      </c>
      <c r="C3556" s="5">
        <v>81900</v>
      </c>
      <c r="D3556" s="5">
        <v>27300</v>
      </c>
      <c r="E3556" s="5">
        <v>54600</v>
      </c>
      <c r="F3556" s="74">
        <f t="shared" si="110"/>
        <v>33.333333333333329</v>
      </c>
      <c r="G3556" s="74">
        <f t="shared" si="111"/>
        <v>66.666666666666657</v>
      </c>
    </row>
    <row r="3557" spans="1:7" ht="18" x14ac:dyDescent="0.2">
      <c r="A3557" s="12">
        <v>61682</v>
      </c>
      <c r="B3557" s="6" t="s">
        <v>12808</v>
      </c>
      <c r="C3557" s="5">
        <v>92820</v>
      </c>
      <c r="D3557" s="5">
        <v>27300</v>
      </c>
      <c r="E3557" s="5">
        <v>65520</v>
      </c>
      <c r="F3557" s="74">
        <f t="shared" si="110"/>
        <v>29.411764705882355</v>
      </c>
      <c r="G3557" s="74">
        <f t="shared" si="111"/>
        <v>70.588235294117652</v>
      </c>
    </row>
    <row r="3558" spans="1:7" ht="18" x14ac:dyDescent="0.2">
      <c r="A3558" s="12">
        <v>61684</v>
      </c>
      <c r="B3558" s="6" t="s">
        <v>12809</v>
      </c>
      <c r="C3558" s="5">
        <v>81900</v>
      </c>
      <c r="D3558" s="5">
        <v>27300</v>
      </c>
      <c r="E3558" s="5">
        <v>54600</v>
      </c>
      <c r="F3558" s="74">
        <f t="shared" si="110"/>
        <v>33.333333333333329</v>
      </c>
      <c r="G3558" s="74">
        <f t="shared" si="111"/>
        <v>66.666666666666657</v>
      </c>
    </row>
    <row r="3559" spans="1:7" ht="18" x14ac:dyDescent="0.2">
      <c r="A3559" s="12">
        <v>61686</v>
      </c>
      <c r="B3559" s="6" t="s">
        <v>12810</v>
      </c>
      <c r="C3559" s="5">
        <v>92820</v>
      </c>
      <c r="D3559" s="5">
        <v>27300</v>
      </c>
      <c r="E3559" s="5">
        <v>65520</v>
      </c>
      <c r="F3559" s="74">
        <f t="shared" si="110"/>
        <v>29.411764705882355</v>
      </c>
      <c r="G3559" s="74">
        <f t="shared" si="111"/>
        <v>70.588235294117652</v>
      </c>
    </row>
    <row r="3560" spans="1:7" ht="18" x14ac:dyDescent="0.2">
      <c r="A3560" s="12">
        <v>61690</v>
      </c>
      <c r="B3560" s="6" t="s">
        <v>12811</v>
      </c>
      <c r="C3560" s="5">
        <v>71500</v>
      </c>
      <c r="D3560" s="5">
        <v>27820</v>
      </c>
      <c r="E3560" s="5">
        <v>43680</v>
      </c>
      <c r="F3560" s="74">
        <f t="shared" si="110"/>
        <v>38.909090909090907</v>
      </c>
      <c r="G3560" s="74">
        <f t="shared" si="111"/>
        <v>61.090909090909093</v>
      </c>
    </row>
    <row r="3561" spans="1:7" ht="18" x14ac:dyDescent="0.2">
      <c r="A3561" s="12">
        <v>61692</v>
      </c>
      <c r="B3561" s="6" t="s">
        <v>12812</v>
      </c>
      <c r="C3561" s="5">
        <v>81900</v>
      </c>
      <c r="D3561" s="5">
        <v>27300</v>
      </c>
      <c r="E3561" s="5">
        <v>54600</v>
      </c>
      <c r="F3561" s="74">
        <f t="shared" si="110"/>
        <v>33.333333333333329</v>
      </c>
      <c r="G3561" s="74">
        <f t="shared" si="111"/>
        <v>66.666666666666657</v>
      </c>
    </row>
    <row r="3562" spans="1:7" ht="18" x14ac:dyDescent="0.2">
      <c r="A3562" s="12">
        <v>61700</v>
      </c>
      <c r="B3562" s="6" t="s">
        <v>12813</v>
      </c>
      <c r="C3562" s="5">
        <v>92820</v>
      </c>
      <c r="D3562" s="5">
        <v>27300</v>
      </c>
      <c r="E3562" s="5">
        <v>65520</v>
      </c>
      <c r="F3562" s="74">
        <f t="shared" si="110"/>
        <v>29.411764705882355</v>
      </c>
      <c r="G3562" s="74">
        <f t="shared" si="111"/>
        <v>70.588235294117652</v>
      </c>
    </row>
    <row r="3563" spans="1:7" ht="18" x14ac:dyDescent="0.2">
      <c r="A3563" s="11">
        <v>61702</v>
      </c>
      <c r="B3563" s="4" t="s">
        <v>12814</v>
      </c>
      <c r="C3563" s="8">
        <v>98280</v>
      </c>
      <c r="D3563" s="8">
        <v>27300</v>
      </c>
      <c r="E3563" s="8">
        <v>70980</v>
      </c>
      <c r="F3563" s="74">
        <f t="shared" si="110"/>
        <v>27.777777777777779</v>
      </c>
      <c r="G3563" s="74">
        <f t="shared" si="111"/>
        <v>72.222222222222214</v>
      </c>
    </row>
    <row r="3564" spans="1:7" ht="36" x14ac:dyDescent="0.2">
      <c r="A3564" s="11">
        <v>61703</v>
      </c>
      <c r="B3564" s="6" t="s">
        <v>12815</v>
      </c>
      <c r="C3564" s="8">
        <v>30290</v>
      </c>
      <c r="D3564" s="8">
        <v>13910</v>
      </c>
      <c r="E3564" s="8">
        <v>16380</v>
      </c>
      <c r="F3564" s="74">
        <f t="shared" si="110"/>
        <v>45.922746781115883</v>
      </c>
      <c r="G3564" s="74">
        <f t="shared" si="111"/>
        <v>54.077253218884124</v>
      </c>
    </row>
    <row r="3565" spans="1:7" ht="27" x14ac:dyDescent="0.2">
      <c r="A3565" s="11">
        <v>61705</v>
      </c>
      <c r="B3565" s="4" t="s">
        <v>12816</v>
      </c>
      <c r="C3565" s="8">
        <v>92820</v>
      </c>
      <c r="D3565" s="8">
        <v>27300</v>
      </c>
      <c r="E3565" s="8">
        <v>65520</v>
      </c>
      <c r="F3565" s="74">
        <f t="shared" si="110"/>
        <v>29.411764705882355</v>
      </c>
      <c r="G3565" s="74">
        <f t="shared" si="111"/>
        <v>70.588235294117652</v>
      </c>
    </row>
    <row r="3566" spans="1:7" ht="27" x14ac:dyDescent="0.2">
      <c r="A3566" s="11">
        <v>61708</v>
      </c>
      <c r="B3566" s="6" t="s">
        <v>12817</v>
      </c>
      <c r="C3566" s="8">
        <v>49140</v>
      </c>
      <c r="D3566" s="8">
        <v>21840</v>
      </c>
      <c r="E3566" s="8">
        <v>27300</v>
      </c>
      <c r="F3566" s="74">
        <f t="shared" si="110"/>
        <v>44.444444444444443</v>
      </c>
      <c r="G3566" s="74">
        <f t="shared" si="111"/>
        <v>55.555555555555557</v>
      </c>
    </row>
    <row r="3567" spans="1:7" ht="36" x14ac:dyDescent="0.2">
      <c r="A3567" s="11">
        <v>61710</v>
      </c>
      <c r="B3567" s="6" t="s">
        <v>12818</v>
      </c>
      <c r="C3567" s="8">
        <v>81900</v>
      </c>
      <c r="D3567" s="8">
        <v>27300</v>
      </c>
      <c r="E3567" s="8">
        <v>54600</v>
      </c>
      <c r="F3567" s="74">
        <f t="shared" si="110"/>
        <v>33.333333333333329</v>
      </c>
      <c r="G3567" s="74">
        <f t="shared" si="111"/>
        <v>66.666666666666657</v>
      </c>
    </row>
    <row r="3568" spans="1:7" ht="18" x14ac:dyDescent="0.2">
      <c r="A3568" s="11">
        <v>61711</v>
      </c>
      <c r="B3568" s="4" t="s">
        <v>12819</v>
      </c>
      <c r="C3568" s="8">
        <v>87360</v>
      </c>
      <c r="D3568" s="8">
        <v>27300</v>
      </c>
      <c r="E3568" s="8">
        <v>60060</v>
      </c>
      <c r="F3568" s="74">
        <f t="shared" si="110"/>
        <v>31.25</v>
      </c>
      <c r="G3568" s="74">
        <f t="shared" si="111"/>
        <v>68.75</v>
      </c>
    </row>
    <row r="3569" spans="1:7" ht="27" x14ac:dyDescent="0.2">
      <c r="A3569" s="11">
        <v>61712</v>
      </c>
      <c r="B3569" s="6" t="s">
        <v>12820</v>
      </c>
      <c r="C3569" s="8">
        <v>87360</v>
      </c>
      <c r="D3569" s="8">
        <v>27300</v>
      </c>
      <c r="E3569" s="8">
        <v>60060</v>
      </c>
      <c r="F3569" s="74">
        <f t="shared" si="110"/>
        <v>31.25</v>
      </c>
      <c r="G3569" s="74">
        <f t="shared" si="111"/>
        <v>68.75</v>
      </c>
    </row>
    <row r="3570" spans="1:7" ht="36" x14ac:dyDescent="0.2">
      <c r="A3570" s="11">
        <v>61720</v>
      </c>
      <c r="B3570" s="6" t="s">
        <v>12821</v>
      </c>
      <c r="C3570" s="8">
        <v>87360</v>
      </c>
      <c r="D3570" s="8">
        <v>27300</v>
      </c>
      <c r="E3570" s="8">
        <v>60060</v>
      </c>
      <c r="F3570" s="74">
        <f t="shared" si="110"/>
        <v>31.25</v>
      </c>
      <c r="G3570" s="74">
        <f t="shared" si="111"/>
        <v>68.75</v>
      </c>
    </row>
    <row r="3571" spans="1:7" ht="45" x14ac:dyDescent="0.2">
      <c r="A3571" s="11">
        <v>61735</v>
      </c>
      <c r="B3571" s="6" t="s">
        <v>12822</v>
      </c>
      <c r="C3571" s="8">
        <v>81900</v>
      </c>
      <c r="D3571" s="8">
        <v>27300</v>
      </c>
      <c r="E3571" s="8">
        <v>54600</v>
      </c>
      <c r="F3571" s="74">
        <f t="shared" si="110"/>
        <v>33.333333333333329</v>
      </c>
      <c r="G3571" s="74">
        <f t="shared" si="111"/>
        <v>66.666666666666657</v>
      </c>
    </row>
    <row r="3572" spans="1:7" ht="27" x14ac:dyDescent="0.2">
      <c r="A3572" s="11">
        <v>61750</v>
      </c>
      <c r="B3572" s="6" t="s">
        <v>12823</v>
      </c>
      <c r="C3572" s="8">
        <v>81900</v>
      </c>
      <c r="D3572" s="8">
        <v>27300</v>
      </c>
      <c r="E3572" s="8">
        <v>54600</v>
      </c>
      <c r="F3572" s="74">
        <f t="shared" si="110"/>
        <v>33.333333333333329</v>
      </c>
      <c r="G3572" s="74">
        <f t="shared" si="111"/>
        <v>66.666666666666657</v>
      </c>
    </row>
    <row r="3573" spans="1:7" ht="27" x14ac:dyDescent="0.2">
      <c r="A3573" s="11">
        <v>61751</v>
      </c>
      <c r="B3573" s="4" t="s">
        <v>12824</v>
      </c>
      <c r="C3573" s="8">
        <v>81900</v>
      </c>
      <c r="D3573" s="8">
        <v>27300</v>
      </c>
      <c r="E3573" s="8">
        <v>54600</v>
      </c>
      <c r="F3573" s="74">
        <f t="shared" si="110"/>
        <v>33.333333333333329</v>
      </c>
      <c r="G3573" s="74">
        <f t="shared" si="111"/>
        <v>66.666666666666657</v>
      </c>
    </row>
    <row r="3574" spans="1:7" ht="27" x14ac:dyDescent="0.2">
      <c r="A3574" s="11">
        <v>61760</v>
      </c>
      <c r="B3574" s="6" t="s">
        <v>12825</v>
      </c>
      <c r="C3574" s="8">
        <v>81900</v>
      </c>
      <c r="D3574" s="8">
        <v>27300</v>
      </c>
      <c r="E3574" s="8">
        <v>54600</v>
      </c>
      <c r="F3574" s="74">
        <f t="shared" si="110"/>
        <v>33.333333333333329</v>
      </c>
      <c r="G3574" s="74">
        <f t="shared" si="111"/>
        <v>66.666666666666657</v>
      </c>
    </row>
    <row r="3575" spans="1:7" ht="27" x14ac:dyDescent="0.2">
      <c r="A3575" s="11">
        <v>61770</v>
      </c>
      <c r="B3575" s="6" t="s">
        <v>12826</v>
      </c>
      <c r="C3575" s="8">
        <v>39390</v>
      </c>
      <c r="D3575" s="8">
        <v>17550</v>
      </c>
      <c r="E3575" s="8">
        <v>21840</v>
      </c>
      <c r="F3575" s="74">
        <f t="shared" si="110"/>
        <v>44.554455445544555</v>
      </c>
      <c r="G3575" s="74">
        <f t="shared" si="111"/>
        <v>55.445544554455452</v>
      </c>
    </row>
    <row r="3576" spans="1:7" ht="36" x14ac:dyDescent="0.2">
      <c r="A3576" s="11">
        <v>61790</v>
      </c>
      <c r="B3576" s="6" t="s">
        <v>12827</v>
      </c>
      <c r="C3576" s="8">
        <v>49140</v>
      </c>
      <c r="D3576" s="8">
        <v>21840</v>
      </c>
      <c r="E3576" s="8">
        <v>27300</v>
      </c>
      <c r="F3576" s="74">
        <f t="shared" si="110"/>
        <v>44.444444444444443</v>
      </c>
      <c r="G3576" s="74">
        <f t="shared" si="111"/>
        <v>55.555555555555557</v>
      </c>
    </row>
    <row r="3577" spans="1:7" ht="36" x14ac:dyDescent="0.2">
      <c r="A3577" s="11">
        <v>61791</v>
      </c>
      <c r="B3577" s="4" t="s">
        <v>12828</v>
      </c>
      <c r="C3577" s="8">
        <v>49140</v>
      </c>
      <c r="D3577" s="8">
        <v>21840</v>
      </c>
      <c r="E3577" s="8">
        <v>27300</v>
      </c>
      <c r="F3577" s="74">
        <f t="shared" si="110"/>
        <v>44.444444444444443</v>
      </c>
      <c r="G3577" s="74">
        <f t="shared" si="111"/>
        <v>55.555555555555557</v>
      </c>
    </row>
    <row r="3578" spans="1:7" ht="18" x14ac:dyDescent="0.2">
      <c r="A3578" s="12">
        <v>61793</v>
      </c>
      <c r="B3578" s="6" t="s">
        <v>12829</v>
      </c>
      <c r="C3578" s="5">
        <v>81900</v>
      </c>
      <c r="D3578" s="5">
        <v>27300</v>
      </c>
      <c r="E3578" s="5">
        <v>54600</v>
      </c>
      <c r="F3578" s="74">
        <f t="shared" si="110"/>
        <v>33.333333333333329</v>
      </c>
      <c r="G3578" s="74">
        <f t="shared" si="111"/>
        <v>66.666666666666657</v>
      </c>
    </row>
    <row r="3579" spans="1:7" ht="18" x14ac:dyDescent="0.2">
      <c r="A3579" s="12">
        <v>61795</v>
      </c>
      <c r="B3579" s="6" t="s">
        <v>12830</v>
      </c>
      <c r="C3579" s="5">
        <v>81900</v>
      </c>
      <c r="D3579" s="5">
        <v>27300</v>
      </c>
      <c r="E3579" s="5">
        <v>54600</v>
      </c>
      <c r="F3579" s="74">
        <f t="shared" si="110"/>
        <v>33.333333333333329</v>
      </c>
      <c r="G3579" s="74">
        <f t="shared" si="111"/>
        <v>66.666666666666657</v>
      </c>
    </row>
    <row r="3580" spans="1:7" ht="18" x14ac:dyDescent="0.2">
      <c r="A3580" s="12">
        <v>61850</v>
      </c>
      <c r="B3580" s="6" t="s">
        <v>12831</v>
      </c>
      <c r="C3580" s="5">
        <v>69420</v>
      </c>
      <c r="D3580" s="5">
        <v>31200</v>
      </c>
      <c r="E3580" s="5">
        <v>38220</v>
      </c>
      <c r="F3580" s="74">
        <f t="shared" si="110"/>
        <v>44.943820224719097</v>
      </c>
      <c r="G3580" s="74">
        <f t="shared" si="111"/>
        <v>55.056179775280903</v>
      </c>
    </row>
    <row r="3581" spans="1:7" ht="18" x14ac:dyDescent="0.2">
      <c r="A3581" s="12">
        <v>61855</v>
      </c>
      <c r="B3581" s="6" t="s">
        <v>12832</v>
      </c>
      <c r="C3581" s="5">
        <v>87360</v>
      </c>
      <c r="D3581" s="5">
        <v>27300</v>
      </c>
      <c r="E3581" s="5">
        <v>60060</v>
      </c>
      <c r="F3581" s="74">
        <f t="shared" si="110"/>
        <v>31.25</v>
      </c>
      <c r="G3581" s="74">
        <f t="shared" si="111"/>
        <v>68.75</v>
      </c>
    </row>
    <row r="3582" spans="1:7" ht="18" x14ac:dyDescent="0.2">
      <c r="A3582" s="11">
        <v>61860</v>
      </c>
      <c r="B3582" s="4" t="s">
        <v>12833</v>
      </c>
      <c r="C3582" s="8">
        <v>76440</v>
      </c>
      <c r="D3582" s="8">
        <v>27300</v>
      </c>
      <c r="E3582" s="8">
        <v>49140</v>
      </c>
      <c r="F3582" s="74">
        <f t="shared" si="110"/>
        <v>35.714285714285715</v>
      </c>
      <c r="G3582" s="74">
        <f t="shared" si="111"/>
        <v>64.285714285714292</v>
      </c>
    </row>
    <row r="3583" spans="1:7" ht="27" x14ac:dyDescent="0.2">
      <c r="A3583" s="11">
        <v>61865</v>
      </c>
      <c r="B3583" s="6" t="s">
        <v>12834</v>
      </c>
      <c r="C3583" s="8">
        <v>60450</v>
      </c>
      <c r="D3583" s="8">
        <v>27690</v>
      </c>
      <c r="E3583" s="8">
        <v>32760</v>
      </c>
      <c r="F3583" s="74">
        <f t="shared" si="110"/>
        <v>45.806451612903224</v>
      </c>
      <c r="G3583" s="74">
        <f t="shared" si="111"/>
        <v>54.193548387096783</v>
      </c>
    </row>
    <row r="3584" spans="1:7" ht="27" x14ac:dyDescent="0.2">
      <c r="A3584" s="11">
        <v>61870</v>
      </c>
      <c r="B3584" s="4" t="s">
        <v>12835</v>
      </c>
      <c r="C3584" s="8">
        <v>76440</v>
      </c>
      <c r="D3584" s="8">
        <v>27300</v>
      </c>
      <c r="E3584" s="8">
        <v>49140</v>
      </c>
      <c r="F3584" s="74">
        <f t="shared" si="110"/>
        <v>35.714285714285715</v>
      </c>
      <c r="G3584" s="74">
        <f t="shared" si="111"/>
        <v>64.285714285714292</v>
      </c>
    </row>
    <row r="3585" spans="1:7" ht="27" x14ac:dyDescent="0.2">
      <c r="A3585" s="11">
        <v>61875</v>
      </c>
      <c r="B3585" s="4" t="s">
        <v>12836</v>
      </c>
      <c r="C3585" s="8">
        <v>87360</v>
      </c>
      <c r="D3585" s="8">
        <v>27300</v>
      </c>
      <c r="E3585" s="8">
        <v>60060</v>
      </c>
      <c r="F3585" s="74">
        <f t="shared" si="110"/>
        <v>31.25</v>
      </c>
      <c r="G3585" s="74">
        <f t="shared" si="111"/>
        <v>68.75</v>
      </c>
    </row>
    <row r="3586" spans="1:7" ht="27" x14ac:dyDescent="0.2">
      <c r="A3586" s="11">
        <v>61885</v>
      </c>
      <c r="B3586" s="6" t="s">
        <v>12837</v>
      </c>
      <c r="C3586" s="8">
        <v>49140</v>
      </c>
      <c r="D3586" s="8">
        <v>21840</v>
      </c>
      <c r="E3586" s="8">
        <v>27300</v>
      </c>
      <c r="F3586" s="74">
        <f t="shared" si="110"/>
        <v>44.444444444444443</v>
      </c>
      <c r="G3586" s="74">
        <f t="shared" si="111"/>
        <v>55.555555555555557</v>
      </c>
    </row>
    <row r="3587" spans="1:7" ht="18" x14ac:dyDescent="0.2">
      <c r="A3587" s="12">
        <v>62000</v>
      </c>
      <c r="B3587" s="6" t="s">
        <v>12838</v>
      </c>
      <c r="C3587" s="5">
        <v>39390</v>
      </c>
      <c r="D3587" s="5">
        <v>17550</v>
      </c>
      <c r="E3587" s="5">
        <v>21840</v>
      </c>
      <c r="F3587" s="74">
        <f t="shared" ref="F3587:F3650" si="112">(D3587/C3587)*100</f>
        <v>44.554455445544555</v>
      </c>
      <c r="G3587" s="74">
        <f t="shared" ref="G3587:G3650" si="113">(E3587/C3587)*100</f>
        <v>55.445544554455452</v>
      </c>
    </row>
    <row r="3588" spans="1:7" ht="18" x14ac:dyDescent="0.2">
      <c r="A3588" s="12">
        <v>62005</v>
      </c>
      <c r="B3588" s="6" t="s">
        <v>12839</v>
      </c>
      <c r="C3588" s="5">
        <v>49140</v>
      </c>
      <c r="D3588" s="5">
        <v>21840</v>
      </c>
      <c r="E3588" s="5">
        <v>27300</v>
      </c>
      <c r="F3588" s="74">
        <f t="shared" si="112"/>
        <v>44.444444444444443</v>
      </c>
      <c r="G3588" s="74">
        <f t="shared" si="113"/>
        <v>55.555555555555557</v>
      </c>
    </row>
    <row r="3589" spans="1:7" ht="18" x14ac:dyDescent="0.2">
      <c r="A3589" s="12">
        <v>62010</v>
      </c>
      <c r="B3589" s="6" t="s">
        <v>12840</v>
      </c>
      <c r="C3589" s="5">
        <v>60450</v>
      </c>
      <c r="D3589" s="5">
        <v>27690</v>
      </c>
      <c r="E3589" s="5">
        <v>32760</v>
      </c>
      <c r="F3589" s="74">
        <f t="shared" si="112"/>
        <v>45.806451612903224</v>
      </c>
      <c r="G3589" s="74">
        <f t="shared" si="113"/>
        <v>54.193548387096783</v>
      </c>
    </row>
    <row r="3590" spans="1:7" ht="18" x14ac:dyDescent="0.2">
      <c r="A3590" s="12">
        <v>62100</v>
      </c>
      <c r="B3590" s="6" t="s">
        <v>12841</v>
      </c>
      <c r="C3590" s="5">
        <v>92820</v>
      </c>
      <c r="D3590" s="5">
        <v>27300</v>
      </c>
      <c r="E3590" s="5">
        <v>65520</v>
      </c>
      <c r="F3590" s="74">
        <f t="shared" si="112"/>
        <v>29.411764705882355</v>
      </c>
      <c r="G3590" s="74">
        <f t="shared" si="113"/>
        <v>70.588235294117652</v>
      </c>
    </row>
    <row r="3591" spans="1:7" ht="27" x14ac:dyDescent="0.2">
      <c r="A3591" s="11">
        <v>62115</v>
      </c>
      <c r="B3591" s="6" t="s">
        <v>12842</v>
      </c>
      <c r="C3591" s="8">
        <v>49140</v>
      </c>
      <c r="D3591" s="8">
        <v>21840</v>
      </c>
      <c r="E3591" s="8">
        <v>27300</v>
      </c>
      <c r="F3591" s="74">
        <f t="shared" si="112"/>
        <v>44.444444444444443</v>
      </c>
      <c r="G3591" s="74">
        <f t="shared" si="113"/>
        <v>55.555555555555557</v>
      </c>
    </row>
    <row r="3592" spans="1:7" ht="18" x14ac:dyDescent="0.2">
      <c r="A3592" s="11">
        <v>62116</v>
      </c>
      <c r="B3592" s="4" t="s">
        <v>12843</v>
      </c>
      <c r="C3592" s="8">
        <v>60450</v>
      </c>
      <c r="D3592" s="8">
        <v>27690</v>
      </c>
      <c r="E3592" s="8">
        <v>32760</v>
      </c>
      <c r="F3592" s="74">
        <f t="shared" si="112"/>
        <v>45.806451612903224</v>
      </c>
      <c r="G3592" s="74">
        <f t="shared" si="113"/>
        <v>54.193548387096783</v>
      </c>
    </row>
    <row r="3593" spans="1:7" ht="36" x14ac:dyDescent="0.2">
      <c r="A3593" s="11">
        <v>62117</v>
      </c>
      <c r="B3593" s="6" t="s">
        <v>12844</v>
      </c>
      <c r="C3593" s="8">
        <v>69420</v>
      </c>
      <c r="D3593" s="8">
        <v>31200</v>
      </c>
      <c r="E3593" s="8">
        <v>38220</v>
      </c>
      <c r="F3593" s="74">
        <f t="shared" si="112"/>
        <v>44.943820224719097</v>
      </c>
      <c r="G3593" s="74">
        <f t="shared" si="113"/>
        <v>55.056179775280903</v>
      </c>
    </row>
    <row r="3594" spans="1:7" ht="18" x14ac:dyDescent="0.2">
      <c r="A3594" s="12">
        <v>62120</v>
      </c>
      <c r="B3594" s="6" t="s">
        <v>12845</v>
      </c>
      <c r="C3594" s="5">
        <v>76440</v>
      </c>
      <c r="D3594" s="5">
        <v>27300</v>
      </c>
      <c r="E3594" s="5">
        <v>49140</v>
      </c>
      <c r="F3594" s="74">
        <f t="shared" si="112"/>
        <v>35.714285714285715</v>
      </c>
      <c r="G3594" s="74">
        <f t="shared" si="113"/>
        <v>64.285714285714292</v>
      </c>
    </row>
    <row r="3595" spans="1:7" ht="18" x14ac:dyDescent="0.2">
      <c r="A3595" s="12">
        <v>62121</v>
      </c>
      <c r="B3595" s="6" t="s">
        <v>12846</v>
      </c>
      <c r="C3595" s="5">
        <v>71500</v>
      </c>
      <c r="D3595" s="5">
        <v>27820</v>
      </c>
      <c r="E3595" s="5">
        <v>43680</v>
      </c>
      <c r="F3595" s="74">
        <f t="shared" si="112"/>
        <v>38.909090909090907</v>
      </c>
      <c r="G3595" s="74">
        <f t="shared" si="113"/>
        <v>61.090909090909093</v>
      </c>
    </row>
    <row r="3596" spans="1:7" x14ac:dyDescent="0.2">
      <c r="A3596" s="12">
        <v>62140</v>
      </c>
      <c r="B3596" s="3" t="s">
        <v>12847</v>
      </c>
      <c r="C3596" s="5">
        <v>39390</v>
      </c>
      <c r="D3596" s="5">
        <v>17550</v>
      </c>
      <c r="E3596" s="5">
        <v>21840</v>
      </c>
      <c r="F3596" s="74">
        <f t="shared" si="112"/>
        <v>44.554455445544555</v>
      </c>
      <c r="G3596" s="74">
        <f t="shared" si="113"/>
        <v>55.445544554455452</v>
      </c>
    </row>
    <row r="3597" spans="1:7" ht="18" x14ac:dyDescent="0.2">
      <c r="A3597" s="12">
        <v>62141</v>
      </c>
      <c r="B3597" s="6" t="s">
        <v>12848</v>
      </c>
      <c r="C3597" s="5">
        <v>39390</v>
      </c>
      <c r="D3597" s="5">
        <v>17550</v>
      </c>
      <c r="E3597" s="5">
        <v>21840</v>
      </c>
      <c r="F3597" s="74">
        <f t="shared" si="112"/>
        <v>44.554455445544555</v>
      </c>
      <c r="G3597" s="74">
        <f t="shared" si="113"/>
        <v>55.445544554455452</v>
      </c>
    </row>
    <row r="3598" spans="1:7" x14ac:dyDescent="0.2">
      <c r="A3598" s="12">
        <v>62142</v>
      </c>
      <c r="B3598" s="3" t="s">
        <v>12849</v>
      </c>
      <c r="C3598" s="5">
        <v>39390</v>
      </c>
      <c r="D3598" s="5">
        <v>17550</v>
      </c>
      <c r="E3598" s="5">
        <v>21840</v>
      </c>
      <c r="F3598" s="74">
        <f t="shared" si="112"/>
        <v>44.554455445544555</v>
      </c>
      <c r="G3598" s="74">
        <f t="shared" si="113"/>
        <v>55.445544554455452</v>
      </c>
    </row>
    <row r="3599" spans="1:7" ht="18" x14ac:dyDescent="0.2">
      <c r="A3599" s="12">
        <v>62143</v>
      </c>
      <c r="B3599" s="6" t="s">
        <v>12850</v>
      </c>
      <c r="C3599" s="5">
        <v>39390</v>
      </c>
      <c r="D3599" s="5">
        <v>17550</v>
      </c>
      <c r="E3599" s="5">
        <v>21840</v>
      </c>
      <c r="F3599" s="74">
        <f t="shared" si="112"/>
        <v>44.554455445544555</v>
      </c>
      <c r="G3599" s="74">
        <f t="shared" si="113"/>
        <v>55.445544554455452</v>
      </c>
    </row>
    <row r="3600" spans="1:7" ht="18" x14ac:dyDescent="0.2">
      <c r="A3600" s="12">
        <v>62145</v>
      </c>
      <c r="B3600" s="6" t="s">
        <v>12851</v>
      </c>
      <c r="C3600" s="5">
        <v>69420</v>
      </c>
      <c r="D3600" s="5">
        <v>31200</v>
      </c>
      <c r="E3600" s="5">
        <v>38220</v>
      </c>
      <c r="F3600" s="74">
        <f t="shared" si="112"/>
        <v>44.943820224719097</v>
      </c>
      <c r="G3600" s="74">
        <f t="shared" si="113"/>
        <v>55.056179775280903</v>
      </c>
    </row>
    <row r="3601" spans="1:7" ht="18" x14ac:dyDescent="0.2">
      <c r="A3601" s="12">
        <v>62146</v>
      </c>
      <c r="B3601" s="6" t="s">
        <v>12852</v>
      </c>
      <c r="C3601" s="5">
        <v>69420</v>
      </c>
      <c r="D3601" s="5">
        <v>31200</v>
      </c>
      <c r="E3601" s="5">
        <v>38220</v>
      </c>
      <c r="F3601" s="74">
        <f t="shared" si="112"/>
        <v>44.943820224719097</v>
      </c>
      <c r="G3601" s="74">
        <f t="shared" si="113"/>
        <v>55.056179775280903</v>
      </c>
    </row>
    <row r="3602" spans="1:7" ht="18" x14ac:dyDescent="0.2">
      <c r="A3602" s="11">
        <v>62147</v>
      </c>
      <c r="B3602" s="4" t="s">
        <v>12853</v>
      </c>
      <c r="C3602" s="8">
        <v>71500</v>
      </c>
      <c r="D3602" s="8">
        <v>27820</v>
      </c>
      <c r="E3602" s="8">
        <v>43680</v>
      </c>
      <c r="F3602" s="74">
        <f t="shared" si="112"/>
        <v>38.909090909090907</v>
      </c>
      <c r="G3602" s="74">
        <f t="shared" si="113"/>
        <v>61.090909090909093</v>
      </c>
    </row>
    <row r="3603" spans="1:7" ht="36" x14ac:dyDescent="0.2">
      <c r="A3603" s="11">
        <v>62160</v>
      </c>
      <c r="B3603" s="4" t="s">
        <v>12854</v>
      </c>
      <c r="C3603" s="8">
        <v>49140</v>
      </c>
      <c r="D3603" s="8">
        <v>21840</v>
      </c>
      <c r="E3603" s="8">
        <v>27300</v>
      </c>
      <c r="F3603" s="74">
        <f t="shared" si="112"/>
        <v>44.444444444444443</v>
      </c>
      <c r="G3603" s="74">
        <f t="shared" si="113"/>
        <v>55.555555555555557</v>
      </c>
    </row>
    <row r="3604" spans="1:7" ht="45" x14ac:dyDescent="0.2">
      <c r="A3604" s="11">
        <v>62161</v>
      </c>
      <c r="B3604" s="4" t="s">
        <v>12855</v>
      </c>
      <c r="C3604" s="8">
        <v>60450</v>
      </c>
      <c r="D3604" s="8">
        <v>27690</v>
      </c>
      <c r="E3604" s="8">
        <v>32760</v>
      </c>
      <c r="F3604" s="74">
        <f t="shared" si="112"/>
        <v>45.806451612903224</v>
      </c>
      <c r="G3604" s="74">
        <f t="shared" si="113"/>
        <v>54.193548387096783</v>
      </c>
    </row>
    <row r="3605" spans="1:7" ht="27" x14ac:dyDescent="0.2">
      <c r="A3605" s="11">
        <v>62162</v>
      </c>
      <c r="B3605" s="4" t="s">
        <v>12856</v>
      </c>
      <c r="C3605" s="8">
        <v>60450</v>
      </c>
      <c r="D3605" s="8">
        <v>27690</v>
      </c>
      <c r="E3605" s="8">
        <v>32760</v>
      </c>
      <c r="F3605" s="74">
        <f t="shared" si="112"/>
        <v>45.806451612903224</v>
      </c>
      <c r="G3605" s="74">
        <f t="shared" si="113"/>
        <v>54.193548387096783</v>
      </c>
    </row>
    <row r="3606" spans="1:7" ht="18" x14ac:dyDescent="0.2">
      <c r="A3606" s="12">
        <v>62163</v>
      </c>
      <c r="B3606" s="6" t="s">
        <v>12857</v>
      </c>
      <c r="C3606" s="5">
        <v>60450</v>
      </c>
      <c r="D3606" s="5">
        <v>27690</v>
      </c>
      <c r="E3606" s="5">
        <v>32760</v>
      </c>
      <c r="F3606" s="74">
        <f t="shared" si="112"/>
        <v>45.806451612903224</v>
      </c>
      <c r="G3606" s="74">
        <f t="shared" si="113"/>
        <v>54.193548387096783</v>
      </c>
    </row>
    <row r="3607" spans="1:7" ht="27" x14ac:dyDescent="0.2">
      <c r="A3607" s="11">
        <v>62165</v>
      </c>
      <c r="B3607" s="6" t="s">
        <v>12858</v>
      </c>
      <c r="C3607" s="8">
        <v>60450</v>
      </c>
      <c r="D3607" s="8">
        <v>27690</v>
      </c>
      <c r="E3607" s="8">
        <v>32760</v>
      </c>
      <c r="F3607" s="74">
        <f t="shared" si="112"/>
        <v>45.806451612903224</v>
      </c>
      <c r="G3607" s="74">
        <f t="shared" si="113"/>
        <v>54.193548387096783</v>
      </c>
    </row>
    <row r="3608" spans="1:7" ht="18" x14ac:dyDescent="0.2">
      <c r="A3608" s="12">
        <v>62180</v>
      </c>
      <c r="B3608" s="6" t="s">
        <v>12859</v>
      </c>
      <c r="C3608" s="5">
        <v>49140</v>
      </c>
      <c r="D3608" s="5">
        <v>21840</v>
      </c>
      <c r="E3608" s="5">
        <v>27300</v>
      </c>
      <c r="F3608" s="74">
        <f t="shared" si="112"/>
        <v>44.444444444444443</v>
      </c>
      <c r="G3608" s="74">
        <f t="shared" si="113"/>
        <v>55.555555555555557</v>
      </c>
    </row>
    <row r="3609" spans="1:7" ht="18" x14ac:dyDescent="0.2">
      <c r="A3609" s="12">
        <v>62190</v>
      </c>
      <c r="B3609" s="6" t="s">
        <v>12860</v>
      </c>
      <c r="C3609" s="5">
        <v>30290</v>
      </c>
      <c r="D3609" s="5">
        <v>13910</v>
      </c>
      <c r="E3609" s="5">
        <v>16380</v>
      </c>
      <c r="F3609" s="74">
        <f t="shared" si="112"/>
        <v>45.922746781115883</v>
      </c>
      <c r="G3609" s="74">
        <f t="shared" si="113"/>
        <v>54.077253218884124</v>
      </c>
    </row>
    <row r="3610" spans="1:7" ht="18" x14ac:dyDescent="0.2">
      <c r="A3610" s="12">
        <v>62192</v>
      </c>
      <c r="B3610" s="6" t="s">
        <v>12861</v>
      </c>
      <c r="C3610" s="5">
        <v>30290</v>
      </c>
      <c r="D3610" s="5">
        <v>13910</v>
      </c>
      <c r="E3610" s="5">
        <v>16380</v>
      </c>
      <c r="F3610" s="74">
        <f t="shared" si="112"/>
        <v>45.922746781115883</v>
      </c>
      <c r="G3610" s="74">
        <f t="shared" si="113"/>
        <v>54.077253218884124</v>
      </c>
    </row>
    <row r="3611" spans="1:7" x14ac:dyDescent="0.2">
      <c r="A3611" s="12">
        <v>62200</v>
      </c>
      <c r="B3611" s="4" t="s">
        <v>12862</v>
      </c>
      <c r="C3611" s="5">
        <v>49140</v>
      </c>
      <c r="D3611" s="5">
        <v>21840</v>
      </c>
      <c r="E3611" s="5">
        <v>27300</v>
      </c>
      <c r="F3611" s="74">
        <f t="shared" si="112"/>
        <v>44.444444444444443</v>
      </c>
      <c r="G3611" s="74">
        <f t="shared" si="113"/>
        <v>55.555555555555557</v>
      </c>
    </row>
    <row r="3612" spans="1:7" ht="18" x14ac:dyDescent="0.2">
      <c r="A3612" s="12">
        <v>62201</v>
      </c>
      <c r="B3612" s="6" t="s">
        <v>12863</v>
      </c>
      <c r="C3612" s="5">
        <v>60450</v>
      </c>
      <c r="D3612" s="5">
        <v>27690</v>
      </c>
      <c r="E3612" s="5">
        <v>32760</v>
      </c>
      <c r="F3612" s="74">
        <f t="shared" si="112"/>
        <v>45.806451612903224</v>
      </c>
      <c r="G3612" s="74">
        <f t="shared" si="113"/>
        <v>54.193548387096783</v>
      </c>
    </row>
    <row r="3613" spans="1:7" ht="18" x14ac:dyDescent="0.2">
      <c r="A3613" s="12">
        <v>62220</v>
      </c>
      <c r="B3613" s="6" t="s">
        <v>12864</v>
      </c>
      <c r="C3613" s="5">
        <v>39390</v>
      </c>
      <c r="D3613" s="5">
        <v>17550</v>
      </c>
      <c r="E3613" s="5">
        <v>21840</v>
      </c>
      <c r="F3613" s="74">
        <f t="shared" si="112"/>
        <v>44.554455445544555</v>
      </c>
      <c r="G3613" s="74">
        <f t="shared" si="113"/>
        <v>55.445544554455452</v>
      </c>
    </row>
    <row r="3614" spans="1:7" ht="18" x14ac:dyDescent="0.2">
      <c r="A3614" s="12">
        <v>62223</v>
      </c>
      <c r="B3614" s="6" t="s">
        <v>12865</v>
      </c>
      <c r="C3614" s="5">
        <v>39390</v>
      </c>
      <c r="D3614" s="5">
        <v>17550</v>
      </c>
      <c r="E3614" s="5">
        <v>21840</v>
      </c>
      <c r="F3614" s="74">
        <f t="shared" si="112"/>
        <v>44.554455445544555</v>
      </c>
      <c r="G3614" s="74">
        <f t="shared" si="113"/>
        <v>55.445544554455452</v>
      </c>
    </row>
    <row r="3615" spans="1:7" ht="27" x14ac:dyDescent="0.2">
      <c r="A3615" s="11">
        <v>62230</v>
      </c>
      <c r="B3615" s="6" t="s">
        <v>12866</v>
      </c>
      <c r="C3615" s="8">
        <v>30290</v>
      </c>
      <c r="D3615" s="8">
        <v>13910</v>
      </c>
      <c r="E3615" s="8">
        <v>16380</v>
      </c>
      <c r="F3615" s="74">
        <f t="shared" si="112"/>
        <v>45.922746781115883</v>
      </c>
      <c r="G3615" s="74">
        <f t="shared" si="113"/>
        <v>54.077253218884124</v>
      </c>
    </row>
    <row r="3616" spans="1:7" ht="18" x14ac:dyDescent="0.2">
      <c r="A3616" s="12">
        <v>62268</v>
      </c>
      <c r="B3616" s="6" t="s">
        <v>12867</v>
      </c>
      <c r="C3616" s="5">
        <v>16770</v>
      </c>
      <c r="D3616" s="5">
        <v>8580</v>
      </c>
      <c r="E3616" s="5">
        <v>8190</v>
      </c>
      <c r="F3616" s="74">
        <f t="shared" si="112"/>
        <v>51.162790697674424</v>
      </c>
      <c r="G3616" s="74">
        <f t="shared" si="113"/>
        <v>48.837209302325576</v>
      </c>
    </row>
    <row r="3617" spans="1:7" x14ac:dyDescent="0.2">
      <c r="A3617" s="12">
        <v>62269</v>
      </c>
      <c r="B3617" s="4" t="s">
        <v>12868</v>
      </c>
      <c r="C3617" s="5">
        <v>16770</v>
      </c>
      <c r="D3617" s="5">
        <v>8580</v>
      </c>
      <c r="E3617" s="5">
        <v>8190</v>
      </c>
      <c r="F3617" s="74">
        <f t="shared" si="112"/>
        <v>51.162790697674424</v>
      </c>
      <c r="G3617" s="74">
        <f t="shared" si="113"/>
        <v>48.837209302325576</v>
      </c>
    </row>
    <row r="3618" spans="1:7" x14ac:dyDescent="0.2">
      <c r="A3618" s="12">
        <v>62270</v>
      </c>
      <c r="B3618" s="4" t="s">
        <v>12869</v>
      </c>
      <c r="C3618" s="5">
        <v>7384</v>
      </c>
      <c r="D3618" s="5">
        <v>5200</v>
      </c>
      <c r="E3618" s="5">
        <v>2184</v>
      </c>
      <c r="F3618" s="74">
        <f t="shared" si="112"/>
        <v>70.422535211267601</v>
      </c>
      <c r="G3618" s="74">
        <f t="shared" si="113"/>
        <v>29.577464788732392</v>
      </c>
    </row>
    <row r="3619" spans="1:7" ht="18" x14ac:dyDescent="0.2">
      <c r="A3619" s="12">
        <v>62272</v>
      </c>
      <c r="B3619" s="6" t="s">
        <v>12870</v>
      </c>
      <c r="C3619" s="5">
        <v>7228</v>
      </c>
      <c r="D3619" s="5">
        <v>5590</v>
      </c>
      <c r="E3619" s="5">
        <v>1638</v>
      </c>
      <c r="F3619" s="74">
        <f t="shared" si="112"/>
        <v>77.338129496402871</v>
      </c>
      <c r="G3619" s="74">
        <f t="shared" si="113"/>
        <v>22.661870503597122</v>
      </c>
    </row>
    <row r="3620" spans="1:7" ht="27" x14ac:dyDescent="0.2">
      <c r="A3620" s="11">
        <v>62287</v>
      </c>
      <c r="B3620" s="6" t="s">
        <v>12871</v>
      </c>
      <c r="C3620" s="8">
        <v>30290</v>
      </c>
      <c r="D3620" s="8">
        <v>13910</v>
      </c>
      <c r="E3620" s="8">
        <v>16380</v>
      </c>
      <c r="F3620" s="74">
        <f t="shared" si="112"/>
        <v>45.922746781115883</v>
      </c>
      <c r="G3620" s="74">
        <f t="shared" si="113"/>
        <v>54.077253218884124</v>
      </c>
    </row>
    <row r="3621" spans="1:7" ht="36" x14ac:dyDescent="0.2">
      <c r="A3621" s="11">
        <v>62350</v>
      </c>
      <c r="B3621" s="6" t="s">
        <v>12872</v>
      </c>
      <c r="C3621" s="8">
        <v>23400</v>
      </c>
      <c r="D3621" s="8">
        <v>12480</v>
      </c>
      <c r="E3621" s="8">
        <v>10920</v>
      </c>
      <c r="F3621" s="74">
        <f t="shared" si="112"/>
        <v>53.333333333333336</v>
      </c>
      <c r="G3621" s="74">
        <f t="shared" si="113"/>
        <v>46.666666666666664</v>
      </c>
    </row>
    <row r="3622" spans="1:7" ht="36" x14ac:dyDescent="0.2">
      <c r="A3622" s="11">
        <v>62351</v>
      </c>
      <c r="B3622" s="6" t="s">
        <v>12873</v>
      </c>
      <c r="C3622" s="8">
        <v>49140</v>
      </c>
      <c r="D3622" s="8">
        <v>21840</v>
      </c>
      <c r="E3622" s="8">
        <v>27300</v>
      </c>
      <c r="F3622" s="74">
        <f t="shared" si="112"/>
        <v>44.444444444444443</v>
      </c>
      <c r="G3622" s="74">
        <f t="shared" si="113"/>
        <v>55.555555555555557</v>
      </c>
    </row>
    <row r="3623" spans="1:7" ht="27" x14ac:dyDescent="0.2">
      <c r="A3623" s="11">
        <v>62360</v>
      </c>
      <c r="B3623" s="6" t="s">
        <v>12874</v>
      </c>
      <c r="C3623" s="8">
        <v>12610</v>
      </c>
      <c r="D3623" s="8">
        <v>7150</v>
      </c>
      <c r="E3623" s="8">
        <v>5460</v>
      </c>
      <c r="F3623" s="74">
        <f t="shared" si="112"/>
        <v>56.701030927835049</v>
      </c>
      <c r="G3623" s="74">
        <f t="shared" si="113"/>
        <v>43.298969072164951</v>
      </c>
    </row>
    <row r="3624" spans="1:7" ht="27" x14ac:dyDescent="0.2">
      <c r="A3624" s="11">
        <v>62361</v>
      </c>
      <c r="B3624" s="6" t="s">
        <v>12875</v>
      </c>
      <c r="C3624" s="8">
        <v>23400</v>
      </c>
      <c r="D3624" s="8">
        <v>12480</v>
      </c>
      <c r="E3624" s="8">
        <v>10920</v>
      </c>
      <c r="F3624" s="74">
        <f t="shared" si="112"/>
        <v>53.333333333333336</v>
      </c>
      <c r="G3624" s="74">
        <f t="shared" si="113"/>
        <v>46.666666666666664</v>
      </c>
    </row>
    <row r="3625" spans="1:7" ht="36" x14ac:dyDescent="0.2">
      <c r="A3625" s="11">
        <v>62362</v>
      </c>
      <c r="B3625" s="6" t="s">
        <v>12876</v>
      </c>
      <c r="C3625" s="8">
        <v>30290</v>
      </c>
      <c r="D3625" s="8">
        <v>13910</v>
      </c>
      <c r="E3625" s="8">
        <v>16380</v>
      </c>
      <c r="F3625" s="74">
        <f t="shared" si="112"/>
        <v>45.922746781115883</v>
      </c>
      <c r="G3625" s="74">
        <f t="shared" si="113"/>
        <v>54.077253218884124</v>
      </c>
    </row>
    <row r="3626" spans="1:7" ht="36" x14ac:dyDescent="0.2">
      <c r="A3626" s="11">
        <v>62464</v>
      </c>
      <c r="B3626" s="4" t="s">
        <v>12877</v>
      </c>
      <c r="C3626" s="8">
        <v>60450</v>
      </c>
      <c r="D3626" s="8">
        <v>27690</v>
      </c>
      <c r="E3626" s="8">
        <v>32760</v>
      </c>
      <c r="F3626" s="74">
        <f t="shared" si="112"/>
        <v>45.806451612903224</v>
      </c>
      <c r="G3626" s="74">
        <f t="shared" si="113"/>
        <v>54.193548387096783</v>
      </c>
    </row>
    <row r="3627" spans="1:7" ht="54" x14ac:dyDescent="0.2">
      <c r="A3627" s="11">
        <v>63001</v>
      </c>
      <c r="B3627" s="6" t="s">
        <v>12878</v>
      </c>
      <c r="C3627" s="8">
        <v>71500</v>
      </c>
      <c r="D3627" s="8">
        <v>27820</v>
      </c>
      <c r="E3627" s="8">
        <v>43680</v>
      </c>
      <c r="F3627" s="74">
        <f t="shared" si="112"/>
        <v>38.909090909090907</v>
      </c>
      <c r="G3627" s="74">
        <f t="shared" si="113"/>
        <v>61.090909090909093</v>
      </c>
    </row>
    <row r="3628" spans="1:7" ht="54" x14ac:dyDescent="0.2">
      <c r="A3628" s="11">
        <v>63003</v>
      </c>
      <c r="B3628" s="6" t="s">
        <v>12879</v>
      </c>
      <c r="C3628" s="8">
        <v>69420</v>
      </c>
      <c r="D3628" s="8">
        <v>31200</v>
      </c>
      <c r="E3628" s="8">
        <v>38220</v>
      </c>
      <c r="F3628" s="74">
        <f t="shared" si="112"/>
        <v>44.943820224719097</v>
      </c>
      <c r="G3628" s="74">
        <f t="shared" si="113"/>
        <v>55.056179775280903</v>
      </c>
    </row>
    <row r="3629" spans="1:7" ht="54" x14ac:dyDescent="0.2">
      <c r="A3629" s="11">
        <v>63005</v>
      </c>
      <c r="B3629" s="4" t="s">
        <v>12880</v>
      </c>
      <c r="C3629" s="8">
        <v>49140</v>
      </c>
      <c r="D3629" s="8">
        <v>21840</v>
      </c>
      <c r="E3629" s="8">
        <v>27300</v>
      </c>
      <c r="F3629" s="74">
        <f t="shared" si="112"/>
        <v>44.444444444444443</v>
      </c>
      <c r="G3629" s="74">
        <f t="shared" si="113"/>
        <v>55.555555555555557</v>
      </c>
    </row>
    <row r="3630" spans="1:7" ht="54" x14ac:dyDescent="0.2">
      <c r="A3630" s="11">
        <v>63011</v>
      </c>
      <c r="B3630" s="6" t="s">
        <v>12881</v>
      </c>
      <c r="C3630" s="8">
        <v>49140</v>
      </c>
      <c r="D3630" s="8">
        <v>21840</v>
      </c>
      <c r="E3630" s="8">
        <v>27300</v>
      </c>
      <c r="F3630" s="74">
        <f t="shared" si="112"/>
        <v>44.444444444444443</v>
      </c>
      <c r="G3630" s="74">
        <f t="shared" si="113"/>
        <v>55.555555555555557</v>
      </c>
    </row>
    <row r="3631" spans="1:7" ht="36" x14ac:dyDescent="0.2">
      <c r="A3631" s="11">
        <v>63012</v>
      </c>
      <c r="B3631" s="4" t="s">
        <v>12882</v>
      </c>
      <c r="C3631" s="8">
        <v>69420</v>
      </c>
      <c r="D3631" s="8">
        <v>31200</v>
      </c>
      <c r="E3631" s="8">
        <v>38220</v>
      </c>
      <c r="F3631" s="74">
        <f t="shared" si="112"/>
        <v>44.943820224719097</v>
      </c>
      <c r="G3631" s="74">
        <f t="shared" si="113"/>
        <v>55.056179775280903</v>
      </c>
    </row>
    <row r="3632" spans="1:7" ht="54" x14ac:dyDescent="0.2">
      <c r="A3632" s="11">
        <v>63015</v>
      </c>
      <c r="B3632" s="6" t="s">
        <v>12883</v>
      </c>
      <c r="C3632" s="8">
        <v>71500</v>
      </c>
      <c r="D3632" s="8">
        <v>27820</v>
      </c>
      <c r="E3632" s="8">
        <v>43680</v>
      </c>
      <c r="F3632" s="74">
        <f t="shared" si="112"/>
        <v>38.909090909090907</v>
      </c>
      <c r="G3632" s="74">
        <f t="shared" si="113"/>
        <v>61.090909090909093</v>
      </c>
    </row>
    <row r="3633" spans="1:7" ht="54" x14ac:dyDescent="0.2">
      <c r="A3633" s="11">
        <v>63016</v>
      </c>
      <c r="B3633" s="6" t="s">
        <v>12884</v>
      </c>
      <c r="C3633" s="8">
        <v>69420</v>
      </c>
      <c r="D3633" s="8">
        <v>31200</v>
      </c>
      <c r="E3633" s="8">
        <v>38220</v>
      </c>
      <c r="F3633" s="74">
        <f t="shared" si="112"/>
        <v>44.943820224719097</v>
      </c>
      <c r="G3633" s="74">
        <f t="shared" si="113"/>
        <v>55.056179775280903</v>
      </c>
    </row>
    <row r="3634" spans="1:7" ht="54" x14ac:dyDescent="0.2">
      <c r="A3634" s="11">
        <v>63017</v>
      </c>
      <c r="B3634" s="6" t="s">
        <v>12885</v>
      </c>
      <c r="C3634" s="8">
        <v>60450</v>
      </c>
      <c r="D3634" s="8">
        <v>27690</v>
      </c>
      <c r="E3634" s="8">
        <v>32760</v>
      </c>
      <c r="F3634" s="74">
        <f t="shared" si="112"/>
        <v>45.806451612903224</v>
      </c>
      <c r="G3634" s="74">
        <f t="shared" si="113"/>
        <v>54.193548387096783</v>
      </c>
    </row>
    <row r="3635" spans="1:7" ht="36" x14ac:dyDescent="0.2">
      <c r="A3635" s="11">
        <v>63020</v>
      </c>
      <c r="B3635" s="4" t="s">
        <v>12886</v>
      </c>
      <c r="C3635" s="8">
        <v>71500</v>
      </c>
      <c r="D3635" s="8">
        <v>27820</v>
      </c>
      <c r="E3635" s="8">
        <v>43680</v>
      </c>
      <c r="F3635" s="74">
        <f t="shared" si="112"/>
        <v>38.909090909090907</v>
      </c>
      <c r="G3635" s="74">
        <f t="shared" si="113"/>
        <v>61.090909090909093</v>
      </c>
    </row>
    <row r="3636" spans="1:7" ht="36" x14ac:dyDescent="0.2">
      <c r="A3636" s="11">
        <v>63030</v>
      </c>
      <c r="B3636" s="4" t="s">
        <v>12887</v>
      </c>
      <c r="C3636" s="8">
        <v>60450</v>
      </c>
      <c r="D3636" s="8">
        <v>27690</v>
      </c>
      <c r="E3636" s="8">
        <v>32760</v>
      </c>
      <c r="F3636" s="74">
        <f t="shared" si="112"/>
        <v>45.806451612903224</v>
      </c>
      <c r="G3636" s="74">
        <f t="shared" si="113"/>
        <v>54.193548387096783</v>
      </c>
    </row>
    <row r="3637" spans="1:7" ht="36" x14ac:dyDescent="0.2">
      <c r="A3637" s="11">
        <v>63040</v>
      </c>
      <c r="B3637" s="4" t="s">
        <v>12888</v>
      </c>
      <c r="C3637" s="8">
        <v>69420</v>
      </c>
      <c r="D3637" s="8">
        <v>31200</v>
      </c>
      <c r="E3637" s="8">
        <v>38220</v>
      </c>
      <c r="F3637" s="74">
        <f t="shared" si="112"/>
        <v>44.943820224719097</v>
      </c>
      <c r="G3637" s="74">
        <f t="shared" si="113"/>
        <v>55.056179775280903</v>
      </c>
    </row>
    <row r="3638" spans="1:7" ht="36" x14ac:dyDescent="0.2">
      <c r="A3638" s="11">
        <v>63042</v>
      </c>
      <c r="B3638" s="4" t="s">
        <v>12889</v>
      </c>
      <c r="C3638" s="8">
        <v>60450</v>
      </c>
      <c r="D3638" s="8">
        <v>27690</v>
      </c>
      <c r="E3638" s="8">
        <v>32760</v>
      </c>
      <c r="F3638" s="74">
        <f t="shared" si="112"/>
        <v>45.806451612903224</v>
      </c>
      <c r="G3638" s="74">
        <f t="shared" si="113"/>
        <v>54.193548387096783</v>
      </c>
    </row>
    <row r="3639" spans="1:7" ht="45" x14ac:dyDescent="0.2">
      <c r="A3639" s="11">
        <v>63045</v>
      </c>
      <c r="B3639" s="4" t="s">
        <v>12890</v>
      </c>
      <c r="C3639" s="8">
        <v>71500</v>
      </c>
      <c r="D3639" s="8">
        <v>27820</v>
      </c>
      <c r="E3639" s="8">
        <v>43680</v>
      </c>
      <c r="F3639" s="74">
        <f t="shared" si="112"/>
        <v>38.909090909090907</v>
      </c>
      <c r="G3639" s="74">
        <f t="shared" si="113"/>
        <v>61.090909090909093</v>
      </c>
    </row>
    <row r="3640" spans="1:7" ht="45" x14ac:dyDescent="0.2">
      <c r="A3640" s="11">
        <v>63046</v>
      </c>
      <c r="B3640" s="4" t="s">
        <v>12891</v>
      </c>
      <c r="C3640" s="8">
        <v>69420</v>
      </c>
      <c r="D3640" s="8">
        <v>31200</v>
      </c>
      <c r="E3640" s="8">
        <v>38220</v>
      </c>
      <c r="F3640" s="74">
        <f t="shared" si="112"/>
        <v>44.943820224719097</v>
      </c>
      <c r="G3640" s="74">
        <f t="shared" si="113"/>
        <v>55.056179775280903</v>
      </c>
    </row>
    <row r="3641" spans="1:7" ht="45" x14ac:dyDescent="0.2">
      <c r="A3641" s="11">
        <v>63047</v>
      </c>
      <c r="B3641" s="4" t="s">
        <v>12892</v>
      </c>
      <c r="C3641" s="8">
        <v>60450</v>
      </c>
      <c r="D3641" s="8">
        <v>27690</v>
      </c>
      <c r="E3641" s="8">
        <v>32760</v>
      </c>
      <c r="F3641" s="74">
        <f t="shared" si="112"/>
        <v>45.806451612903224</v>
      </c>
      <c r="G3641" s="74">
        <f t="shared" si="113"/>
        <v>54.193548387096783</v>
      </c>
    </row>
    <row r="3642" spans="1:7" ht="36" x14ac:dyDescent="0.2">
      <c r="A3642" s="11">
        <v>63055</v>
      </c>
      <c r="B3642" s="6" t="s">
        <v>12893</v>
      </c>
      <c r="C3642" s="8">
        <v>69420</v>
      </c>
      <c r="D3642" s="8">
        <v>31200</v>
      </c>
      <c r="E3642" s="8">
        <v>38220</v>
      </c>
      <c r="F3642" s="74">
        <f t="shared" si="112"/>
        <v>44.943820224719097</v>
      </c>
      <c r="G3642" s="74">
        <f t="shared" si="113"/>
        <v>55.056179775280903</v>
      </c>
    </row>
    <row r="3643" spans="1:7" ht="36" x14ac:dyDescent="0.2">
      <c r="A3643" s="11">
        <v>63056</v>
      </c>
      <c r="B3643" s="6" t="s">
        <v>12894</v>
      </c>
      <c r="C3643" s="8">
        <v>60450</v>
      </c>
      <c r="D3643" s="8">
        <v>27690</v>
      </c>
      <c r="E3643" s="8">
        <v>32760</v>
      </c>
      <c r="F3643" s="74">
        <f t="shared" si="112"/>
        <v>45.806451612903224</v>
      </c>
      <c r="G3643" s="74">
        <f t="shared" si="113"/>
        <v>54.193548387096783</v>
      </c>
    </row>
    <row r="3644" spans="1:7" ht="27" x14ac:dyDescent="0.2">
      <c r="A3644" s="11">
        <v>63064</v>
      </c>
      <c r="B3644" s="4" t="s">
        <v>12895</v>
      </c>
      <c r="C3644" s="8">
        <v>69420</v>
      </c>
      <c r="D3644" s="8">
        <v>31200</v>
      </c>
      <c r="E3644" s="8">
        <v>38220</v>
      </c>
      <c r="F3644" s="74">
        <f t="shared" si="112"/>
        <v>44.943820224719097</v>
      </c>
      <c r="G3644" s="74">
        <f t="shared" si="113"/>
        <v>55.056179775280903</v>
      </c>
    </row>
    <row r="3645" spans="1:7" ht="27" x14ac:dyDescent="0.2">
      <c r="A3645" s="11">
        <v>63075</v>
      </c>
      <c r="B3645" s="4" t="s">
        <v>12896</v>
      </c>
      <c r="C3645" s="8">
        <v>71500</v>
      </c>
      <c r="D3645" s="8">
        <v>27820</v>
      </c>
      <c r="E3645" s="8">
        <v>43680</v>
      </c>
      <c r="F3645" s="74">
        <f t="shared" si="112"/>
        <v>38.909090909090907</v>
      </c>
      <c r="G3645" s="74">
        <f t="shared" si="113"/>
        <v>61.090909090909093</v>
      </c>
    </row>
    <row r="3646" spans="1:7" ht="27" x14ac:dyDescent="0.2">
      <c r="A3646" s="11">
        <v>63077</v>
      </c>
      <c r="B3646" s="4" t="s">
        <v>12897</v>
      </c>
      <c r="C3646" s="8">
        <v>49140</v>
      </c>
      <c r="D3646" s="8">
        <v>21840</v>
      </c>
      <c r="E3646" s="8">
        <v>27300</v>
      </c>
      <c r="F3646" s="74">
        <f t="shared" si="112"/>
        <v>44.444444444444443</v>
      </c>
      <c r="G3646" s="74">
        <f t="shared" si="113"/>
        <v>55.555555555555557</v>
      </c>
    </row>
    <row r="3647" spans="1:7" ht="36" x14ac:dyDescent="0.2">
      <c r="A3647" s="11">
        <v>63081</v>
      </c>
      <c r="B3647" s="4" t="s">
        <v>12898</v>
      </c>
      <c r="C3647" s="8">
        <v>71500</v>
      </c>
      <c r="D3647" s="8">
        <v>27820</v>
      </c>
      <c r="E3647" s="8">
        <v>43680</v>
      </c>
      <c r="F3647" s="74">
        <f t="shared" si="112"/>
        <v>38.909090909090907</v>
      </c>
      <c r="G3647" s="74">
        <f t="shared" si="113"/>
        <v>61.090909090909093</v>
      </c>
    </row>
    <row r="3648" spans="1:7" ht="36" x14ac:dyDescent="0.2">
      <c r="A3648" s="11">
        <v>63085</v>
      </c>
      <c r="B3648" s="4" t="s">
        <v>12899</v>
      </c>
      <c r="C3648" s="8">
        <v>69420</v>
      </c>
      <c r="D3648" s="8">
        <v>31200</v>
      </c>
      <c r="E3648" s="8">
        <v>38220</v>
      </c>
      <c r="F3648" s="74">
        <f t="shared" si="112"/>
        <v>44.943820224719097</v>
      </c>
      <c r="G3648" s="74">
        <f t="shared" si="113"/>
        <v>55.056179775280903</v>
      </c>
    </row>
    <row r="3649" spans="1:7" ht="54" x14ac:dyDescent="0.2">
      <c r="A3649" s="11">
        <v>63087</v>
      </c>
      <c r="B3649" s="6" t="s">
        <v>12900</v>
      </c>
      <c r="C3649" s="8">
        <v>60450</v>
      </c>
      <c r="D3649" s="8">
        <v>27690</v>
      </c>
      <c r="E3649" s="8">
        <v>32760</v>
      </c>
      <c r="F3649" s="74">
        <f t="shared" si="112"/>
        <v>45.806451612903224</v>
      </c>
      <c r="G3649" s="74">
        <f t="shared" si="113"/>
        <v>54.193548387096783</v>
      </c>
    </row>
    <row r="3650" spans="1:7" ht="45" x14ac:dyDescent="0.2">
      <c r="A3650" s="11">
        <v>63090</v>
      </c>
      <c r="B3650" s="4" t="s">
        <v>12901</v>
      </c>
      <c r="C3650" s="8">
        <v>69420</v>
      </c>
      <c r="D3650" s="8">
        <v>31200</v>
      </c>
      <c r="E3650" s="8">
        <v>38220</v>
      </c>
      <c r="F3650" s="74">
        <f t="shared" si="112"/>
        <v>44.943820224719097</v>
      </c>
      <c r="G3650" s="74">
        <f t="shared" si="113"/>
        <v>55.056179775280903</v>
      </c>
    </row>
    <row r="3651" spans="1:7" ht="18" x14ac:dyDescent="0.2">
      <c r="A3651" s="11">
        <v>63170</v>
      </c>
      <c r="B3651" s="4" t="s">
        <v>12902</v>
      </c>
      <c r="C3651" s="8">
        <v>76440</v>
      </c>
      <c r="D3651" s="8">
        <v>27300</v>
      </c>
      <c r="E3651" s="8">
        <v>49140</v>
      </c>
      <c r="F3651" s="74">
        <f t="shared" ref="F3651:F3714" si="114">(D3651/C3651)*100</f>
        <v>35.714285714285715</v>
      </c>
      <c r="G3651" s="74">
        <f t="shared" ref="G3651:G3714" si="115">(E3651/C3651)*100</f>
        <v>64.285714285714292</v>
      </c>
    </row>
    <row r="3652" spans="1:7" ht="18" x14ac:dyDescent="0.2">
      <c r="A3652" s="12">
        <v>63172</v>
      </c>
      <c r="B3652" s="6" t="s">
        <v>12903</v>
      </c>
      <c r="C3652" s="5">
        <v>69420</v>
      </c>
      <c r="D3652" s="5">
        <v>31200</v>
      </c>
      <c r="E3652" s="5">
        <v>38220</v>
      </c>
      <c r="F3652" s="74">
        <f t="shared" si="114"/>
        <v>44.943820224719097</v>
      </c>
      <c r="G3652" s="74">
        <f t="shared" si="115"/>
        <v>55.056179775280903</v>
      </c>
    </row>
    <row r="3653" spans="1:7" ht="18" x14ac:dyDescent="0.2">
      <c r="A3653" s="12">
        <v>63173</v>
      </c>
      <c r="B3653" s="6" t="s">
        <v>12904</v>
      </c>
      <c r="C3653" s="5">
        <v>71500</v>
      </c>
      <c r="D3653" s="5">
        <v>27820</v>
      </c>
      <c r="E3653" s="5">
        <v>43680</v>
      </c>
      <c r="F3653" s="74">
        <f t="shared" si="114"/>
        <v>38.909090909090907</v>
      </c>
      <c r="G3653" s="74">
        <f t="shared" si="115"/>
        <v>61.090909090909093</v>
      </c>
    </row>
    <row r="3654" spans="1:7" ht="18" x14ac:dyDescent="0.2">
      <c r="A3654" s="11">
        <v>63180</v>
      </c>
      <c r="B3654" s="4" t="s">
        <v>12905</v>
      </c>
      <c r="C3654" s="8">
        <v>71500</v>
      </c>
      <c r="D3654" s="8">
        <v>27820</v>
      </c>
      <c r="E3654" s="8">
        <v>43680</v>
      </c>
      <c r="F3654" s="74">
        <f t="shared" si="114"/>
        <v>38.909090909090907</v>
      </c>
      <c r="G3654" s="74">
        <f t="shared" si="115"/>
        <v>61.090909090909093</v>
      </c>
    </row>
    <row r="3655" spans="1:7" ht="27" x14ac:dyDescent="0.2">
      <c r="A3655" s="11">
        <v>63182</v>
      </c>
      <c r="B3655" s="6" t="s">
        <v>12906</v>
      </c>
      <c r="C3655" s="8">
        <v>71500</v>
      </c>
      <c r="D3655" s="8">
        <v>27820</v>
      </c>
      <c r="E3655" s="8">
        <v>43680</v>
      </c>
      <c r="F3655" s="74">
        <f t="shared" si="114"/>
        <v>38.909090909090907</v>
      </c>
      <c r="G3655" s="74">
        <f t="shared" si="115"/>
        <v>61.090909090909093</v>
      </c>
    </row>
    <row r="3656" spans="1:7" x14ac:dyDescent="0.2">
      <c r="A3656" s="12">
        <v>63185</v>
      </c>
      <c r="B3656" s="3" t="s">
        <v>12907</v>
      </c>
      <c r="C3656" s="5">
        <v>69420</v>
      </c>
      <c r="D3656" s="5">
        <v>31200</v>
      </c>
      <c r="E3656" s="5">
        <v>38220</v>
      </c>
      <c r="F3656" s="74">
        <f t="shared" si="114"/>
        <v>44.943820224719097</v>
      </c>
      <c r="G3656" s="74">
        <f t="shared" si="115"/>
        <v>55.056179775280903</v>
      </c>
    </row>
    <row r="3657" spans="1:7" ht="18" x14ac:dyDescent="0.2">
      <c r="A3657" s="12">
        <v>63190</v>
      </c>
      <c r="B3657" s="6" t="s">
        <v>12908</v>
      </c>
      <c r="C3657" s="5">
        <v>69420</v>
      </c>
      <c r="D3657" s="5">
        <v>31200</v>
      </c>
      <c r="E3657" s="5">
        <v>38220</v>
      </c>
      <c r="F3657" s="74">
        <f t="shared" si="114"/>
        <v>44.943820224719097</v>
      </c>
      <c r="G3657" s="74">
        <f t="shared" si="115"/>
        <v>55.056179775280903</v>
      </c>
    </row>
    <row r="3658" spans="1:7" x14ac:dyDescent="0.2">
      <c r="A3658" s="12">
        <v>63191</v>
      </c>
      <c r="B3658" s="3" t="s">
        <v>12909</v>
      </c>
      <c r="C3658" s="5">
        <v>74776</v>
      </c>
      <c r="D3658" s="5">
        <v>27820</v>
      </c>
      <c r="E3658" s="5">
        <v>46956</v>
      </c>
      <c r="F3658" s="74">
        <f t="shared" si="114"/>
        <v>37.204450625869264</v>
      </c>
      <c r="G3658" s="74">
        <f t="shared" si="115"/>
        <v>62.795549374130729</v>
      </c>
    </row>
    <row r="3659" spans="1:7" ht="18" x14ac:dyDescent="0.2">
      <c r="A3659" s="12">
        <v>63194</v>
      </c>
      <c r="B3659" s="6" t="s">
        <v>12910</v>
      </c>
      <c r="C3659" s="5">
        <v>71500</v>
      </c>
      <c r="D3659" s="5">
        <v>27820</v>
      </c>
      <c r="E3659" s="5">
        <v>43680</v>
      </c>
      <c r="F3659" s="74">
        <f t="shared" si="114"/>
        <v>38.909090909090907</v>
      </c>
      <c r="G3659" s="74">
        <f t="shared" si="115"/>
        <v>61.090909090909093</v>
      </c>
    </row>
    <row r="3660" spans="1:7" ht="18" x14ac:dyDescent="0.2">
      <c r="A3660" s="12">
        <v>63195</v>
      </c>
      <c r="B3660" s="6" t="s">
        <v>12911</v>
      </c>
      <c r="C3660" s="5">
        <v>69420</v>
      </c>
      <c r="D3660" s="5">
        <v>31200</v>
      </c>
      <c r="E3660" s="5">
        <v>38220</v>
      </c>
      <c r="F3660" s="74">
        <f t="shared" si="114"/>
        <v>44.943820224719097</v>
      </c>
      <c r="G3660" s="74">
        <f t="shared" si="115"/>
        <v>55.056179775280903</v>
      </c>
    </row>
    <row r="3661" spans="1:7" ht="18" x14ac:dyDescent="0.2">
      <c r="A3661" s="11">
        <v>63196</v>
      </c>
      <c r="B3661" s="4" t="s">
        <v>12912</v>
      </c>
      <c r="C3661" s="8">
        <v>71500</v>
      </c>
      <c r="D3661" s="8">
        <v>27820</v>
      </c>
      <c r="E3661" s="8">
        <v>43680</v>
      </c>
      <c r="F3661" s="74">
        <f t="shared" si="114"/>
        <v>38.909090909090907</v>
      </c>
      <c r="G3661" s="74">
        <f t="shared" si="115"/>
        <v>61.090909090909093</v>
      </c>
    </row>
    <row r="3662" spans="1:7" ht="18" x14ac:dyDescent="0.2">
      <c r="A3662" s="11">
        <v>63197</v>
      </c>
      <c r="B3662" s="4" t="s">
        <v>12913</v>
      </c>
      <c r="C3662" s="8">
        <v>69420</v>
      </c>
      <c r="D3662" s="8">
        <v>31200</v>
      </c>
      <c r="E3662" s="8">
        <v>38220</v>
      </c>
      <c r="F3662" s="74">
        <f t="shared" si="114"/>
        <v>44.943820224719097</v>
      </c>
      <c r="G3662" s="74">
        <f t="shared" si="115"/>
        <v>55.056179775280903</v>
      </c>
    </row>
    <row r="3663" spans="1:7" ht="27" x14ac:dyDescent="0.2">
      <c r="A3663" s="11">
        <v>63198</v>
      </c>
      <c r="B3663" s="6" t="s">
        <v>12914</v>
      </c>
      <c r="C3663" s="8">
        <v>71500</v>
      </c>
      <c r="D3663" s="8">
        <v>27820</v>
      </c>
      <c r="E3663" s="8">
        <v>43680</v>
      </c>
      <c r="F3663" s="74">
        <f t="shared" si="114"/>
        <v>38.909090909090907</v>
      </c>
      <c r="G3663" s="74">
        <f t="shared" si="115"/>
        <v>61.090909090909093</v>
      </c>
    </row>
    <row r="3664" spans="1:7" ht="27" x14ac:dyDescent="0.2">
      <c r="A3664" s="11">
        <v>63199</v>
      </c>
      <c r="B3664" s="6" t="s">
        <v>12915</v>
      </c>
      <c r="C3664" s="8">
        <v>69420</v>
      </c>
      <c r="D3664" s="8">
        <v>31200</v>
      </c>
      <c r="E3664" s="8">
        <v>38220</v>
      </c>
      <c r="F3664" s="74">
        <f t="shared" si="114"/>
        <v>44.943820224719097</v>
      </c>
      <c r="G3664" s="74">
        <f t="shared" si="115"/>
        <v>55.056179775280903</v>
      </c>
    </row>
    <row r="3665" spans="1:7" ht="18" x14ac:dyDescent="0.2">
      <c r="A3665" s="12">
        <v>63200</v>
      </c>
      <c r="B3665" s="6" t="s">
        <v>12916</v>
      </c>
      <c r="C3665" s="5">
        <v>63726</v>
      </c>
      <c r="D3665" s="5">
        <v>27690</v>
      </c>
      <c r="E3665" s="5">
        <v>36036</v>
      </c>
      <c r="F3665" s="74">
        <f t="shared" si="114"/>
        <v>43.451652386780907</v>
      </c>
      <c r="G3665" s="74">
        <f t="shared" si="115"/>
        <v>56.548347613219093</v>
      </c>
    </row>
    <row r="3666" spans="1:7" ht="27" x14ac:dyDescent="0.2">
      <c r="A3666" s="11">
        <v>63250</v>
      </c>
      <c r="B3666" s="6" t="s">
        <v>12917</v>
      </c>
      <c r="C3666" s="8">
        <v>71500</v>
      </c>
      <c r="D3666" s="8">
        <v>27820</v>
      </c>
      <c r="E3666" s="8">
        <v>43680</v>
      </c>
      <c r="F3666" s="74">
        <f t="shared" si="114"/>
        <v>38.909090909090907</v>
      </c>
      <c r="G3666" s="74">
        <f t="shared" si="115"/>
        <v>61.090909090909093</v>
      </c>
    </row>
    <row r="3667" spans="1:7" ht="27" x14ac:dyDescent="0.2">
      <c r="A3667" s="11">
        <v>63251</v>
      </c>
      <c r="B3667" s="6" t="s">
        <v>12918</v>
      </c>
      <c r="C3667" s="8">
        <v>69420</v>
      </c>
      <c r="D3667" s="8">
        <v>31200</v>
      </c>
      <c r="E3667" s="8">
        <v>38220</v>
      </c>
      <c r="F3667" s="74">
        <f t="shared" si="114"/>
        <v>44.943820224719097</v>
      </c>
      <c r="G3667" s="74">
        <f t="shared" si="115"/>
        <v>55.056179775280903</v>
      </c>
    </row>
    <row r="3668" spans="1:7" ht="27" x14ac:dyDescent="0.2">
      <c r="A3668" s="11">
        <v>63252</v>
      </c>
      <c r="B3668" s="6" t="s">
        <v>12919</v>
      </c>
      <c r="C3668" s="8">
        <v>60450</v>
      </c>
      <c r="D3668" s="8">
        <v>27690</v>
      </c>
      <c r="E3668" s="8">
        <v>32760</v>
      </c>
      <c r="F3668" s="74">
        <f t="shared" si="114"/>
        <v>45.806451612903224</v>
      </c>
      <c r="G3668" s="74">
        <f t="shared" si="115"/>
        <v>54.193548387096783</v>
      </c>
    </row>
    <row r="3669" spans="1:7" ht="27" x14ac:dyDescent="0.2">
      <c r="A3669" s="11">
        <v>63265</v>
      </c>
      <c r="B3669" s="6" t="s">
        <v>12920</v>
      </c>
      <c r="C3669" s="8">
        <v>71500</v>
      </c>
      <c r="D3669" s="8">
        <v>27820</v>
      </c>
      <c r="E3669" s="8">
        <v>43680</v>
      </c>
      <c r="F3669" s="74">
        <f t="shared" si="114"/>
        <v>38.909090909090907</v>
      </c>
      <c r="G3669" s="74">
        <f t="shared" si="115"/>
        <v>61.090909090909093</v>
      </c>
    </row>
    <row r="3670" spans="1:7" ht="27" x14ac:dyDescent="0.2">
      <c r="A3670" s="11">
        <v>63266</v>
      </c>
      <c r="B3670" s="6" t="s">
        <v>12921</v>
      </c>
      <c r="C3670" s="8">
        <v>69420</v>
      </c>
      <c r="D3670" s="8">
        <v>31200</v>
      </c>
      <c r="E3670" s="8">
        <v>38220</v>
      </c>
      <c r="F3670" s="74">
        <f t="shared" si="114"/>
        <v>44.943820224719097</v>
      </c>
      <c r="G3670" s="74">
        <f t="shared" si="115"/>
        <v>55.056179775280903</v>
      </c>
    </row>
    <row r="3671" spans="1:7" ht="27" x14ac:dyDescent="0.2">
      <c r="A3671" s="11">
        <v>63267</v>
      </c>
      <c r="B3671" s="6" t="s">
        <v>12922</v>
      </c>
      <c r="C3671" s="8">
        <v>60450</v>
      </c>
      <c r="D3671" s="8">
        <v>27690</v>
      </c>
      <c r="E3671" s="8">
        <v>32760</v>
      </c>
      <c r="F3671" s="74">
        <f t="shared" si="114"/>
        <v>45.806451612903224</v>
      </c>
      <c r="G3671" s="74">
        <f t="shared" si="115"/>
        <v>54.193548387096783</v>
      </c>
    </row>
    <row r="3672" spans="1:7" ht="27" x14ac:dyDescent="0.2">
      <c r="A3672" s="11">
        <v>63268</v>
      </c>
      <c r="B3672" s="6" t="s">
        <v>12923</v>
      </c>
      <c r="C3672" s="8">
        <v>49140</v>
      </c>
      <c r="D3672" s="8">
        <v>21840</v>
      </c>
      <c r="E3672" s="8">
        <v>27300</v>
      </c>
      <c r="F3672" s="74">
        <f t="shared" si="114"/>
        <v>44.444444444444443</v>
      </c>
      <c r="G3672" s="74">
        <f t="shared" si="115"/>
        <v>55.555555555555557</v>
      </c>
    </row>
    <row r="3673" spans="1:7" ht="18" x14ac:dyDescent="0.2">
      <c r="A3673" s="11">
        <v>63270</v>
      </c>
      <c r="B3673" s="4" t="s">
        <v>12924</v>
      </c>
      <c r="C3673" s="8">
        <v>71500</v>
      </c>
      <c r="D3673" s="8">
        <v>27820</v>
      </c>
      <c r="E3673" s="8">
        <v>43680</v>
      </c>
      <c r="F3673" s="74">
        <f t="shared" si="114"/>
        <v>38.909090909090907</v>
      </c>
      <c r="G3673" s="74">
        <f t="shared" si="115"/>
        <v>61.090909090909093</v>
      </c>
    </row>
    <row r="3674" spans="1:7" ht="18" x14ac:dyDescent="0.2">
      <c r="A3674" s="11">
        <v>63271</v>
      </c>
      <c r="B3674" s="4" t="s">
        <v>12925</v>
      </c>
      <c r="C3674" s="8">
        <v>69420</v>
      </c>
      <c r="D3674" s="8">
        <v>31200</v>
      </c>
      <c r="E3674" s="8">
        <v>38220</v>
      </c>
      <c r="F3674" s="74">
        <f t="shared" si="114"/>
        <v>44.943820224719097</v>
      </c>
      <c r="G3674" s="74">
        <f t="shared" si="115"/>
        <v>55.056179775280903</v>
      </c>
    </row>
    <row r="3675" spans="1:7" ht="18" x14ac:dyDescent="0.2">
      <c r="A3675" s="11">
        <v>63272</v>
      </c>
      <c r="B3675" s="4" t="s">
        <v>12926</v>
      </c>
      <c r="C3675" s="8">
        <v>60450</v>
      </c>
      <c r="D3675" s="8">
        <v>27690</v>
      </c>
      <c r="E3675" s="8">
        <v>32760</v>
      </c>
      <c r="F3675" s="74">
        <f t="shared" si="114"/>
        <v>45.806451612903224</v>
      </c>
      <c r="G3675" s="74">
        <f t="shared" si="115"/>
        <v>54.193548387096783</v>
      </c>
    </row>
    <row r="3676" spans="1:7" ht="18" x14ac:dyDescent="0.2">
      <c r="A3676" s="11">
        <v>63273</v>
      </c>
      <c r="B3676" s="4" t="s">
        <v>12927</v>
      </c>
      <c r="C3676" s="8">
        <v>49140</v>
      </c>
      <c r="D3676" s="8">
        <v>21840</v>
      </c>
      <c r="E3676" s="8">
        <v>27300</v>
      </c>
      <c r="F3676" s="74">
        <f t="shared" si="114"/>
        <v>44.444444444444443</v>
      </c>
      <c r="G3676" s="74">
        <f t="shared" si="115"/>
        <v>55.555555555555557</v>
      </c>
    </row>
    <row r="3677" spans="1:7" ht="18" x14ac:dyDescent="0.2">
      <c r="A3677" s="12">
        <v>63275</v>
      </c>
      <c r="B3677" s="6" t="s">
        <v>12928</v>
      </c>
      <c r="C3677" s="5">
        <v>71500</v>
      </c>
      <c r="D3677" s="5">
        <v>27820</v>
      </c>
      <c r="E3677" s="5">
        <v>43680</v>
      </c>
      <c r="F3677" s="74">
        <f t="shared" si="114"/>
        <v>38.909090909090907</v>
      </c>
      <c r="G3677" s="74">
        <f t="shared" si="115"/>
        <v>61.090909090909093</v>
      </c>
    </row>
    <row r="3678" spans="1:7" ht="18" x14ac:dyDescent="0.2">
      <c r="A3678" s="11">
        <v>63276</v>
      </c>
      <c r="B3678" s="4" t="s">
        <v>12929</v>
      </c>
      <c r="C3678" s="8">
        <v>69420</v>
      </c>
      <c r="D3678" s="8">
        <v>31200</v>
      </c>
      <c r="E3678" s="8">
        <v>38220</v>
      </c>
      <c r="F3678" s="74">
        <f t="shared" si="114"/>
        <v>44.943820224719097</v>
      </c>
      <c r="G3678" s="74">
        <f t="shared" si="115"/>
        <v>55.056179775280903</v>
      </c>
    </row>
    <row r="3679" spans="1:7" ht="18" x14ac:dyDescent="0.2">
      <c r="A3679" s="11">
        <v>63277</v>
      </c>
      <c r="B3679" s="4" t="s">
        <v>12930</v>
      </c>
      <c r="C3679" s="8">
        <v>60450</v>
      </c>
      <c r="D3679" s="8">
        <v>27690</v>
      </c>
      <c r="E3679" s="8">
        <v>32760</v>
      </c>
      <c r="F3679" s="74">
        <f t="shared" si="114"/>
        <v>45.806451612903224</v>
      </c>
      <c r="G3679" s="74">
        <f t="shared" si="115"/>
        <v>54.193548387096783</v>
      </c>
    </row>
    <row r="3680" spans="1:7" ht="18" x14ac:dyDescent="0.2">
      <c r="A3680" s="11">
        <v>63278</v>
      </c>
      <c r="B3680" s="4" t="s">
        <v>12931</v>
      </c>
      <c r="C3680" s="8">
        <v>49140</v>
      </c>
      <c r="D3680" s="8">
        <v>21840</v>
      </c>
      <c r="E3680" s="8">
        <v>27300</v>
      </c>
      <c r="F3680" s="74">
        <f t="shared" si="114"/>
        <v>44.444444444444443</v>
      </c>
      <c r="G3680" s="74">
        <f t="shared" si="115"/>
        <v>55.555555555555557</v>
      </c>
    </row>
    <row r="3681" spans="1:7" ht="27" x14ac:dyDescent="0.2">
      <c r="A3681" s="11">
        <v>63280</v>
      </c>
      <c r="B3681" s="6" t="s">
        <v>12932</v>
      </c>
      <c r="C3681" s="8">
        <v>76440</v>
      </c>
      <c r="D3681" s="8">
        <v>27300</v>
      </c>
      <c r="E3681" s="8">
        <v>49140</v>
      </c>
      <c r="F3681" s="74">
        <f t="shared" si="114"/>
        <v>35.714285714285715</v>
      </c>
      <c r="G3681" s="74">
        <f t="shared" si="115"/>
        <v>64.285714285714292</v>
      </c>
    </row>
    <row r="3682" spans="1:7" ht="27" x14ac:dyDescent="0.2">
      <c r="A3682" s="11">
        <v>63281</v>
      </c>
      <c r="B3682" s="6" t="s">
        <v>12933</v>
      </c>
      <c r="C3682" s="8">
        <v>71500</v>
      </c>
      <c r="D3682" s="8">
        <v>27820</v>
      </c>
      <c r="E3682" s="8">
        <v>43680</v>
      </c>
      <c r="F3682" s="74">
        <f t="shared" si="114"/>
        <v>38.909090909090907</v>
      </c>
      <c r="G3682" s="74">
        <f t="shared" si="115"/>
        <v>61.090909090909093</v>
      </c>
    </row>
    <row r="3683" spans="1:7" ht="27" x14ac:dyDescent="0.2">
      <c r="A3683" s="11">
        <v>63282</v>
      </c>
      <c r="B3683" s="6" t="s">
        <v>12934</v>
      </c>
      <c r="C3683" s="8">
        <v>69420</v>
      </c>
      <c r="D3683" s="8">
        <v>31200</v>
      </c>
      <c r="E3683" s="8">
        <v>38220</v>
      </c>
      <c r="F3683" s="74">
        <f t="shared" si="114"/>
        <v>44.943820224719097</v>
      </c>
      <c r="G3683" s="74">
        <f t="shared" si="115"/>
        <v>55.056179775280903</v>
      </c>
    </row>
    <row r="3684" spans="1:7" ht="18" x14ac:dyDescent="0.2">
      <c r="A3684" s="11">
        <v>63283</v>
      </c>
      <c r="B3684" s="4" t="s">
        <v>12935</v>
      </c>
      <c r="C3684" s="8">
        <v>60450</v>
      </c>
      <c r="D3684" s="8">
        <v>27690</v>
      </c>
      <c r="E3684" s="8">
        <v>32760</v>
      </c>
      <c r="F3684" s="74">
        <f t="shared" si="114"/>
        <v>45.806451612903224</v>
      </c>
      <c r="G3684" s="74">
        <f t="shared" si="115"/>
        <v>54.193548387096783</v>
      </c>
    </row>
    <row r="3685" spans="1:7" ht="27" x14ac:dyDescent="0.2">
      <c r="A3685" s="11">
        <v>63285</v>
      </c>
      <c r="B3685" s="6" t="s">
        <v>12936</v>
      </c>
      <c r="C3685" s="8">
        <v>76440</v>
      </c>
      <c r="D3685" s="8">
        <v>27300</v>
      </c>
      <c r="E3685" s="8">
        <v>49140</v>
      </c>
      <c r="F3685" s="74">
        <f t="shared" si="114"/>
        <v>35.714285714285715</v>
      </c>
      <c r="G3685" s="74">
        <f t="shared" si="115"/>
        <v>64.285714285714292</v>
      </c>
    </row>
    <row r="3686" spans="1:7" ht="27" x14ac:dyDescent="0.2">
      <c r="A3686" s="11">
        <v>63286</v>
      </c>
      <c r="B3686" s="6" t="s">
        <v>12937</v>
      </c>
      <c r="C3686" s="8">
        <v>71500</v>
      </c>
      <c r="D3686" s="8">
        <v>27820</v>
      </c>
      <c r="E3686" s="8">
        <v>43680</v>
      </c>
      <c r="F3686" s="74">
        <f t="shared" si="114"/>
        <v>38.909090909090907</v>
      </c>
      <c r="G3686" s="74">
        <f t="shared" si="115"/>
        <v>61.090909090909093</v>
      </c>
    </row>
    <row r="3687" spans="1:7" ht="27" x14ac:dyDescent="0.2">
      <c r="A3687" s="11">
        <v>63287</v>
      </c>
      <c r="B3687" s="6" t="s">
        <v>12938</v>
      </c>
      <c r="C3687" s="8">
        <v>69420</v>
      </c>
      <c r="D3687" s="8">
        <v>31200</v>
      </c>
      <c r="E3687" s="8">
        <v>38220</v>
      </c>
      <c r="F3687" s="74">
        <f t="shared" si="114"/>
        <v>44.943820224719097</v>
      </c>
      <c r="G3687" s="74">
        <f t="shared" si="115"/>
        <v>55.056179775280903</v>
      </c>
    </row>
    <row r="3688" spans="1:7" ht="27" x14ac:dyDescent="0.2">
      <c r="A3688" s="11">
        <v>63290</v>
      </c>
      <c r="B3688" s="6" t="s">
        <v>12939</v>
      </c>
      <c r="C3688" s="8">
        <v>60450</v>
      </c>
      <c r="D3688" s="8">
        <v>27690</v>
      </c>
      <c r="E3688" s="8">
        <v>32760</v>
      </c>
      <c r="F3688" s="74">
        <f t="shared" si="114"/>
        <v>45.806451612903224</v>
      </c>
      <c r="G3688" s="74">
        <f t="shared" si="115"/>
        <v>54.193548387096783</v>
      </c>
    </row>
    <row r="3689" spans="1:7" ht="36" x14ac:dyDescent="0.2">
      <c r="A3689" s="11">
        <v>63300</v>
      </c>
      <c r="B3689" s="4" t="s">
        <v>12940</v>
      </c>
      <c r="C3689" s="8">
        <v>71500</v>
      </c>
      <c r="D3689" s="8">
        <v>27820</v>
      </c>
      <c r="E3689" s="8">
        <v>43680</v>
      </c>
      <c r="F3689" s="74">
        <f t="shared" si="114"/>
        <v>38.909090909090907</v>
      </c>
      <c r="G3689" s="74">
        <f t="shared" si="115"/>
        <v>61.090909090909093</v>
      </c>
    </row>
    <row r="3690" spans="1:7" ht="36" x14ac:dyDescent="0.2">
      <c r="A3690" s="11">
        <v>63301</v>
      </c>
      <c r="B3690" s="4" t="s">
        <v>12941</v>
      </c>
      <c r="C3690" s="8">
        <v>69420</v>
      </c>
      <c r="D3690" s="8">
        <v>31200</v>
      </c>
      <c r="E3690" s="8">
        <v>38220</v>
      </c>
      <c r="F3690" s="74">
        <f t="shared" si="114"/>
        <v>44.943820224719097</v>
      </c>
      <c r="G3690" s="74">
        <f t="shared" si="115"/>
        <v>55.056179775280903</v>
      </c>
    </row>
    <row r="3691" spans="1:7" ht="36" x14ac:dyDescent="0.2">
      <c r="A3691" s="11">
        <v>63302</v>
      </c>
      <c r="B3691" s="4" t="s">
        <v>12942</v>
      </c>
      <c r="C3691" s="8">
        <v>69420</v>
      </c>
      <c r="D3691" s="8">
        <v>31200</v>
      </c>
      <c r="E3691" s="8">
        <v>38220</v>
      </c>
      <c r="F3691" s="74">
        <f t="shared" si="114"/>
        <v>44.943820224719097</v>
      </c>
      <c r="G3691" s="74">
        <f t="shared" si="115"/>
        <v>55.056179775280903</v>
      </c>
    </row>
    <row r="3692" spans="1:7" ht="45" x14ac:dyDescent="0.2">
      <c r="A3692" s="11">
        <v>63303</v>
      </c>
      <c r="B3692" s="4" t="s">
        <v>12943</v>
      </c>
      <c r="C3692" s="8">
        <v>69420</v>
      </c>
      <c r="D3692" s="8">
        <v>31200</v>
      </c>
      <c r="E3692" s="8">
        <v>38220</v>
      </c>
      <c r="F3692" s="74">
        <f t="shared" si="114"/>
        <v>44.943820224719097</v>
      </c>
      <c r="G3692" s="74">
        <f t="shared" si="115"/>
        <v>55.056179775280903</v>
      </c>
    </row>
    <row r="3693" spans="1:7" ht="36" x14ac:dyDescent="0.2">
      <c r="A3693" s="11">
        <v>63304</v>
      </c>
      <c r="B3693" s="4" t="s">
        <v>12944</v>
      </c>
      <c r="C3693" s="8">
        <v>71500</v>
      </c>
      <c r="D3693" s="8">
        <v>27820</v>
      </c>
      <c r="E3693" s="8">
        <v>43680</v>
      </c>
      <c r="F3693" s="74">
        <f t="shared" si="114"/>
        <v>38.909090909090907</v>
      </c>
      <c r="G3693" s="74">
        <f t="shared" si="115"/>
        <v>61.090909090909093</v>
      </c>
    </row>
    <row r="3694" spans="1:7" ht="36" x14ac:dyDescent="0.2">
      <c r="A3694" s="11">
        <v>63305</v>
      </c>
      <c r="B3694" s="4" t="s">
        <v>12945</v>
      </c>
      <c r="C3694" s="8">
        <v>69420</v>
      </c>
      <c r="D3694" s="8">
        <v>31200</v>
      </c>
      <c r="E3694" s="8">
        <v>38220</v>
      </c>
      <c r="F3694" s="74">
        <f t="shared" si="114"/>
        <v>44.943820224719097</v>
      </c>
      <c r="G3694" s="74">
        <f t="shared" si="115"/>
        <v>55.056179775280903</v>
      </c>
    </row>
    <row r="3695" spans="1:7" ht="36" x14ac:dyDescent="0.2">
      <c r="A3695" s="11">
        <v>63306</v>
      </c>
      <c r="B3695" s="4" t="s">
        <v>12946</v>
      </c>
      <c r="C3695" s="8">
        <v>69420</v>
      </c>
      <c r="D3695" s="8">
        <v>31200</v>
      </c>
      <c r="E3695" s="8">
        <v>38220</v>
      </c>
      <c r="F3695" s="74">
        <f t="shared" si="114"/>
        <v>44.943820224719097</v>
      </c>
      <c r="G3695" s="74">
        <f t="shared" si="115"/>
        <v>55.056179775280903</v>
      </c>
    </row>
    <row r="3696" spans="1:7" ht="45" x14ac:dyDescent="0.2">
      <c r="A3696" s="11">
        <v>63307</v>
      </c>
      <c r="B3696" s="4" t="s">
        <v>12947</v>
      </c>
      <c r="C3696" s="8">
        <v>69420</v>
      </c>
      <c r="D3696" s="8">
        <v>31200</v>
      </c>
      <c r="E3696" s="8">
        <v>38220</v>
      </c>
      <c r="F3696" s="74">
        <f t="shared" si="114"/>
        <v>44.943820224719097</v>
      </c>
      <c r="G3696" s="74">
        <f t="shared" si="115"/>
        <v>55.056179775280903</v>
      </c>
    </row>
    <row r="3697" spans="1:7" ht="27" x14ac:dyDescent="0.2">
      <c r="A3697" s="11">
        <v>63600</v>
      </c>
      <c r="B3697" s="4" t="s">
        <v>12948</v>
      </c>
      <c r="C3697" s="8">
        <v>39390</v>
      </c>
      <c r="D3697" s="8">
        <v>17550</v>
      </c>
      <c r="E3697" s="8">
        <v>21840</v>
      </c>
      <c r="F3697" s="74">
        <f t="shared" si="114"/>
        <v>44.554455445544555</v>
      </c>
      <c r="G3697" s="74">
        <f t="shared" si="115"/>
        <v>55.445544554455452</v>
      </c>
    </row>
    <row r="3698" spans="1:7" ht="27" x14ac:dyDescent="0.2">
      <c r="A3698" s="11">
        <v>63610</v>
      </c>
      <c r="B3698" s="6" t="s">
        <v>12949</v>
      </c>
      <c r="C3698" s="8">
        <v>39390</v>
      </c>
      <c r="D3698" s="8">
        <v>17550</v>
      </c>
      <c r="E3698" s="8">
        <v>21840</v>
      </c>
      <c r="F3698" s="74">
        <f t="shared" si="114"/>
        <v>44.554455445544555</v>
      </c>
      <c r="G3698" s="74">
        <f t="shared" si="115"/>
        <v>55.445544554455452</v>
      </c>
    </row>
    <row r="3699" spans="1:7" ht="18" x14ac:dyDescent="0.2">
      <c r="A3699" s="12">
        <v>63615</v>
      </c>
      <c r="B3699" s="6" t="s">
        <v>12950</v>
      </c>
      <c r="C3699" s="5">
        <v>48880</v>
      </c>
      <c r="D3699" s="5">
        <v>24310</v>
      </c>
      <c r="E3699" s="5">
        <v>24570</v>
      </c>
      <c r="F3699" s="74">
        <f t="shared" si="114"/>
        <v>49.734042553191486</v>
      </c>
      <c r="G3699" s="74">
        <f t="shared" si="115"/>
        <v>50.265957446808507</v>
      </c>
    </row>
    <row r="3700" spans="1:7" ht="18" x14ac:dyDescent="0.2">
      <c r="A3700" s="12">
        <v>63650</v>
      </c>
      <c r="B3700" s="6" t="s">
        <v>12951</v>
      </c>
      <c r="C3700" s="5">
        <v>10426</v>
      </c>
      <c r="D3700" s="5">
        <v>7150</v>
      </c>
      <c r="E3700" s="5">
        <v>3276</v>
      </c>
      <c r="F3700" s="74">
        <f t="shared" si="114"/>
        <v>68.578553615960104</v>
      </c>
      <c r="G3700" s="74">
        <f t="shared" si="115"/>
        <v>31.421446384039903</v>
      </c>
    </row>
    <row r="3701" spans="1:7" ht="18" x14ac:dyDescent="0.2">
      <c r="A3701" s="12">
        <v>63655</v>
      </c>
      <c r="B3701" s="6" t="s">
        <v>12952</v>
      </c>
      <c r="C3701" s="5">
        <v>60450</v>
      </c>
      <c r="D3701" s="5">
        <v>27690</v>
      </c>
      <c r="E3701" s="5">
        <v>32760</v>
      </c>
      <c r="F3701" s="74">
        <f t="shared" si="114"/>
        <v>45.806451612903224</v>
      </c>
      <c r="G3701" s="74">
        <f t="shared" si="115"/>
        <v>54.193548387096783</v>
      </c>
    </row>
    <row r="3702" spans="1:7" ht="27" x14ac:dyDescent="0.2">
      <c r="A3702" s="11">
        <v>63685</v>
      </c>
      <c r="B3702" s="6" t="s">
        <v>12953</v>
      </c>
      <c r="C3702" s="8">
        <v>28366</v>
      </c>
      <c r="D3702" s="8">
        <v>14170</v>
      </c>
      <c r="E3702" s="8">
        <v>14196</v>
      </c>
      <c r="F3702" s="74">
        <f t="shared" si="114"/>
        <v>49.954170485792851</v>
      </c>
      <c r="G3702" s="74">
        <f t="shared" si="115"/>
        <v>50.045829514207149</v>
      </c>
    </row>
    <row r="3703" spans="1:7" x14ac:dyDescent="0.2">
      <c r="A3703" s="12">
        <v>63700</v>
      </c>
      <c r="B3703" s="4" t="s">
        <v>12954</v>
      </c>
      <c r="C3703" s="5">
        <v>39390</v>
      </c>
      <c r="D3703" s="5">
        <v>17550</v>
      </c>
      <c r="E3703" s="5">
        <v>21840</v>
      </c>
      <c r="F3703" s="74">
        <f t="shared" si="114"/>
        <v>44.554455445544555</v>
      </c>
      <c r="G3703" s="74">
        <f t="shared" si="115"/>
        <v>55.445544554455452</v>
      </c>
    </row>
    <row r="3704" spans="1:7" x14ac:dyDescent="0.2">
      <c r="A3704" s="12">
        <v>63702</v>
      </c>
      <c r="B3704" s="4" t="s">
        <v>12955</v>
      </c>
      <c r="C3704" s="5">
        <v>48334</v>
      </c>
      <c r="D3704" s="5">
        <v>24310</v>
      </c>
      <c r="E3704" s="5">
        <v>24024</v>
      </c>
      <c r="F3704" s="74">
        <f t="shared" si="114"/>
        <v>50.295857988165679</v>
      </c>
      <c r="G3704" s="74">
        <f t="shared" si="115"/>
        <v>49.704142011834321</v>
      </c>
    </row>
    <row r="3705" spans="1:7" ht="18" x14ac:dyDescent="0.2">
      <c r="A3705" s="12">
        <v>63704</v>
      </c>
      <c r="B3705" s="6" t="s">
        <v>12956</v>
      </c>
      <c r="C3705" s="5">
        <v>49140</v>
      </c>
      <c r="D3705" s="5">
        <v>21840</v>
      </c>
      <c r="E3705" s="5">
        <v>27300</v>
      </c>
      <c r="F3705" s="74">
        <f t="shared" si="114"/>
        <v>44.444444444444443</v>
      </c>
      <c r="G3705" s="74">
        <f t="shared" si="115"/>
        <v>55.555555555555557</v>
      </c>
    </row>
    <row r="3706" spans="1:7" ht="18" x14ac:dyDescent="0.2">
      <c r="A3706" s="12">
        <v>63706</v>
      </c>
      <c r="B3706" s="6" t="s">
        <v>12957</v>
      </c>
      <c r="C3706" s="5">
        <v>60450</v>
      </c>
      <c r="D3706" s="5">
        <v>27690</v>
      </c>
      <c r="E3706" s="5">
        <v>32760</v>
      </c>
      <c r="F3706" s="74">
        <f t="shared" si="114"/>
        <v>45.806451612903224</v>
      </c>
      <c r="G3706" s="74">
        <f t="shared" si="115"/>
        <v>54.193548387096783</v>
      </c>
    </row>
    <row r="3707" spans="1:7" ht="18" x14ac:dyDescent="0.2">
      <c r="A3707" s="12">
        <v>63707</v>
      </c>
      <c r="B3707" s="6" t="s">
        <v>12958</v>
      </c>
      <c r="C3707" s="5">
        <v>39390</v>
      </c>
      <c r="D3707" s="5">
        <v>17550</v>
      </c>
      <c r="E3707" s="5">
        <v>21840</v>
      </c>
      <c r="F3707" s="74">
        <f t="shared" si="114"/>
        <v>44.554455445544555</v>
      </c>
      <c r="G3707" s="74">
        <f t="shared" si="115"/>
        <v>55.445544554455452</v>
      </c>
    </row>
    <row r="3708" spans="1:7" ht="18" x14ac:dyDescent="0.2">
      <c r="A3708" s="12">
        <v>63709</v>
      </c>
      <c r="B3708" s="6" t="s">
        <v>12959</v>
      </c>
      <c r="C3708" s="5">
        <v>60450</v>
      </c>
      <c r="D3708" s="5">
        <v>27690</v>
      </c>
      <c r="E3708" s="5">
        <v>32760</v>
      </c>
      <c r="F3708" s="74">
        <f t="shared" si="114"/>
        <v>45.806451612903224</v>
      </c>
      <c r="G3708" s="74">
        <f t="shared" si="115"/>
        <v>54.193548387096783</v>
      </c>
    </row>
    <row r="3709" spans="1:7" x14ac:dyDescent="0.2">
      <c r="A3709" s="12">
        <v>63710</v>
      </c>
      <c r="B3709" s="4" t="s">
        <v>12960</v>
      </c>
      <c r="C3709" s="5">
        <v>60450</v>
      </c>
      <c r="D3709" s="5">
        <v>27690</v>
      </c>
      <c r="E3709" s="5">
        <v>32760</v>
      </c>
      <c r="F3709" s="74">
        <f t="shared" si="114"/>
        <v>45.806451612903224</v>
      </c>
      <c r="G3709" s="74">
        <f t="shared" si="115"/>
        <v>54.193548387096783</v>
      </c>
    </row>
    <row r="3710" spans="1:7" ht="27" x14ac:dyDescent="0.2">
      <c r="A3710" s="11">
        <v>63740</v>
      </c>
      <c r="B3710" s="6" t="s">
        <v>12961</v>
      </c>
      <c r="C3710" s="8">
        <v>39390</v>
      </c>
      <c r="D3710" s="8">
        <v>17550</v>
      </c>
      <c r="E3710" s="8">
        <v>21840</v>
      </c>
      <c r="F3710" s="74">
        <f t="shared" si="114"/>
        <v>44.554455445544555</v>
      </c>
      <c r="G3710" s="74">
        <f t="shared" si="115"/>
        <v>55.445544554455452</v>
      </c>
    </row>
    <row r="3711" spans="1:7" ht="27" x14ac:dyDescent="0.2">
      <c r="A3711" s="11">
        <v>63741</v>
      </c>
      <c r="B3711" s="6" t="s">
        <v>12962</v>
      </c>
      <c r="C3711" s="8">
        <v>30290</v>
      </c>
      <c r="D3711" s="8">
        <v>13910</v>
      </c>
      <c r="E3711" s="8">
        <v>16380</v>
      </c>
      <c r="F3711" s="74">
        <f t="shared" si="114"/>
        <v>45.922746781115883</v>
      </c>
      <c r="G3711" s="74">
        <f t="shared" si="115"/>
        <v>54.077253218884124</v>
      </c>
    </row>
    <row r="3712" spans="1:7" x14ac:dyDescent="0.2">
      <c r="A3712" s="12">
        <v>64702</v>
      </c>
      <c r="B3712" s="4" t="s">
        <v>12963</v>
      </c>
      <c r="C3712" s="5">
        <v>15756</v>
      </c>
      <c r="D3712" s="5">
        <v>7020</v>
      </c>
      <c r="E3712" s="5">
        <v>8736</v>
      </c>
      <c r="F3712" s="74">
        <f t="shared" si="114"/>
        <v>44.554455445544555</v>
      </c>
      <c r="G3712" s="74">
        <f t="shared" si="115"/>
        <v>55.445544554455452</v>
      </c>
    </row>
    <row r="3713" spans="1:7" x14ac:dyDescent="0.2">
      <c r="A3713" s="12">
        <v>64704</v>
      </c>
      <c r="B3713" s="4" t="s">
        <v>12964</v>
      </c>
      <c r="C3713" s="5">
        <v>15756</v>
      </c>
      <c r="D3713" s="5">
        <v>7020</v>
      </c>
      <c r="E3713" s="5">
        <v>8736</v>
      </c>
      <c r="F3713" s="74">
        <f t="shared" si="114"/>
        <v>44.554455445544555</v>
      </c>
      <c r="G3713" s="74">
        <f t="shared" si="115"/>
        <v>55.445544554455452</v>
      </c>
    </row>
    <row r="3714" spans="1:7" ht="18" x14ac:dyDescent="0.2">
      <c r="A3714" s="12">
        <v>64708</v>
      </c>
      <c r="B3714" s="6" t="s">
        <v>12965</v>
      </c>
      <c r="C3714" s="5">
        <v>23400</v>
      </c>
      <c r="D3714" s="5">
        <v>12480</v>
      </c>
      <c r="E3714" s="5">
        <v>10920</v>
      </c>
      <c r="F3714" s="74">
        <f t="shared" si="114"/>
        <v>53.333333333333336</v>
      </c>
      <c r="G3714" s="74">
        <f t="shared" si="115"/>
        <v>46.666666666666664</v>
      </c>
    </row>
    <row r="3715" spans="1:7" ht="18" x14ac:dyDescent="0.2">
      <c r="A3715" s="12">
        <v>64712</v>
      </c>
      <c r="B3715" s="6" t="s">
        <v>12966</v>
      </c>
      <c r="C3715" s="5">
        <v>27274</v>
      </c>
      <c r="D3715" s="5">
        <v>14170</v>
      </c>
      <c r="E3715" s="5">
        <v>13104</v>
      </c>
      <c r="F3715" s="74">
        <f t="shared" ref="F3715:F3778" si="116">(D3715/C3715)*100</f>
        <v>51.954242135367011</v>
      </c>
      <c r="G3715" s="74">
        <f t="shared" ref="G3715:G3778" si="117">(E3715/C3715)*100</f>
        <v>48.045757864632982</v>
      </c>
    </row>
    <row r="3716" spans="1:7" ht="18" x14ac:dyDescent="0.2">
      <c r="A3716" s="12">
        <v>64713</v>
      </c>
      <c r="B3716" s="6" t="s">
        <v>12967</v>
      </c>
      <c r="C3716" s="5">
        <v>27274</v>
      </c>
      <c r="D3716" s="5">
        <v>14170</v>
      </c>
      <c r="E3716" s="5">
        <v>13104</v>
      </c>
      <c r="F3716" s="74">
        <f t="shared" si="116"/>
        <v>51.954242135367011</v>
      </c>
      <c r="G3716" s="74">
        <f t="shared" si="117"/>
        <v>48.045757864632982</v>
      </c>
    </row>
    <row r="3717" spans="1:7" ht="18" x14ac:dyDescent="0.2">
      <c r="A3717" s="12">
        <v>64714</v>
      </c>
      <c r="B3717" s="6" t="s">
        <v>12968</v>
      </c>
      <c r="C3717" s="5">
        <v>27274</v>
      </c>
      <c r="D3717" s="5">
        <v>14170</v>
      </c>
      <c r="E3717" s="5">
        <v>13104</v>
      </c>
      <c r="F3717" s="74">
        <f t="shared" si="116"/>
        <v>51.954242135367011</v>
      </c>
      <c r="G3717" s="74">
        <f t="shared" si="117"/>
        <v>48.045757864632982</v>
      </c>
    </row>
    <row r="3718" spans="1:7" ht="18" x14ac:dyDescent="0.2">
      <c r="A3718" s="12">
        <v>64716</v>
      </c>
      <c r="B3718" s="6" t="s">
        <v>12969</v>
      </c>
      <c r="C3718" s="5">
        <v>49140</v>
      </c>
      <c r="D3718" s="5">
        <v>21840</v>
      </c>
      <c r="E3718" s="5">
        <v>27300</v>
      </c>
      <c r="F3718" s="74">
        <f t="shared" si="116"/>
        <v>44.444444444444443</v>
      </c>
      <c r="G3718" s="74">
        <f t="shared" si="117"/>
        <v>55.555555555555557</v>
      </c>
    </row>
    <row r="3719" spans="1:7" ht="18" x14ac:dyDescent="0.2">
      <c r="A3719" s="12">
        <v>64718</v>
      </c>
      <c r="B3719" s="6" t="s">
        <v>12970</v>
      </c>
      <c r="C3719" s="5">
        <v>23400</v>
      </c>
      <c r="D3719" s="5">
        <v>12480</v>
      </c>
      <c r="E3719" s="5">
        <v>10920</v>
      </c>
      <c r="F3719" s="74">
        <f t="shared" si="116"/>
        <v>53.333333333333336</v>
      </c>
      <c r="G3719" s="74">
        <f t="shared" si="117"/>
        <v>46.666666666666664</v>
      </c>
    </row>
    <row r="3720" spans="1:7" ht="18" x14ac:dyDescent="0.2">
      <c r="A3720" s="12">
        <v>64719</v>
      </c>
      <c r="B3720" s="6" t="s">
        <v>12971</v>
      </c>
      <c r="C3720" s="5">
        <v>23400</v>
      </c>
      <c r="D3720" s="5">
        <v>12480</v>
      </c>
      <c r="E3720" s="5">
        <v>10920</v>
      </c>
      <c r="F3720" s="74">
        <f t="shared" si="116"/>
        <v>53.333333333333336</v>
      </c>
      <c r="G3720" s="74">
        <f t="shared" si="117"/>
        <v>46.666666666666664</v>
      </c>
    </row>
    <row r="3721" spans="1:7" ht="18" x14ac:dyDescent="0.2">
      <c r="A3721" s="12">
        <v>64721</v>
      </c>
      <c r="B3721" s="6" t="s">
        <v>12972</v>
      </c>
      <c r="C3721" s="5">
        <v>23400</v>
      </c>
      <c r="D3721" s="5">
        <v>12480</v>
      </c>
      <c r="E3721" s="5">
        <v>10920</v>
      </c>
      <c r="F3721" s="74">
        <f t="shared" si="116"/>
        <v>53.333333333333336</v>
      </c>
      <c r="G3721" s="74">
        <f t="shared" si="117"/>
        <v>46.666666666666664</v>
      </c>
    </row>
    <row r="3722" spans="1:7" x14ac:dyDescent="0.2">
      <c r="A3722" s="12">
        <v>64722</v>
      </c>
      <c r="B3722" s="4" t="s">
        <v>12973</v>
      </c>
      <c r="C3722" s="5">
        <v>23400</v>
      </c>
      <c r="D3722" s="5">
        <v>12480</v>
      </c>
      <c r="E3722" s="5">
        <v>10920</v>
      </c>
      <c r="F3722" s="74">
        <f t="shared" si="116"/>
        <v>53.333333333333336</v>
      </c>
      <c r="G3722" s="74">
        <f t="shared" si="117"/>
        <v>46.666666666666664</v>
      </c>
    </row>
    <row r="3723" spans="1:7" x14ac:dyDescent="0.2">
      <c r="A3723" s="12">
        <v>64726</v>
      </c>
      <c r="B3723" s="4" t="s">
        <v>12974</v>
      </c>
      <c r="C3723" s="5">
        <v>23400</v>
      </c>
      <c r="D3723" s="5">
        <v>12480</v>
      </c>
      <c r="E3723" s="5">
        <v>10920</v>
      </c>
      <c r="F3723" s="74">
        <f t="shared" si="116"/>
        <v>53.333333333333336</v>
      </c>
      <c r="G3723" s="74">
        <f t="shared" si="117"/>
        <v>46.666666666666664</v>
      </c>
    </row>
    <row r="3724" spans="1:7" ht="36" x14ac:dyDescent="0.2">
      <c r="A3724" s="11">
        <v>64727</v>
      </c>
      <c r="B3724" s="6" t="s">
        <v>12975</v>
      </c>
      <c r="C3724" s="8">
        <v>39390</v>
      </c>
      <c r="D3724" s="8">
        <v>17550</v>
      </c>
      <c r="E3724" s="8">
        <v>21840</v>
      </c>
      <c r="F3724" s="74">
        <f t="shared" si="116"/>
        <v>44.554455445544555</v>
      </c>
      <c r="G3724" s="74">
        <f t="shared" si="117"/>
        <v>55.445544554455452</v>
      </c>
    </row>
    <row r="3725" spans="1:7" x14ac:dyDescent="0.2">
      <c r="A3725" s="12">
        <v>64732</v>
      </c>
      <c r="B3725" s="4" t="s">
        <v>12976</v>
      </c>
      <c r="C3725" s="5">
        <v>12610</v>
      </c>
      <c r="D3725" s="5">
        <v>7150</v>
      </c>
      <c r="E3725" s="5">
        <v>5460</v>
      </c>
      <c r="F3725" s="74">
        <f t="shared" si="116"/>
        <v>56.701030927835049</v>
      </c>
      <c r="G3725" s="74">
        <f t="shared" si="117"/>
        <v>43.298969072164951</v>
      </c>
    </row>
    <row r="3726" spans="1:7" x14ac:dyDescent="0.2">
      <c r="A3726" s="12">
        <v>64734</v>
      </c>
      <c r="B3726" s="4" t="s">
        <v>12977</v>
      </c>
      <c r="C3726" s="5">
        <v>12610</v>
      </c>
      <c r="D3726" s="5">
        <v>7150</v>
      </c>
      <c r="E3726" s="5">
        <v>5460</v>
      </c>
      <c r="F3726" s="74">
        <f t="shared" si="116"/>
        <v>56.701030927835049</v>
      </c>
      <c r="G3726" s="74">
        <f t="shared" si="117"/>
        <v>43.298969072164951</v>
      </c>
    </row>
    <row r="3727" spans="1:7" x14ac:dyDescent="0.2">
      <c r="A3727" s="12">
        <v>64736</v>
      </c>
      <c r="B3727" s="4" t="s">
        <v>12978</v>
      </c>
      <c r="C3727" s="5">
        <v>12610</v>
      </c>
      <c r="D3727" s="5">
        <v>7150</v>
      </c>
      <c r="E3727" s="5">
        <v>5460</v>
      </c>
      <c r="F3727" s="74">
        <f t="shared" si="116"/>
        <v>56.701030927835049</v>
      </c>
      <c r="G3727" s="74">
        <f t="shared" si="117"/>
        <v>43.298969072164951</v>
      </c>
    </row>
    <row r="3728" spans="1:7" ht="18" x14ac:dyDescent="0.2">
      <c r="A3728" s="12">
        <v>64738</v>
      </c>
      <c r="B3728" s="6" t="s">
        <v>12979</v>
      </c>
      <c r="C3728" s="5">
        <v>12610</v>
      </c>
      <c r="D3728" s="5">
        <v>7150</v>
      </c>
      <c r="E3728" s="5">
        <v>5460</v>
      </c>
      <c r="F3728" s="74">
        <f t="shared" si="116"/>
        <v>56.701030927835049</v>
      </c>
      <c r="G3728" s="74">
        <f t="shared" si="117"/>
        <v>43.298969072164951</v>
      </c>
    </row>
    <row r="3729" spans="1:7" x14ac:dyDescent="0.2">
      <c r="A3729" s="12">
        <v>64740</v>
      </c>
      <c r="B3729" s="4" t="s">
        <v>12980</v>
      </c>
      <c r="C3729" s="5">
        <v>12610</v>
      </c>
      <c r="D3729" s="5">
        <v>7150</v>
      </c>
      <c r="E3729" s="5">
        <v>5460</v>
      </c>
      <c r="F3729" s="74">
        <f t="shared" si="116"/>
        <v>56.701030927835049</v>
      </c>
      <c r="G3729" s="74">
        <f t="shared" si="117"/>
        <v>43.298969072164951</v>
      </c>
    </row>
    <row r="3730" spans="1:7" ht="18" x14ac:dyDescent="0.2">
      <c r="A3730" s="12">
        <v>64742</v>
      </c>
      <c r="B3730" s="6" t="s">
        <v>12981</v>
      </c>
      <c r="C3730" s="5">
        <v>15756</v>
      </c>
      <c r="D3730" s="5">
        <v>7020</v>
      </c>
      <c r="E3730" s="5">
        <v>8736</v>
      </c>
      <c r="F3730" s="74">
        <f t="shared" si="116"/>
        <v>44.554455445544555</v>
      </c>
      <c r="G3730" s="74">
        <f t="shared" si="117"/>
        <v>55.445544554455452</v>
      </c>
    </row>
    <row r="3731" spans="1:7" ht="18" x14ac:dyDescent="0.2">
      <c r="A3731" s="12">
        <v>64744</v>
      </c>
      <c r="B3731" s="6" t="s">
        <v>12982</v>
      </c>
      <c r="C3731" s="5">
        <v>12610</v>
      </c>
      <c r="D3731" s="5">
        <v>7150</v>
      </c>
      <c r="E3731" s="5">
        <v>5460</v>
      </c>
      <c r="F3731" s="74">
        <f t="shared" si="116"/>
        <v>56.701030927835049</v>
      </c>
      <c r="G3731" s="74">
        <f t="shared" si="117"/>
        <v>43.298969072164951</v>
      </c>
    </row>
    <row r="3732" spans="1:7" x14ac:dyDescent="0.2">
      <c r="A3732" s="12">
        <v>64746</v>
      </c>
      <c r="B3732" s="4" t="s">
        <v>12983</v>
      </c>
      <c r="C3732" s="5">
        <v>15756</v>
      </c>
      <c r="D3732" s="5">
        <v>7020</v>
      </c>
      <c r="E3732" s="5">
        <v>8736</v>
      </c>
      <c r="F3732" s="74">
        <f t="shared" si="116"/>
        <v>44.554455445544555</v>
      </c>
      <c r="G3732" s="74">
        <f t="shared" si="117"/>
        <v>55.445544554455452</v>
      </c>
    </row>
    <row r="3733" spans="1:7" ht="18" x14ac:dyDescent="0.2">
      <c r="A3733" s="12">
        <v>64752</v>
      </c>
      <c r="B3733" s="6" t="s">
        <v>12984</v>
      </c>
      <c r="C3733" s="5">
        <v>28522</v>
      </c>
      <c r="D3733" s="5">
        <v>16510</v>
      </c>
      <c r="E3733" s="5">
        <v>12012</v>
      </c>
      <c r="F3733" s="74">
        <f t="shared" si="116"/>
        <v>57.885141294439379</v>
      </c>
      <c r="G3733" s="74">
        <f t="shared" si="117"/>
        <v>42.114858705560621</v>
      </c>
    </row>
    <row r="3734" spans="1:7" ht="36" x14ac:dyDescent="0.2">
      <c r="A3734" s="11">
        <v>64755</v>
      </c>
      <c r="B3734" s="4" t="s">
        <v>12985</v>
      </c>
      <c r="C3734" s="8">
        <v>28522</v>
      </c>
      <c r="D3734" s="8">
        <v>16510</v>
      </c>
      <c r="E3734" s="8">
        <v>12012</v>
      </c>
      <c r="F3734" s="74">
        <f t="shared" si="116"/>
        <v>57.885141294439379</v>
      </c>
      <c r="G3734" s="74">
        <f t="shared" si="117"/>
        <v>42.114858705560621</v>
      </c>
    </row>
    <row r="3735" spans="1:7" ht="18" x14ac:dyDescent="0.2">
      <c r="A3735" s="12">
        <v>64760</v>
      </c>
      <c r="B3735" s="6" t="s">
        <v>12986</v>
      </c>
      <c r="C3735" s="5">
        <v>23400</v>
      </c>
      <c r="D3735" s="5">
        <v>12480</v>
      </c>
      <c r="E3735" s="5">
        <v>10920</v>
      </c>
      <c r="F3735" s="74">
        <f t="shared" si="116"/>
        <v>53.333333333333336</v>
      </c>
      <c r="G3735" s="74">
        <f t="shared" si="117"/>
        <v>46.666666666666664</v>
      </c>
    </row>
    <row r="3736" spans="1:7" x14ac:dyDescent="0.2">
      <c r="A3736" s="12">
        <v>64761</v>
      </c>
      <c r="B3736" s="4" t="s">
        <v>12987</v>
      </c>
      <c r="C3736" s="5">
        <v>12610</v>
      </c>
      <c r="D3736" s="5">
        <v>7150</v>
      </c>
      <c r="E3736" s="5">
        <v>5460</v>
      </c>
      <c r="F3736" s="74">
        <f t="shared" si="116"/>
        <v>56.701030927835049</v>
      </c>
      <c r="G3736" s="74">
        <f t="shared" si="117"/>
        <v>43.298969072164951</v>
      </c>
    </row>
    <row r="3737" spans="1:7" ht="18" x14ac:dyDescent="0.2">
      <c r="A3737" s="12">
        <v>64763</v>
      </c>
      <c r="B3737" s="6" t="s">
        <v>12988</v>
      </c>
      <c r="C3737" s="5">
        <v>23400</v>
      </c>
      <c r="D3737" s="5">
        <v>12480</v>
      </c>
      <c r="E3737" s="5">
        <v>10920</v>
      </c>
      <c r="F3737" s="74">
        <f t="shared" si="116"/>
        <v>53.333333333333336</v>
      </c>
      <c r="G3737" s="74">
        <f t="shared" si="117"/>
        <v>46.666666666666664</v>
      </c>
    </row>
    <row r="3738" spans="1:7" ht="18" x14ac:dyDescent="0.2">
      <c r="A3738" s="12">
        <v>64766</v>
      </c>
      <c r="B3738" s="6" t="s">
        <v>12989</v>
      </c>
      <c r="C3738" s="5">
        <v>23400</v>
      </c>
      <c r="D3738" s="5">
        <v>12480</v>
      </c>
      <c r="E3738" s="5">
        <v>10920</v>
      </c>
      <c r="F3738" s="74">
        <f t="shared" si="116"/>
        <v>53.333333333333336</v>
      </c>
      <c r="G3738" s="74">
        <f t="shared" si="117"/>
        <v>46.666666666666664</v>
      </c>
    </row>
    <row r="3739" spans="1:7" ht="18" x14ac:dyDescent="0.2">
      <c r="A3739" s="12">
        <v>64771</v>
      </c>
      <c r="B3739" s="6" t="s">
        <v>12990</v>
      </c>
      <c r="C3739" s="5">
        <v>49140</v>
      </c>
      <c r="D3739" s="5">
        <v>21840</v>
      </c>
      <c r="E3739" s="5">
        <v>27300</v>
      </c>
      <c r="F3739" s="74">
        <f t="shared" si="116"/>
        <v>44.444444444444443</v>
      </c>
      <c r="G3739" s="74">
        <f t="shared" si="117"/>
        <v>55.555555555555557</v>
      </c>
    </row>
    <row r="3740" spans="1:7" ht="18" x14ac:dyDescent="0.2">
      <c r="A3740" s="12">
        <v>64772</v>
      </c>
      <c r="B3740" s="6" t="s">
        <v>12991</v>
      </c>
      <c r="C3740" s="5">
        <v>39390</v>
      </c>
      <c r="D3740" s="5">
        <v>17550</v>
      </c>
      <c r="E3740" s="5">
        <v>21840</v>
      </c>
      <c r="F3740" s="74">
        <f t="shared" si="116"/>
        <v>44.554455445544555</v>
      </c>
      <c r="G3740" s="74">
        <f t="shared" si="117"/>
        <v>55.445544554455452</v>
      </c>
    </row>
    <row r="3741" spans="1:7" ht="18" x14ac:dyDescent="0.2">
      <c r="A3741" s="12">
        <v>64774</v>
      </c>
      <c r="B3741" s="6" t="s">
        <v>12992</v>
      </c>
      <c r="C3741" s="5">
        <v>10426</v>
      </c>
      <c r="D3741" s="5">
        <v>7150</v>
      </c>
      <c r="E3741" s="5">
        <v>3276</v>
      </c>
      <c r="F3741" s="74">
        <f t="shared" si="116"/>
        <v>68.578553615960104</v>
      </c>
      <c r="G3741" s="74">
        <f t="shared" si="117"/>
        <v>31.421446384039903</v>
      </c>
    </row>
    <row r="3742" spans="1:7" ht="18" x14ac:dyDescent="0.2">
      <c r="A3742" s="12">
        <v>64776</v>
      </c>
      <c r="B3742" s="6" t="s">
        <v>12993</v>
      </c>
      <c r="C3742" s="5">
        <v>10426</v>
      </c>
      <c r="D3742" s="5">
        <v>7150</v>
      </c>
      <c r="E3742" s="5">
        <v>3276</v>
      </c>
      <c r="F3742" s="74">
        <f t="shared" si="116"/>
        <v>68.578553615960104</v>
      </c>
      <c r="G3742" s="74">
        <f t="shared" si="117"/>
        <v>31.421446384039903</v>
      </c>
    </row>
    <row r="3743" spans="1:7" ht="18" x14ac:dyDescent="0.2">
      <c r="A3743" s="12">
        <v>64782</v>
      </c>
      <c r="B3743" s="6" t="s">
        <v>12994</v>
      </c>
      <c r="C3743" s="5">
        <v>10426</v>
      </c>
      <c r="D3743" s="5">
        <v>7150</v>
      </c>
      <c r="E3743" s="5">
        <v>3276</v>
      </c>
      <c r="F3743" s="74">
        <f t="shared" si="116"/>
        <v>68.578553615960104</v>
      </c>
      <c r="G3743" s="74">
        <f t="shared" si="117"/>
        <v>31.421446384039903</v>
      </c>
    </row>
    <row r="3744" spans="1:7" ht="18" x14ac:dyDescent="0.2">
      <c r="A3744" s="12">
        <v>64784</v>
      </c>
      <c r="B3744" s="6" t="s">
        <v>12995</v>
      </c>
      <c r="C3744" s="5">
        <v>10426</v>
      </c>
      <c r="D3744" s="5">
        <v>7150</v>
      </c>
      <c r="E3744" s="5">
        <v>3276</v>
      </c>
      <c r="F3744" s="74">
        <f t="shared" si="116"/>
        <v>68.578553615960104</v>
      </c>
      <c r="G3744" s="74">
        <f t="shared" si="117"/>
        <v>31.421446384039903</v>
      </c>
    </row>
    <row r="3745" spans="1:7" x14ac:dyDescent="0.2">
      <c r="A3745" s="12">
        <v>64786</v>
      </c>
      <c r="B3745" s="4" t="s">
        <v>12996</v>
      </c>
      <c r="C3745" s="5">
        <v>12610</v>
      </c>
      <c r="D3745" s="5">
        <v>7150</v>
      </c>
      <c r="E3745" s="5">
        <v>5460</v>
      </c>
      <c r="F3745" s="74">
        <f t="shared" si="116"/>
        <v>56.701030927835049</v>
      </c>
      <c r="G3745" s="74">
        <f t="shared" si="117"/>
        <v>43.298969072164951</v>
      </c>
    </row>
    <row r="3746" spans="1:7" ht="18" x14ac:dyDescent="0.2">
      <c r="A3746" s="12">
        <v>64788</v>
      </c>
      <c r="B3746" s="6" t="s">
        <v>12997</v>
      </c>
      <c r="C3746" s="5">
        <v>10426</v>
      </c>
      <c r="D3746" s="5">
        <v>7150</v>
      </c>
      <c r="E3746" s="5">
        <v>3276</v>
      </c>
      <c r="F3746" s="74">
        <f t="shared" si="116"/>
        <v>68.578553615960104</v>
      </c>
      <c r="G3746" s="74">
        <f t="shared" si="117"/>
        <v>31.421446384039903</v>
      </c>
    </row>
    <row r="3747" spans="1:7" ht="18" x14ac:dyDescent="0.2">
      <c r="A3747" s="12">
        <v>64790</v>
      </c>
      <c r="B3747" s="6" t="s">
        <v>12998</v>
      </c>
      <c r="C3747" s="5">
        <v>10426</v>
      </c>
      <c r="D3747" s="5">
        <v>7150</v>
      </c>
      <c r="E3747" s="5">
        <v>3276</v>
      </c>
      <c r="F3747" s="74">
        <f t="shared" si="116"/>
        <v>68.578553615960104</v>
      </c>
      <c r="G3747" s="74">
        <f t="shared" si="117"/>
        <v>31.421446384039903</v>
      </c>
    </row>
    <row r="3748" spans="1:7" ht="18" x14ac:dyDescent="0.2">
      <c r="A3748" s="12">
        <v>64792</v>
      </c>
      <c r="B3748" s="6" t="s">
        <v>12999</v>
      </c>
      <c r="C3748" s="5">
        <v>12610</v>
      </c>
      <c r="D3748" s="5">
        <v>7150</v>
      </c>
      <c r="E3748" s="5">
        <v>5460</v>
      </c>
      <c r="F3748" s="74">
        <f t="shared" si="116"/>
        <v>56.701030927835049</v>
      </c>
      <c r="G3748" s="74">
        <f t="shared" si="117"/>
        <v>43.298969072164951</v>
      </c>
    </row>
    <row r="3749" spans="1:7" x14ac:dyDescent="0.2">
      <c r="A3749" s="12">
        <v>64795</v>
      </c>
      <c r="B3749" s="4" t="s">
        <v>13000</v>
      </c>
      <c r="C3749" s="5">
        <v>10426</v>
      </c>
      <c r="D3749" s="5">
        <v>7150</v>
      </c>
      <c r="E3749" s="5">
        <v>3276</v>
      </c>
      <c r="F3749" s="74">
        <f t="shared" si="116"/>
        <v>68.578553615960104</v>
      </c>
      <c r="G3749" s="74">
        <f t="shared" si="117"/>
        <v>31.421446384039903</v>
      </c>
    </row>
    <row r="3750" spans="1:7" x14ac:dyDescent="0.2">
      <c r="A3750" s="12">
        <v>64802</v>
      </c>
      <c r="B3750" s="4" t="s">
        <v>13001</v>
      </c>
      <c r="C3750" s="5">
        <v>23400</v>
      </c>
      <c r="D3750" s="5">
        <v>12480</v>
      </c>
      <c r="E3750" s="5">
        <v>10920</v>
      </c>
      <c r="F3750" s="74">
        <f t="shared" si="116"/>
        <v>53.333333333333336</v>
      </c>
      <c r="G3750" s="74">
        <f t="shared" si="117"/>
        <v>46.666666666666664</v>
      </c>
    </row>
    <row r="3751" spans="1:7" x14ac:dyDescent="0.2">
      <c r="A3751" s="12">
        <v>64804</v>
      </c>
      <c r="B3751" s="4" t="s">
        <v>13002</v>
      </c>
      <c r="C3751" s="5">
        <v>23400</v>
      </c>
      <c r="D3751" s="5">
        <v>12480</v>
      </c>
      <c r="E3751" s="5">
        <v>10920</v>
      </c>
      <c r="F3751" s="74">
        <f t="shared" si="116"/>
        <v>53.333333333333336</v>
      </c>
      <c r="G3751" s="74">
        <f t="shared" si="117"/>
        <v>46.666666666666664</v>
      </c>
    </row>
    <row r="3752" spans="1:7" x14ac:dyDescent="0.2">
      <c r="A3752" s="12">
        <v>64809</v>
      </c>
      <c r="B3752" s="4" t="s">
        <v>13003</v>
      </c>
      <c r="C3752" s="5">
        <v>23400</v>
      </c>
      <c r="D3752" s="5">
        <v>12480</v>
      </c>
      <c r="E3752" s="5">
        <v>10920</v>
      </c>
      <c r="F3752" s="74">
        <f t="shared" si="116"/>
        <v>53.333333333333336</v>
      </c>
      <c r="G3752" s="74">
        <f t="shared" si="117"/>
        <v>46.666666666666664</v>
      </c>
    </row>
    <row r="3753" spans="1:7" x14ac:dyDescent="0.2">
      <c r="A3753" s="12">
        <v>64818</v>
      </c>
      <c r="B3753" s="4" t="s">
        <v>13004</v>
      </c>
      <c r="C3753" s="5">
        <v>23400</v>
      </c>
      <c r="D3753" s="5">
        <v>12480</v>
      </c>
      <c r="E3753" s="5">
        <v>10920</v>
      </c>
      <c r="F3753" s="74">
        <f t="shared" si="116"/>
        <v>53.333333333333336</v>
      </c>
      <c r="G3753" s="74">
        <f t="shared" si="117"/>
        <v>46.666666666666664</v>
      </c>
    </row>
    <row r="3754" spans="1:7" ht="18" x14ac:dyDescent="0.2">
      <c r="A3754" s="12">
        <v>64820</v>
      </c>
      <c r="B3754" s="6" t="s">
        <v>13005</v>
      </c>
      <c r="C3754" s="5">
        <v>15756</v>
      </c>
      <c r="D3754" s="5">
        <v>7020</v>
      </c>
      <c r="E3754" s="5">
        <v>8736</v>
      </c>
      <c r="F3754" s="74">
        <f t="shared" si="116"/>
        <v>44.554455445544555</v>
      </c>
      <c r="G3754" s="74">
        <f t="shared" si="117"/>
        <v>55.445544554455452</v>
      </c>
    </row>
    <row r="3755" spans="1:7" ht="18" x14ac:dyDescent="0.2">
      <c r="A3755" s="11">
        <v>64830</v>
      </c>
      <c r="B3755" s="4" t="s">
        <v>13006</v>
      </c>
      <c r="C3755" s="8">
        <v>27274</v>
      </c>
      <c r="D3755" s="8">
        <v>14170</v>
      </c>
      <c r="E3755" s="8">
        <v>13104</v>
      </c>
      <c r="F3755" s="74">
        <f t="shared" si="116"/>
        <v>51.954242135367011</v>
      </c>
      <c r="G3755" s="74">
        <f t="shared" si="117"/>
        <v>48.045757864632982</v>
      </c>
    </row>
    <row r="3756" spans="1:7" x14ac:dyDescent="0.2">
      <c r="A3756" s="12">
        <v>64831</v>
      </c>
      <c r="B3756" s="4" t="s">
        <v>13007</v>
      </c>
      <c r="C3756" s="5">
        <v>23400</v>
      </c>
      <c r="D3756" s="5">
        <v>12480</v>
      </c>
      <c r="E3756" s="5">
        <v>10920</v>
      </c>
      <c r="F3756" s="74">
        <f t="shared" si="116"/>
        <v>53.333333333333336</v>
      </c>
      <c r="G3756" s="74">
        <f t="shared" si="117"/>
        <v>46.666666666666664</v>
      </c>
    </row>
    <row r="3757" spans="1:7" ht="18" x14ac:dyDescent="0.2">
      <c r="A3757" s="12">
        <v>64832</v>
      </c>
      <c r="B3757" s="6" t="s">
        <v>13008</v>
      </c>
      <c r="C3757" s="5">
        <v>10426</v>
      </c>
      <c r="D3757" s="5">
        <v>7150</v>
      </c>
      <c r="E3757" s="5">
        <v>3276</v>
      </c>
      <c r="F3757" s="74">
        <f t="shared" si="116"/>
        <v>68.578553615960104</v>
      </c>
      <c r="G3757" s="74">
        <f t="shared" si="117"/>
        <v>31.421446384039903</v>
      </c>
    </row>
    <row r="3758" spans="1:7" ht="18" x14ac:dyDescent="0.2">
      <c r="A3758" s="12">
        <v>64834</v>
      </c>
      <c r="B3758" s="6" t="s">
        <v>13009</v>
      </c>
      <c r="C3758" s="5">
        <v>23400</v>
      </c>
      <c r="D3758" s="5">
        <v>12480</v>
      </c>
      <c r="E3758" s="5">
        <v>10920</v>
      </c>
      <c r="F3758" s="74">
        <f t="shared" si="116"/>
        <v>53.333333333333336</v>
      </c>
      <c r="G3758" s="74">
        <f t="shared" si="117"/>
        <v>46.666666666666664</v>
      </c>
    </row>
    <row r="3759" spans="1:7" ht="18" x14ac:dyDescent="0.2">
      <c r="A3759" s="12">
        <v>64835</v>
      </c>
      <c r="B3759" s="6" t="s">
        <v>13010</v>
      </c>
      <c r="C3759" s="5">
        <v>23400</v>
      </c>
      <c r="D3759" s="5">
        <v>12480</v>
      </c>
      <c r="E3759" s="5">
        <v>10920</v>
      </c>
      <c r="F3759" s="74">
        <f t="shared" si="116"/>
        <v>53.333333333333336</v>
      </c>
      <c r="G3759" s="74">
        <f t="shared" si="117"/>
        <v>46.666666666666664</v>
      </c>
    </row>
    <row r="3760" spans="1:7" x14ac:dyDescent="0.2">
      <c r="A3760" s="12">
        <v>64836</v>
      </c>
      <c r="B3760" s="4" t="s">
        <v>13011</v>
      </c>
      <c r="C3760" s="5">
        <v>23400</v>
      </c>
      <c r="D3760" s="5">
        <v>12480</v>
      </c>
      <c r="E3760" s="5">
        <v>10920</v>
      </c>
      <c r="F3760" s="74">
        <f t="shared" si="116"/>
        <v>53.333333333333336</v>
      </c>
      <c r="G3760" s="74">
        <f t="shared" si="117"/>
        <v>46.666666666666664</v>
      </c>
    </row>
    <row r="3761" spans="1:7" x14ac:dyDescent="0.2">
      <c r="A3761" s="12">
        <v>64837</v>
      </c>
      <c r="B3761" s="4" t="s">
        <v>13012</v>
      </c>
      <c r="C3761" s="5">
        <v>10426</v>
      </c>
      <c r="D3761" s="5">
        <v>7150</v>
      </c>
      <c r="E3761" s="5">
        <v>3276</v>
      </c>
      <c r="F3761" s="74">
        <f t="shared" si="116"/>
        <v>68.578553615960104</v>
      </c>
      <c r="G3761" s="74">
        <f t="shared" si="117"/>
        <v>31.421446384039903</v>
      </c>
    </row>
    <row r="3762" spans="1:7" x14ac:dyDescent="0.2">
      <c r="A3762" s="12">
        <v>64840</v>
      </c>
      <c r="B3762" s="4" t="s">
        <v>13013</v>
      </c>
      <c r="C3762" s="5">
        <v>23400</v>
      </c>
      <c r="D3762" s="5">
        <v>12480</v>
      </c>
      <c r="E3762" s="5">
        <v>10920</v>
      </c>
      <c r="F3762" s="74">
        <f t="shared" si="116"/>
        <v>53.333333333333336</v>
      </c>
      <c r="G3762" s="74">
        <f t="shared" si="117"/>
        <v>46.666666666666664</v>
      </c>
    </row>
    <row r="3763" spans="1:7" ht="18" x14ac:dyDescent="0.2">
      <c r="A3763" s="12">
        <v>64856</v>
      </c>
      <c r="B3763" s="6" t="s">
        <v>13014</v>
      </c>
      <c r="C3763" s="5">
        <v>27274</v>
      </c>
      <c r="D3763" s="5">
        <v>14170</v>
      </c>
      <c r="E3763" s="5">
        <v>13104</v>
      </c>
      <c r="F3763" s="74">
        <f t="shared" si="116"/>
        <v>51.954242135367011</v>
      </c>
      <c r="G3763" s="74">
        <f t="shared" si="117"/>
        <v>48.045757864632982</v>
      </c>
    </row>
    <row r="3764" spans="1:7" ht="18" x14ac:dyDescent="0.2">
      <c r="A3764" s="12">
        <v>64857</v>
      </c>
      <c r="B3764" s="6" t="s">
        <v>13015</v>
      </c>
      <c r="C3764" s="5">
        <v>23400</v>
      </c>
      <c r="D3764" s="5">
        <v>12480</v>
      </c>
      <c r="E3764" s="5">
        <v>10920</v>
      </c>
      <c r="F3764" s="74">
        <f t="shared" si="116"/>
        <v>53.333333333333336</v>
      </c>
      <c r="G3764" s="74">
        <f t="shared" si="117"/>
        <v>46.666666666666664</v>
      </c>
    </row>
    <row r="3765" spans="1:7" x14ac:dyDescent="0.2">
      <c r="A3765" s="12">
        <v>64858</v>
      </c>
      <c r="B3765" s="4" t="s">
        <v>13016</v>
      </c>
      <c r="C3765" s="5">
        <v>23400</v>
      </c>
      <c r="D3765" s="5">
        <v>12480</v>
      </c>
      <c r="E3765" s="5">
        <v>10920</v>
      </c>
      <c r="F3765" s="74">
        <f t="shared" si="116"/>
        <v>53.333333333333336</v>
      </c>
      <c r="G3765" s="74">
        <f t="shared" si="117"/>
        <v>46.666666666666664</v>
      </c>
    </row>
    <row r="3766" spans="1:7" x14ac:dyDescent="0.2">
      <c r="A3766" s="12">
        <v>64859</v>
      </c>
      <c r="B3766" s="4" t="s">
        <v>13017</v>
      </c>
      <c r="C3766" s="5">
        <v>10426</v>
      </c>
      <c r="D3766" s="5">
        <v>7150</v>
      </c>
      <c r="E3766" s="5">
        <v>3276</v>
      </c>
      <c r="F3766" s="74">
        <f t="shared" si="116"/>
        <v>68.578553615960104</v>
      </c>
      <c r="G3766" s="74">
        <f t="shared" si="117"/>
        <v>31.421446384039903</v>
      </c>
    </row>
    <row r="3767" spans="1:7" x14ac:dyDescent="0.2">
      <c r="A3767" s="12">
        <v>64861</v>
      </c>
      <c r="B3767" s="4" t="s">
        <v>13018</v>
      </c>
      <c r="C3767" s="5">
        <v>27274</v>
      </c>
      <c r="D3767" s="5">
        <v>14170</v>
      </c>
      <c r="E3767" s="5">
        <v>13104</v>
      </c>
      <c r="F3767" s="74">
        <f t="shared" si="116"/>
        <v>51.954242135367011</v>
      </c>
      <c r="G3767" s="74">
        <f t="shared" si="117"/>
        <v>48.045757864632982</v>
      </c>
    </row>
    <row r="3768" spans="1:7" x14ac:dyDescent="0.2">
      <c r="A3768" s="12">
        <v>64862</v>
      </c>
      <c r="B3768" s="4" t="s">
        <v>13019</v>
      </c>
      <c r="C3768" s="5">
        <v>27274</v>
      </c>
      <c r="D3768" s="5">
        <v>14170</v>
      </c>
      <c r="E3768" s="5">
        <v>13104</v>
      </c>
      <c r="F3768" s="74">
        <f t="shared" si="116"/>
        <v>51.954242135367011</v>
      </c>
      <c r="G3768" s="74">
        <f t="shared" si="117"/>
        <v>48.045757864632982</v>
      </c>
    </row>
    <row r="3769" spans="1:7" x14ac:dyDescent="0.2">
      <c r="A3769" s="12">
        <v>64864</v>
      </c>
      <c r="B3769" s="4" t="s">
        <v>13020</v>
      </c>
      <c r="C3769" s="5">
        <v>27274</v>
      </c>
      <c r="D3769" s="5">
        <v>14170</v>
      </c>
      <c r="E3769" s="5">
        <v>13104</v>
      </c>
      <c r="F3769" s="74">
        <f t="shared" si="116"/>
        <v>51.954242135367011</v>
      </c>
      <c r="G3769" s="74">
        <f t="shared" si="117"/>
        <v>48.045757864632982</v>
      </c>
    </row>
    <row r="3770" spans="1:7" ht="18" x14ac:dyDescent="0.2">
      <c r="A3770" s="12">
        <v>64865</v>
      </c>
      <c r="B3770" s="6" t="s">
        <v>13021</v>
      </c>
      <c r="C3770" s="5">
        <v>27274</v>
      </c>
      <c r="D3770" s="5">
        <v>14170</v>
      </c>
      <c r="E3770" s="5">
        <v>13104</v>
      </c>
      <c r="F3770" s="74">
        <f t="shared" si="116"/>
        <v>51.954242135367011</v>
      </c>
      <c r="G3770" s="74">
        <f t="shared" si="117"/>
        <v>48.045757864632982</v>
      </c>
    </row>
    <row r="3771" spans="1:7" x14ac:dyDescent="0.2">
      <c r="A3771" s="12">
        <v>64866</v>
      </c>
      <c r="B3771" s="4" t="s">
        <v>13022</v>
      </c>
      <c r="C3771" s="5">
        <v>30290</v>
      </c>
      <c r="D3771" s="5">
        <v>13910</v>
      </c>
      <c r="E3771" s="5">
        <v>16380</v>
      </c>
      <c r="F3771" s="74">
        <f t="shared" si="116"/>
        <v>45.922746781115883</v>
      </c>
      <c r="G3771" s="74">
        <f t="shared" si="117"/>
        <v>54.077253218884124</v>
      </c>
    </row>
    <row r="3772" spans="1:7" x14ac:dyDescent="0.2">
      <c r="A3772" s="12">
        <v>64868</v>
      </c>
      <c r="B3772" s="4" t="s">
        <v>13023</v>
      </c>
      <c r="C3772" s="5">
        <v>30290</v>
      </c>
      <c r="D3772" s="5">
        <v>13910</v>
      </c>
      <c r="E3772" s="5">
        <v>16380</v>
      </c>
      <c r="F3772" s="74">
        <f t="shared" si="116"/>
        <v>45.922746781115883</v>
      </c>
      <c r="G3772" s="74">
        <f t="shared" si="117"/>
        <v>54.077253218884124</v>
      </c>
    </row>
    <row r="3773" spans="1:7" x14ac:dyDescent="0.2">
      <c r="A3773" s="12">
        <v>64870</v>
      </c>
      <c r="B3773" s="4" t="s">
        <v>13024</v>
      </c>
      <c r="C3773" s="5">
        <v>30290</v>
      </c>
      <c r="D3773" s="5">
        <v>13910</v>
      </c>
      <c r="E3773" s="5">
        <v>16380</v>
      </c>
      <c r="F3773" s="74">
        <f t="shared" si="116"/>
        <v>45.922746781115883</v>
      </c>
      <c r="G3773" s="74">
        <f t="shared" si="117"/>
        <v>54.077253218884124</v>
      </c>
    </row>
    <row r="3774" spans="1:7" ht="18" x14ac:dyDescent="0.2">
      <c r="A3774" s="12">
        <v>64885</v>
      </c>
      <c r="B3774" s="6" t="s">
        <v>13025</v>
      </c>
      <c r="C3774" s="5">
        <v>30290</v>
      </c>
      <c r="D3774" s="5">
        <v>13910</v>
      </c>
      <c r="E3774" s="5">
        <v>16380</v>
      </c>
      <c r="F3774" s="74">
        <f t="shared" si="116"/>
        <v>45.922746781115883</v>
      </c>
      <c r="G3774" s="74">
        <f t="shared" si="117"/>
        <v>54.077253218884124</v>
      </c>
    </row>
    <row r="3775" spans="1:7" ht="18" x14ac:dyDescent="0.2">
      <c r="A3775" s="12">
        <v>64886</v>
      </c>
      <c r="B3775" s="6" t="s">
        <v>13026</v>
      </c>
      <c r="C3775" s="5">
        <v>41054</v>
      </c>
      <c r="D3775" s="5">
        <v>22490</v>
      </c>
      <c r="E3775" s="5">
        <v>18564</v>
      </c>
      <c r="F3775" s="74">
        <f t="shared" si="116"/>
        <v>54.781507283090569</v>
      </c>
      <c r="G3775" s="74">
        <f t="shared" si="117"/>
        <v>45.218492716909438</v>
      </c>
    </row>
    <row r="3776" spans="1:7" ht="18" x14ac:dyDescent="0.2">
      <c r="A3776" s="11">
        <v>64890</v>
      </c>
      <c r="B3776" s="4" t="s">
        <v>13027</v>
      </c>
      <c r="C3776" s="8">
        <v>39390</v>
      </c>
      <c r="D3776" s="8">
        <v>17550</v>
      </c>
      <c r="E3776" s="8">
        <v>21840</v>
      </c>
      <c r="F3776" s="74">
        <f t="shared" si="116"/>
        <v>44.554455445544555</v>
      </c>
      <c r="G3776" s="74">
        <f t="shared" si="117"/>
        <v>55.445544554455452</v>
      </c>
    </row>
    <row r="3777" spans="1:7" ht="18" x14ac:dyDescent="0.2">
      <c r="A3777" s="11">
        <v>64891</v>
      </c>
      <c r="B3777" s="4" t="s">
        <v>13028</v>
      </c>
      <c r="C3777" s="8">
        <v>39390</v>
      </c>
      <c r="D3777" s="8">
        <v>17550</v>
      </c>
      <c r="E3777" s="8">
        <v>21840</v>
      </c>
      <c r="F3777" s="74">
        <f t="shared" si="116"/>
        <v>44.554455445544555</v>
      </c>
      <c r="G3777" s="74">
        <f t="shared" si="117"/>
        <v>55.445544554455452</v>
      </c>
    </row>
    <row r="3778" spans="1:7" ht="18" x14ac:dyDescent="0.2">
      <c r="A3778" s="12">
        <v>64892</v>
      </c>
      <c r="B3778" s="6" t="s">
        <v>13029</v>
      </c>
      <c r="C3778" s="5">
        <v>30290</v>
      </c>
      <c r="D3778" s="5">
        <v>13910</v>
      </c>
      <c r="E3778" s="5">
        <v>16380</v>
      </c>
      <c r="F3778" s="74">
        <f t="shared" si="116"/>
        <v>45.922746781115883</v>
      </c>
      <c r="G3778" s="74">
        <f t="shared" si="117"/>
        <v>54.077253218884124</v>
      </c>
    </row>
    <row r="3779" spans="1:7" ht="18" x14ac:dyDescent="0.2">
      <c r="A3779" s="11">
        <v>64893</v>
      </c>
      <c r="B3779" s="4" t="s">
        <v>13030</v>
      </c>
      <c r="C3779" s="8">
        <v>41054</v>
      </c>
      <c r="D3779" s="8">
        <v>22490</v>
      </c>
      <c r="E3779" s="8">
        <v>18564</v>
      </c>
      <c r="F3779" s="74">
        <f t="shared" ref="F3779:F3842" si="118">(D3779/C3779)*100</f>
        <v>54.781507283090569</v>
      </c>
      <c r="G3779" s="74">
        <f t="shared" ref="G3779:G3842" si="119">(E3779/C3779)*100</f>
        <v>45.218492716909438</v>
      </c>
    </row>
    <row r="3780" spans="1:7" ht="18" x14ac:dyDescent="0.2">
      <c r="A3780" s="11">
        <v>64895</v>
      </c>
      <c r="B3780" s="4" t="s">
        <v>13031</v>
      </c>
      <c r="C3780" s="8">
        <v>35256</v>
      </c>
      <c r="D3780" s="8">
        <v>15600</v>
      </c>
      <c r="E3780" s="8">
        <v>19656</v>
      </c>
      <c r="F3780" s="74">
        <f t="shared" si="118"/>
        <v>44.247787610619469</v>
      </c>
      <c r="G3780" s="74">
        <f t="shared" si="119"/>
        <v>55.752212389380531</v>
      </c>
    </row>
    <row r="3781" spans="1:7" ht="27" x14ac:dyDescent="0.2">
      <c r="A3781" s="11">
        <v>64896</v>
      </c>
      <c r="B3781" s="6" t="s">
        <v>13032</v>
      </c>
      <c r="C3781" s="8">
        <v>39390</v>
      </c>
      <c r="D3781" s="8">
        <v>17550</v>
      </c>
      <c r="E3781" s="8">
        <v>21840</v>
      </c>
      <c r="F3781" s="74">
        <f t="shared" si="118"/>
        <v>44.554455445544555</v>
      </c>
      <c r="G3781" s="74">
        <f t="shared" si="119"/>
        <v>55.445544554455452</v>
      </c>
    </row>
    <row r="3782" spans="1:7" ht="18" x14ac:dyDescent="0.2">
      <c r="A3782" s="11">
        <v>64897</v>
      </c>
      <c r="B3782" s="4" t="s">
        <v>13033</v>
      </c>
      <c r="C3782" s="8">
        <v>30290</v>
      </c>
      <c r="D3782" s="8">
        <v>13910</v>
      </c>
      <c r="E3782" s="8">
        <v>16380</v>
      </c>
      <c r="F3782" s="74">
        <f t="shared" si="118"/>
        <v>45.922746781115883</v>
      </c>
      <c r="G3782" s="74">
        <f t="shared" si="119"/>
        <v>54.077253218884124</v>
      </c>
    </row>
    <row r="3783" spans="1:7" ht="18" x14ac:dyDescent="0.2">
      <c r="A3783" s="11">
        <v>64898</v>
      </c>
      <c r="B3783" s="4" t="s">
        <v>13034</v>
      </c>
      <c r="C3783" s="8">
        <v>41054</v>
      </c>
      <c r="D3783" s="8">
        <v>22490</v>
      </c>
      <c r="E3783" s="8">
        <v>18564</v>
      </c>
      <c r="F3783" s="74">
        <f t="shared" si="118"/>
        <v>54.781507283090569</v>
      </c>
      <c r="G3783" s="74">
        <f t="shared" si="119"/>
        <v>45.218492716909438</v>
      </c>
    </row>
    <row r="3784" spans="1:7" x14ac:dyDescent="0.2">
      <c r="A3784" s="12">
        <v>64901</v>
      </c>
      <c r="B3784" s="4" t="s">
        <v>13035</v>
      </c>
      <c r="C3784" s="5">
        <v>10426</v>
      </c>
      <c r="D3784" s="5">
        <v>7150</v>
      </c>
      <c r="E3784" s="5">
        <v>3276</v>
      </c>
      <c r="F3784" s="74">
        <f t="shared" si="118"/>
        <v>68.578553615960104</v>
      </c>
      <c r="G3784" s="74">
        <f t="shared" si="119"/>
        <v>31.421446384039903</v>
      </c>
    </row>
    <row r="3785" spans="1:7" ht="18" x14ac:dyDescent="0.2">
      <c r="A3785" s="12">
        <v>64902</v>
      </c>
      <c r="B3785" s="6" t="s">
        <v>13036</v>
      </c>
      <c r="C3785" s="5">
        <v>10426</v>
      </c>
      <c r="D3785" s="5">
        <v>7150</v>
      </c>
      <c r="E3785" s="5">
        <v>3276</v>
      </c>
      <c r="F3785" s="74">
        <f t="shared" si="118"/>
        <v>68.578553615960104</v>
      </c>
      <c r="G3785" s="74">
        <f t="shared" si="119"/>
        <v>31.421446384039903</v>
      </c>
    </row>
    <row r="3786" spans="1:7" x14ac:dyDescent="0.2">
      <c r="A3786" s="12">
        <v>64905</v>
      </c>
      <c r="B3786" s="4" t="s">
        <v>13037</v>
      </c>
      <c r="C3786" s="5">
        <v>27274</v>
      </c>
      <c r="D3786" s="5">
        <v>14170</v>
      </c>
      <c r="E3786" s="5">
        <v>13104</v>
      </c>
      <c r="F3786" s="74">
        <f t="shared" si="118"/>
        <v>51.954242135367011</v>
      </c>
      <c r="G3786" s="74">
        <f t="shared" si="119"/>
        <v>48.045757864632982</v>
      </c>
    </row>
    <row r="3787" spans="1:7" x14ac:dyDescent="0.2">
      <c r="A3787" s="12">
        <v>64907</v>
      </c>
      <c r="B3787" s="4" t="s">
        <v>13038</v>
      </c>
      <c r="C3787" s="5">
        <v>27274</v>
      </c>
      <c r="D3787" s="5">
        <v>14170</v>
      </c>
      <c r="E3787" s="5">
        <v>13104</v>
      </c>
      <c r="F3787" s="74">
        <f t="shared" si="118"/>
        <v>51.954242135367011</v>
      </c>
      <c r="G3787" s="74">
        <f t="shared" si="119"/>
        <v>48.045757864632982</v>
      </c>
    </row>
    <row r="3788" spans="1:7" x14ac:dyDescent="0.2">
      <c r="A3788" s="12">
        <v>65091</v>
      </c>
      <c r="B3788" s="4" t="s">
        <v>13039</v>
      </c>
      <c r="C3788" s="5">
        <v>15756</v>
      </c>
      <c r="D3788" s="5">
        <v>7020</v>
      </c>
      <c r="E3788" s="5">
        <v>8736</v>
      </c>
      <c r="F3788" s="74">
        <f t="shared" si="118"/>
        <v>44.554455445544555</v>
      </c>
      <c r="G3788" s="74">
        <f t="shared" si="119"/>
        <v>55.445544554455452</v>
      </c>
    </row>
    <row r="3789" spans="1:7" x14ac:dyDescent="0.2">
      <c r="A3789" s="12">
        <v>65093</v>
      </c>
      <c r="B3789" s="4" t="s">
        <v>13040</v>
      </c>
      <c r="C3789" s="5">
        <v>15756</v>
      </c>
      <c r="D3789" s="5">
        <v>7020</v>
      </c>
      <c r="E3789" s="5">
        <v>8736</v>
      </c>
      <c r="F3789" s="74">
        <f t="shared" si="118"/>
        <v>44.554455445544555</v>
      </c>
      <c r="G3789" s="74">
        <f t="shared" si="119"/>
        <v>55.445544554455452</v>
      </c>
    </row>
    <row r="3790" spans="1:7" x14ac:dyDescent="0.2">
      <c r="A3790" s="12">
        <v>65101</v>
      </c>
      <c r="B3790" s="4" t="s">
        <v>13041</v>
      </c>
      <c r="C3790" s="5">
        <v>15756</v>
      </c>
      <c r="D3790" s="5">
        <v>7020</v>
      </c>
      <c r="E3790" s="5">
        <v>8736</v>
      </c>
      <c r="F3790" s="74">
        <f t="shared" si="118"/>
        <v>44.554455445544555</v>
      </c>
      <c r="G3790" s="74">
        <f t="shared" si="119"/>
        <v>55.445544554455452</v>
      </c>
    </row>
    <row r="3791" spans="1:7" ht="18" x14ac:dyDescent="0.2">
      <c r="A3791" s="12">
        <v>65103</v>
      </c>
      <c r="B3791" s="6" t="s">
        <v>13042</v>
      </c>
      <c r="C3791" s="5">
        <v>15756</v>
      </c>
      <c r="D3791" s="5">
        <v>7020</v>
      </c>
      <c r="E3791" s="5">
        <v>8736</v>
      </c>
      <c r="F3791" s="74">
        <f t="shared" si="118"/>
        <v>44.554455445544555</v>
      </c>
      <c r="G3791" s="74">
        <f t="shared" si="119"/>
        <v>55.445544554455452</v>
      </c>
    </row>
    <row r="3792" spans="1:7" ht="18" x14ac:dyDescent="0.2">
      <c r="A3792" s="12">
        <v>65105</v>
      </c>
      <c r="B3792" s="6" t="s">
        <v>13043</v>
      </c>
      <c r="C3792" s="5">
        <v>15756</v>
      </c>
      <c r="D3792" s="5">
        <v>7020</v>
      </c>
      <c r="E3792" s="5">
        <v>8736</v>
      </c>
      <c r="F3792" s="74">
        <f t="shared" si="118"/>
        <v>44.554455445544555</v>
      </c>
      <c r="G3792" s="74">
        <f t="shared" si="119"/>
        <v>55.445544554455452</v>
      </c>
    </row>
    <row r="3793" spans="1:7" ht="18" x14ac:dyDescent="0.2">
      <c r="A3793" s="12">
        <v>65110</v>
      </c>
      <c r="B3793" s="6" t="s">
        <v>13044</v>
      </c>
      <c r="C3793" s="5">
        <v>49140</v>
      </c>
      <c r="D3793" s="5">
        <v>21840</v>
      </c>
      <c r="E3793" s="5">
        <v>27300</v>
      </c>
      <c r="F3793" s="74">
        <f t="shared" si="118"/>
        <v>44.444444444444443</v>
      </c>
      <c r="G3793" s="74">
        <f t="shared" si="119"/>
        <v>55.555555555555557</v>
      </c>
    </row>
    <row r="3794" spans="1:7" ht="27" x14ac:dyDescent="0.2">
      <c r="A3794" s="11">
        <v>65112</v>
      </c>
      <c r="B3794" s="6" t="s">
        <v>13045</v>
      </c>
      <c r="C3794" s="8">
        <v>50232</v>
      </c>
      <c r="D3794" s="8">
        <v>21840</v>
      </c>
      <c r="E3794" s="8">
        <v>28392</v>
      </c>
      <c r="F3794" s="74">
        <f t="shared" si="118"/>
        <v>43.478260869565219</v>
      </c>
      <c r="G3794" s="74">
        <f t="shared" si="119"/>
        <v>56.521739130434781</v>
      </c>
    </row>
    <row r="3795" spans="1:7" ht="27" x14ac:dyDescent="0.2">
      <c r="A3795" s="11">
        <v>65114</v>
      </c>
      <c r="B3795" s="6" t="s">
        <v>13046</v>
      </c>
      <c r="C3795" s="8">
        <v>51324</v>
      </c>
      <c r="D3795" s="8">
        <v>21840</v>
      </c>
      <c r="E3795" s="8">
        <v>29484</v>
      </c>
      <c r="F3795" s="74">
        <f t="shared" si="118"/>
        <v>42.553191489361701</v>
      </c>
      <c r="G3795" s="74">
        <f t="shared" si="119"/>
        <v>57.446808510638306</v>
      </c>
    </row>
    <row r="3796" spans="1:7" ht="18" x14ac:dyDescent="0.2">
      <c r="A3796" s="12">
        <v>65130</v>
      </c>
      <c r="B3796" s="6" t="s">
        <v>13047</v>
      </c>
      <c r="C3796" s="5">
        <v>14248</v>
      </c>
      <c r="D3796" s="5">
        <v>7150</v>
      </c>
      <c r="E3796" s="5">
        <v>7098</v>
      </c>
      <c r="F3796" s="74">
        <f t="shared" si="118"/>
        <v>50.182481751824817</v>
      </c>
      <c r="G3796" s="74">
        <f t="shared" si="119"/>
        <v>49.817518248175183</v>
      </c>
    </row>
    <row r="3797" spans="1:7" ht="18" x14ac:dyDescent="0.2">
      <c r="A3797" s="11">
        <v>65135</v>
      </c>
      <c r="B3797" s="4" t="s">
        <v>13048</v>
      </c>
      <c r="C3797" s="8">
        <v>14248</v>
      </c>
      <c r="D3797" s="8">
        <v>7150</v>
      </c>
      <c r="E3797" s="8">
        <v>7098</v>
      </c>
      <c r="F3797" s="74">
        <f t="shared" si="118"/>
        <v>50.182481751824817</v>
      </c>
      <c r="G3797" s="74">
        <f t="shared" si="119"/>
        <v>49.817518248175183</v>
      </c>
    </row>
    <row r="3798" spans="1:7" ht="18" x14ac:dyDescent="0.2">
      <c r="A3798" s="12">
        <v>65140</v>
      </c>
      <c r="B3798" s="6" t="s">
        <v>13049</v>
      </c>
      <c r="C3798" s="5">
        <v>15574</v>
      </c>
      <c r="D3798" s="5">
        <v>7930</v>
      </c>
      <c r="E3798" s="5">
        <v>7644</v>
      </c>
      <c r="F3798" s="74">
        <f t="shared" si="118"/>
        <v>50.918196994991646</v>
      </c>
      <c r="G3798" s="74">
        <f t="shared" si="119"/>
        <v>49.081803005008346</v>
      </c>
    </row>
    <row r="3799" spans="1:7" ht="18" x14ac:dyDescent="0.2">
      <c r="A3799" s="12">
        <v>65150</v>
      </c>
      <c r="B3799" s="6" t="s">
        <v>13050</v>
      </c>
      <c r="C3799" s="5">
        <v>15574</v>
      </c>
      <c r="D3799" s="5">
        <v>7930</v>
      </c>
      <c r="E3799" s="5">
        <v>7644</v>
      </c>
      <c r="F3799" s="74">
        <f t="shared" si="118"/>
        <v>50.918196994991646</v>
      </c>
      <c r="G3799" s="74">
        <f t="shared" si="119"/>
        <v>49.081803005008346</v>
      </c>
    </row>
    <row r="3800" spans="1:7" ht="36" x14ac:dyDescent="0.2">
      <c r="A3800" s="11">
        <v>65155</v>
      </c>
      <c r="B3800" s="6" t="s">
        <v>13051</v>
      </c>
      <c r="C3800" s="8">
        <v>15574</v>
      </c>
      <c r="D3800" s="8">
        <v>7930</v>
      </c>
      <c r="E3800" s="8">
        <v>7644</v>
      </c>
      <c r="F3800" s="74">
        <f t="shared" si="118"/>
        <v>50.918196994991646</v>
      </c>
      <c r="G3800" s="74">
        <f t="shared" si="119"/>
        <v>49.081803005008346</v>
      </c>
    </row>
    <row r="3801" spans="1:7" x14ac:dyDescent="0.2">
      <c r="A3801" s="12">
        <v>65175</v>
      </c>
      <c r="B3801" s="4" t="s">
        <v>13052</v>
      </c>
      <c r="C3801" s="5">
        <v>12610</v>
      </c>
      <c r="D3801" s="5">
        <v>7150</v>
      </c>
      <c r="E3801" s="5">
        <v>5460</v>
      </c>
      <c r="F3801" s="74">
        <f t="shared" si="118"/>
        <v>56.701030927835049</v>
      </c>
      <c r="G3801" s="74">
        <f t="shared" si="119"/>
        <v>43.298969072164951</v>
      </c>
    </row>
    <row r="3802" spans="1:7" ht="18" x14ac:dyDescent="0.2">
      <c r="A3802" s="12">
        <v>65205</v>
      </c>
      <c r="B3802" s="6" t="s">
        <v>13053</v>
      </c>
      <c r="C3802" s="10">
        <v>650</v>
      </c>
      <c r="D3802" s="10">
        <v>390</v>
      </c>
      <c r="E3802" s="10">
        <v>260</v>
      </c>
      <c r="F3802" s="74">
        <f t="shared" si="118"/>
        <v>60</v>
      </c>
      <c r="G3802" s="74">
        <f t="shared" si="119"/>
        <v>40</v>
      </c>
    </row>
    <row r="3803" spans="1:7" ht="18" x14ac:dyDescent="0.2">
      <c r="A3803" s="12">
        <v>65210</v>
      </c>
      <c r="B3803" s="6" t="s">
        <v>13054</v>
      </c>
      <c r="C3803" s="5">
        <v>5850</v>
      </c>
      <c r="D3803" s="5">
        <v>3250</v>
      </c>
      <c r="E3803" s="5">
        <v>2600</v>
      </c>
      <c r="F3803" s="74">
        <f t="shared" si="118"/>
        <v>55.555555555555557</v>
      </c>
      <c r="G3803" s="74">
        <f t="shared" si="119"/>
        <v>44.444444444444443</v>
      </c>
    </row>
    <row r="3804" spans="1:7" ht="18" x14ac:dyDescent="0.2">
      <c r="A3804" s="12">
        <v>65210</v>
      </c>
      <c r="B3804" s="6" t="s">
        <v>13054</v>
      </c>
      <c r="C3804" s="5">
        <v>5850</v>
      </c>
      <c r="D3804" s="5">
        <v>3250</v>
      </c>
      <c r="E3804" s="5">
        <v>2600</v>
      </c>
      <c r="F3804" s="74">
        <f t="shared" si="118"/>
        <v>55.555555555555557</v>
      </c>
      <c r="G3804" s="74">
        <f t="shared" si="119"/>
        <v>44.444444444444443</v>
      </c>
    </row>
    <row r="3805" spans="1:7" ht="18" x14ac:dyDescent="0.2">
      <c r="A3805" s="12">
        <v>65222</v>
      </c>
      <c r="B3805" s="6" t="s">
        <v>13055</v>
      </c>
      <c r="C3805" s="5">
        <v>5434</v>
      </c>
      <c r="D3805" s="5">
        <v>3250</v>
      </c>
      <c r="E3805" s="5">
        <v>2184</v>
      </c>
      <c r="F3805" s="74">
        <f t="shared" si="118"/>
        <v>59.808612440191389</v>
      </c>
      <c r="G3805" s="74">
        <f t="shared" si="119"/>
        <v>40.191387559808611</v>
      </c>
    </row>
    <row r="3806" spans="1:7" ht="18" x14ac:dyDescent="0.2">
      <c r="A3806" s="12">
        <v>65235</v>
      </c>
      <c r="B3806" s="6" t="s">
        <v>13056</v>
      </c>
      <c r="C3806" s="5">
        <v>23400</v>
      </c>
      <c r="D3806" s="5">
        <v>12480</v>
      </c>
      <c r="E3806" s="5">
        <v>10920</v>
      </c>
      <c r="F3806" s="74">
        <f t="shared" si="118"/>
        <v>53.333333333333336</v>
      </c>
      <c r="G3806" s="74">
        <f t="shared" si="119"/>
        <v>46.666666666666664</v>
      </c>
    </row>
    <row r="3807" spans="1:7" ht="27" x14ac:dyDescent="0.2">
      <c r="A3807" s="11">
        <v>65260</v>
      </c>
      <c r="B3807" s="6" t="s">
        <v>13057</v>
      </c>
      <c r="C3807" s="8">
        <v>69420</v>
      </c>
      <c r="D3807" s="8">
        <v>31200</v>
      </c>
      <c r="E3807" s="8">
        <v>38220</v>
      </c>
      <c r="F3807" s="74">
        <f t="shared" si="118"/>
        <v>44.943820224719097</v>
      </c>
      <c r="G3807" s="74">
        <f t="shared" si="119"/>
        <v>55.056179775280903</v>
      </c>
    </row>
    <row r="3808" spans="1:7" ht="18" x14ac:dyDescent="0.2">
      <c r="A3808" s="12">
        <v>65265</v>
      </c>
      <c r="B3808" s="6" t="s">
        <v>13058</v>
      </c>
      <c r="C3808" s="5">
        <v>71500</v>
      </c>
      <c r="D3808" s="5">
        <v>27820</v>
      </c>
      <c r="E3808" s="5">
        <v>43680</v>
      </c>
      <c r="F3808" s="74">
        <f t="shared" si="118"/>
        <v>38.909090909090907</v>
      </c>
      <c r="G3808" s="74">
        <f t="shared" si="119"/>
        <v>61.090909090909093</v>
      </c>
    </row>
    <row r="3809" spans="1:7" ht="27" x14ac:dyDescent="0.2">
      <c r="A3809" s="11">
        <v>65270</v>
      </c>
      <c r="B3809" s="4" t="s">
        <v>13059</v>
      </c>
      <c r="C3809" s="8">
        <v>10426</v>
      </c>
      <c r="D3809" s="8">
        <v>7150</v>
      </c>
      <c r="E3809" s="8">
        <v>3276</v>
      </c>
      <c r="F3809" s="74">
        <f t="shared" si="118"/>
        <v>68.578553615960104</v>
      </c>
      <c r="G3809" s="74">
        <f t="shared" si="119"/>
        <v>31.421446384039903</v>
      </c>
    </row>
    <row r="3810" spans="1:7" ht="18" x14ac:dyDescent="0.2">
      <c r="A3810" s="12">
        <v>65273</v>
      </c>
      <c r="B3810" s="6" t="s">
        <v>13060</v>
      </c>
      <c r="C3810" s="5">
        <v>10426</v>
      </c>
      <c r="D3810" s="5">
        <v>7150</v>
      </c>
      <c r="E3810" s="5">
        <v>3276</v>
      </c>
      <c r="F3810" s="74">
        <f t="shared" si="118"/>
        <v>68.578553615960104</v>
      </c>
      <c r="G3810" s="74">
        <f t="shared" si="119"/>
        <v>31.421446384039903</v>
      </c>
    </row>
    <row r="3811" spans="1:7" ht="18" x14ac:dyDescent="0.2">
      <c r="A3811" s="11">
        <v>65275</v>
      </c>
      <c r="B3811" s="4" t="s">
        <v>13061</v>
      </c>
      <c r="C3811" s="8">
        <v>12610</v>
      </c>
      <c r="D3811" s="8">
        <v>7150</v>
      </c>
      <c r="E3811" s="8">
        <v>5460</v>
      </c>
      <c r="F3811" s="74">
        <f t="shared" si="118"/>
        <v>56.701030927835049</v>
      </c>
      <c r="G3811" s="74">
        <f t="shared" si="119"/>
        <v>43.298969072164951</v>
      </c>
    </row>
    <row r="3812" spans="1:7" ht="18" x14ac:dyDescent="0.2">
      <c r="A3812" s="12">
        <v>65280</v>
      </c>
      <c r="B3812" s="6" t="s">
        <v>13062</v>
      </c>
      <c r="C3812" s="5">
        <v>27274</v>
      </c>
      <c r="D3812" s="5">
        <v>14170</v>
      </c>
      <c r="E3812" s="5">
        <v>13104</v>
      </c>
      <c r="F3812" s="74">
        <f t="shared" si="118"/>
        <v>51.954242135367011</v>
      </c>
      <c r="G3812" s="74">
        <f t="shared" si="119"/>
        <v>48.045757864632982</v>
      </c>
    </row>
    <row r="3813" spans="1:7" ht="27" x14ac:dyDescent="0.2">
      <c r="A3813" s="11">
        <v>65285</v>
      </c>
      <c r="B3813" s="6" t="s">
        <v>13063</v>
      </c>
      <c r="C3813" s="8">
        <v>30290</v>
      </c>
      <c r="D3813" s="8">
        <v>13910</v>
      </c>
      <c r="E3813" s="8">
        <v>16380</v>
      </c>
      <c r="F3813" s="74">
        <f t="shared" si="118"/>
        <v>45.922746781115883</v>
      </c>
      <c r="G3813" s="74">
        <f t="shared" si="119"/>
        <v>54.077253218884124</v>
      </c>
    </row>
    <row r="3814" spans="1:7" ht="18" x14ac:dyDescent="0.2">
      <c r="A3814" s="12">
        <v>65286</v>
      </c>
      <c r="B3814" s="6" t="s">
        <v>13064</v>
      </c>
      <c r="C3814" s="5">
        <v>12610</v>
      </c>
      <c r="D3814" s="5">
        <v>7150</v>
      </c>
      <c r="E3814" s="5">
        <v>5460</v>
      </c>
      <c r="F3814" s="74">
        <f t="shared" si="118"/>
        <v>56.701030927835049</v>
      </c>
      <c r="G3814" s="74">
        <f t="shared" si="119"/>
        <v>43.298969072164951</v>
      </c>
    </row>
    <row r="3815" spans="1:7" ht="18" x14ac:dyDescent="0.2">
      <c r="A3815" s="12">
        <v>65290</v>
      </c>
      <c r="B3815" s="6" t="s">
        <v>13065</v>
      </c>
      <c r="C3815" s="5">
        <v>12610</v>
      </c>
      <c r="D3815" s="5">
        <v>7150</v>
      </c>
      <c r="E3815" s="5">
        <v>5460</v>
      </c>
      <c r="F3815" s="74">
        <f t="shared" si="118"/>
        <v>56.701030927835049</v>
      </c>
      <c r="G3815" s="74">
        <f t="shared" si="119"/>
        <v>43.298969072164951</v>
      </c>
    </row>
    <row r="3816" spans="1:7" ht="18" x14ac:dyDescent="0.2">
      <c r="A3816" s="12">
        <v>65400</v>
      </c>
      <c r="B3816" s="6" t="s">
        <v>13066</v>
      </c>
      <c r="C3816" s="5">
        <v>10738</v>
      </c>
      <c r="D3816" s="5">
        <v>6370</v>
      </c>
      <c r="E3816" s="5">
        <v>4368</v>
      </c>
      <c r="F3816" s="74">
        <f t="shared" si="118"/>
        <v>59.322033898305079</v>
      </c>
      <c r="G3816" s="74">
        <f t="shared" si="119"/>
        <v>40.677966101694921</v>
      </c>
    </row>
    <row r="3817" spans="1:7" x14ac:dyDescent="0.2">
      <c r="A3817" s="12">
        <v>65410</v>
      </c>
      <c r="B3817" s="4" t="s">
        <v>13067</v>
      </c>
      <c r="C3817" s="5">
        <v>10426</v>
      </c>
      <c r="D3817" s="5">
        <v>7150</v>
      </c>
      <c r="E3817" s="5">
        <v>3276</v>
      </c>
      <c r="F3817" s="74">
        <f t="shared" si="118"/>
        <v>68.578553615960104</v>
      </c>
      <c r="G3817" s="74">
        <f t="shared" si="119"/>
        <v>31.421446384039903</v>
      </c>
    </row>
    <row r="3818" spans="1:7" x14ac:dyDescent="0.2">
      <c r="A3818" s="12">
        <v>65426</v>
      </c>
      <c r="B3818" s="4" t="s">
        <v>13068</v>
      </c>
      <c r="C3818" s="5">
        <v>12610</v>
      </c>
      <c r="D3818" s="5">
        <v>7150</v>
      </c>
      <c r="E3818" s="5">
        <v>5460</v>
      </c>
      <c r="F3818" s="74">
        <f t="shared" si="118"/>
        <v>56.701030927835049</v>
      </c>
      <c r="G3818" s="74">
        <f t="shared" si="119"/>
        <v>43.298969072164951</v>
      </c>
    </row>
    <row r="3819" spans="1:7" ht="18" x14ac:dyDescent="0.2">
      <c r="A3819" s="11">
        <v>65450</v>
      </c>
      <c r="B3819" s="4" t="s">
        <v>13069</v>
      </c>
      <c r="C3819" s="8">
        <v>10426</v>
      </c>
      <c r="D3819" s="8">
        <v>7150</v>
      </c>
      <c r="E3819" s="8">
        <v>3276</v>
      </c>
      <c r="F3819" s="74">
        <f t="shared" si="118"/>
        <v>68.578553615960104</v>
      </c>
      <c r="G3819" s="74">
        <f t="shared" si="119"/>
        <v>31.421446384039903</v>
      </c>
    </row>
    <row r="3820" spans="1:7" x14ac:dyDescent="0.2">
      <c r="A3820" s="12">
        <v>65710</v>
      </c>
      <c r="B3820" s="4" t="s">
        <v>13070</v>
      </c>
      <c r="C3820" s="5">
        <v>39390</v>
      </c>
      <c r="D3820" s="5">
        <v>17550</v>
      </c>
      <c r="E3820" s="5">
        <v>21840</v>
      </c>
      <c r="F3820" s="74">
        <f t="shared" si="118"/>
        <v>44.554455445544555</v>
      </c>
      <c r="G3820" s="74">
        <f t="shared" si="119"/>
        <v>55.445544554455452</v>
      </c>
    </row>
    <row r="3821" spans="1:7" ht="18" x14ac:dyDescent="0.2">
      <c r="A3821" s="12">
        <v>65730</v>
      </c>
      <c r="B3821" s="6" t="s">
        <v>13071</v>
      </c>
      <c r="C3821" s="5">
        <v>39390</v>
      </c>
      <c r="D3821" s="5">
        <v>17550</v>
      </c>
      <c r="E3821" s="5">
        <v>21840</v>
      </c>
      <c r="F3821" s="74">
        <f t="shared" si="118"/>
        <v>44.554455445544555</v>
      </c>
      <c r="G3821" s="74">
        <f t="shared" si="119"/>
        <v>55.445544554455452</v>
      </c>
    </row>
    <row r="3822" spans="1:7" ht="18" x14ac:dyDescent="0.2">
      <c r="A3822" s="12">
        <v>65750</v>
      </c>
      <c r="B3822" s="6" t="s">
        <v>13072</v>
      </c>
      <c r="C3822" s="5">
        <v>39390</v>
      </c>
      <c r="D3822" s="5">
        <v>17550</v>
      </c>
      <c r="E3822" s="5">
        <v>21840</v>
      </c>
      <c r="F3822" s="74">
        <f t="shared" si="118"/>
        <v>44.554455445544555</v>
      </c>
      <c r="G3822" s="74">
        <f t="shared" si="119"/>
        <v>55.445544554455452</v>
      </c>
    </row>
    <row r="3823" spans="1:7" ht="18" x14ac:dyDescent="0.2">
      <c r="A3823" s="12">
        <v>65755</v>
      </c>
      <c r="B3823" s="6" t="s">
        <v>13073</v>
      </c>
      <c r="C3823" s="5">
        <v>39390</v>
      </c>
      <c r="D3823" s="5">
        <v>17550</v>
      </c>
      <c r="E3823" s="5">
        <v>21840</v>
      </c>
      <c r="F3823" s="74">
        <f t="shared" si="118"/>
        <v>44.554455445544555</v>
      </c>
      <c r="G3823" s="74">
        <f t="shared" si="119"/>
        <v>55.445544554455452</v>
      </c>
    </row>
    <row r="3824" spans="1:7" x14ac:dyDescent="0.2">
      <c r="A3824" s="12">
        <v>65765</v>
      </c>
      <c r="B3824" s="4" t="s">
        <v>13074</v>
      </c>
      <c r="C3824" s="5">
        <v>13702</v>
      </c>
      <c r="D3824" s="5">
        <v>7150</v>
      </c>
      <c r="E3824" s="5">
        <v>6552</v>
      </c>
      <c r="F3824" s="74">
        <f t="shared" si="118"/>
        <v>52.182163187855792</v>
      </c>
      <c r="G3824" s="74">
        <f t="shared" si="119"/>
        <v>47.817836812144208</v>
      </c>
    </row>
    <row r="3825" spans="1:7" x14ac:dyDescent="0.2">
      <c r="A3825" s="12">
        <v>65767</v>
      </c>
      <c r="B3825" s="4" t="s">
        <v>13075</v>
      </c>
      <c r="C3825" s="5">
        <v>23400</v>
      </c>
      <c r="D3825" s="5">
        <v>12480</v>
      </c>
      <c r="E3825" s="5">
        <v>10920</v>
      </c>
      <c r="F3825" s="74">
        <f t="shared" si="118"/>
        <v>53.333333333333336</v>
      </c>
      <c r="G3825" s="74">
        <f t="shared" si="119"/>
        <v>46.666666666666664</v>
      </c>
    </row>
    <row r="3826" spans="1:7" x14ac:dyDescent="0.2">
      <c r="A3826" s="12">
        <v>65770</v>
      </c>
      <c r="B3826" s="4" t="s">
        <v>13076</v>
      </c>
      <c r="C3826" s="5">
        <v>39390</v>
      </c>
      <c r="D3826" s="5">
        <v>17550</v>
      </c>
      <c r="E3826" s="5">
        <v>21840</v>
      </c>
      <c r="F3826" s="74">
        <f t="shared" si="118"/>
        <v>44.554455445544555</v>
      </c>
      <c r="G3826" s="74">
        <f t="shared" si="119"/>
        <v>55.445544554455452</v>
      </c>
    </row>
    <row r="3827" spans="1:7" ht="18" x14ac:dyDescent="0.2">
      <c r="A3827" s="12">
        <v>65772</v>
      </c>
      <c r="B3827" s="6" t="s">
        <v>13077</v>
      </c>
      <c r="C3827" s="5">
        <v>13000</v>
      </c>
      <c r="D3827" s="5">
        <v>7800</v>
      </c>
      <c r="E3827" s="5">
        <v>5200</v>
      </c>
      <c r="F3827" s="74">
        <f t="shared" si="118"/>
        <v>60</v>
      </c>
      <c r="G3827" s="74">
        <f t="shared" si="119"/>
        <v>40</v>
      </c>
    </row>
    <row r="3828" spans="1:7" ht="18" x14ac:dyDescent="0.2">
      <c r="A3828" s="12">
        <v>65775</v>
      </c>
      <c r="B3828" s="6" t="s">
        <v>13078</v>
      </c>
      <c r="C3828" s="5">
        <v>19448</v>
      </c>
      <c r="D3828" s="5">
        <v>9620</v>
      </c>
      <c r="E3828" s="5">
        <v>9828</v>
      </c>
      <c r="F3828" s="74">
        <f t="shared" si="118"/>
        <v>49.465240641711226</v>
      </c>
      <c r="G3828" s="74">
        <f t="shared" si="119"/>
        <v>50.534759358288774</v>
      </c>
    </row>
    <row r="3829" spans="1:7" ht="18" x14ac:dyDescent="0.2">
      <c r="A3829" s="12">
        <v>65780</v>
      </c>
      <c r="B3829" s="6" t="s">
        <v>13079</v>
      </c>
      <c r="C3829" s="5">
        <v>39390</v>
      </c>
      <c r="D3829" s="5">
        <v>17550</v>
      </c>
      <c r="E3829" s="5">
        <v>21840</v>
      </c>
      <c r="F3829" s="74">
        <f t="shared" si="118"/>
        <v>44.554455445544555</v>
      </c>
      <c r="G3829" s="74">
        <f t="shared" si="119"/>
        <v>55.445544554455452</v>
      </c>
    </row>
    <row r="3830" spans="1:7" ht="18" x14ac:dyDescent="0.2">
      <c r="A3830" s="11">
        <v>65781</v>
      </c>
      <c r="B3830" s="4" t="s">
        <v>13080</v>
      </c>
      <c r="C3830" s="8">
        <v>39390</v>
      </c>
      <c r="D3830" s="8">
        <v>17550</v>
      </c>
      <c r="E3830" s="8">
        <v>21840</v>
      </c>
      <c r="F3830" s="74">
        <f t="shared" si="118"/>
        <v>44.554455445544555</v>
      </c>
      <c r="G3830" s="74">
        <f t="shared" si="119"/>
        <v>55.445544554455452</v>
      </c>
    </row>
    <row r="3831" spans="1:7" ht="18" x14ac:dyDescent="0.2">
      <c r="A3831" s="11">
        <v>65782</v>
      </c>
      <c r="B3831" s="4" t="s">
        <v>13081</v>
      </c>
      <c r="C3831" s="8">
        <v>39390</v>
      </c>
      <c r="D3831" s="8">
        <v>17550</v>
      </c>
      <c r="E3831" s="8">
        <v>21840</v>
      </c>
      <c r="F3831" s="74">
        <f t="shared" si="118"/>
        <v>44.554455445544555</v>
      </c>
      <c r="G3831" s="74">
        <f t="shared" si="119"/>
        <v>55.445544554455452</v>
      </c>
    </row>
    <row r="3832" spans="1:7" ht="18" x14ac:dyDescent="0.2">
      <c r="A3832" s="12">
        <v>65805</v>
      </c>
      <c r="B3832" s="6" t="s">
        <v>13082</v>
      </c>
      <c r="C3832" s="5">
        <v>10426</v>
      </c>
      <c r="D3832" s="5">
        <v>7150</v>
      </c>
      <c r="E3832" s="5">
        <v>3276</v>
      </c>
      <c r="F3832" s="74">
        <f t="shared" si="118"/>
        <v>68.578553615960104</v>
      </c>
      <c r="G3832" s="74">
        <f t="shared" si="119"/>
        <v>31.421446384039903</v>
      </c>
    </row>
    <row r="3833" spans="1:7" ht="27" x14ac:dyDescent="0.2">
      <c r="A3833" s="11">
        <v>65810</v>
      </c>
      <c r="B3833" s="4" t="s">
        <v>13083</v>
      </c>
      <c r="C3833" s="8">
        <v>12610</v>
      </c>
      <c r="D3833" s="8">
        <v>7150</v>
      </c>
      <c r="E3833" s="8">
        <v>5460</v>
      </c>
      <c r="F3833" s="74">
        <f t="shared" si="118"/>
        <v>56.701030927835049</v>
      </c>
      <c r="G3833" s="74">
        <f t="shared" si="119"/>
        <v>43.298969072164951</v>
      </c>
    </row>
    <row r="3834" spans="1:7" ht="27" x14ac:dyDescent="0.2">
      <c r="A3834" s="11">
        <v>65815</v>
      </c>
      <c r="B3834" s="6" t="s">
        <v>13084</v>
      </c>
      <c r="C3834" s="8">
        <v>12610</v>
      </c>
      <c r="D3834" s="8">
        <v>7150</v>
      </c>
      <c r="E3834" s="8">
        <v>5460</v>
      </c>
      <c r="F3834" s="74">
        <f t="shared" si="118"/>
        <v>56.701030927835049</v>
      </c>
      <c r="G3834" s="74">
        <f t="shared" si="119"/>
        <v>43.298969072164951</v>
      </c>
    </row>
    <row r="3835" spans="1:7" x14ac:dyDescent="0.2">
      <c r="A3835" s="12">
        <v>65820</v>
      </c>
      <c r="B3835" s="4" t="s">
        <v>13085</v>
      </c>
      <c r="C3835" s="5">
        <v>30290</v>
      </c>
      <c r="D3835" s="5">
        <v>13910</v>
      </c>
      <c r="E3835" s="5">
        <v>16380</v>
      </c>
      <c r="F3835" s="74">
        <f t="shared" si="118"/>
        <v>45.922746781115883</v>
      </c>
      <c r="G3835" s="74">
        <f t="shared" si="119"/>
        <v>54.077253218884124</v>
      </c>
    </row>
    <row r="3836" spans="1:7" x14ac:dyDescent="0.2">
      <c r="A3836" s="12">
        <v>65850</v>
      </c>
      <c r="B3836" s="4" t="s">
        <v>13086</v>
      </c>
      <c r="C3836" s="5">
        <v>30290</v>
      </c>
      <c r="D3836" s="5">
        <v>13910</v>
      </c>
      <c r="E3836" s="5">
        <v>16380</v>
      </c>
      <c r="F3836" s="74">
        <f t="shared" si="118"/>
        <v>45.922746781115883</v>
      </c>
      <c r="G3836" s="74">
        <f t="shared" si="119"/>
        <v>54.077253218884124</v>
      </c>
    </row>
    <row r="3837" spans="1:7" ht="18" x14ac:dyDescent="0.2">
      <c r="A3837" s="12">
        <v>65855</v>
      </c>
      <c r="B3837" s="6" t="s">
        <v>13087</v>
      </c>
      <c r="C3837" s="5">
        <v>15756</v>
      </c>
      <c r="D3837" s="5">
        <v>7020</v>
      </c>
      <c r="E3837" s="5">
        <v>8736</v>
      </c>
      <c r="F3837" s="74">
        <f t="shared" si="118"/>
        <v>44.554455445544555</v>
      </c>
      <c r="G3837" s="74">
        <f t="shared" si="119"/>
        <v>55.445544554455452</v>
      </c>
    </row>
    <row r="3838" spans="1:7" ht="18" x14ac:dyDescent="0.2">
      <c r="A3838" s="12">
        <v>65860</v>
      </c>
      <c r="B3838" s="6" t="s">
        <v>13088</v>
      </c>
      <c r="C3838" s="5">
        <v>13702</v>
      </c>
      <c r="D3838" s="5">
        <v>7150</v>
      </c>
      <c r="E3838" s="5">
        <v>6552</v>
      </c>
      <c r="F3838" s="74">
        <f t="shared" si="118"/>
        <v>52.182163187855792</v>
      </c>
      <c r="G3838" s="74">
        <f t="shared" si="119"/>
        <v>47.817836812144208</v>
      </c>
    </row>
    <row r="3839" spans="1:7" ht="27" x14ac:dyDescent="0.2">
      <c r="A3839" s="11">
        <v>65865</v>
      </c>
      <c r="B3839" s="6" t="s">
        <v>13089</v>
      </c>
      <c r="C3839" s="8">
        <v>13702</v>
      </c>
      <c r="D3839" s="8">
        <v>7150</v>
      </c>
      <c r="E3839" s="8">
        <v>6552</v>
      </c>
      <c r="F3839" s="74">
        <f t="shared" si="118"/>
        <v>52.182163187855792</v>
      </c>
      <c r="G3839" s="74">
        <f t="shared" si="119"/>
        <v>47.817836812144208</v>
      </c>
    </row>
    <row r="3840" spans="1:7" ht="27" x14ac:dyDescent="0.2">
      <c r="A3840" s="11">
        <v>65870</v>
      </c>
      <c r="B3840" s="4" t="s">
        <v>13090</v>
      </c>
      <c r="C3840" s="8">
        <v>13702</v>
      </c>
      <c r="D3840" s="8">
        <v>7150</v>
      </c>
      <c r="E3840" s="8">
        <v>6552</v>
      </c>
      <c r="F3840" s="74">
        <f t="shared" si="118"/>
        <v>52.182163187855792</v>
      </c>
      <c r="G3840" s="74">
        <f t="shared" si="119"/>
        <v>47.817836812144208</v>
      </c>
    </row>
    <row r="3841" spans="1:7" ht="27" x14ac:dyDescent="0.2">
      <c r="A3841" s="11">
        <v>65875</v>
      </c>
      <c r="B3841" s="6" t="s">
        <v>13091</v>
      </c>
      <c r="C3841" s="8">
        <v>13702</v>
      </c>
      <c r="D3841" s="8">
        <v>7150</v>
      </c>
      <c r="E3841" s="8">
        <v>6552</v>
      </c>
      <c r="F3841" s="74">
        <f t="shared" si="118"/>
        <v>52.182163187855792</v>
      </c>
      <c r="G3841" s="74">
        <f t="shared" si="119"/>
        <v>47.817836812144208</v>
      </c>
    </row>
    <row r="3842" spans="1:7" ht="27" x14ac:dyDescent="0.2">
      <c r="A3842" s="11">
        <v>65880</v>
      </c>
      <c r="B3842" s="6" t="s">
        <v>13092</v>
      </c>
      <c r="C3842" s="8">
        <v>13702</v>
      </c>
      <c r="D3842" s="8">
        <v>7150</v>
      </c>
      <c r="E3842" s="8">
        <v>6552</v>
      </c>
      <c r="F3842" s="74">
        <f t="shared" si="118"/>
        <v>52.182163187855792</v>
      </c>
      <c r="G3842" s="74">
        <f t="shared" si="119"/>
        <v>47.817836812144208</v>
      </c>
    </row>
    <row r="3843" spans="1:7" ht="18" x14ac:dyDescent="0.2">
      <c r="A3843" s="12">
        <v>65900</v>
      </c>
      <c r="B3843" s="6" t="s">
        <v>13093</v>
      </c>
      <c r="C3843" s="5">
        <v>13702</v>
      </c>
      <c r="D3843" s="5">
        <v>7150</v>
      </c>
      <c r="E3843" s="5">
        <v>6552</v>
      </c>
      <c r="F3843" s="74">
        <f t="shared" ref="F3843:F3906" si="120">(D3843/C3843)*100</f>
        <v>52.182163187855792</v>
      </c>
      <c r="G3843" s="74">
        <f t="shared" ref="G3843:G3906" si="121">(E3843/C3843)*100</f>
        <v>47.817836812144208</v>
      </c>
    </row>
    <row r="3844" spans="1:7" ht="18" x14ac:dyDescent="0.2">
      <c r="A3844" s="12">
        <v>65920</v>
      </c>
      <c r="B3844" s="6" t="s">
        <v>13094</v>
      </c>
      <c r="C3844" s="5">
        <v>15756</v>
      </c>
      <c r="D3844" s="5">
        <v>7020</v>
      </c>
      <c r="E3844" s="5">
        <v>8736</v>
      </c>
      <c r="F3844" s="74">
        <f t="shared" si="120"/>
        <v>44.554455445544555</v>
      </c>
      <c r="G3844" s="74">
        <f t="shared" si="121"/>
        <v>55.445544554455452</v>
      </c>
    </row>
    <row r="3845" spans="1:7" x14ac:dyDescent="0.2">
      <c r="A3845" s="12">
        <v>65930</v>
      </c>
      <c r="B3845" s="4" t="s">
        <v>13095</v>
      </c>
      <c r="C3845" s="5">
        <v>10426</v>
      </c>
      <c r="D3845" s="5">
        <v>7150</v>
      </c>
      <c r="E3845" s="5">
        <v>3276</v>
      </c>
      <c r="F3845" s="74">
        <f t="shared" si="120"/>
        <v>68.578553615960104</v>
      </c>
      <c r="G3845" s="74">
        <f t="shared" si="121"/>
        <v>31.421446384039903</v>
      </c>
    </row>
    <row r="3846" spans="1:7" x14ac:dyDescent="0.2">
      <c r="A3846" s="12">
        <v>66130</v>
      </c>
      <c r="B3846" s="4" t="s">
        <v>13096</v>
      </c>
      <c r="C3846" s="5">
        <v>10738</v>
      </c>
      <c r="D3846" s="5">
        <v>6370</v>
      </c>
      <c r="E3846" s="5">
        <v>4368</v>
      </c>
      <c r="F3846" s="74">
        <f t="shared" si="120"/>
        <v>59.322033898305079</v>
      </c>
      <c r="G3846" s="74">
        <f t="shared" si="121"/>
        <v>40.677966101694921</v>
      </c>
    </row>
    <row r="3847" spans="1:7" ht="18" x14ac:dyDescent="0.2">
      <c r="A3847" s="12">
        <v>66150</v>
      </c>
      <c r="B3847" s="6" t="s">
        <v>13097</v>
      </c>
      <c r="C3847" s="5">
        <v>23400</v>
      </c>
      <c r="D3847" s="5">
        <v>12480</v>
      </c>
      <c r="E3847" s="5">
        <v>10920</v>
      </c>
      <c r="F3847" s="74">
        <f t="shared" si="120"/>
        <v>53.333333333333336</v>
      </c>
      <c r="G3847" s="74">
        <f t="shared" si="121"/>
        <v>46.666666666666664</v>
      </c>
    </row>
    <row r="3848" spans="1:7" ht="18" x14ac:dyDescent="0.2">
      <c r="A3848" s="12">
        <v>66155</v>
      </c>
      <c r="B3848" s="6" t="s">
        <v>13098</v>
      </c>
      <c r="C3848" s="5">
        <v>23400</v>
      </c>
      <c r="D3848" s="5">
        <v>12480</v>
      </c>
      <c r="E3848" s="5">
        <v>10920</v>
      </c>
      <c r="F3848" s="74">
        <f t="shared" si="120"/>
        <v>53.333333333333336</v>
      </c>
      <c r="G3848" s="74">
        <f t="shared" si="121"/>
        <v>46.666666666666664</v>
      </c>
    </row>
    <row r="3849" spans="1:7" ht="18" x14ac:dyDescent="0.2">
      <c r="A3849" s="11">
        <v>66160</v>
      </c>
      <c r="B3849" s="4" t="s">
        <v>13099</v>
      </c>
      <c r="C3849" s="8">
        <v>23400</v>
      </c>
      <c r="D3849" s="8">
        <v>12480</v>
      </c>
      <c r="E3849" s="8">
        <v>10920</v>
      </c>
      <c r="F3849" s="74">
        <f t="shared" si="120"/>
        <v>53.333333333333336</v>
      </c>
      <c r="G3849" s="74">
        <f t="shared" si="121"/>
        <v>46.666666666666664</v>
      </c>
    </row>
    <row r="3850" spans="1:7" ht="18" x14ac:dyDescent="0.2">
      <c r="A3850" s="12">
        <v>66165</v>
      </c>
      <c r="B3850" s="6" t="s">
        <v>13100</v>
      </c>
      <c r="C3850" s="5">
        <v>23400</v>
      </c>
      <c r="D3850" s="5">
        <v>12480</v>
      </c>
      <c r="E3850" s="5">
        <v>10920</v>
      </c>
      <c r="F3850" s="74">
        <f t="shared" si="120"/>
        <v>53.333333333333336</v>
      </c>
      <c r="G3850" s="74">
        <f t="shared" si="121"/>
        <v>46.666666666666664</v>
      </c>
    </row>
    <row r="3851" spans="1:7" ht="36" x14ac:dyDescent="0.2">
      <c r="A3851" s="11">
        <v>66170</v>
      </c>
      <c r="B3851" s="6" t="s">
        <v>13101</v>
      </c>
      <c r="C3851" s="8">
        <v>23400</v>
      </c>
      <c r="D3851" s="8">
        <v>12480</v>
      </c>
      <c r="E3851" s="8">
        <v>10920</v>
      </c>
      <c r="F3851" s="74">
        <f t="shared" si="120"/>
        <v>53.333333333333336</v>
      </c>
      <c r="G3851" s="74">
        <f t="shared" si="121"/>
        <v>46.666666666666664</v>
      </c>
    </row>
    <row r="3852" spans="1:7" ht="36" x14ac:dyDescent="0.2">
      <c r="A3852" s="11">
        <v>66172</v>
      </c>
      <c r="B3852" s="6" t="s">
        <v>13102</v>
      </c>
      <c r="C3852" s="8">
        <v>35256</v>
      </c>
      <c r="D3852" s="8">
        <v>15600</v>
      </c>
      <c r="E3852" s="8">
        <v>19656</v>
      </c>
      <c r="F3852" s="74">
        <f t="shared" si="120"/>
        <v>44.247787610619469</v>
      </c>
      <c r="G3852" s="74">
        <f t="shared" si="121"/>
        <v>55.752212389380531</v>
      </c>
    </row>
    <row r="3853" spans="1:7" ht="18" x14ac:dyDescent="0.2">
      <c r="A3853" s="12">
        <v>66180</v>
      </c>
      <c r="B3853" s="6" t="s">
        <v>13103</v>
      </c>
      <c r="C3853" s="5">
        <v>39390</v>
      </c>
      <c r="D3853" s="5">
        <v>17550</v>
      </c>
      <c r="E3853" s="5">
        <v>21840</v>
      </c>
      <c r="F3853" s="74">
        <f t="shared" si="120"/>
        <v>44.554455445544555</v>
      </c>
      <c r="G3853" s="74">
        <f t="shared" si="121"/>
        <v>55.445544554455452</v>
      </c>
    </row>
    <row r="3854" spans="1:7" ht="18" x14ac:dyDescent="0.2">
      <c r="A3854" s="12">
        <v>66185</v>
      </c>
      <c r="B3854" s="6" t="s">
        <v>13104</v>
      </c>
      <c r="C3854" s="5">
        <v>39390</v>
      </c>
      <c r="D3854" s="5">
        <v>17550</v>
      </c>
      <c r="E3854" s="5">
        <v>21840</v>
      </c>
      <c r="F3854" s="74">
        <f t="shared" si="120"/>
        <v>44.554455445544555</v>
      </c>
      <c r="G3854" s="74">
        <f t="shared" si="121"/>
        <v>55.445544554455452</v>
      </c>
    </row>
    <row r="3855" spans="1:7" x14ac:dyDescent="0.2">
      <c r="A3855" s="12">
        <v>66220</v>
      </c>
      <c r="B3855" s="4" t="s">
        <v>13105</v>
      </c>
      <c r="C3855" s="5">
        <v>15756</v>
      </c>
      <c r="D3855" s="5">
        <v>7020</v>
      </c>
      <c r="E3855" s="5">
        <v>8736</v>
      </c>
      <c r="F3855" s="74">
        <f t="shared" si="120"/>
        <v>44.554455445544555</v>
      </c>
      <c r="G3855" s="74">
        <f t="shared" si="121"/>
        <v>55.445544554455452</v>
      </c>
    </row>
    <row r="3856" spans="1:7" x14ac:dyDescent="0.2">
      <c r="A3856" s="12">
        <v>66225</v>
      </c>
      <c r="B3856" s="4" t="s">
        <v>13106</v>
      </c>
      <c r="C3856" s="5">
        <v>30290</v>
      </c>
      <c r="D3856" s="5">
        <v>13910</v>
      </c>
      <c r="E3856" s="5">
        <v>16380</v>
      </c>
      <c r="F3856" s="74">
        <f t="shared" si="120"/>
        <v>45.922746781115883</v>
      </c>
      <c r="G3856" s="74">
        <f t="shared" si="121"/>
        <v>54.077253218884124</v>
      </c>
    </row>
    <row r="3857" spans="1:7" ht="27" x14ac:dyDescent="0.2">
      <c r="A3857" s="11">
        <v>66250</v>
      </c>
      <c r="B3857" s="6" t="s">
        <v>13107</v>
      </c>
      <c r="C3857" s="8">
        <v>19448</v>
      </c>
      <c r="D3857" s="8">
        <v>9620</v>
      </c>
      <c r="E3857" s="8">
        <v>9828</v>
      </c>
      <c r="F3857" s="74">
        <f t="shared" si="120"/>
        <v>49.465240641711226</v>
      </c>
      <c r="G3857" s="74">
        <f t="shared" si="121"/>
        <v>50.534759358288774</v>
      </c>
    </row>
    <row r="3858" spans="1:7" x14ac:dyDescent="0.2">
      <c r="A3858" s="12">
        <v>66500</v>
      </c>
      <c r="B3858" s="4" t="s">
        <v>13108</v>
      </c>
      <c r="C3858" s="5">
        <v>13702</v>
      </c>
      <c r="D3858" s="5">
        <v>7150</v>
      </c>
      <c r="E3858" s="5">
        <v>6552</v>
      </c>
      <c r="F3858" s="74">
        <f t="shared" si="120"/>
        <v>52.182163187855792</v>
      </c>
      <c r="G3858" s="74">
        <f t="shared" si="121"/>
        <v>47.817836812144208</v>
      </c>
    </row>
    <row r="3859" spans="1:7" ht="18" x14ac:dyDescent="0.2">
      <c r="A3859" s="12">
        <v>66505</v>
      </c>
      <c r="B3859" s="6" t="s">
        <v>13109</v>
      </c>
      <c r="C3859" s="5">
        <v>13702</v>
      </c>
      <c r="D3859" s="5">
        <v>7150</v>
      </c>
      <c r="E3859" s="5">
        <v>6552</v>
      </c>
      <c r="F3859" s="74">
        <f t="shared" si="120"/>
        <v>52.182163187855792</v>
      </c>
      <c r="G3859" s="74">
        <f t="shared" si="121"/>
        <v>47.817836812144208</v>
      </c>
    </row>
    <row r="3860" spans="1:7" ht="18" x14ac:dyDescent="0.2">
      <c r="A3860" s="12">
        <v>66600</v>
      </c>
      <c r="B3860" s="6" t="s">
        <v>13110</v>
      </c>
      <c r="C3860" s="5">
        <v>15756</v>
      </c>
      <c r="D3860" s="5">
        <v>7020</v>
      </c>
      <c r="E3860" s="5">
        <v>8736</v>
      </c>
      <c r="F3860" s="74">
        <f t="shared" si="120"/>
        <v>44.554455445544555</v>
      </c>
      <c r="G3860" s="74">
        <f t="shared" si="121"/>
        <v>55.445544554455452</v>
      </c>
    </row>
    <row r="3861" spans="1:7" ht="18" x14ac:dyDescent="0.2">
      <c r="A3861" s="12">
        <v>66605</v>
      </c>
      <c r="B3861" s="6" t="s">
        <v>13111</v>
      </c>
      <c r="C3861" s="5">
        <v>23400</v>
      </c>
      <c r="D3861" s="5">
        <v>12480</v>
      </c>
      <c r="E3861" s="5">
        <v>10920</v>
      </c>
      <c r="F3861" s="74">
        <f t="shared" si="120"/>
        <v>53.333333333333336</v>
      </c>
      <c r="G3861" s="74">
        <f t="shared" si="121"/>
        <v>46.666666666666664</v>
      </c>
    </row>
    <row r="3862" spans="1:7" ht="18" x14ac:dyDescent="0.2">
      <c r="A3862" s="12">
        <v>66625</v>
      </c>
      <c r="B3862" s="6" t="s">
        <v>13112</v>
      </c>
      <c r="C3862" s="5">
        <v>15756</v>
      </c>
      <c r="D3862" s="5">
        <v>7020</v>
      </c>
      <c r="E3862" s="5">
        <v>8736</v>
      </c>
      <c r="F3862" s="74">
        <f t="shared" si="120"/>
        <v>44.554455445544555</v>
      </c>
      <c r="G3862" s="74">
        <f t="shared" si="121"/>
        <v>55.445544554455452</v>
      </c>
    </row>
    <row r="3863" spans="1:7" ht="18" x14ac:dyDescent="0.2">
      <c r="A3863" s="12">
        <v>66630</v>
      </c>
      <c r="B3863" s="6" t="s">
        <v>13113</v>
      </c>
      <c r="C3863" s="5">
        <v>15756</v>
      </c>
      <c r="D3863" s="5">
        <v>7020</v>
      </c>
      <c r="E3863" s="5">
        <v>8736</v>
      </c>
      <c r="F3863" s="74">
        <f t="shared" si="120"/>
        <v>44.554455445544555</v>
      </c>
      <c r="G3863" s="74">
        <f t="shared" si="121"/>
        <v>55.445544554455452</v>
      </c>
    </row>
    <row r="3864" spans="1:7" x14ac:dyDescent="0.2">
      <c r="A3864" s="12">
        <v>66680</v>
      </c>
      <c r="B3864" s="4" t="s">
        <v>13114</v>
      </c>
      <c r="C3864" s="5">
        <v>23400</v>
      </c>
      <c r="D3864" s="5">
        <v>12480</v>
      </c>
      <c r="E3864" s="5">
        <v>10920</v>
      </c>
      <c r="F3864" s="74">
        <f t="shared" si="120"/>
        <v>53.333333333333336</v>
      </c>
      <c r="G3864" s="74">
        <f t="shared" si="121"/>
        <v>46.666666666666664</v>
      </c>
    </row>
    <row r="3865" spans="1:7" ht="18" x14ac:dyDescent="0.2">
      <c r="A3865" s="11">
        <v>66682</v>
      </c>
      <c r="B3865" s="4" t="s">
        <v>13115</v>
      </c>
      <c r="C3865" s="8">
        <v>19448</v>
      </c>
      <c r="D3865" s="8">
        <v>9620</v>
      </c>
      <c r="E3865" s="8">
        <v>9828</v>
      </c>
      <c r="F3865" s="74">
        <f t="shared" si="120"/>
        <v>49.465240641711226</v>
      </c>
      <c r="G3865" s="74">
        <f t="shared" si="121"/>
        <v>50.534759358288774</v>
      </c>
    </row>
    <row r="3866" spans="1:7" x14ac:dyDescent="0.2">
      <c r="A3866" s="12">
        <v>66700</v>
      </c>
      <c r="B3866" s="4" t="s">
        <v>13116</v>
      </c>
      <c r="C3866" s="5">
        <v>15574</v>
      </c>
      <c r="D3866" s="5">
        <v>7930</v>
      </c>
      <c r="E3866" s="5">
        <v>7644</v>
      </c>
      <c r="F3866" s="74">
        <f t="shared" si="120"/>
        <v>50.918196994991646</v>
      </c>
      <c r="G3866" s="74">
        <f t="shared" si="121"/>
        <v>49.081803005008346</v>
      </c>
    </row>
    <row r="3867" spans="1:7" x14ac:dyDescent="0.2">
      <c r="A3867" s="12">
        <v>66710</v>
      </c>
      <c r="B3867" s="4" t="s">
        <v>13117</v>
      </c>
      <c r="C3867" s="5">
        <v>15574</v>
      </c>
      <c r="D3867" s="5">
        <v>7930</v>
      </c>
      <c r="E3867" s="5">
        <v>7644</v>
      </c>
      <c r="F3867" s="74">
        <f t="shared" si="120"/>
        <v>50.918196994991646</v>
      </c>
      <c r="G3867" s="74">
        <f t="shared" si="121"/>
        <v>49.081803005008346</v>
      </c>
    </row>
    <row r="3868" spans="1:7" x14ac:dyDescent="0.2">
      <c r="A3868" s="12">
        <v>66720</v>
      </c>
      <c r="B3868" s="4" t="s">
        <v>13118</v>
      </c>
      <c r="C3868" s="5">
        <v>15574</v>
      </c>
      <c r="D3868" s="5">
        <v>7930</v>
      </c>
      <c r="E3868" s="5">
        <v>7644</v>
      </c>
      <c r="F3868" s="74">
        <f t="shared" si="120"/>
        <v>50.918196994991646</v>
      </c>
      <c r="G3868" s="74">
        <f t="shared" si="121"/>
        <v>49.081803005008346</v>
      </c>
    </row>
    <row r="3869" spans="1:7" x14ac:dyDescent="0.2">
      <c r="A3869" s="12">
        <v>66740</v>
      </c>
      <c r="B3869" s="4" t="s">
        <v>13119</v>
      </c>
      <c r="C3869" s="5">
        <v>15574</v>
      </c>
      <c r="D3869" s="5">
        <v>7930</v>
      </c>
      <c r="E3869" s="5">
        <v>7644</v>
      </c>
      <c r="F3869" s="74">
        <f t="shared" si="120"/>
        <v>50.918196994991646</v>
      </c>
      <c r="G3869" s="74">
        <f t="shared" si="121"/>
        <v>49.081803005008346</v>
      </c>
    </row>
    <row r="3870" spans="1:7" ht="18" x14ac:dyDescent="0.2">
      <c r="A3870" s="12">
        <v>66761</v>
      </c>
      <c r="B3870" s="6" t="s">
        <v>13120</v>
      </c>
      <c r="C3870" s="5">
        <v>13702</v>
      </c>
      <c r="D3870" s="5">
        <v>7150</v>
      </c>
      <c r="E3870" s="5">
        <v>6552</v>
      </c>
      <c r="F3870" s="74">
        <f t="shared" si="120"/>
        <v>52.182163187855792</v>
      </c>
      <c r="G3870" s="74">
        <f t="shared" si="121"/>
        <v>47.817836812144208</v>
      </c>
    </row>
    <row r="3871" spans="1:7" ht="27" x14ac:dyDescent="0.2">
      <c r="A3871" s="11">
        <v>66762</v>
      </c>
      <c r="B3871" s="4" t="s">
        <v>13121</v>
      </c>
      <c r="C3871" s="8">
        <v>15756</v>
      </c>
      <c r="D3871" s="8">
        <v>7020</v>
      </c>
      <c r="E3871" s="8">
        <v>8736</v>
      </c>
      <c r="F3871" s="74">
        <f t="shared" si="120"/>
        <v>44.554455445544555</v>
      </c>
      <c r="G3871" s="74">
        <f t="shared" si="121"/>
        <v>55.445544554455452</v>
      </c>
    </row>
    <row r="3872" spans="1:7" ht="18" x14ac:dyDescent="0.2">
      <c r="A3872" s="12">
        <v>66770</v>
      </c>
      <c r="B3872" s="6" t="s">
        <v>13122</v>
      </c>
      <c r="C3872" s="5">
        <v>13702</v>
      </c>
      <c r="D3872" s="5">
        <v>7150</v>
      </c>
      <c r="E3872" s="5">
        <v>6552</v>
      </c>
      <c r="F3872" s="74">
        <f t="shared" si="120"/>
        <v>52.182163187855792</v>
      </c>
      <c r="G3872" s="74">
        <f t="shared" si="121"/>
        <v>47.817836812144208</v>
      </c>
    </row>
    <row r="3873" spans="1:7" ht="36" x14ac:dyDescent="0.2">
      <c r="A3873" s="11">
        <v>66820</v>
      </c>
      <c r="B3873" s="6" t="s">
        <v>13123</v>
      </c>
      <c r="C3873" s="8">
        <v>15756</v>
      </c>
      <c r="D3873" s="8">
        <v>7020</v>
      </c>
      <c r="E3873" s="8">
        <v>8736</v>
      </c>
      <c r="F3873" s="74">
        <f t="shared" si="120"/>
        <v>44.554455445544555</v>
      </c>
      <c r="G3873" s="74">
        <f t="shared" si="121"/>
        <v>55.445544554455452</v>
      </c>
    </row>
    <row r="3874" spans="1:7" ht="36" x14ac:dyDescent="0.2">
      <c r="A3874" s="11">
        <v>66821</v>
      </c>
      <c r="B3874" s="4" t="s">
        <v>13124</v>
      </c>
      <c r="C3874" s="8">
        <v>10738</v>
      </c>
      <c r="D3874" s="8">
        <v>6370</v>
      </c>
      <c r="E3874" s="8">
        <v>4368</v>
      </c>
      <c r="F3874" s="74">
        <f t="shared" si="120"/>
        <v>59.322033898305079</v>
      </c>
      <c r="G3874" s="74">
        <f t="shared" si="121"/>
        <v>40.677966101694921</v>
      </c>
    </row>
    <row r="3875" spans="1:7" ht="18" x14ac:dyDescent="0.2">
      <c r="A3875" s="12">
        <v>66825</v>
      </c>
      <c r="B3875" s="6" t="s">
        <v>13125</v>
      </c>
      <c r="C3875" s="5">
        <v>23400</v>
      </c>
      <c r="D3875" s="5">
        <v>12480</v>
      </c>
      <c r="E3875" s="5">
        <v>10920</v>
      </c>
      <c r="F3875" s="74">
        <f t="shared" si="120"/>
        <v>53.333333333333336</v>
      </c>
      <c r="G3875" s="74">
        <f t="shared" si="121"/>
        <v>46.666666666666664</v>
      </c>
    </row>
    <row r="3876" spans="1:7" ht="36" x14ac:dyDescent="0.2">
      <c r="A3876" s="11">
        <v>66830</v>
      </c>
      <c r="B3876" s="4" t="s">
        <v>13126</v>
      </c>
      <c r="C3876" s="8">
        <v>15756</v>
      </c>
      <c r="D3876" s="8">
        <v>7020</v>
      </c>
      <c r="E3876" s="8">
        <v>8736</v>
      </c>
      <c r="F3876" s="74">
        <f t="shared" si="120"/>
        <v>44.554455445544555</v>
      </c>
      <c r="G3876" s="74">
        <f t="shared" si="121"/>
        <v>55.445544554455452</v>
      </c>
    </row>
    <row r="3877" spans="1:7" ht="18" x14ac:dyDescent="0.2">
      <c r="A3877" s="12">
        <v>66840</v>
      </c>
      <c r="B3877" s="6" t="s">
        <v>13127</v>
      </c>
      <c r="C3877" s="5">
        <v>20800</v>
      </c>
      <c r="D3877" s="5">
        <v>12480</v>
      </c>
      <c r="E3877" s="5">
        <v>8320</v>
      </c>
      <c r="F3877" s="74">
        <f t="shared" si="120"/>
        <v>60</v>
      </c>
      <c r="G3877" s="74">
        <f t="shared" si="121"/>
        <v>40</v>
      </c>
    </row>
    <row r="3878" spans="1:7" ht="27" x14ac:dyDescent="0.2">
      <c r="A3878" s="11">
        <v>66850</v>
      </c>
      <c r="B3878" s="4" t="s">
        <v>13128</v>
      </c>
      <c r="C3878" s="8">
        <v>20800</v>
      </c>
      <c r="D3878" s="8">
        <v>12480</v>
      </c>
      <c r="E3878" s="8">
        <v>8320</v>
      </c>
      <c r="F3878" s="74">
        <f t="shared" si="120"/>
        <v>60</v>
      </c>
      <c r="G3878" s="74">
        <f t="shared" si="121"/>
        <v>40</v>
      </c>
    </row>
    <row r="3879" spans="1:7" ht="18" x14ac:dyDescent="0.2">
      <c r="A3879" s="12">
        <v>66852</v>
      </c>
      <c r="B3879" s="6" t="s">
        <v>13129</v>
      </c>
      <c r="C3879" s="5">
        <v>20800</v>
      </c>
      <c r="D3879" s="5">
        <v>12480</v>
      </c>
      <c r="E3879" s="5">
        <v>8320</v>
      </c>
      <c r="F3879" s="74">
        <f t="shared" si="120"/>
        <v>60</v>
      </c>
      <c r="G3879" s="74">
        <f t="shared" si="121"/>
        <v>40</v>
      </c>
    </row>
    <row r="3880" spans="1:7" x14ac:dyDescent="0.2">
      <c r="A3880" s="12">
        <v>66920</v>
      </c>
      <c r="B3880" s="4" t="s">
        <v>13130</v>
      </c>
      <c r="C3880" s="5">
        <v>20800</v>
      </c>
      <c r="D3880" s="5">
        <v>12480</v>
      </c>
      <c r="E3880" s="5">
        <v>8320</v>
      </c>
      <c r="F3880" s="74">
        <f t="shared" si="120"/>
        <v>60</v>
      </c>
      <c r="G3880" s="74">
        <f t="shared" si="121"/>
        <v>40</v>
      </c>
    </row>
    <row r="3881" spans="1:7" ht="18" x14ac:dyDescent="0.2">
      <c r="A3881" s="12">
        <v>66930</v>
      </c>
      <c r="B3881" s="6" t="s">
        <v>13131</v>
      </c>
      <c r="C3881" s="5">
        <v>20800</v>
      </c>
      <c r="D3881" s="5">
        <v>12480</v>
      </c>
      <c r="E3881" s="5">
        <v>8320</v>
      </c>
      <c r="F3881" s="74">
        <f t="shared" si="120"/>
        <v>60</v>
      </c>
      <c r="G3881" s="74">
        <f t="shared" si="121"/>
        <v>40</v>
      </c>
    </row>
    <row r="3882" spans="1:7" x14ac:dyDescent="0.2">
      <c r="A3882" s="12">
        <v>66940</v>
      </c>
      <c r="B3882" s="4" t="s">
        <v>13132</v>
      </c>
      <c r="C3882" s="5">
        <v>20800</v>
      </c>
      <c r="D3882" s="5">
        <v>12480</v>
      </c>
      <c r="E3882" s="5">
        <v>8320</v>
      </c>
      <c r="F3882" s="74">
        <f t="shared" si="120"/>
        <v>60</v>
      </c>
      <c r="G3882" s="74">
        <f t="shared" si="121"/>
        <v>40</v>
      </c>
    </row>
    <row r="3883" spans="1:7" ht="54" x14ac:dyDescent="0.2">
      <c r="A3883" s="11">
        <v>66982</v>
      </c>
      <c r="B3883" s="4" t="s">
        <v>13133</v>
      </c>
      <c r="C3883" s="8">
        <v>20800</v>
      </c>
      <c r="D3883" s="8">
        <v>12480</v>
      </c>
      <c r="E3883" s="8">
        <v>8320</v>
      </c>
      <c r="F3883" s="74">
        <f t="shared" si="120"/>
        <v>60</v>
      </c>
      <c r="G3883" s="74">
        <f t="shared" si="121"/>
        <v>40</v>
      </c>
    </row>
    <row r="3884" spans="1:7" ht="27" x14ac:dyDescent="0.2">
      <c r="A3884" s="11">
        <v>66983</v>
      </c>
      <c r="B3884" s="4" t="s">
        <v>13134</v>
      </c>
      <c r="C3884" s="8">
        <v>20800</v>
      </c>
      <c r="D3884" s="8">
        <v>12480</v>
      </c>
      <c r="E3884" s="8">
        <v>8320</v>
      </c>
      <c r="F3884" s="74">
        <f t="shared" si="120"/>
        <v>60</v>
      </c>
      <c r="G3884" s="74">
        <f t="shared" si="121"/>
        <v>40</v>
      </c>
    </row>
    <row r="3885" spans="1:7" ht="18" x14ac:dyDescent="0.2">
      <c r="A3885" s="12">
        <v>66985</v>
      </c>
      <c r="B3885" s="6" t="s">
        <v>13135</v>
      </c>
      <c r="C3885" s="5">
        <v>20800</v>
      </c>
      <c r="D3885" s="5">
        <v>12480</v>
      </c>
      <c r="E3885" s="5">
        <v>8320</v>
      </c>
      <c r="F3885" s="74">
        <f t="shared" si="120"/>
        <v>60</v>
      </c>
      <c r="G3885" s="74">
        <f t="shared" si="121"/>
        <v>40</v>
      </c>
    </row>
    <row r="3886" spans="1:7" x14ac:dyDescent="0.2">
      <c r="A3886" s="12">
        <v>66986</v>
      </c>
      <c r="B3886" s="4" t="s">
        <v>13136</v>
      </c>
      <c r="C3886" s="5">
        <v>20800</v>
      </c>
      <c r="D3886" s="5">
        <v>12480</v>
      </c>
      <c r="E3886" s="5">
        <v>8320</v>
      </c>
      <c r="F3886" s="74">
        <f t="shared" si="120"/>
        <v>60</v>
      </c>
      <c r="G3886" s="74">
        <f t="shared" si="121"/>
        <v>40</v>
      </c>
    </row>
    <row r="3887" spans="1:7" ht="18" x14ac:dyDescent="0.2">
      <c r="A3887" s="12">
        <v>66991</v>
      </c>
      <c r="B3887" s="6" t="s">
        <v>13137</v>
      </c>
      <c r="C3887" s="5">
        <v>49140</v>
      </c>
      <c r="D3887" s="5">
        <v>21840</v>
      </c>
      <c r="E3887" s="5">
        <v>27300</v>
      </c>
      <c r="F3887" s="74">
        <f t="shared" si="120"/>
        <v>44.444444444444443</v>
      </c>
      <c r="G3887" s="74">
        <f t="shared" si="121"/>
        <v>55.555555555555557</v>
      </c>
    </row>
    <row r="3888" spans="1:7" x14ac:dyDescent="0.2">
      <c r="A3888" s="12">
        <v>66992</v>
      </c>
      <c r="B3888" s="4" t="s">
        <v>13138</v>
      </c>
      <c r="C3888" s="5">
        <v>49140</v>
      </c>
      <c r="D3888" s="5">
        <v>21840</v>
      </c>
      <c r="E3888" s="5">
        <v>27300</v>
      </c>
      <c r="F3888" s="74">
        <f t="shared" si="120"/>
        <v>44.444444444444443</v>
      </c>
      <c r="G3888" s="74">
        <f t="shared" si="121"/>
        <v>55.555555555555557</v>
      </c>
    </row>
    <row r="3889" spans="1:7" x14ac:dyDescent="0.2">
      <c r="A3889" s="12">
        <v>66993</v>
      </c>
      <c r="B3889" s="4" t="s">
        <v>13139</v>
      </c>
      <c r="C3889" s="5">
        <v>39390</v>
      </c>
      <c r="D3889" s="5">
        <v>17550</v>
      </c>
      <c r="E3889" s="5">
        <v>21840</v>
      </c>
      <c r="F3889" s="74">
        <f t="shared" si="120"/>
        <v>44.554455445544555</v>
      </c>
      <c r="G3889" s="74">
        <f t="shared" si="121"/>
        <v>55.445544554455452</v>
      </c>
    </row>
    <row r="3890" spans="1:7" ht="18" x14ac:dyDescent="0.2">
      <c r="A3890" s="12">
        <v>66994</v>
      </c>
      <c r="B3890" s="6" t="s">
        <v>13140</v>
      </c>
      <c r="C3890" s="5">
        <v>39390</v>
      </c>
      <c r="D3890" s="5">
        <v>17550</v>
      </c>
      <c r="E3890" s="5">
        <v>21840</v>
      </c>
      <c r="F3890" s="74">
        <f t="shared" si="120"/>
        <v>44.554455445544555</v>
      </c>
      <c r="G3890" s="74">
        <f t="shared" si="121"/>
        <v>55.445544554455452</v>
      </c>
    </row>
    <row r="3891" spans="1:7" ht="18" x14ac:dyDescent="0.2">
      <c r="A3891" s="12">
        <v>66995</v>
      </c>
      <c r="B3891" s="6" t="s">
        <v>13141</v>
      </c>
      <c r="C3891" s="5">
        <v>39390</v>
      </c>
      <c r="D3891" s="5">
        <v>17550</v>
      </c>
      <c r="E3891" s="5">
        <v>21840</v>
      </c>
      <c r="F3891" s="74">
        <f t="shared" si="120"/>
        <v>44.554455445544555</v>
      </c>
      <c r="G3891" s="74">
        <f t="shared" si="121"/>
        <v>55.445544554455452</v>
      </c>
    </row>
    <row r="3892" spans="1:7" ht="18" x14ac:dyDescent="0.2">
      <c r="A3892" s="11">
        <v>66996</v>
      </c>
      <c r="B3892" s="4" t="s">
        <v>13142</v>
      </c>
      <c r="C3892" s="8">
        <v>15756</v>
      </c>
      <c r="D3892" s="8">
        <v>7020</v>
      </c>
      <c r="E3892" s="8">
        <v>8736</v>
      </c>
      <c r="F3892" s="74">
        <f t="shared" si="120"/>
        <v>44.554455445544555</v>
      </c>
      <c r="G3892" s="74">
        <f t="shared" si="121"/>
        <v>55.445544554455452</v>
      </c>
    </row>
    <row r="3893" spans="1:7" ht="18" x14ac:dyDescent="0.2">
      <c r="A3893" s="12">
        <v>66997</v>
      </c>
      <c r="B3893" s="6" t="s">
        <v>13143</v>
      </c>
      <c r="C3893" s="5">
        <v>23400</v>
      </c>
      <c r="D3893" s="5">
        <v>12480</v>
      </c>
      <c r="E3893" s="5">
        <v>10920</v>
      </c>
      <c r="F3893" s="74">
        <f t="shared" si="120"/>
        <v>53.333333333333336</v>
      </c>
      <c r="G3893" s="74">
        <f t="shared" si="121"/>
        <v>46.666666666666664</v>
      </c>
    </row>
    <row r="3894" spans="1:7" ht="18" x14ac:dyDescent="0.2">
      <c r="A3894" s="12">
        <v>66998</v>
      </c>
      <c r="B3894" s="6" t="s">
        <v>13144</v>
      </c>
      <c r="C3894" s="5">
        <v>12610</v>
      </c>
      <c r="D3894" s="5">
        <v>7150</v>
      </c>
      <c r="E3894" s="5">
        <v>5460</v>
      </c>
      <c r="F3894" s="74">
        <f t="shared" si="120"/>
        <v>56.701030927835049</v>
      </c>
      <c r="G3894" s="74">
        <f t="shared" si="121"/>
        <v>43.298969072164951</v>
      </c>
    </row>
    <row r="3895" spans="1:7" ht="27" x14ac:dyDescent="0.2">
      <c r="A3895" s="11">
        <v>66999</v>
      </c>
      <c r="B3895" s="6" t="s">
        <v>13145</v>
      </c>
      <c r="C3895" s="8">
        <v>23400</v>
      </c>
      <c r="D3895" s="8">
        <v>12480</v>
      </c>
      <c r="E3895" s="8">
        <v>10920</v>
      </c>
      <c r="F3895" s="74">
        <f t="shared" si="120"/>
        <v>53.333333333333336</v>
      </c>
      <c r="G3895" s="74">
        <f t="shared" si="121"/>
        <v>46.666666666666664</v>
      </c>
    </row>
    <row r="3896" spans="1:7" ht="18" x14ac:dyDescent="0.2">
      <c r="A3896" s="11">
        <v>67005</v>
      </c>
      <c r="B3896" s="4" t="s">
        <v>13146</v>
      </c>
      <c r="C3896" s="8">
        <v>49140</v>
      </c>
      <c r="D3896" s="8">
        <v>21840</v>
      </c>
      <c r="E3896" s="8">
        <v>27300</v>
      </c>
      <c r="F3896" s="74">
        <f t="shared" si="120"/>
        <v>44.444444444444443</v>
      </c>
      <c r="G3896" s="74">
        <f t="shared" si="121"/>
        <v>55.555555555555557</v>
      </c>
    </row>
    <row r="3897" spans="1:7" ht="27" x14ac:dyDescent="0.2">
      <c r="A3897" s="11">
        <v>67010</v>
      </c>
      <c r="B3897" s="6" t="s">
        <v>13147</v>
      </c>
      <c r="C3897" s="8">
        <v>58500</v>
      </c>
      <c r="D3897" s="8">
        <v>31200</v>
      </c>
      <c r="E3897" s="8">
        <v>27300</v>
      </c>
      <c r="F3897" s="74">
        <f t="shared" si="120"/>
        <v>53.333333333333336</v>
      </c>
      <c r="G3897" s="74">
        <f t="shared" si="121"/>
        <v>46.666666666666664</v>
      </c>
    </row>
    <row r="3898" spans="1:7" ht="27" x14ac:dyDescent="0.2">
      <c r="A3898" s="11">
        <v>67015</v>
      </c>
      <c r="B3898" s="6" t="s">
        <v>13148</v>
      </c>
      <c r="C3898" s="8">
        <v>12610</v>
      </c>
      <c r="D3898" s="8">
        <v>7150</v>
      </c>
      <c r="E3898" s="8">
        <v>5460</v>
      </c>
      <c r="F3898" s="74">
        <f t="shared" si="120"/>
        <v>56.701030927835049</v>
      </c>
      <c r="G3898" s="74">
        <f t="shared" si="121"/>
        <v>43.298969072164951</v>
      </c>
    </row>
    <row r="3899" spans="1:7" ht="27" x14ac:dyDescent="0.2">
      <c r="A3899" s="11">
        <v>67025</v>
      </c>
      <c r="B3899" s="6" t="s">
        <v>13149</v>
      </c>
      <c r="C3899" s="8">
        <v>15756</v>
      </c>
      <c r="D3899" s="8">
        <v>7020</v>
      </c>
      <c r="E3899" s="8">
        <v>8736</v>
      </c>
      <c r="F3899" s="74">
        <f t="shared" si="120"/>
        <v>44.554455445544555</v>
      </c>
      <c r="G3899" s="74">
        <f t="shared" si="121"/>
        <v>55.445544554455452</v>
      </c>
    </row>
    <row r="3900" spans="1:7" ht="27" x14ac:dyDescent="0.2">
      <c r="A3900" s="11">
        <v>67027</v>
      </c>
      <c r="B3900" s="6" t="s">
        <v>13150</v>
      </c>
      <c r="C3900" s="8">
        <v>41054</v>
      </c>
      <c r="D3900" s="8">
        <v>22490</v>
      </c>
      <c r="E3900" s="8">
        <v>18564</v>
      </c>
      <c r="F3900" s="74">
        <f t="shared" si="120"/>
        <v>54.781507283090569</v>
      </c>
      <c r="G3900" s="74">
        <f t="shared" si="121"/>
        <v>45.218492716909438</v>
      </c>
    </row>
    <row r="3901" spans="1:7" ht="18" x14ac:dyDescent="0.2">
      <c r="A3901" s="12">
        <v>67030</v>
      </c>
      <c r="B3901" s="6" t="s">
        <v>13151</v>
      </c>
      <c r="C3901" s="5">
        <v>16770</v>
      </c>
      <c r="D3901" s="5">
        <v>8580</v>
      </c>
      <c r="E3901" s="5">
        <v>8190</v>
      </c>
      <c r="F3901" s="74">
        <f t="shared" si="120"/>
        <v>51.162790697674424</v>
      </c>
      <c r="G3901" s="74">
        <f t="shared" si="121"/>
        <v>48.837209302325576</v>
      </c>
    </row>
    <row r="3902" spans="1:7" ht="27" x14ac:dyDescent="0.2">
      <c r="A3902" s="11">
        <v>67031</v>
      </c>
      <c r="B3902" s="6" t="s">
        <v>13152</v>
      </c>
      <c r="C3902" s="8">
        <v>13702</v>
      </c>
      <c r="D3902" s="8">
        <v>7150</v>
      </c>
      <c r="E3902" s="8">
        <v>6552</v>
      </c>
      <c r="F3902" s="74">
        <f t="shared" si="120"/>
        <v>52.182163187855792</v>
      </c>
      <c r="G3902" s="74">
        <f t="shared" si="121"/>
        <v>47.817836812144208</v>
      </c>
    </row>
    <row r="3903" spans="1:7" x14ac:dyDescent="0.2">
      <c r="A3903" s="12">
        <v>67036</v>
      </c>
      <c r="B3903" s="4" t="s">
        <v>13153</v>
      </c>
      <c r="C3903" s="5">
        <v>60450</v>
      </c>
      <c r="D3903" s="5">
        <v>27690</v>
      </c>
      <c r="E3903" s="5">
        <v>32760</v>
      </c>
      <c r="F3903" s="74">
        <f t="shared" si="120"/>
        <v>45.806451612903224</v>
      </c>
      <c r="G3903" s="74">
        <f t="shared" si="121"/>
        <v>54.193548387096783</v>
      </c>
    </row>
    <row r="3904" spans="1:7" ht="18" x14ac:dyDescent="0.2">
      <c r="A3904" s="12">
        <v>67038</v>
      </c>
      <c r="B3904" s="6" t="s">
        <v>13154</v>
      </c>
      <c r="C3904" s="5">
        <v>60450</v>
      </c>
      <c r="D3904" s="5">
        <v>27690</v>
      </c>
      <c r="E3904" s="5">
        <v>32760</v>
      </c>
      <c r="F3904" s="74">
        <f t="shared" si="120"/>
        <v>45.806451612903224</v>
      </c>
      <c r="G3904" s="74">
        <f t="shared" si="121"/>
        <v>54.193548387096783</v>
      </c>
    </row>
    <row r="3905" spans="1:7" ht="18" x14ac:dyDescent="0.2">
      <c r="A3905" s="12">
        <v>67039</v>
      </c>
      <c r="B3905" s="6" t="s">
        <v>13155</v>
      </c>
      <c r="C3905" s="5">
        <v>60450</v>
      </c>
      <c r="D3905" s="5">
        <v>27690</v>
      </c>
      <c r="E3905" s="5">
        <v>32760</v>
      </c>
      <c r="F3905" s="74">
        <f t="shared" si="120"/>
        <v>45.806451612903224</v>
      </c>
      <c r="G3905" s="74">
        <f t="shared" si="121"/>
        <v>54.193548387096783</v>
      </c>
    </row>
    <row r="3906" spans="1:7" ht="18" x14ac:dyDescent="0.2">
      <c r="A3906" s="12">
        <v>67040</v>
      </c>
      <c r="B3906" s="6" t="s">
        <v>13156</v>
      </c>
      <c r="C3906" s="5">
        <v>60450</v>
      </c>
      <c r="D3906" s="5">
        <v>27690</v>
      </c>
      <c r="E3906" s="5">
        <v>32760</v>
      </c>
      <c r="F3906" s="74">
        <f t="shared" si="120"/>
        <v>45.806451612903224</v>
      </c>
      <c r="G3906" s="74">
        <f t="shared" si="121"/>
        <v>54.193548387096783</v>
      </c>
    </row>
    <row r="3907" spans="1:7" ht="18" x14ac:dyDescent="0.2">
      <c r="A3907" s="11">
        <v>67041</v>
      </c>
      <c r="B3907" s="4" t="s">
        <v>13157</v>
      </c>
      <c r="C3907" s="8">
        <v>60450</v>
      </c>
      <c r="D3907" s="8">
        <v>27690</v>
      </c>
      <c r="E3907" s="8">
        <v>32760</v>
      </c>
      <c r="F3907" s="74">
        <f t="shared" ref="F3907:F3970" si="122">(D3907/C3907)*100</f>
        <v>45.806451612903224</v>
      </c>
      <c r="G3907" s="74">
        <f t="shared" ref="G3907:G3970" si="123">(E3907/C3907)*100</f>
        <v>54.193548387096783</v>
      </c>
    </row>
    <row r="3908" spans="1:7" ht="27" x14ac:dyDescent="0.2">
      <c r="A3908" s="12">
        <v>67046</v>
      </c>
      <c r="B3908" s="6" t="s">
        <v>13158</v>
      </c>
      <c r="C3908" s="5">
        <v>60450</v>
      </c>
      <c r="D3908" s="5">
        <v>27690</v>
      </c>
      <c r="E3908" s="5">
        <v>32760</v>
      </c>
      <c r="F3908" s="74">
        <f t="shared" si="122"/>
        <v>45.806451612903224</v>
      </c>
      <c r="G3908" s="74">
        <f t="shared" si="123"/>
        <v>54.193548387096783</v>
      </c>
    </row>
    <row r="3909" spans="1:7" ht="27" x14ac:dyDescent="0.2">
      <c r="A3909" s="11">
        <v>67047</v>
      </c>
      <c r="B3909" s="4" t="s">
        <v>13159</v>
      </c>
      <c r="C3909" s="8">
        <v>60450</v>
      </c>
      <c r="D3909" s="8">
        <v>27690</v>
      </c>
      <c r="E3909" s="8">
        <v>32760</v>
      </c>
      <c r="F3909" s="74">
        <f t="shared" si="122"/>
        <v>45.806451612903224</v>
      </c>
      <c r="G3909" s="74">
        <f t="shared" si="123"/>
        <v>54.193548387096783</v>
      </c>
    </row>
    <row r="3910" spans="1:7" ht="36" x14ac:dyDescent="0.2">
      <c r="A3910" s="11">
        <v>67048</v>
      </c>
      <c r="B3910" s="6" t="s">
        <v>13160</v>
      </c>
      <c r="C3910" s="8">
        <v>60450</v>
      </c>
      <c r="D3910" s="8">
        <v>27690</v>
      </c>
      <c r="E3910" s="8">
        <v>32760</v>
      </c>
      <c r="F3910" s="74">
        <f t="shared" si="122"/>
        <v>45.806451612903224</v>
      </c>
      <c r="G3910" s="74">
        <f t="shared" si="123"/>
        <v>54.193548387096783</v>
      </c>
    </row>
    <row r="3911" spans="1:7" ht="27" x14ac:dyDescent="0.2">
      <c r="A3911" s="12">
        <v>67049</v>
      </c>
      <c r="B3911" s="6" t="s">
        <v>13161</v>
      </c>
      <c r="C3911" s="5">
        <v>60450</v>
      </c>
      <c r="D3911" s="5">
        <v>27690</v>
      </c>
      <c r="E3911" s="5">
        <v>32760</v>
      </c>
      <c r="F3911" s="74">
        <f t="shared" si="122"/>
        <v>45.806451612903224</v>
      </c>
      <c r="G3911" s="74">
        <f t="shared" si="123"/>
        <v>54.193548387096783</v>
      </c>
    </row>
    <row r="3912" spans="1:7" ht="27" x14ac:dyDescent="0.2">
      <c r="A3912" s="11">
        <v>67050</v>
      </c>
      <c r="B3912" s="4" t="s">
        <v>13162</v>
      </c>
      <c r="C3912" s="8">
        <v>60450</v>
      </c>
      <c r="D3912" s="8">
        <v>27690</v>
      </c>
      <c r="E3912" s="8">
        <v>32760</v>
      </c>
      <c r="F3912" s="74">
        <f t="shared" si="122"/>
        <v>45.806451612903224</v>
      </c>
      <c r="G3912" s="74">
        <f t="shared" si="123"/>
        <v>54.193548387096783</v>
      </c>
    </row>
    <row r="3913" spans="1:7" ht="36" x14ac:dyDescent="0.2">
      <c r="A3913" s="11">
        <v>67051</v>
      </c>
      <c r="B3913" s="6" t="s">
        <v>13163</v>
      </c>
      <c r="C3913" s="8">
        <v>60450</v>
      </c>
      <c r="D3913" s="8">
        <v>27690</v>
      </c>
      <c r="E3913" s="8">
        <v>32760</v>
      </c>
      <c r="F3913" s="74">
        <f t="shared" si="122"/>
        <v>45.806451612903224</v>
      </c>
      <c r="G3913" s="74">
        <f t="shared" si="123"/>
        <v>54.193548387096783</v>
      </c>
    </row>
    <row r="3914" spans="1:7" ht="27" x14ac:dyDescent="0.2">
      <c r="A3914" s="11">
        <v>67052</v>
      </c>
      <c r="B3914" s="4" t="s">
        <v>13164</v>
      </c>
      <c r="C3914" s="8">
        <v>49140</v>
      </c>
      <c r="D3914" s="8">
        <v>21840</v>
      </c>
      <c r="E3914" s="8">
        <v>27300</v>
      </c>
      <c r="F3914" s="74">
        <f t="shared" si="122"/>
        <v>44.444444444444443</v>
      </c>
      <c r="G3914" s="74">
        <f t="shared" si="123"/>
        <v>55.555555555555557</v>
      </c>
    </row>
    <row r="3915" spans="1:7" ht="27" x14ac:dyDescent="0.2">
      <c r="A3915" s="11">
        <v>67101</v>
      </c>
      <c r="B3915" s="6" t="s">
        <v>13165</v>
      </c>
      <c r="C3915" s="8">
        <v>60450</v>
      </c>
      <c r="D3915" s="8">
        <v>27690</v>
      </c>
      <c r="E3915" s="8">
        <v>32760</v>
      </c>
      <c r="F3915" s="74">
        <f t="shared" si="122"/>
        <v>45.806451612903224</v>
      </c>
      <c r="G3915" s="74">
        <f t="shared" si="123"/>
        <v>54.193548387096783</v>
      </c>
    </row>
    <row r="3916" spans="1:7" ht="27" x14ac:dyDescent="0.2">
      <c r="A3916" s="11">
        <v>67105</v>
      </c>
      <c r="B3916" s="6" t="s">
        <v>13166</v>
      </c>
      <c r="C3916" s="8">
        <v>48334</v>
      </c>
      <c r="D3916" s="8">
        <v>24310</v>
      </c>
      <c r="E3916" s="8">
        <v>24024</v>
      </c>
      <c r="F3916" s="74">
        <f t="shared" si="122"/>
        <v>50.295857988165679</v>
      </c>
      <c r="G3916" s="74">
        <f t="shared" si="123"/>
        <v>49.704142011834321</v>
      </c>
    </row>
    <row r="3917" spans="1:7" ht="45" x14ac:dyDescent="0.2">
      <c r="A3917" s="11">
        <v>67107</v>
      </c>
      <c r="B3917" s="4" t="s">
        <v>13167</v>
      </c>
      <c r="C3917" s="8">
        <v>60450</v>
      </c>
      <c r="D3917" s="8">
        <v>27690</v>
      </c>
      <c r="E3917" s="8">
        <v>32760</v>
      </c>
      <c r="F3917" s="74">
        <f t="shared" si="122"/>
        <v>45.806451612903224</v>
      </c>
      <c r="G3917" s="74">
        <f t="shared" si="123"/>
        <v>54.193548387096783</v>
      </c>
    </row>
    <row r="3918" spans="1:7" ht="45" x14ac:dyDescent="0.2">
      <c r="A3918" s="11">
        <v>67108</v>
      </c>
      <c r="B3918" s="4" t="s">
        <v>13168</v>
      </c>
      <c r="C3918" s="8">
        <v>60450</v>
      </c>
      <c r="D3918" s="8">
        <v>27690</v>
      </c>
      <c r="E3918" s="8">
        <v>32760</v>
      </c>
      <c r="F3918" s="74">
        <f t="shared" si="122"/>
        <v>45.806451612903224</v>
      </c>
      <c r="G3918" s="74">
        <f t="shared" si="123"/>
        <v>54.193548387096783</v>
      </c>
    </row>
    <row r="3919" spans="1:7" ht="18" x14ac:dyDescent="0.2">
      <c r="A3919" s="12">
        <v>67110</v>
      </c>
      <c r="B3919" s="6" t="s">
        <v>13169</v>
      </c>
      <c r="C3919" s="5">
        <v>39390</v>
      </c>
      <c r="D3919" s="5">
        <v>17550</v>
      </c>
      <c r="E3919" s="5">
        <v>21840</v>
      </c>
      <c r="F3919" s="74">
        <f t="shared" si="122"/>
        <v>44.554455445544555</v>
      </c>
      <c r="G3919" s="74">
        <f t="shared" si="123"/>
        <v>55.445544554455452</v>
      </c>
    </row>
    <row r="3920" spans="1:7" ht="36" x14ac:dyDescent="0.2">
      <c r="A3920" s="11">
        <v>67112</v>
      </c>
      <c r="B3920" s="4" t="s">
        <v>13170</v>
      </c>
      <c r="C3920" s="8">
        <v>60450</v>
      </c>
      <c r="D3920" s="8">
        <v>27690</v>
      </c>
      <c r="E3920" s="8">
        <v>32760</v>
      </c>
      <c r="F3920" s="74">
        <f t="shared" si="122"/>
        <v>45.806451612903224</v>
      </c>
      <c r="G3920" s="74">
        <f t="shared" si="123"/>
        <v>54.193548387096783</v>
      </c>
    </row>
    <row r="3921" spans="1:7" ht="18" x14ac:dyDescent="0.2">
      <c r="A3921" s="12">
        <v>67115</v>
      </c>
      <c r="B3921" s="6" t="s">
        <v>13171</v>
      </c>
      <c r="C3921" s="5">
        <v>15756</v>
      </c>
      <c r="D3921" s="5">
        <v>7020</v>
      </c>
      <c r="E3921" s="5">
        <v>8736</v>
      </c>
      <c r="F3921" s="74">
        <f t="shared" si="122"/>
        <v>44.554455445544555</v>
      </c>
      <c r="G3921" s="74">
        <f t="shared" si="123"/>
        <v>55.445544554455452</v>
      </c>
    </row>
    <row r="3922" spans="1:7" ht="18" x14ac:dyDescent="0.2">
      <c r="A3922" s="12">
        <v>67120</v>
      </c>
      <c r="B3922" s="6" t="s">
        <v>13172</v>
      </c>
      <c r="C3922" s="5">
        <v>15756</v>
      </c>
      <c r="D3922" s="5">
        <v>7020</v>
      </c>
      <c r="E3922" s="5">
        <v>8736</v>
      </c>
      <c r="F3922" s="74">
        <f t="shared" si="122"/>
        <v>44.554455445544555</v>
      </c>
      <c r="G3922" s="74">
        <f t="shared" si="123"/>
        <v>55.445544554455452</v>
      </c>
    </row>
    <row r="3923" spans="1:7" ht="18" x14ac:dyDescent="0.2">
      <c r="A3923" s="12">
        <v>67121</v>
      </c>
      <c r="B3923" s="6" t="s">
        <v>13173</v>
      </c>
      <c r="C3923" s="5">
        <v>27274</v>
      </c>
      <c r="D3923" s="5">
        <v>14170</v>
      </c>
      <c r="E3923" s="5">
        <v>13104</v>
      </c>
      <c r="F3923" s="74">
        <f t="shared" si="122"/>
        <v>51.954242135367011</v>
      </c>
      <c r="G3923" s="74">
        <f t="shared" si="123"/>
        <v>48.045757864632982</v>
      </c>
    </row>
    <row r="3924" spans="1:7" ht="27" x14ac:dyDescent="0.2">
      <c r="A3924" s="11">
        <v>67208</v>
      </c>
      <c r="B3924" s="4" t="s">
        <v>13174</v>
      </c>
      <c r="C3924" s="8">
        <v>15756</v>
      </c>
      <c r="D3924" s="8">
        <v>7020</v>
      </c>
      <c r="E3924" s="8">
        <v>8736</v>
      </c>
      <c r="F3924" s="74">
        <f t="shared" si="122"/>
        <v>44.554455445544555</v>
      </c>
      <c r="G3924" s="74">
        <f t="shared" si="123"/>
        <v>55.445544554455452</v>
      </c>
    </row>
    <row r="3925" spans="1:7" ht="36" x14ac:dyDescent="0.2">
      <c r="A3925" s="11">
        <v>67210</v>
      </c>
      <c r="B3925" s="6" t="s">
        <v>13175</v>
      </c>
      <c r="C3925" s="8">
        <v>15756</v>
      </c>
      <c r="D3925" s="8">
        <v>7020</v>
      </c>
      <c r="E3925" s="8">
        <v>8736</v>
      </c>
      <c r="F3925" s="74">
        <f t="shared" si="122"/>
        <v>44.554455445544555</v>
      </c>
      <c r="G3925" s="74">
        <f t="shared" si="123"/>
        <v>55.445544554455452</v>
      </c>
    </row>
    <row r="3926" spans="1:7" ht="36" x14ac:dyDescent="0.2">
      <c r="A3926" s="11">
        <v>67218</v>
      </c>
      <c r="B3926" s="4" t="s">
        <v>13176</v>
      </c>
      <c r="C3926" s="8">
        <v>15756</v>
      </c>
      <c r="D3926" s="8">
        <v>7020</v>
      </c>
      <c r="E3926" s="8">
        <v>8736</v>
      </c>
      <c r="F3926" s="74">
        <f t="shared" si="122"/>
        <v>44.554455445544555</v>
      </c>
      <c r="G3926" s="74">
        <f t="shared" si="123"/>
        <v>55.445544554455452</v>
      </c>
    </row>
    <row r="3927" spans="1:7" ht="27" x14ac:dyDescent="0.2">
      <c r="A3927" s="11">
        <v>67220</v>
      </c>
      <c r="B3927" s="4" t="s">
        <v>13177</v>
      </c>
      <c r="C3927" s="8">
        <v>15756</v>
      </c>
      <c r="D3927" s="8">
        <v>7020</v>
      </c>
      <c r="E3927" s="8">
        <v>8736</v>
      </c>
      <c r="F3927" s="74">
        <f t="shared" si="122"/>
        <v>44.554455445544555</v>
      </c>
      <c r="G3927" s="74">
        <f t="shared" si="123"/>
        <v>55.445544554455452</v>
      </c>
    </row>
    <row r="3928" spans="1:7" ht="27" x14ac:dyDescent="0.2">
      <c r="A3928" s="11">
        <v>67221</v>
      </c>
      <c r="B3928" s="4" t="s">
        <v>13178</v>
      </c>
      <c r="C3928" s="8">
        <v>15756</v>
      </c>
      <c r="D3928" s="8">
        <v>7020</v>
      </c>
      <c r="E3928" s="8">
        <v>8736</v>
      </c>
      <c r="F3928" s="74">
        <f t="shared" si="122"/>
        <v>44.554455445544555</v>
      </c>
      <c r="G3928" s="74">
        <f t="shared" si="123"/>
        <v>55.445544554455452</v>
      </c>
    </row>
    <row r="3929" spans="1:7" ht="27" x14ac:dyDescent="0.2">
      <c r="A3929" s="11">
        <v>67222</v>
      </c>
      <c r="B3929" s="6" t="s">
        <v>13179</v>
      </c>
      <c r="C3929" s="8">
        <v>15756</v>
      </c>
      <c r="D3929" s="8">
        <v>7020</v>
      </c>
      <c r="E3929" s="8">
        <v>8736</v>
      </c>
      <c r="F3929" s="74">
        <f t="shared" si="122"/>
        <v>44.554455445544555</v>
      </c>
      <c r="G3929" s="74">
        <f t="shared" si="123"/>
        <v>55.445544554455452</v>
      </c>
    </row>
    <row r="3930" spans="1:7" ht="27" x14ac:dyDescent="0.2">
      <c r="A3930" s="11">
        <v>67227</v>
      </c>
      <c r="B3930" s="6" t="s">
        <v>13180</v>
      </c>
      <c r="C3930" s="8">
        <v>15756</v>
      </c>
      <c r="D3930" s="8">
        <v>7020</v>
      </c>
      <c r="E3930" s="8">
        <v>8736</v>
      </c>
      <c r="F3930" s="74">
        <f t="shared" si="122"/>
        <v>44.554455445544555</v>
      </c>
      <c r="G3930" s="74">
        <f t="shared" si="123"/>
        <v>55.445544554455452</v>
      </c>
    </row>
    <row r="3931" spans="1:7" ht="36" x14ac:dyDescent="0.2">
      <c r="A3931" s="11">
        <v>67228</v>
      </c>
      <c r="B3931" s="6" t="s">
        <v>13181</v>
      </c>
      <c r="C3931" s="8">
        <v>15756</v>
      </c>
      <c r="D3931" s="8">
        <v>7020</v>
      </c>
      <c r="E3931" s="8">
        <v>8736</v>
      </c>
      <c r="F3931" s="74">
        <f t="shared" si="122"/>
        <v>44.554455445544555</v>
      </c>
      <c r="G3931" s="74">
        <f t="shared" si="123"/>
        <v>55.445544554455452</v>
      </c>
    </row>
    <row r="3932" spans="1:7" x14ac:dyDescent="0.2">
      <c r="A3932" s="12">
        <v>67250</v>
      </c>
      <c r="B3932" s="4" t="s">
        <v>13182</v>
      </c>
      <c r="C3932" s="5">
        <v>15756</v>
      </c>
      <c r="D3932" s="5">
        <v>7020</v>
      </c>
      <c r="E3932" s="5">
        <v>8736</v>
      </c>
      <c r="F3932" s="74">
        <f t="shared" si="122"/>
        <v>44.554455445544555</v>
      </c>
      <c r="G3932" s="74">
        <f t="shared" si="123"/>
        <v>55.445544554455452</v>
      </c>
    </row>
    <row r="3933" spans="1:7" ht="27" x14ac:dyDescent="0.2">
      <c r="A3933" s="11">
        <v>67311</v>
      </c>
      <c r="B3933" s="6" t="s">
        <v>13183</v>
      </c>
      <c r="C3933" s="8">
        <v>13156</v>
      </c>
      <c r="D3933" s="8">
        <v>7150</v>
      </c>
      <c r="E3933" s="8">
        <v>6006</v>
      </c>
      <c r="F3933" s="74">
        <f t="shared" si="122"/>
        <v>54.347826086956516</v>
      </c>
      <c r="G3933" s="74">
        <f t="shared" si="123"/>
        <v>45.652173913043477</v>
      </c>
    </row>
    <row r="3934" spans="1:7" ht="27" x14ac:dyDescent="0.2">
      <c r="A3934" s="11">
        <v>67312</v>
      </c>
      <c r="B3934" s="6" t="s">
        <v>13184</v>
      </c>
      <c r="C3934" s="8">
        <v>15756</v>
      </c>
      <c r="D3934" s="8">
        <v>7020</v>
      </c>
      <c r="E3934" s="8">
        <v>8736</v>
      </c>
      <c r="F3934" s="74">
        <f t="shared" si="122"/>
        <v>44.554455445544555</v>
      </c>
      <c r="G3934" s="74">
        <f t="shared" si="123"/>
        <v>55.445544554455452</v>
      </c>
    </row>
    <row r="3935" spans="1:7" ht="27" x14ac:dyDescent="0.2">
      <c r="A3935" s="11">
        <v>67314</v>
      </c>
      <c r="B3935" s="4" t="s">
        <v>13185</v>
      </c>
      <c r="C3935" s="8">
        <v>15756</v>
      </c>
      <c r="D3935" s="8">
        <v>7020</v>
      </c>
      <c r="E3935" s="8">
        <v>8736</v>
      </c>
      <c r="F3935" s="74">
        <f t="shared" si="122"/>
        <v>44.554455445544555</v>
      </c>
      <c r="G3935" s="74">
        <f t="shared" si="123"/>
        <v>55.445544554455452</v>
      </c>
    </row>
    <row r="3936" spans="1:7" ht="36" x14ac:dyDescent="0.2">
      <c r="A3936" s="11">
        <v>67316</v>
      </c>
      <c r="B3936" s="6" t="s">
        <v>13186</v>
      </c>
      <c r="C3936" s="8">
        <v>23400</v>
      </c>
      <c r="D3936" s="8">
        <v>12480</v>
      </c>
      <c r="E3936" s="8">
        <v>10920</v>
      </c>
      <c r="F3936" s="74">
        <f t="shared" si="122"/>
        <v>53.333333333333336</v>
      </c>
      <c r="G3936" s="74">
        <f t="shared" si="123"/>
        <v>46.666666666666664</v>
      </c>
    </row>
    <row r="3937" spans="1:7" ht="18" x14ac:dyDescent="0.2">
      <c r="A3937" s="11">
        <v>67318</v>
      </c>
      <c r="B3937" s="4" t="s">
        <v>13187</v>
      </c>
      <c r="C3937" s="8">
        <v>23400</v>
      </c>
      <c r="D3937" s="8">
        <v>12480</v>
      </c>
      <c r="E3937" s="8">
        <v>10920</v>
      </c>
      <c r="F3937" s="74">
        <f t="shared" si="122"/>
        <v>53.333333333333336</v>
      </c>
      <c r="G3937" s="74">
        <f t="shared" si="123"/>
        <v>46.666666666666664</v>
      </c>
    </row>
    <row r="3938" spans="1:7" ht="27" x14ac:dyDescent="0.2">
      <c r="A3938" s="11">
        <v>67320</v>
      </c>
      <c r="B3938" s="6" t="s">
        <v>13188</v>
      </c>
      <c r="C3938" s="8">
        <v>23400</v>
      </c>
      <c r="D3938" s="8">
        <v>12480</v>
      </c>
      <c r="E3938" s="8">
        <v>10920</v>
      </c>
      <c r="F3938" s="74">
        <f t="shared" si="122"/>
        <v>53.333333333333336</v>
      </c>
      <c r="G3938" s="74">
        <f t="shared" si="123"/>
        <v>46.666666666666664</v>
      </c>
    </row>
    <row r="3939" spans="1:7" ht="27" x14ac:dyDescent="0.2">
      <c r="A3939" s="11">
        <v>67331</v>
      </c>
      <c r="B3939" s="6" t="s">
        <v>13189</v>
      </c>
      <c r="C3939" s="8">
        <v>23400</v>
      </c>
      <c r="D3939" s="8">
        <v>12480</v>
      </c>
      <c r="E3939" s="8">
        <v>10920</v>
      </c>
      <c r="F3939" s="74">
        <f t="shared" si="122"/>
        <v>53.333333333333336</v>
      </c>
      <c r="G3939" s="74">
        <f t="shared" si="123"/>
        <v>46.666666666666664</v>
      </c>
    </row>
    <row r="3940" spans="1:7" ht="45" x14ac:dyDescent="0.2">
      <c r="A3940" s="11">
        <v>67332</v>
      </c>
      <c r="B3940" s="6" t="s">
        <v>13190</v>
      </c>
      <c r="C3940" s="8">
        <v>28522</v>
      </c>
      <c r="D3940" s="8">
        <v>16510</v>
      </c>
      <c r="E3940" s="8">
        <v>12012</v>
      </c>
      <c r="F3940" s="74">
        <f t="shared" si="122"/>
        <v>57.885141294439379</v>
      </c>
      <c r="G3940" s="74">
        <f t="shared" si="123"/>
        <v>42.114858705560621</v>
      </c>
    </row>
    <row r="3941" spans="1:7" ht="18" x14ac:dyDescent="0.2">
      <c r="A3941" s="12">
        <v>67334</v>
      </c>
      <c r="B3941" s="6" t="s">
        <v>13191</v>
      </c>
      <c r="C3941" s="5">
        <v>15574</v>
      </c>
      <c r="D3941" s="5">
        <v>7930</v>
      </c>
      <c r="E3941" s="5">
        <v>7644</v>
      </c>
      <c r="F3941" s="74">
        <f t="shared" si="122"/>
        <v>50.918196994991646</v>
      </c>
      <c r="G3941" s="74">
        <f t="shared" si="123"/>
        <v>49.081803005008346</v>
      </c>
    </row>
    <row r="3942" spans="1:7" ht="18" x14ac:dyDescent="0.2">
      <c r="A3942" s="11">
        <v>67340</v>
      </c>
      <c r="B3942" s="4" t="s">
        <v>13192</v>
      </c>
      <c r="C3942" s="8">
        <v>29458</v>
      </c>
      <c r="D3942" s="8">
        <v>14170</v>
      </c>
      <c r="E3942" s="8">
        <v>15288</v>
      </c>
      <c r="F3942" s="74">
        <f t="shared" si="122"/>
        <v>48.102383053839368</v>
      </c>
      <c r="G3942" s="74">
        <f t="shared" si="123"/>
        <v>51.897616946160639</v>
      </c>
    </row>
    <row r="3943" spans="1:7" ht="18" x14ac:dyDescent="0.2">
      <c r="A3943" s="12">
        <v>67343</v>
      </c>
      <c r="B3943" s="6" t="s">
        <v>13193</v>
      </c>
      <c r="C3943" s="5">
        <v>23400</v>
      </c>
      <c r="D3943" s="5">
        <v>12480</v>
      </c>
      <c r="E3943" s="5">
        <v>10920</v>
      </c>
      <c r="F3943" s="74">
        <f t="shared" si="122"/>
        <v>53.333333333333336</v>
      </c>
      <c r="G3943" s="74">
        <f t="shared" si="123"/>
        <v>46.666666666666664</v>
      </c>
    </row>
    <row r="3944" spans="1:7" x14ac:dyDescent="0.2">
      <c r="A3944" s="12">
        <v>67345</v>
      </c>
      <c r="B3944" s="4" t="s">
        <v>13194</v>
      </c>
      <c r="C3944" s="5">
        <v>12610</v>
      </c>
      <c r="D3944" s="5">
        <v>7150</v>
      </c>
      <c r="E3944" s="5">
        <v>5460</v>
      </c>
      <c r="F3944" s="74">
        <f t="shared" si="122"/>
        <v>56.701030927835049</v>
      </c>
      <c r="G3944" s="74">
        <f t="shared" si="123"/>
        <v>43.298969072164951</v>
      </c>
    </row>
    <row r="3945" spans="1:7" x14ac:dyDescent="0.2">
      <c r="A3945" s="12">
        <v>67350</v>
      </c>
      <c r="B3945" s="4" t="s">
        <v>13195</v>
      </c>
      <c r="C3945" s="5">
        <v>12610</v>
      </c>
      <c r="D3945" s="5">
        <v>7150</v>
      </c>
      <c r="E3945" s="5">
        <v>5460</v>
      </c>
      <c r="F3945" s="74">
        <f t="shared" si="122"/>
        <v>56.701030927835049</v>
      </c>
      <c r="G3945" s="74">
        <f t="shared" si="123"/>
        <v>43.298969072164951</v>
      </c>
    </row>
    <row r="3946" spans="1:7" ht="27" x14ac:dyDescent="0.2">
      <c r="A3946" s="11">
        <v>67400</v>
      </c>
      <c r="B3946" s="6" t="s">
        <v>13196</v>
      </c>
      <c r="C3946" s="8">
        <v>60450</v>
      </c>
      <c r="D3946" s="8">
        <v>27690</v>
      </c>
      <c r="E3946" s="8">
        <v>32760</v>
      </c>
      <c r="F3946" s="74">
        <f t="shared" si="122"/>
        <v>45.806451612903224</v>
      </c>
      <c r="G3946" s="74">
        <f t="shared" si="123"/>
        <v>54.193548387096783</v>
      </c>
    </row>
    <row r="3947" spans="1:7" ht="18" x14ac:dyDescent="0.2">
      <c r="A3947" s="11">
        <v>67405</v>
      </c>
      <c r="B3947" s="4" t="s">
        <v>13197</v>
      </c>
      <c r="C3947" s="8">
        <v>60450</v>
      </c>
      <c r="D3947" s="8">
        <v>27690</v>
      </c>
      <c r="E3947" s="8">
        <v>32760</v>
      </c>
      <c r="F3947" s="74">
        <f t="shared" si="122"/>
        <v>45.806451612903224</v>
      </c>
      <c r="G3947" s="74">
        <f t="shared" si="123"/>
        <v>54.193548387096783</v>
      </c>
    </row>
    <row r="3948" spans="1:7" ht="27" x14ac:dyDescent="0.2">
      <c r="A3948" s="11">
        <v>67412</v>
      </c>
      <c r="B3948" s="6" t="s">
        <v>13198</v>
      </c>
      <c r="C3948" s="8">
        <v>60450</v>
      </c>
      <c r="D3948" s="8">
        <v>27690</v>
      </c>
      <c r="E3948" s="8">
        <v>32760</v>
      </c>
      <c r="F3948" s="74">
        <f t="shared" si="122"/>
        <v>45.806451612903224</v>
      </c>
      <c r="G3948" s="74">
        <f t="shared" si="123"/>
        <v>54.193548387096783</v>
      </c>
    </row>
    <row r="3949" spans="1:7" ht="27" x14ac:dyDescent="0.2">
      <c r="A3949" s="11">
        <v>67413</v>
      </c>
      <c r="B3949" s="6" t="s">
        <v>13199</v>
      </c>
      <c r="C3949" s="8">
        <v>60450</v>
      </c>
      <c r="D3949" s="8">
        <v>27690</v>
      </c>
      <c r="E3949" s="8">
        <v>32760</v>
      </c>
      <c r="F3949" s="74">
        <f t="shared" si="122"/>
        <v>45.806451612903224</v>
      </c>
      <c r="G3949" s="74">
        <f t="shared" si="123"/>
        <v>54.193548387096783</v>
      </c>
    </row>
    <row r="3950" spans="1:7" ht="27" x14ac:dyDescent="0.2">
      <c r="A3950" s="11">
        <v>67414</v>
      </c>
      <c r="B3950" s="6" t="s">
        <v>13200</v>
      </c>
      <c r="C3950" s="8">
        <v>60450</v>
      </c>
      <c r="D3950" s="8">
        <v>27690</v>
      </c>
      <c r="E3950" s="8">
        <v>32760</v>
      </c>
      <c r="F3950" s="74">
        <f t="shared" si="122"/>
        <v>45.806451612903224</v>
      </c>
      <c r="G3950" s="74">
        <f t="shared" si="123"/>
        <v>54.193548387096783</v>
      </c>
    </row>
    <row r="3951" spans="1:7" x14ac:dyDescent="0.2">
      <c r="A3951" s="12">
        <v>67415</v>
      </c>
      <c r="B3951" s="4" t="s">
        <v>13201</v>
      </c>
      <c r="C3951" s="5">
        <v>60450</v>
      </c>
      <c r="D3951" s="5">
        <v>27690</v>
      </c>
      <c r="E3951" s="5">
        <v>32760</v>
      </c>
      <c r="F3951" s="74">
        <f t="shared" si="122"/>
        <v>45.806451612903224</v>
      </c>
      <c r="G3951" s="74">
        <f t="shared" si="123"/>
        <v>54.193548387096783</v>
      </c>
    </row>
    <row r="3952" spans="1:7" ht="18" x14ac:dyDescent="0.2">
      <c r="A3952" s="11">
        <v>67420</v>
      </c>
      <c r="B3952" s="4" t="s">
        <v>13202</v>
      </c>
      <c r="C3952" s="8">
        <v>60450</v>
      </c>
      <c r="D3952" s="8">
        <v>27690</v>
      </c>
      <c r="E3952" s="8">
        <v>32760</v>
      </c>
      <c r="F3952" s="74">
        <f t="shared" si="122"/>
        <v>45.806451612903224</v>
      </c>
      <c r="G3952" s="74">
        <f t="shared" si="123"/>
        <v>54.193548387096783</v>
      </c>
    </row>
    <row r="3953" spans="1:7" ht="27" x14ac:dyDescent="0.2">
      <c r="A3953" s="11">
        <v>67430</v>
      </c>
      <c r="B3953" s="6" t="s">
        <v>13203</v>
      </c>
      <c r="C3953" s="8">
        <v>60450</v>
      </c>
      <c r="D3953" s="8">
        <v>27690</v>
      </c>
      <c r="E3953" s="8">
        <v>32760</v>
      </c>
      <c r="F3953" s="74">
        <f t="shared" si="122"/>
        <v>45.806451612903224</v>
      </c>
      <c r="G3953" s="74">
        <f t="shared" si="123"/>
        <v>54.193548387096783</v>
      </c>
    </row>
    <row r="3954" spans="1:7" ht="18" x14ac:dyDescent="0.2">
      <c r="A3954" s="12">
        <v>67440</v>
      </c>
      <c r="B3954" s="6" t="s">
        <v>13204</v>
      </c>
      <c r="C3954" s="5">
        <v>60450</v>
      </c>
      <c r="D3954" s="5">
        <v>27690</v>
      </c>
      <c r="E3954" s="5">
        <v>32760</v>
      </c>
      <c r="F3954" s="74">
        <f t="shared" si="122"/>
        <v>45.806451612903224</v>
      </c>
      <c r="G3954" s="74">
        <f t="shared" si="123"/>
        <v>54.193548387096783</v>
      </c>
    </row>
    <row r="3955" spans="1:7" ht="27" x14ac:dyDescent="0.2">
      <c r="A3955" s="11">
        <v>67445</v>
      </c>
      <c r="B3955" s="6" t="s">
        <v>13205</v>
      </c>
      <c r="C3955" s="8">
        <v>60450</v>
      </c>
      <c r="D3955" s="8">
        <v>27690</v>
      </c>
      <c r="E3955" s="8">
        <v>32760</v>
      </c>
      <c r="F3955" s="74">
        <f t="shared" si="122"/>
        <v>45.806451612903224</v>
      </c>
      <c r="G3955" s="74">
        <f t="shared" si="123"/>
        <v>54.193548387096783</v>
      </c>
    </row>
    <row r="3956" spans="1:7" ht="18" x14ac:dyDescent="0.2">
      <c r="A3956" s="12">
        <v>67550</v>
      </c>
      <c r="B3956" s="6" t="s">
        <v>13206</v>
      </c>
      <c r="C3956" s="5">
        <v>14248</v>
      </c>
      <c r="D3956" s="5">
        <v>7150</v>
      </c>
      <c r="E3956" s="5">
        <v>7098</v>
      </c>
      <c r="F3956" s="74">
        <f t="shared" si="122"/>
        <v>50.182481751824817</v>
      </c>
      <c r="G3956" s="74">
        <f t="shared" si="123"/>
        <v>49.817518248175183</v>
      </c>
    </row>
    <row r="3957" spans="1:7" ht="18" x14ac:dyDescent="0.2">
      <c r="A3957" s="12">
        <v>67560</v>
      </c>
      <c r="B3957" s="6" t="s">
        <v>13207</v>
      </c>
      <c r="C3957" s="5">
        <v>14248</v>
      </c>
      <c r="D3957" s="5">
        <v>7150</v>
      </c>
      <c r="E3957" s="5">
        <v>7098</v>
      </c>
      <c r="F3957" s="74">
        <f t="shared" si="122"/>
        <v>50.182481751824817</v>
      </c>
      <c r="G3957" s="74">
        <f t="shared" si="123"/>
        <v>49.817518248175183</v>
      </c>
    </row>
    <row r="3958" spans="1:7" ht="18" x14ac:dyDescent="0.2">
      <c r="A3958" s="12">
        <v>67570</v>
      </c>
      <c r="B3958" s="6" t="s">
        <v>13208</v>
      </c>
      <c r="C3958" s="5">
        <v>69420</v>
      </c>
      <c r="D3958" s="5">
        <v>31200</v>
      </c>
      <c r="E3958" s="5">
        <v>38220</v>
      </c>
      <c r="F3958" s="74">
        <f t="shared" si="122"/>
        <v>44.943820224719097</v>
      </c>
      <c r="G3958" s="74">
        <f t="shared" si="123"/>
        <v>55.056179775280903</v>
      </c>
    </row>
    <row r="3959" spans="1:7" ht="18" x14ac:dyDescent="0.2">
      <c r="A3959" s="11">
        <v>67580</v>
      </c>
      <c r="B3959" s="4" t="s">
        <v>13209</v>
      </c>
      <c r="C3959" s="8">
        <v>15756</v>
      </c>
      <c r="D3959" s="8">
        <v>7020</v>
      </c>
      <c r="E3959" s="8">
        <v>8736</v>
      </c>
      <c r="F3959" s="74">
        <f t="shared" si="122"/>
        <v>44.554455445544555</v>
      </c>
      <c r="G3959" s="74">
        <f t="shared" si="123"/>
        <v>55.445544554455452</v>
      </c>
    </row>
    <row r="3960" spans="1:7" ht="18" x14ac:dyDescent="0.2">
      <c r="A3960" s="12">
        <v>67581</v>
      </c>
      <c r="B3960" s="6" t="s">
        <v>13210</v>
      </c>
      <c r="C3960" s="5">
        <v>27274</v>
      </c>
      <c r="D3960" s="5">
        <v>14170</v>
      </c>
      <c r="E3960" s="5">
        <v>13104</v>
      </c>
      <c r="F3960" s="74">
        <f t="shared" si="122"/>
        <v>51.954242135367011</v>
      </c>
      <c r="G3960" s="74">
        <f t="shared" si="123"/>
        <v>48.045757864632982</v>
      </c>
    </row>
    <row r="3961" spans="1:7" ht="18" x14ac:dyDescent="0.2">
      <c r="A3961" s="11">
        <v>67582</v>
      </c>
      <c r="B3961" s="4" t="s">
        <v>13211</v>
      </c>
      <c r="C3961" s="8">
        <v>27274</v>
      </c>
      <c r="D3961" s="8">
        <v>14170</v>
      </c>
      <c r="E3961" s="8">
        <v>13104</v>
      </c>
      <c r="F3961" s="74">
        <f t="shared" si="122"/>
        <v>51.954242135367011</v>
      </c>
      <c r="G3961" s="74">
        <f t="shared" si="123"/>
        <v>48.045757864632982</v>
      </c>
    </row>
    <row r="3962" spans="1:7" ht="18" x14ac:dyDescent="0.2">
      <c r="A3962" s="12">
        <v>67583</v>
      </c>
      <c r="B3962" s="6" t="s">
        <v>13212</v>
      </c>
      <c r="C3962" s="5">
        <v>27274</v>
      </c>
      <c r="D3962" s="5">
        <v>14170</v>
      </c>
      <c r="E3962" s="5">
        <v>13104</v>
      </c>
      <c r="F3962" s="74">
        <f t="shared" si="122"/>
        <v>51.954242135367011</v>
      </c>
      <c r="G3962" s="74">
        <f t="shared" si="123"/>
        <v>48.045757864632982</v>
      </c>
    </row>
    <row r="3963" spans="1:7" ht="27" x14ac:dyDescent="0.2">
      <c r="A3963" s="11">
        <v>67584</v>
      </c>
      <c r="B3963" s="4" t="s">
        <v>13213</v>
      </c>
      <c r="C3963" s="8">
        <v>27274</v>
      </c>
      <c r="D3963" s="8">
        <v>14170</v>
      </c>
      <c r="E3963" s="8">
        <v>13104</v>
      </c>
      <c r="F3963" s="74">
        <f t="shared" si="122"/>
        <v>51.954242135367011</v>
      </c>
      <c r="G3963" s="74">
        <f t="shared" si="123"/>
        <v>48.045757864632982</v>
      </c>
    </row>
    <row r="3964" spans="1:7" ht="18" x14ac:dyDescent="0.2">
      <c r="A3964" s="11">
        <v>67585</v>
      </c>
      <c r="B3964" s="4" t="s">
        <v>13214</v>
      </c>
      <c r="C3964" s="8">
        <v>27274</v>
      </c>
      <c r="D3964" s="8">
        <v>14170</v>
      </c>
      <c r="E3964" s="8">
        <v>13104</v>
      </c>
      <c r="F3964" s="74">
        <f t="shared" si="122"/>
        <v>51.954242135367011</v>
      </c>
      <c r="G3964" s="74">
        <f t="shared" si="123"/>
        <v>48.045757864632982</v>
      </c>
    </row>
    <row r="3965" spans="1:7" ht="36" x14ac:dyDescent="0.2">
      <c r="A3965" s="11">
        <v>67586</v>
      </c>
      <c r="B3965" s="6" t="s">
        <v>13215</v>
      </c>
      <c r="C3965" s="8">
        <v>27274</v>
      </c>
      <c r="D3965" s="8">
        <v>14170</v>
      </c>
      <c r="E3965" s="8">
        <v>13104</v>
      </c>
      <c r="F3965" s="74">
        <f t="shared" si="122"/>
        <v>51.954242135367011</v>
      </c>
      <c r="G3965" s="74">
        <f t="shared" si="123"/>
        <v>48.045757864632982</v>
      </c>
    </row>
    <row r="3966" spans="1:7" x14ac:dyDescent="0.2">
      <c r="A3966" s="12">
        <v>67700</v>
      </c>
      <c r="B3966" s="4" t="s">
        <v>13216</v>
      </c>
      <c r="C3966" s="5">
        <v>7384</v>
      </c>
      <c r="D3966" s="5">
        <v>5200</v>
      </c>
      <c r="E3966" s="5">
        <v>2184</v>
      </c>
      <c r="F3966" s="74">
        <f t="shared" si="122"/>
        <v>70.422535211267601</v>
      </c>
      <c r="G3966" s="74">
        <f t="shared" si="123"/>
        <v>29.577464788732392</v>
      </c>
    </row>
    <row r="3967" spans="1:7" x14ac:dyDescent="0.2">
      <c r="A3967" s="12">
        <v>67710</v>
      </c>
      <c r="B3967" s="4" t="s">
        <v>13217</v>
      </c>
      <c r="C3967" s="5">
        <v>7384</v>
      </c>
      <c r="D3967" s="5">
        <v>5200</v>
      </c>
      <c r="E3967" s="5">
        <v>2184</v>
      </c>
      <c r="F3967" s="74">
        <f t="shared" si="122"/>
        <v>70.422535211267601</v>
      </c>
      <c r="G3967" s="74">
        <f t="shared" si="123"/>
        <v>29.577464788732392</v>
      </c>
    </row>
    <row r="3968" spans="1:7" x14ac:dyDescent="0.2">
      <c r="A3968" s="12">
        <v>67715</v>
      </c>
      <c r="B3968" s="4" t="s">
        <v>13218</v>
      </c>
      <c r="C3968" s="5">
        <v>7384</v>
      </c>
      <c r="D3968" s="5">
        <v>5200</v>
      </c>
      <c r="E3968" s="5">
        <v>2184</v>
      </c>
      <c r="F3968" s="74">
        <f t="shared" si="122"/>
        <v>70.422535211267601</v>
      </c>
      <c r="G3968" s="74">
        <f t="shared" si="123"/>
        <v>29.577464788732392</v>
      </c>
    </row>
    <row r="3969" spans="1:7" x14ac:dyDescent="0.2">
      <c r="A3969" s="12">
        <v>67800</v>
      </c>
      <c r="B3969" s="4" t="s">
        <v>13219</v>
      </c>
      <c r="C3969" s="5">
        <v>7384</v>
      </c>
      <c r="D3969" s="5">
        <v>5200</v>
      </c>
      <c r="E3969" s="5">
        <v>2184</v>
      </c>
      <c r="F3969" s="74">
        <f t="shared" si="122"/>
        <v>70.422535211267601</v>
      </c>
      <c r="G3969" s="74">
        <f t="shared" si="123"/>
        <v>29.577464788732392</v>
      </c>
    </row>
    <row r="3970" spans="1:7" x14ac:dyDescent="0.2">
      <c r="A3970" s="12">
        <v>67810</v>
      </c>
      <c r="B3970" s="4" t="s">
        <v>13220</v>
      </c>
      <c r="C3970" s="5">
        <v>7384</v>
      </c>
      <c r="D3970" s="5">
        <v>5200</v>
      </c>
      <c r="E3970" s="5">
        <v>2184</v>
      </c>
      <c r="F3970" s="74">
        <f t="shared" si="122"/>
        <v>70.422535211267601</v>
      </c>
      <c r="G3970" s="74">
        <f t="shared" si="123"/>
        <v>29.577464788732392</v>
      </c>
    </row>
    <row r="3971" spans="1:7" ht="18" x14ac:dyDescent="0.2">
      <c r="A3971" s="11">
        <v>67825</v>
      </c>
      <c r="B3971" s="4" t="s">
        <v>13221</v>
      </c>
      <c r="C3971" s="8">
        <v>7384</v>
      </c>
      <c r="D3971" s="8">
        <v>5200</v>
      </c>
      <c r="E3971" s="8">
        <v>2184</v>
      </c>
      <c r="F3971" s="74">
        <f t="shared" ref="F3971:F4034" si="124">(D3971/C3971)*100</f>
        <v>70.422535211267601</v>
      </c>
      <c r="G3971" s="74">
        <f t="shared" ref="G3971:G4034" si="125">(E3971/C3971)*100</f>
        <v>29.577464788732392</v>
      </c>
    </row>
    <row r="3972" spans="1:7" x14ac:dyDescent="0.2">
      <c r="A3972" s="12">
        <v>67830</v>
      </c>
      <c r="B3972" s="4" t="s">
        <v>13222</v>
      </c>
      <c r="C3972" s="5">
        <v>4732</v>
      </c>
      <c r="D3972" s="5">
        <v>3640</v>
      </c>
      <c r="E3972" s="5">
        <v>1092</v>
      </c>
      <c r="F3972" s="74">
        <f t="shared" si="124"/>
        <v>76.923076923076934</v>
      </c>
      <c r="G3972" s="74">
        <f t="shared" si="125"/>
        <v>23.076923076923077</v>
      </c>
    </row>
    <row r="3973" spans="1:7" ht="18" x14ac:dyDescent="0.2">
      <c r="A3973" s="12">
        <v>67835</v>
      </c>
      <c r="B3973" s="6" t="s">
        <v>13223</v>
      </c>
      <c r="C3973" s="5">
        <v>12090</v>
      </c>
      <c r="D3973" s="5">
        <v>9360</v>
      </c>
      <c r="E3973" s="5">
        <v>2730</v>
      </c>
      <c r="F3973" s="74">
        <f t="shared" si="124"/>
        <v>77.41935483870968</v>
      </c>
      <c r="G3973" s="74">
        <f t="shared" si="125"/>
        <v>22.58064516129032</v>
      </c>
    </row>
    <row r="3974" spans="1:7" ht="18" x14ac:dyDescent="0.2">
      <c r="A3974" s="11">
        <v>67840</v>
      </c>
      <c r="B3974" s="4" t="s">
        <v>13224</v>
      </c>
      <c r="C3974" s="8">
        <v>7228</v>
      </c>
      <c r="D3974" s="8">
        <v>5590</v>
      </c>
      <c r="E3974" s="8">
        <v>1638</v>
      </c>
      <c r="F3974" s="74">
        <f t="shared" si="124"/>
        <v>77.338129496402871</v>
      </c>
      <c r="G3974" s="74">
        <f t="shared" si="125"/>
        <v>22.661870503597122</v>
      </c>
    </row>
    <row r="3975" spans="1:7" ht="18" x14ac:dyDescent="0.2">
      <c r="A3975" s="12">
        <v>67875</v>
      </c>
      <c r="B3975" s="6" t="s">
        <v>13225</v>
      </c>
      <c r="C3975" s="5">
        <v>7384</v>
      </c>
      <c r="D3975" s="5">
        <v>5200</v>
      </c>
      <c r="E3975" s="5">
        <v>2184</v>
      </c>
      <c r="F3975" s="74">
        <f t="shared" si="124"/>
        <v>70.422535211267601</v>
      </c>
      <c r="G3975" s="74">
        <f t="shared" si="125"/>
        <v>29.577464788732392</v>
      </c>
    </row>
    <row r="3976" spans="1:7" ht="18" x14ac:dyDescent="0.2">
      <c r="A3976" s="12">
        <v>67880</v>
      </c>
      <c r="B3976" s="6" t="s">
        <v>13226</v>
      </c>
      <c r="C3976" s="5">
        <v>7384</v>
      </c>
      <c r="D3976" s="5">
        <v>5200</v>
      </c>
      <c r="E3976" s="5">
        <v>2184</v>
      </c>
      <c r="F3976" s="74">
        <f t="shared" si="124"/>
        <v>70.422535211267601</v>
      </c>
      <c r="G3976" s="74">
        <f t="shared" si="125"/>
        <v>29.577464788732392</v>
      </c>
    </row>
    <row r="3977" spans="1:7" ht="27" x14ac:dyDescent="0.2">
      <c r="A3977" s="11">
        <v>67882</v>
      </c>
      <c r="B3977" s="6" t="s">
        <v>13227</v>
      </c>
      <c r="C3977" s="8">
        <v>10426</v>
      </c>
      <c r="D3977" s="8">
        <v>7150</v>
      </c>
      <c r="E3977" s="8">
        <v>3276</v>
      </c>
      <c r="F3977" s="74">
        <f t="shared" si="124"/>
        <v>68.578553615960104</v>
      </c>
      <c r="G3977" s="74">
        <f t="shared" si="125"/>
        <v>31.421446384039903</v>
      </c>
    </row>
    <row r="3978" spans="1:7" ht="18" x14ac:dyDescent="0.2">
      <c r="A3978" s="12">
        <v>67900</v>
      </c>
      <c r="B3978" s="6" t="s">
        <v>13228</v>
      </c>
      <c r="C3978" s="5">
        <v>23400</v>
      </c>
      <c r="D3978" s="5">
        <v>12480</v>
      </c>
      <c r="E3978" s="5">
        <v>10920</v>
      </c>
      <c r="F3978" s="74">
        <f t="shared" si="124"/>
        <v>53.333333333333336</v>
      </c>
      <c r="G3978" s="74">
        <f t="shared" si="125"/>
        <v>46.666666666666664</v>
      </c>
    </row>
    <row r="3979" spans="1:7" ht="18" x14ac:dyDescent="0.2">
      <c r="A3979" s="12">
        <v>67901</v>
      </c>
      <c r="B3979" s="6" t="s">
        <v>13229</v>
      </c>
      <c r="C3979" s="5">
        <v>23400</v>
      </c>
      <c r="D3979" s="5">
        <v>12480</v>
      </c>
      <c r="E3979" s="5">
        <v>10920</v>
      </c>
      <c r="F3979" s="74">
        <f t="shared" si="124"/>
        <v>53.333333333333336</v>
      </c>
      <c r="G3979" s="74">
        <f t="shared" si="125"/>
        <v>46.666666666666664</v>
      </c>
    </row>
    <row r="3980" spans="1:7" ht="27" x14ac:dyDescent="0.2">
      <c r="A3980" s="11">
        <v>67902</v>
      </c>
      <c r="B3980" s="6" t="s">
        <v>13230</v>
      </c>
      <c r="C3980" s="8">
        <v>27274</v>
      </c>
      <c r="D3980" s="8">
        <v>14170</v>
      </c>
      <c r="E3980" s="8">
        <v>13104</v>
      </c>
      <c r="F3980" s="74">
        <f t="shared" si="124"/>
        <v>51.954242135367011</v>
      </c>
      <c r="G3980" s="74">
        <f t="shared" si="125"/>
        <v>48.045757864632982</v>
      </c>
    </row>
    <row r="3981" spans="1:7" ht="18" x14ac:dyDescent="0.2">
      <c r="A3981" s="11">
        <v>67903</v>
      </c>
      <c r="B3981" s="4" t="s">
        <v>13231</v>
      </c>
      <c r="C3981" s="8">
        <v>23400</v>
      </c>
      <c r="D3981" s="8">
        <v>12480</v>
      </c>
      <c r="E3981" s="8">
        <v>10920</v>
      </c>
      <c r="F3981" s="74">
        <f t="shared" si="124"/>
        <v>53.333333333333336</v>
      </c>
      <c r="G3981" s="74">
        <f t="shared" si="125"/>
        <v>46.666666666666664</v>
      </c>
    </row>
    <row r="3982" spans="1:7" ht="18" x14ac:dyDescent="0.2">
      <c r="A3982" s="11">
        <v>67904</v>
      </c>
      <c r="B3982" s="4" t="s">
        <v>13232</v>
      </c>
      <c r="C3982" s="8">
        <v>23400</v>
      </c>
      <c r="D3982" s="8">
        <v>12480</v>
      </c>
      <c r="E3982" s="8">
        <v>10920</v>
      </c>
      <c r="F3982" s="74">
        <f t="shared" si="124"/>
        <v>53.333333333333336</v>
      </c>
      <c r="G3982" s="74">
        <f t="shared" si="125"/>
        <v>46.666666666666664</v>
      </c>
    </row>
    <row r="3983" spans="1:7" ht="27" x14ac:dyDescent="0.2">
      <c r="A3983" s="11">
        <v>67906</v>
      </c>
      <c r="B3983" s="6" t="s">
        <v>13233</v>
      </c>
      <c r="C3983" s="8">
        <v>23400</v>
      </c>
      <c r="D3983" s="8">
        <v>12480</v>
      </c>
      <c r="E3983" s="8">
        <v>10920</v>
      </c>
      <c r="F3983" s="74">
        <f t="shared" si="124"/>
        <v>53.333333333333336</v>
      </c>
      <c r="G3983" s="74">
        <f t="shared" si="125"/>
        <v>46.666666666666664</v>
      </c>
    </row>
    <row r="3984" spans="1:7" ht="27" x14ac:dyDescent="0.2">
      <c r="A3984" s="11">
        <v>67908</v>
      </c>
      <c r="B3984" s="6" t="s">
        <v>13234</v>
      </c>
      <c r="C3984" s="8">
        <v>23400</v>
      </c>
      <c r="D3984" s="8">
        <v>12480</v>
      </c>
      <c r="E3984" s="8">
        <v>10920</v>
      </c>
      <c r="F3984" s="74">
        <f t="shared" si="124"/>
        <v>53.333333333333336</v>
      </c>
      <c r="G3984" s="74">
        <f t="shared" si="125"/>
        <v>46.666666666666664</v>
      </c>
    </row>
    <row r="3985" spans="1:7" ht="18" x14ac:dyDescent="0.2">
      <c r="A3985" s="12">
        <v>67911</v>
      </c>
      <c r="B3985" s="6" t="s">
        <v>13235</v>
      </c>
      <c r="C3985" s="5">
        <v>27820</v>
      </c>
      <c r="D3985" s="5">
        <v>14170</v>
      </c>
      <c r="E3985" s="5">
        <v>13650</v>
      </c>
      <c r="F3985" s="74">
        <f t="shared" si="124"/>
        <v>50.934579439252339</v>
      </c>
      <c r="G3985" s="74">
        <f t="shared" si="125"/>
        <v>49.065420560747661</v>
      </c>
    </row>
    <row r="3986" spans="1:7" ht="18" x14ac:dyDescent="0.2">
      <c r="A3986" s="12">
        <v>67912</v>
      </c>
      <c r="B3986" s="6" t="s">
        <v>13236</v>
      </c>
      <c r="C3986" s="5">
        <v>41600</v>
      </c>
      <c r="D3986" s="5">
        <v>22490</v>
      </c>
      <c r="E3986" s="5">
        <v>19110</v>
      </c>
      <c r="F3986" s="74">
        <f t="shared" si="124"/>
        <v>54.0625</v>
      </c>
      <c r="G3986" s="74">
        <f t="shared" si="125"/>
        <v>45.9375</v>
      </c>
    </row>
    <row r="3987" spans="1:7" x14ac:dyDescent="0.2">
      <c r="A3987" s="12">
        <v>67914</v>
      </c>
      <c r="B3987" s="4" t="s">
        <v>13237</v>
      </c>
      <c r="C3987" s="5">
        <v>10426</v>
      </c>
      <c r="D3987" s="5">
        <v>7150</v>
      </c>
      <c r="E3987" s="5">
        <v>3276</v>
      </c>
      <c r="F3987" s="74">
        <f t="shared" si="124"/>
        <v>68.578553615960104</v>
      </c>
      <c r="G3987" s="74">
        <f t="shared" si="125"/>
        <v>31.421446384039903</v>
      </c>
    </row>
    <row r="3988" spans="1:7" x14ac:dyDescent="0.2">
      <c r="A3988" s="12">
        <v>67915</v>
      </c>
      <c r="B3988" s="4" t="s">
        <v>13238</v>
      </c>
      <c r="C3988" s="5">
        <v>10426</v>
      </c>
      <c r="D3988" s="5">
        <v>7150</v>
      </c>
      <c r="E3988" s="5">
        <v>3276</v>
      </c>
      <c r="F3988" s="74">
        <f t="shared" si="124"/>
        <v>68.578553615960104</v>
      </c>
      <c r="G3988" s="74">
        <f t="shared" si="125"/>
        <v>31.421446384039903</v>
      </c>
    </row>
    <row r="3989" spans="1:7" x14ac:dyDescent="0.2">
      <c r="A3989" s="12">
        <v>67916</v>
      </c>
      <c r="B3989" s="4" t="s">
        <v>13239</v>
      </c>
      <c r="C3989" s="5">
        <v>12610</v>
      </c>
      <c r="D3989" s="5">
        <v>7150</v>
      </c>
      <c r="E3989" s="5">
        <v>5460</v>
      </c>
      <c r="F3989" s="74">
        <f t="shared" si="124"/>
        <v>56.701030927835049</v>
      </c>
      <c r="G3989" s="74">
        <f t="shared" si="125"/>
        <v>43.298969072164951</v>
      </c>
    </row>
    <row r="3990" spans="1:7" ht="18" x14ac:dyDescent="0.2">
      <c r="A3990" s="12">
        <v>67917</v>
      </c>
      <c r="B3990" s="6" t="s">
        <v>13240</v>
      </c>
      <c r="C3990" s="5">
        <v>16770</v>
      </c>
      <c r="D3990" s="5">
        <v>8580</v>
      </c>
      <c r="E3990" s="5">
        <v>8190</v>
      </c>
      <c r="F3990" s="74">
        <f t="shared" si="124"/>
        <v>51.162790697674424</v>
      </c>
      <c r="G3990" s="74">
        <f t="shared" si="125"/>
        <v>48.837209302325576</v>
      </c>
    </row>
    <row r="3991" spans="1:7" x14ac:dyDescent="0.2">
      <c r="A3991" s="12">
        <v>67921</v>
      </c>
      <c r="B3991" s="4" t="s">
        <v>13241</v>
      </c>
      <c r="C3991" s="5">
        <v>7384</v>
      </c>
      <c r="D3991" s="5">
        <v>5200</v>
      </c>
      <c r="E3991" s="5">
        <v>2184</v>
      </c>
      <c r="F3991" s="74">
        <f t="shared" si="124"/>
        <v>70.422535211267601</v>
      </c>
      <c r="G3991" s="74">
        <f t="shared" si="125"/>
        <v>29.577464788732392</v>
      </c>
    </row>
    <row r="3992" spans="1:7" x14ac:dyDescent="0.2">
      <c r="A3992" s="12">
        <v>67922</v>
      </c>
      <c r="B3992" s="4" t="s">
        <v>13242</v>
      </c>
      <c r="C3992" s="5">
        <v>7384</v>
      </c>
      <c r="D3992" s="5">
        <v>5200</v>
      </c>
      <c r="E3992" s="5">
        <v>2184</v>
      </c>
      <c r="F3992" s="74">
        <f t="shared" si="124"/>
        <v>70.422535211267601</v>
      </c>
      <c r="G3992" s="74">
        <f t="shared" si="125"/>
        <v>29.577464788732392</v>
      </c>
    </row>
    <row r="3993" spans="1:7" x14ac:dyDescent="0.2">
      <c r="A3993" s="12">
        <v>67923</v>
      </c>
      <c r="B3993" s="4" t="s">
        <v>13239</v>
      </c>
      <c r="C3993" s="5">
        <v>12610</v>
      </c>
      <c r="D3993" s="5">
        <v>7150</v>
      </c>
      <c r="E3993" s="5">
        <v>5460</v>
      </c>
      <c r="F3993" s="74">
        <f t="shared" si="124"/>
        <v>56.701030927835049</v>
      </c>
      <c r="G3993" s="74">
        <f t="shared" si="125"/>
        <v>43.298969072164951</v>
      </c>
    </row>
    <row r="3994" spans="1:7" ht="18" x14ac:dyDescent="0.2">
      <c r="A3994" s="12">
        <v>67924</v>
      </c>
      <c r="B3994" s="6" t="s">
        <v>13243</v>
      </c>
      <c r="C3994" s="5">
        <v>16770</v>
      </c>
      <c r="D3994" s="5">
        <v>8580</v>
      </c>
      <c r="E3994" s="5">
        <v>8190</v>
      </c>
      <c r="F3994" s="74">
        <f t="shared" si="124"/>
        <v>51.162790697674424</v>
      </c>
      <c r="G3994" s="74">
        <f t="shared" si="125"/>
        <v>48.837209302325576</v>
      </c>
    </row>
    <row r="3995" spans="1:7" ht="27" x14ac:dyDescent="0.2">
      <c r="A3995" s="11">
        <v>67930</v>
      </c>
      <c r="B3995" s="4" t="s">
        <v>13244</v>
      </c>
      <c r="C3995" s="8">
        <v>12610</v>
      </c>
      <c r="D3995" s="8">
        <v>7150</v>
      </c>
      <c r="E3995" s="8">
        <v>5460</v>
      </c>
      <c r="F3995" s="74">
        <f t="shared" si="124"/>
        <v>56.701030927835049</v>
      </c>
      <c r="G3995" s="74">
        <f t="shared" si="125"/>
        <v>43.298969072164951</v>
      </c>
    </row>
    <row r="3996" spans="1:7" ht="27" x14ac:dyDescent="0.2">
      <c r="A3996" s="11">
        <v>67935</v>
      </c>
      <c r="B3996" s="6" t="s">
        <v>13245</v>
      </c>
      <c r="C3996" s="8">
        <v>15756</v>
      </c>
      <c r="D3996" s="8">
        <v>7020</v>
      </c>
      <c r="E3996" s="8">
        <v>8736</v>
      </c>
      <c r="F3996" s="74">
        <f t="shared" si="124"/>
        <v>44.554455445544555</v>
      </c>
      <c r="G3996" s="74">
        <f t="shared" si="125"/>
        <v>55.445544554455452</v>
      </c>
    </row>
    <row r="3997" spans="1:7" x14ac:dyDescent="0.2">
      <c r="A3997" s="12">
        <v>67950</v>
      </c>
      <c r="B3997" s="4" t="s">
        <v>13246</v>
      </c>
      <c r="C3997" s="5">
        <v>15756</v>
      </c>
      <c r="D3997" s="5">
        <v>7020</v>
      </c>
      <c r="E3997" s="5">
        <v>8736</v>
      </c>
      <c r="F3997" s="74">
        <f t="shared" si="124"/>
        <v>44.554455445544555</v>
      </c>
      <c r="G3997" s="74">
        <f t="shared" si="125"/>
        <v>55.445544554455452</v>
      </c>
    </row>
    <row r="3998" spans="1:7" ht="45" x14ac:dyDescent="0.2">
      <c r="A3998" s="11">
        <v>67961</v>
      </c>
      <c r="B3998" s="4" t="s">
        <v>13247</v>
      </c>
      <c r="C3998" s="8">
        <v>39962</v>
      </c>
      <c r="D3998" s="8">
        <v>22490</v>
      </c>
      <c r="E3998" s="8">
        <v>17472</v>
      </c>
      <c r="F3998" s="74">
        <f t="shared" si="124"/>
        <v>56.278464541314243</v>
      </c>
      <c r="G3998" s="74">
        <f t="shared" si="125"/>
        <v>43.72153545868575</v>
      </c>
    </row>
    <row r="3999" spans="1:7" ht="45" x14ac:dyDescent="0.2">
      <c r="A3999" s="11">
        <v>67966</v>
      </c>
      <c r="B3999" s="4" t="s">
        <v>13248</v>
      </c>
      <c r="C3999" s="8">
        <v>35256</v>
      </c>
      <c r="D3999" s="8">
        <v>15600</v>
      </c>
      <c r="E3999" s="8">
        <v>19656</v>
      </c>
      <c r="F3999" s="74">
        <f t="shared" si="124"/>
        <v>44.247787610619469</v>
      </c>
      <c r="G3999" s="74">
        <f t="shared" si="125"/>
        <v>55.752212389380531</v>
      </c>
    </row>
    <row r="4000" spans="1:7" ht="45" x14ac:dyDescent="0.2">
      <c r="A4000" s="11">
        <v>67971</v>
      </c>
      <c r="B4000" s="6" t="s">
        <v>13249</v>
      </c>
      <c r="C4000" s="8">
        <v>39390</v>
      </c>
      <c r="D4000" s="8">
        <v>17550</v>
      </c>
      <c r="E4000" s="8">
        <v>21840</v>
      </c>
      <c r="F4000" s="74">
        <f t="shared" si="124"/>
        <v>44.554455445544555</v>
      </c>
      <c r="G4000" s="74">
        <f t="shared" si="125"/>
        <v>55.445544554455452</v>
      </c>
    </row>
    <row r="4001" spans="1:7" ht="45" x14ac:dyDescent="0.2">
      <c r="A4001" s="11">
        <v>67973</v>
      </c>
      <c r="B4001" s="6" t="s">
        <v>13250</v>
      </c>
      <c r="C4001" s="8">
        <v>49140</v>
      </c>
      <c r="D4001" s="8">
        <v>21840</v>
      </c>
      <c r="E4001" s="8">
        <v>27300</v>
      </c>
      <c r="F4001" s="74">
        <f t="shared" si="124"/>
        <v>44.444444444444443</v>
      </c>
      <c r="G4001" s="74">
        <f t="shared" si="125"/>
        <v>55.555555555555557</v>
      </c>
    </row>
    <row r="4002" spans="1:7" ht="36" x14ac:dyDescent="0.2">
      <c r="A4002" s="11">
        <v>67974</v>
      </c>
      <c r="B4002" s="4" t="s">
        <v>13251</v>
      </c>
      <c r="C4002" s="8">
        <v>49140</v>
      </c>
      <c r="D4002" s="8">
        <v>21840</v>
      </c>
      <c r="E4002" s="8">
        <v>27300</v>
      </c>
      <c r="F4002" s="74">
        <f t="shared" si="124"/>
        <v>44.444444444444443</v>
      </c>
      <c r="G4002" s="74">
        <f t="shared" si="125"/>
        <v>55.555555555555557</v>
      </c>
    </row>
    <row r="4003" spans="1:7" ht="27" x14ac:dyDescent="0.2">
      <c r="A4003" s="11">
        <v>67975</v>
      </c>
      <c r="B4003" s="6" t="s">
        <v>13252</v>
      </c>
      <c r="C4003" s="8">
        <v>39390</v>
      </c>
      <c r="D4003" s="8">
        <v>17550</v>
      </c>
      <c r="E4003" s="8">
        <v>21840</v>
      </c>
      <c r="F4003" s="74">
        <f t="shared" si="124"/>
        <v>44.554455445544555</v>
      </c>
      <c r="G4003" s="74">
        <f t="shared" si="125"/>
        <v>55.445544554455452</v>
      </c>
    </row>
    <row r="4004" spans="1:7" x14ac:dyDescent="0.2">
      <c r="A4004" s="12">
        <v>68100</v>
      </c>
      <c r="B4004" s="4" t="s">
        <v>13253</v>
      </c>
      <c r="C4004" s="5">
        <v>7384</v>
      </c>
      <c r="D4004" s="5">
        <v>5200</v>
      </c>
      <c r="E4004" s="5">
        <v>2184</v>
      </c>
      <c r="F4004" s="74">
        <f t="shared" si="124"/>
        <v>70.422535211267601</v>
      </c>
      <c r="G4004" s="74">
        <f t="shared" si="125"/>
        <v>29.577464788732392</v>
      </c>
    </row>
    <row r="4005" spans="1:7" x14ac:dyDescent="0.2">
      <c r="A4005" s="12">
        <v>68110</v>
      </c>
      <c r="B4005" s="4" t="s">
        <v>13254</v>
      </c>
      <c r="C4005" s="5">
        <v>10426</v>
      </c>
      <c r="D4005" s="5">
        <v>7150</v>
      </c>
      <c r="E4005" s="5">
        <v>3276</v>
      </c>
      <c r="F4005" s="74">
        <f t="shared" si="124"/>
        <v>68.578553615960104</v>
      </c>
      <c r="G4005" s="74">
        <f t="shared" si="125"/>
        <v>31.421446384039903</v>
      </c>
    </row>
    <row r="4006" spans="1:7" x14ac:dyDescent="0.2">
      <c r="A4006" s="12">
        <v>68115</v>
      </c>
      <c r="B4006" s="4" t="s">
        <v>13255</v>
      </c>
      <c r="C4006" s="5">
        <v>10426</v>
      </c>
      <c r="D4006" s="5">
        <v>7150</v>
      </c>
      <c r="E4006" s="5">
        <v>3276</v>
      </c>
      <c r="F4006" s="74">
        <f t="shared" si="124"/>
        <v>68.578553615960104</v>
      </c>
      <c r="G4006" s="74">
        <f t="shared" si="125"/>
        <v>31.421446384039903</v>
      </c>
    </row>
    <row r="4007" spans="1:7" ht="18" x14ac:dyDescent="0.2">
      <c r="A4007" s="12">
        <v>68130</v>
      </c>
      <c r="B4007" s="6" t="s">
        <v>13256</v>
      </c>
      <c r="C4007" s="5">
        <v>10426</v>
      </c>
      <c r="D4007" s="5">
        <v>7150</v>
      </c>
      <c r="E4007" s="5">
        <v>3276</v>
      </c>
      <c r="F4007" s="74">
        <f t="shared" si="124"/>
        <v>68.578553615960104</v>
      </c>
      <c r="G4007" s="74">
        <f t="shared" si="125"/>
        <v>31.421446384039903</v>
      </c>
    </row>
    <row r="4008" spans="1:7" ht="18" x14ac:dyDescent="0.2">
      <c r="A4008" s="12">
        <v>68320</v>
      </c>
      <c r="B4008" s="6" t="s">
        <v>13257</v>
      </c>
      <c r="C4008" s="5">
        <v>13702</v>
      </c>
      <c r="D4008" s="5">
        <v>7150</v>
      </c>
      <c r="E4008" s="5">
        <v>6552</v>
      </c>
      <c r="F4008" s="74">
        <f t="shared" si="124"/>
        <v>52.182163187855792</v>
      </c>
      <c r="G4008" s="74">
        <f t="shared" si="125"/>
        <v>47.817836812144208</v>
      </c>
    </row>
    <row r="4009" spans="1:7" ht="18" x14ac:dyDescent="0.2">
      <c r="A4009" s="12">
        <v>68325</v>
      </c>
      <c r="B4009" s="6" t="s">
        <v>13258</v>
      </c>
      <c r="C4009" s="5">
        <v>15756</v>
      </c>
      <c r="D4009" s="5">
        <v>7020</v>
      </c>
      <c r="E4009" s="5">
        <v>8736</v>
      </c>
      <c r="F4009" s="74">
        <f t="shared" si="124"/>
        <v>44.554455445544555</v>
      </c>
      <c r="G4009" s="74">
        <f t="shared" si="125"/>
        <v>55.445544554455452</v>
      </c>
    </row>
    <row r="4010" spans="1:7" ht="27" x14ac:dyDescent="0.2">
      <c r="A4010" s="11">
        <v>68326</v>
      </c>
      <c r="B4010" s="6" t="s">
        <v>13259</v>
      </c>
      <c r="C4010" s="8">
        <v>19448</v>
      </c>
      <c r="D4010" s="8">
        <v>9620</v>
      </c>
      <c r="E4010" s="8">
        <v>9828</v>
      </c>
      <c r="F4010" s="74">
        <f t="shared" si="124"/>
        <v>49.465240641711226</v>
      </c>
      <c r="G4010" s="74">
        <f t="shared" si="125"/>
        <v>50.534759358288774</v>
      </c>
    </row>
    <row r="4011" spans="1:7" ht="27" x14ac:dyDescent="0.2">
      <c r="A4011" s="11">
        <v>68328</v>
      </c>
      <c r="B4011" s="6" t="s">
        <v>13260</v>
      </c>
      <c r="C4011" s="8">
        <v>23400</v>
      </c>
      <c r="D4011" s="8">
        <v>12480</v>
      </c>
      <c r="E4011" s="8">
        <v>10920</v>
      </c>
      <c r="F4011" s="74">
        <f t="shared" si="124"/>
        <v>53.333333333333336</v>
      </c>
      <c r="G4011" s="74">
        <f t="shared" si="125"/>
        <v>46.666666666666664</v>
      </c>
    </row>
    <row r="4012" spans="1:7" ht="18" x14ac:dyDescent="0.2">
      <c r="A4012" s="12">
        <v>68330</v>
      </c>
      <c r="B4012" s="6" t="s">
        <v>13261</v>
      </c>
      <c r="C4012" s="5">
        <v>19448</v>
      </c>
      <c r="D4012" s="5">
        <v>9620</v>
      </c>
      <c r="E4012" s="5">
        <v>9828</v>
      </c>
      <c r="F4012" s="74">
        <f t="shared" si="124"/>
        <v>49.465240641711226</v>
      </c>
      <c r="G4012" s="74">
        <f t="shared" si="125"/>
        <v>50.534759358288774</v>
      </c>
    </row>
    <row r="4013" spans="1:7" ht="27" x14ac:dyDescent="0.2">
      <c r="A4013" s="11">
        <v>68335</v>
      </c>
      <c r="B4013" s="6" t="s">
        <v>13262</v>
      </c>
      <c r="C4013" s="8">
        <v>28522</v>
      </c>
      <c r="D4013" s="8">
        <v>16510</v>
      </c>
      <c r="E4013" s="8">
        <v>12012</v>
      </c>
      <c r="F4013" s="74">
        <f t="shared" si="124"/>
        <v>57.885141294439379</v>
      </c>
      <c r="G4013" s="74">
        <f t="shared" si="125"/>
        <v>42.114858705560621</v>
      </c>
    </row>
    <row r="4014" spans="1:7" ht="27" x14ac:dyDescent="0.2">
      <c r="A4014" s="11">
        <v>68340</v>
      </c>
      <c r="B4014" s="6" t="s">
        <v>13263</v>
      </c>
      <c r="C4014" s="8">
        <v>23400</v>
      </c>
      <c r="D4014" s="8">
        <v>12480</v>
      </c>
      <c r="E4014" s="8">
        <v>10920</v>
      </c>
      <c r="F4014" s="74">
        <f t="shared" si="124"/>
        <v>53.333333333333336</v>
      </c>
      <c r="G4014" s="74">
        <f t="shared" si="125"/>
        <v>46.666666666666664</v>
      </c>
    </row>
    <row r="4015" spans="1:7" x14ac:dyDescent="0.2">
      <c r="A4015" s="12">
        <v>68360</v>
      </c>
      <c r="B4015" s="4" t="s">
        <v>13264</v>
      </c>
      <c r="C4015" s="5">
        <v>15574</v>
      </c>
      <c r="D4015" s="5">
        <v>7930</v>
      </c>
      <c r="E4015" s="5">
        <v>7644</v>
      </c>
      <c r="F4015" s="74">
        <f t="shared" si="124"/>
        <v>50.918196994991646</v>
      </c>
      <c r="G4015" s="74">
        <f t="shared" si="125"/>
        <v>49.081803005008346</v>
      </c>
    </row>
    <row r="4016" spans="1:7" ht="18" x14ac:dyDescent="0.2">
      <c r="A4016" s="12">
        <v>68362</v>
      </c>
      <c r="B4016" s="6" t="s">
        <v>13265</v>
      </c>
      <c r="C4016" s="5">
        <v>15574</v>
      </c>
      <c r="D4016" s="5">
        <v>7930</v>
      </c>
      <c r="E4016" s="5">
        <v>7644</v>
      </c>
      <c r="F4016" s="74">
        <f t="shared" si="124"/>
        <v>50.918196994991646</v>
      </c>
      <c r="G4016" s="74">
        <f t="shared" si="125"/>
        <v>49.081803005008346</v>
      </c>
    </row>
    <row r="4017" spans="1:7" x14ac:dyDescent="0.2">
      <c r="A4017" s="12">
        <v>68371</v>
      </c>
      <c r="B4017" s="4" t="s">
        <v>13266</v>
      </c>
      <c r="C4017" s="5">
        <v>27274</v>
      </c>
      <c r="D4017" s="5">
        <v>14170</v>
      </c>
      <c r="E4017" s="5">
        <v>13104</v>
      </c>
      <c r="F4017" s="74">
        <f t="shared" si="124"/>
        <v>51.954242135367011</v>
      </c>
      <c r="G4017" s="74">
        <f t="shared" si="125"/>
        <v>48.045757864632982</v>
      </c>
    </row>
    <row r="4018" spans="1:7" x14ac:dyDescent="0.2">
      <c r="A4018" s="12">
        <v>68400</v>
      </c>
      <c r="B4018" s="4" t="s">
        <v>13267</v>
      </c>
      <c r="C4018" s="5">
        <v>7384</v>
      </c>
      <c r="D4018" s="5">
        <v>5200</v>
      </c>
      <c r="E4018" s="5">
        <v>2184</v>
      </c>
      <c r="F4018" s="74">
        <f t="shared" si="124"/>
        <v>70.422535211267601</v>
      </c>
      <c r="G4018" s="74">
        <f t="shared" si="125"/>
        <v>29.577464788732392</v>
      </c>
    </row>
    <row r="4019" spans="1:7" ht="18" x14ac:dyDescent="0.2">
      <c r="A4019" s="12">
        <v>68420</v>
      </c>
      <c r="B4019" s="6" t="s">
        <v>13268</v>
      </c>
      <c r="C4019" s="5">
        <v>7384</v>
      </c>
      <c r="D4019" s="5">
        <v>5200</v>
      </c>
      <c r="E4019" s="5">
        <v>2184</v>
      </c>
      <c r="F4019" s="74">
        <f t="shared" si="124"/>
        <v>70.422535211267601</v>
      </c>
      <c r="G4019" s="74">
        <f t="shared" si="125"/>
        <v>29.577464788732392</v>
      </c>
    </row>
    <row r="4020" spans="1:7" x14ac:dyDescent="0.2">
      <c r="A4020" s="12">
        <v>68440</v>
      </c>
      <c r="B4020" s="4" t="s">
        <v>13269</v>
      </c>
      <c r="C4020" s="5">
        <v>7384</v>
      </c>
      <c r="D4020" s="5">
        <v>5200</v>
      </c>
      <c r="E4020" s="5">
        <v>2184</v>
      </c>
      <c r="F4020" s="74">
        <f t="shared" si="124"/>
        <v>70.422535211267601</v>
      </c>
      <c r="G4020" s="74">
        <f t="shared" si="125"/>
        <v>29.577464788732392</v>
      </c>
    </row>
    <row r="4021" spans="1:7" ht="18" x14ac:dyDescent="0.2">
      <c r="A4021" s="12">
        <v>68500</v>
      </c>
      <c r="B4021" s="6" t="s">
        <v>13270</v>
      </c>
      <c r="C4021" s="5">
        <v>15756</v>
      </c>
      <c r="D4021" s="5">
        <v>7020</v>
      </c>
      <c r="E4021" s="5">
        <v>8736</v>
      </c>
      <c r="F4021" s="74">
        <f t="shared" si="124"/>
        <v>44.554455445544555</v>
      </c>
      <c r="G4021" s="74">
        <f t="shared" si="125"/>
        <v>55.445544554455452</v>
      </c>
    </row>
    <row r="4022" spans="1:7" x14ac:dyDescent="0.2">
      <c r="A4022" s="12">
        <v>68510</v>
      </c>
      <c r="B4022" s="4" t="s">
        <v>13271</v>
      </c>
      <c r="C4022" s="5">
        <v>7384</v>
      </c>
      <c r="D4022" s="5">
        <v>5200</v>
      </c>
      <c r="E4022" s="5">
        <v>2184</v>
      </c>
      <c r="F4022" s="74">
        <f t="shared" si="124"/>
        <v>70.422535211267601</v>
      </c>
      <c r="G4022" s="74">
        <f t="shared" si="125"/>
        <v>29.577464788732392</v>
      </c>
    </row>
    <row r="4023" spans="1:7" x14ac:dyDescent="0.2">
      <c r="A4023" s="12">
        <v>68520</v>
      </c>
      <c r="B4023" s="4" t="s">
        <v>13272</v>
      </c>
      <c r="C4023" s="5">
        <v>15756</v>
      </c>
      <c r="D4023" s="5">
        <v>7020</v>
      </c>
      <c r="E4023" s="5">
        <v>8736</v>
      </c>
      <c r="F4023" s="74">
        <f t="shared" si="124"/>
        <v>44.554455445544555</v>
      </c>
      <c r="G4023" s="74">
        <f t="shared" si="125"/>
        <v>55.445544554455452</v>
      </c>
    </row>
    <row r="4024" spans="1:7" x14ac:dyDescent="0.2">
      <c r="A4024" s="12">
        <v>68525</v>
      </c>
      <c r="B4024" s="4" t="s">
        <v>13273</v>
      </c>
      <c r="C4024" s="5">
        <v>7384</v>
      </c>
      <c r="D4024" s="5">
        <v>5200</v>
      </c>
      <c r="E4024" s="5">
        <v>2184</v>
      </c>
      <c r="F4024" s="74">
        <f t="shared" si="124"/>
        <v>70.422535211267601</v>
      </c>
      <c r="G4024" s="74">
        <f t="shared" si="125"/>
        <v>29.577464788732392</v>
      </c>
    </row>
    <row r="4025" spans="1:7" ht="18" x14ac:dyDescent="0.2">
      <c r="A4025" s="12">
        <v>68540</v>
      </c>
      <c r="B4025" s="6" t="s">
        <v>13274</v>
      </c>
      <c r="C4025" s="5">
        <v>23400</v>
      </c>
      <c r="D4025" s="5">
        <v>12480</v>
      </c>
      <c r="E4025" s="5">
        <v>10920</v>
      </c>
      <c r="F4025" s="74">
        <f t="shared" si="124"/>
        <v>53.333333333333336</v>
      </c>
      <c r="G4025" s="74">
        <f t="shared" si="125"/>
        <v>46.666666666666664</v>
      </c>
    </row>
    <row r="4026" spans="1:7" ht="18" x14ac:dyDescent="0.2">
      <c r="A4026" s="12">
        <v>68550</v>
      </c>
      <c r="B4026" s="6" t="s">
        <v>13275</v>
      </c>
      <c r="C4026" s="5">
        <v>23400</v>
      </c>
      <c r="D4026" s="5">
        <v>12480</v>
      </c>
      <c r="E4026" s="5">
        <v>10920</v>
      </c>
      <c r="F4026" s="74">
        <f t="shared" si="124"/>
        <v>53.333333333333336</v>
      </c>
      <c r="G4026" s="74">
        <f t="shared" si="125"/>
        <v>46.666666666666664</v>
      </c>
    </row>
    <row r="4027" spans="1:7" x14ac:dyDescent="0.2">
      <c r="A4027" s="12">
        <v>68700</v>
      </c>
      <c r="B4027" s="4" t="s">
        <v>13276</v>
      </c>
      <c r="C4027" s="5">
        <v>12610</v>
      </c>
      <c r="D4027" s="5">
        <v>7150</v>
      </c>
      <c r="E4027" s="5">
        <v>5460</v>
      </c>
      <c r="F4027" s="74">
        <f t="shared" si="124"/>
        <v>56.701030927835049</v>
      </c>
      <c r="G4027" s="74">
        <f t="shared" si="125"/>
        <v>43.298969072164951</v>
      </c>
    </row>
    <row r="4028" spans="1:7" x14ac:dyDescent="0.2">
      <c r="A4028" s="12">
        <v>68705</v>
      </c>
      <c r="B4028" s="4" t="s">
        <v>13277</v>
      </c>
      <c r="C4028" s="5">
        <v>4732</v>
      </c>
      <c r="D4028" s="5">
        <v>3640</v>
      </c>
      <c r="E4028" s="5">
        <v>1092</v>
      </c>
      <c r="F4028" s="74">
        <f t="shared" si="124"/>
        <v>76.923076923076934</v>
      </c>
      <c r="G4028" s="74">
        <f t="shared" si="125"/>
        <v>23.076923076923077</v>
      </c>
    </row>
    <row r="4029" spans="1:7" ht="18" x14ac:dyDescent="0.2">
      <c r="A4029" s="12">
        <v>68720</v>
      </c>
      <c r="B4029" s="6" t="s">
        <v>13278</v>
      </c>
      <c r="C4029" s="5">
        <v>23400</v>
      </c>
      <c r="D4029" s="5">
        <v>12480</v>
      </c>
      <c r="E4029" s="5">
        <v>10920</v>
      </c>
      <c r="F4029" s="74">
        <f t="shared" si="124"/>
        <v>53.333333333333336</v>
      </c>
      <c r="G4029" s="74">
        <f t="shared" si="125"/>
        <v>46.666666666666664</v>
      </c>
    </row>
    <row r="4030" spans="1:7" ht="18" x14ac:dyDescent="0.2">
      <c r="A4030" s="12">
        <v>68745</v>
      </c>
      <c r="B4030" s="6" t="s">
        <v>13279</v>
      </c>
      <c r="C4030" s="5">
        <v>23400</v>
      </c>
      <c r="D4030" s="5">
        <v>12480</v>
      </c>
      <c r="E4030" s="5">
        <v>10920</v>
      </c>
      <c r="F4030" s="74">
        <f t="shared" si="124"/>
        <v>53.333333333333336</v>
      </c>
      <c r="G4030" s="74">
        <f t="shared" si="125"/>
        <v>46.666666666666664</v>
      </c>
    </row>
    <row r="4031" spans="1:7" ht="27" x14ac:dyDescent="0.2">
      <c r="A4031" s="11">
        <v>68750</v>
      </c>
      <c r="B4031" s="6" t="s">
        <v>13280</v>
      </c>
      <c r="C4031" s="8">
        <v>27274</v>
      </c>
      <c r="D4031" s="8">
        <v>14170</v>
      </c>
      <c r="E4031" s="8">
        <v>13104</v>
      </c>
      <c r="F4031" s="74">
        <f t="shared" si="124"/>
        <v>51.954242135367011</v>
      </c>
      <c r="G4031" s="74">
        <f t="shared" si="125"/>
        <v>48.045757864632982</v>
      </c>
    </row>
    <row r="4032" spans="1:7" ht="18" x14ac:dyDescent="0.2">
      <c r="A4032" s="11">
        <v>68760</v>
      </c>
      <c r="B4032" s="4" t="s">
        <v>13281</v>
      </c>
      <c r="C4032" s="8">
        <v>10426</v>
      </c>
      <c r="D4032" s="8">
        <v>7150</v>
      </c>
      <c r="E4032" s="8">
        <v>3276</v>
      </c>
      <c r="F4032" s="74">
        <f t="shared" si="124"/>
        <v>68.578553615960104</v>
      </c>
      <c r="G4032" s="74">
        <f t="shared" si="125"/>
        <v>31.421446384039903</v>
      </c>
    </row>
    <row r="4033" spans="1:7" x14ac:dyDescent="0.2">
      <c r="A4033" s="12">
        <v>68770</v>
      </c>
      <c r="B4033" s="4" t="s">
        <v>13282</v>
      </c>
      <c r="C4033" s="5">
        <v>14144</v>
      </c>
      <c r="D4033" s="5">
        <v>9230</v>
      </c>
      <c r="E4033" s="5">
        <v>4914</v>
      </c>
      <c r="F4033" s="74">
        <f t="shared" si="124"/>
        <v>65.257352941176478</v>
      </c>
      <c r="G4033" s="74">
        <f t="shared" si="125"/>
        <v>34.742647058823529</v>
      </c>
    </row>
    <row r="4034" spans="1:7" ht="18" x14ac:dyDescent="0.2">
      <c r="A4034" s="12">
        <v>68811</v>
      </c>
      <c r="B4034" s="6" t="s">
        <v>13283</v>
      </c>
      <c r="C4034" s="5">
        <v>10426</v>
      </c>
      <c r="D4034" s="5">
        <v>7150</v>
      </c>
      <c r="E4034" s="5">
        <v>3276</v>
      </c>
      <c r="F4034" s="74">
        <f t="shared" si="124"/>
        <v>68.578553615960104</v>
      </c>
      <c r="G4034" s="74">
        <f t="shared" si="125"/>
        <v>31.421446384039903</v>
      </c>
    </row>
    <row r="4035" spans="1:7" ht="18" x14ac:dyDescent="0.2">
      <c r="A4035" s="12">
        <v>68815</v>
      </c>
      <c r="B4035" s="6" t="s">
        <v>13284</v>
      </c>
      <c r="C4035" s="5">
        <v>12610</v>
      </c>
      <c r="D4035" s="5">
        <v>7150</v>
      </c>
      <c r="E4035" s="5">
        <v>5460</v>
      </c>
      <c r="F4035" s="74">
        <f t="shared" ref="F4035:F4098" si="126">(D4035/C4035)*100</f>
        <v>56.701030927835049</v>
      </c>
      <c r="G4035" s="74">
        <f t="shared" ref="G4035:G4098" si="127">(E4035/C4035)*100</f>
        <v>43.298969072164951</v>
      </c>
    </row>
    <row r="4036" spans="1:7" x14ac:dyDescent="0.2">
      <c r="A4036" s="12">
        <v>69000</v>
      </c>
      <c r="B4036" s="4" t="s">
        <v>13285</v>
      </c>
      <c r="C4036" s="5">
        <v>4773.6000000000004</v>
      </c>
      <c r="D4036" s="5">
        <v>3900</v>
      </c>
      <c r="E4036" s="10">
        <v>873.6</v>
      </c>
      <c r="F4036" s="74">
        <f t="shared" si="126"/>
        <v>81.699346405228752</v>
      </c>
      <c r="G4036" s="74">
        <f t="shared" si="127"/>
        <v>18.300653594771241</v>
      </c>
    </row>
    <row r="4037" spans="1:7" x14ac:dyDescent="0.2">
      <c r="A4037" s="12">
        <v>69020</v>
      </c>
      <c r="B4037" s="4" t="s">
        <v>13286</v>
      </c>
      <c r="C4037" s="5">
        <v>4513.6000000000004</v>
      </c>
      <c r="D4037" s="5">
        <v>4186</v>
      </c>
      <c r="E4037" s="10">
        <v>327.60000000000002</v>
      </c>
      <c r="F4037" s="74">
        <f t="shared" si="126"/>
        <v>92.741935483870961</v>
      </c>
      <c r="G4037" s="74">
        <f t="shared" si="127"/>
        <v>7.2580645161290329</v>
      </c>
    </row>
    <row r="4038" spans="1:7" x14ac:dyDescent="0.2">
      <c r="A4038" s="12">
        <v>69100</v>
      </c>
      <c r="B4038" s="4" t="s">
        <v>13287</v>
      </c>
      <c r="C4038" s="5">
        <v>7384</v>
      </c>
      <c r="D4038" s="5">
        <v>5200</v>
      </c>
      <c r="E4038" s="5">
        <v>2184</v>
      </c>
      <c r="F4038" s="74">
        <f t="shared" si="126"/>
        <v>70.422535211267601</v>
      </c>
      <c r="G4038" s="74">
        <f t="shared" si="127"/>
        <v>29.577464788732392</v>
      </c>
    </row>
    <row r="4039" spans="1:7" x14ac:dyDescent="0.2">
      <c r="A4039" s="12">
        <v>69105</v>
      </c>
      <c r="B4039" s="4" t="s">
        <v>13288</v>
      </c>
      <c r="C4039" s="5">
        <v>7384</v>
      </c>
      <c r="D4039" s="5">
        <v>5200</v>
      </c>
      <c r="E4039" s="5">
        <v>2184</v>
      </c>
      <c r="F4039" s="74">
        <f t="shared" si="126"/>
        <v>70.422535211267601</v>
      </c>
      <c r="G4039" s="74">
        <f t="shared" si="127"/>
        <v>29.577464788732392</v>
      </c>
    </row>
    <row r="4040" spans="1:7" x14ac:dyDescent="0.2">
      <c r="A4040" s="12">
        <v>69110</v>
      </c>
      <c r="B4040" s="4" t="s">
        <v>13289</v>
      </c>
      <c r="C4040" s="5">
        <v>10738</v>
      </c>
      <c r="D4040" s="5">
        <v>6370</v>
      </c>
      <c r="E4040" s="5">
        <v>4368</v>
      </c>
      <c r="F4040" s="74">
        <f t="shared" si="126"/>
        <v>59.322033898305079</v>
      </c>
      <c r="G4040" s="74">
        <f t="shared" si="127"/>
        <v>40.677966101694921</v>
      </c>
    </row>
    <row r="4041" spans="1:7" x14ac:dyDescent="0.2">
      <c r="A4041" s="12">
        <v>69120</v>
      </c>
      <c r="B4041" s="4" t="s">
        <v>13290</v>
      </c>
      <c r="C4041" s="5">
        <v>15756</v>
      </c>
      <c r="D4041" s="5">
        <v>7020</v>
      </c>
      <c r="E4041" s="5">
        <v>8736</v>
      </c>
      <c r="F4041" s="74">
        <f t="shared" si="126"/>
        <v>44.554455445544555</v>
      </c>
      <c r="G4041" s="74">
        <f t="shared" si="127"/>
        <v>55.445544554455452</v>
      </c>
    </row>
    <row r="4042" spans="1:7" x14ac:dyDescent="0.2">
      <c r="A4042" s="12">
        <v>69140</v>
      </c>
      <c r="B4042" s="4" t="s">
        <v>13291</v>
      </c>
      <c r="C4042" s="5">
        <v>12610</v>
      </c>
      <c r="D4042" s="5">
        <v>7150</v>
      </c>
      <c r="E4042" s="5">
        <v>5460</v>
      </c>
      <c r="F4042" s="74">
        <f t="shared" si="126"/>
        <v>56.701030927835049</v>
      </c>
      <c r="G4042" s="74">
        <f t="shared" si="127"/>
        <v>43.298969072164951</v>
      </c>
    </row>
    <row r="4043" spans="1:7" ht="18" x14ac:dyDescent="0.2">
      <c r="A4043" s="12">
        <v>69145</v>
      </c>
      <c r="B4043" s="6" t="s">
        <v>13292</v>
      </c>
      <c r="C4043" s="5">
        <v>12610</v>
      </c>
      <c r="D4043" s="5">
        <v>7150</v>
      </c>
      <c r="E4043" s="5">
        <v>5460</v>
      </c>
      <c r="F4043" s="74">
        <f t="shared" si="126"/>
        <v>56.701030927835049</v>
      </c>
      <c r="G4043" s="74">
        <f t="shared" si="127"/>
        <v>43.298969072164951</v>
      </c>
    </row>
    <row r="4044" spans="1:7" ht="18" x14ac:dyDescent="0.2">
      <c r="A4044" s="12">
        <v>69150</v>
      </c>
      <c r="B4044" s="6" t="s">
        <v>13293</v>
      </c>
      <c r="C4044" s="5">
        <v>30290</v>
      </c>
      <c r="D4044" s="5">
        <v>13910</v>
      </c>
      <c r="E4044" s="5">
        <v>16380</v>
      </c>
      <c r="F4044" s="74">
        <f t="shared" si="126"/>
        <v>45.922746781115883</v>
      </c>
      <c r="G4044" s="74">
        <f t="shared" si="127"/>
        <v>54.077253218884124</v>
      </c>
    </row>
    <row r="4045" spans="1:7" ht="18" x14ac:dyDescent="0.2">
      <c r="A4045" s="12">
        <v>69155</v>
      </c>
      <c r="B4045" s="6" t="s">
        <v>13294</v>
      </c>
      <c r="C4045" s="5">
        <v>39390</v>
      </c>
      <c r="D4045" s="5">
        <v>17550</v>
      </c>
      <c r="E4045" s="5">
        <v>21840</v>
      </c>
      <c r="F4045" s="74">
        <f t="shared" si="126"/>
        <v>44.554455445544555</v>
      </c>
      <c r="G4045" s="74">
        <f t="shared" si="127"/>
        <v>55.445544554455452</v>
      </c>
    </row>
    <row r="4046" spans="1:7" ht="18" x14ac:dyDescent="0.2">
      <c r="A4046" s="12">
        <v>69200</v>
      </c>
      <c r="B4046" s="6" t="s">
        <v>13295</v>
      </c>
      <c r="C4046" s="5">
        <v>12090</v>
      </c>
      <c r="D4046" s="5">
        <v>9360</v>
      </c>
      <c r="E4046" s="5">
        <v>2730</v>
      </c>
      <c r="F4046" s="74">
        <f t="shared" si="126"/>
        <v>77.41935483870968</v>
      </c>
      <c r="G4046" s="74">
        <f t="shared" si="127"/>
        <v>22.58064516129032</v>
      </c>
    </row>
    <row r="4047" spans="1:7" ht="18" x14ac:dyDescent="0.2">
      <c r="A4047" s="12">
        <v>69220</v>
      </c>
      <c r="B4047" s="6" t="s">
        <v>13296</v>
      </c>
      <c r="C4047" s="5">
        <v>10426</v>
      </c>
      <c r="D4047" s="5">
        <v>7150</v>
      </c>
      <c r="E4047" s="5">
        <v>3276</v>
      </c>
      <c r="F4047" s="74">
        <f t="shared" si="126"/>
        <v>68.578553615960104</v>
      </c>
      <c r="G4047" s="74">
        <f t="shared" si="127"/>
        <v>31.421446384039903</v>
      </c>
    </row>
    <row r="4048" spans="1:7" ht="18" x14ac:dyDescent="0.2">
      <c r="A4048" s="11">
        <v>69222</v>
      </c>
      <c r="B4048" s="4" t="s">
        <v>13297</v>
      </c>
      <c r="C4048" s="8">
        <v>12610</v>
      </c>
      <c r="D4048" s="8">
        <v>7150</v>
      </c>
      <c r="E4048" s="8">
        <v>5460</v>
      </c>
      <c r="F4048" s="74">
        <f t="shared" si="126"/>
        <v>56.701030927835049</v>
      </c>
      <c r="G4048" s="74">
        <f t="shared" si="127"/>
        <v>43.298969072164951</v>
      </c>
    </row>
    <row r="4049" spans="1:7" ht="27" x14ac:dyDescent="0.2">
      <c r="A4049" s="11">
        <v>69310</v>
      </c>
      <c r="B4049" s="6" t="s">
        <v>13298</v>
      </c>
      <c r="C4049" s="8">
        <v>30290</v>
      </c>
      <c r="D4049" s="8">
        <v>13910</v>
      </c>
      <c r="E4049" s="8">
        <v>16380</v>
      </c>
      <c r="F4049" s="74">
        <f t="shared" si="126"/>
        <v>45.922746781115883</v>
      </c>
      <c r="G4049" s="74">
        <f t="shared" si="127"/>
        <v>54.077253218884124</v>
      </c>
    </row>
    <row r="4050" spans="1:7" ht="18" x14ac:dyDescent="0.2">
      <c r="A4050" s="12">
        <v>69320</v>
      </c>
      <c r="B4050" s="6" t="s">
        <v>13299</v>
      </c>
      <c r="C4050" s="5">
        <v>30290</v>
      </c>
      <c r="D4050" s="5">
        <v>13910</v>
      </c>
      <c r="E4050" s="5">
        <v>16380</v>
      </c>
      <c r="F4050" s="74">
        <f t="shared" si="126"/>
        <v>45.922746781115883</v>
      </c>
      <c r="G4050" s="74">
        <f t="shared" si="127"/>
        <v>54.077253218884124</v>
      </c>
    </row>
    <row r="4051" spans="1:7" ht="18" x14ac:dyDescent="0.2">
      <c r="A4051" s="12">
        <v>69400</v>
      </c>
      <c r="B4051" s="6" t="s">
        <v>13300</v>
      </c>
      <c r="C4051" s="5">
        <v>7555.6</v>
      </c>
      <c r="D4051" s="5">
        <v>5590</v>
      </c>
      <c r="E4051" s="5">
        <v>1965.6</v>
      </c>
      <c r="F4051" s="74">
        <f t="shared" si="126"/>
        <v>73.984858912594632</v>
      </c>
      <c r="G4051" s="74">
        <f t="shared" si="127"/>
        <v>26.015141087405365</v>
      </c>
    </row>
    <row r="4052" spans="1:7" x14ac:dyDescent="0.2">
      <c r="A4052" s="12">
        <v>69405</v>
      </c>
      <c r="B4052" s="4" t="s">
        <v>13301</v>
      </c>
      <c r="C4052" s="5">
        <v>7384</v>
      </c>
      <c r="D4052" s="5">
        <v>5200</v>
      </c>
      <c r="E4052" s="5">
        <v>2184</v>
      </c>
      <c r="F4052" s="74">
        <f t="shared" si="126"/>
        <v>70.422535211267601</v>
      </c>
      <c r="G4052" s="74">
        <f t="shared" si="127"/>
        <v>29.577464788732392</v>
      </c>
    </row>
    <row r="4053" spans="1:7" ht="18" x14ac:dyDescent="0.2">
      <c r="A4053" s="12">
        <v>69420</v>
      </c>
      <c r="B4053" s="6" t="s">
        <v>13302</v>
      </c>
      <c r="C4053" s="5">
        <v>7384</v>
      </c>
      <c r="D4053" s="5">
        <v>5200</v>
      </c>
      <c r="E4053" s="5">
        <v>2184</v>
      </c>
      <c r="F4053" s="74">
        <f t="shared" si="126"/>
        <v>70.422535211267601</v>
      </c>
      <c r="G4053" s="74">
        <f t="shared" si="127"/>
        <v>29.577464788732392</v>
      </c>
    </row>
    <row r="4054" spans="1:7" ht="27" x14ac:dyDescent="0.2">
      <c r="A4054" s="11">
        <v>69421</v>
      </c>
      <c r="B4054" s="6" t="s">
        <v>13303</v>
      </c>
      <c r="C4054" s="8">
        <v>10426</v>
      </c>
      <c r="D4054" s="8">
        <v>7150</v>
      </c>
      <c r="E4054" s="8">
        <v>3276</v>
      </c>
      <c r="F4054" s="74">
        <f t="shared" si="126"/>
        <v>68.578553615960104</v>
      </c>
      <c r="G4054" s="74">
        <f t="shared" si="127"/>
        <v>31.421446384039903</v>
      </c>
    </row>
    <row r="4055" spans="1:7" ht="18" x14ac:dyDescent="0.2">
      <c r="A4055" s="11">
        <v>69433</v>
      </c>
      <c r="B4055" s="4" t="s">
        <v>13304</v>
      </c>
      <c r="C4055" s="8">
        <v>10738</v>
      </c>
      <c r="D4055" s="8">
        <v>6370</v>
      </c>
      <c r="E4055" s="8">
        <v>4368</v>
      </c>
      <c r="F4055" s="74">
        <f t="shared" si="126"/>
        <v>59.322033898305079</v>
      </c>
      <c r="G4055" s="74">
        <f t="shared" si="127"/>
        <v>40.677966101694921</v>
      </c>
    </row>
    <row r="4056" spans="1:7" ht="18" x14ac:dyDescent="0.2">
      <c r="A4056" s="12">
        <v>69436</v>
      </c>
      <c r="B4056" s="6" t="s">
        <v>13305</v>
      </c>
      <c r="C4056" s="5">
        <v>10738</v>
      </c>
      <c r="D4056" s="5">
        <v>6370</v>
      </c>
      <c r="E4056" s="5">
        <v>4368</v>
      </c>
      <c r="F4056" s="74">
        <f t="shared" si="126"/>
        <v>59.322033898305079</v>
      </c>
      <c r="G4056" s="74">
        <f t="shared" si="127"/>
        <v>40.677966101694921</v>
      </c>
    </row>
    <row r="4057" spans="1:7" ht="18" x14ac:dyDescent="0.2">
      <c r="A4057" s="12">
        <v>69440</v>
      </c>
      <c r="B4057" s="6" t="s">
        <v>13306</v>
      </c>
      <c r="C4057" s="5">
        <v>23400</v>
      </c>
      <c r="D4057" s="5">
        <v>12480</v>
      </c>
      <c r="E4057" s="5">
        <v>10920</v>
      </c>
      <c r="F4057" s="74">
        <f t="shared" si="126"/>
        <v>53.333333333333336</v>
      </c>
      <c r="G4057" s="74">
        <f t="shared" si="127"/>
        <v>46.666666666666664</v>
      </c>
    </row>
    <row r="4058" spans="1:7" x14ac:dyDescent="0.2">
      <c r="A4058" s="12">
        <v>69450</v>
      </c>
      <c r="B4058" s="4" t="s">
        <v>13307</v>
      </c>
      <c r="C4058" s="5">
        <v>12610</v>
      </c>
      <c r="D4058" s="5">
        <v>7150</v>
      </c>
      <c r="E4058" s="5">
        <v>5460</v>
      </c>
      <c r="F4058" s="74">
        <f t="shared" si="126"/>
        <v>56.701030927835049</v>
      </c>
      <c r="G4058" s="74">
        <f t="shared" si="127"/>
        <v>43.298969072164951</v>
      </c>
    </row>
    <row r="4059" spans="1:7" ht="18" x14ac:dyDescent="0.2">
      <c r="A4059" s="12">
        <v>69501</v>
      </c>
      <c r="B4059" s="4" t="s">
        <v>13308</v>
      </c>
      <c r="C4059" s="5">
        <v>27274</v>
      </c>
      <c r="D4059" s="5">
        <v>14170</v>
      </c>
      <c r="E4059" s="5">
        <v>13104</v>
      </c>
      <c r="F4059" s="74">
        <f t="shared" si="126"/>
        <v>51.954242135367011</v>
      </c>
      <c r="G4059" s="74">
        <f t="shared" si="127"/>
        <v>48.045757864632982</v>
      </c>
    </row>
    <row r="4060" spans="1:7" x14ac:dyDescent="0.2">
      <c r="A4060" s="12">
        <v>69502</v>
      </c>
      <c r="B4060" s="4" t="s">
        <v>13309</v>
      </c>
      <c r="C4060" s="5">
        <v>30290</v>
      </c>
      <c r="D4060" s="5">
        <v>13910</v>
      </c>
      <c r="E4060" s="5">
        <v>16380</v>
      </c>
      <c r="F4060" s="74">
        <f t="shared" si="126"/>
        <v>45.922746781115883</v>
      </c>
      <c r="G4060" s="74">
        <f t="shared" si="127"/>
        <v>54.077253218884124</v>
      </c>
    </row>
    <row r="4061" spans="1:7" x14ac:dyDescent="0.2">
      <c r="A4061" s="12">
        <v>69505</v>
      </c>
      <c r="B4061" s="4" t="s">
        <v>13310</v>
      </c>
      <c r="C4061" s="5">
        <v>30290</v>
      </c>
      <c r="D4061" s="5">
        <v>13910</v>
      </c>
      <c r="E4061" s="5">
        <v>16380</v>
      </c>
      <c r="F4061" s="74">
        <f t="shared" si="126"/>
        <v>45.922746781115883</v>
      </c>
      <c r="G4061" s="74">
        <f t="shared" si="127"/>
        <v>54.077253218884124</v>
      </c>
    </row>
    <row r="4062" spans="1:7" x14ac:dyDescent="0.2">
      <c r="A4062" s="12">
        <v>69511</v>
      </c>
      <c r="B4062" s="4" t="s">
        <v>13311</v>
      </c>
      <c r="C4062" s="5">
        <v>30290</v>
      </c>
      <c r="D4062" s="5">
        <v>13910</v>
      </c>
      <c r="E4062" s="5">
        <v>16380</v>
      </c>
      <c r="F4062" s="74">
        <f t="shared" si="126"/>
        <v>45.922746781115883</v>
      </c>
      <c r="G4062" s="74">
        <f t="shared" si="127"/>
        <v>54.077253218884124</v>
      </c>
    </row>
    <row r="4063" spans="1:7" ht="18" x14ac:dyDescent="0.2">
      <c r="A4063" s="12">
        <v>69530</v>
      </c>
      <c r="B4063" s="6" t="s">
        <v>13312</v>
      </c>
      <c r="C4063" s="5">
        <v>30290</v>
      </c>
      <c r="D4063" s="5">
        <v>13910</v>
      </c>
      <c r="E4063" s="5">
        <v>16380</v>
      </c>
      <c r="F4063" s="74">
        <f t="shared" si="126"/>
        <v>45.922746781115883</v>
      </c>
      <c r="G4063" s="74">
        <f t="shared" si="127"/>
        <v>54.077253218884124</v>
      </c>
    </row>
    <row r="4064" spans="1:7" x14ac:dyDescent="0.2">
      <c r="A4064" s="12">
        <v>69535</v>
      </c>
      <c r="B4064" s="4" t="s">
        <v>13313</v>
      </c>
      <c r="C4064" s="5">
        <v>60450</v>
      </c>
      <c r="D4064" s="5">
        <v>27690</v>
      </c>
      <c r="E4064" s="5">
        <v>32760</v>
      </c>
      <c r="F4064" s="74">
        <f t="shared" si="126"/>
        <v>45.806451612903224</v>
      </c>
      <c r="G4064" s="74">
        <f t="shared" si="127"/>
        <v>54.193548387096783</v>
      </c>
    </row>
    <row r="4065" spans="1:7" x14ac:dyDescent="0.2">
      <c r="A4065" s="12">
        <v>69540</v>
      </c>
      <c r="B4065" s="4" t="s">
        <v>13314</v>
      </c>
      <c r="C4065" s="5">
        <v>10426</v>
      </c>
      <c r="D4065" s="5">
        <v>7150</v>
      </c>
      <c r="E4065" s="5">
        <v>3276</v>
      </c>
      <c r="F4065" s="74">
        <f t="shared" si="126"/>
        <v>68.578553615960104</v>
      </c>
      <c r="G4065" s="74">
        <f t="shared" si="127"/>
        <v>31.421446384039903</v>
      </c>
    </row>
    <row r="4066" spans="1:7" x14ac:dyDescent="0.2">
      <c r="A4066" s="12">
        <v>69550</v>
      </c>
      <c r="B4066" s="4" t="s">
        <v>13315</v>
      </c>
      <c r="C4066" s="5">
        <v>39390</v>
      </c>
      <c r="D4066" s="5">
        <v>17550</v>
      </c>
      <c r="E4066" s="5">
        <v>21840</v>
      </c>
      <c r="F4066" s="74">
        <f t="shared" si="126"/>
        <v>44.554455445544555</v>
      </c>
      <c r="G4066" s="74">
        <f t="shared" si="127"/>
        <v>55.445544554455452</v>
      </c>
    </row>
    <row r="4067" spans="1:7" x14ac:dyDescent="0.2">
      <c r="A4067" s="12">
        <v>69552</v>
      </c>
      <c r="B4067" s="4" t="s">
        <v>13316</v>
      </c>
      <c r="C4067" s="5">
        <v>39390</v>
      </c>
      <c r="D4067" s="5">
        <v>17550</v>
      </c>
      <c r="E4067" s="5">
        <v>21840</v>
      </c>
      <c r="F4067" s="74">
        <f t="shared" si="126"/>
        <v>44.554455445544555</v>
      </c>
      <c r="G4067" s="74">
        <f t="shared" si="127"/>
        <v>55.445544554455452</v>
      </c>
    </row>
    <row r="4068" spans="1:7" ht="18" x14ac:dyDescent="0.2">
      <c r="A4068" s="12">
        <v>69554</v>
      </c>
      <c r="B4068" s="6" t="s">
        <v>13317</v>
      </c>
      <c r="C4068" s="5">
        <v>39390</v>
      </c>
      <c r="D4068" s="5">
        <v>17550</v>
      </c>
      <c r="E4068" s="5">
        <v>21840</v>
      </c>
      <c r="F4068" s="74">
        <f t="shared" si="126"/>
        <v>44.554455445544555</v>
      </c>
      <c r="G4068" s="74">
        <f t="shared" si="127"/>
        <v>55.445544554455452</v>
      </c>
    </row>
    <row r="4069" spans="1:7" ht="18" x14ac:dyDescent="0.2">
      <c r="A4069" s="12">
        <v>69601</v>
      </c>
      <c r="B4069" s="6" t="s">
        <v>13318</v>
      </c>
      <c r="C4069" s="5">
        <v>30290</v>
      </c>
      <c r="D4069" s="5">
        <v>13910</v>
      </c>
      <c r="E4069" s="5">
        <v>16380</v>
      </c>
      <c r="F4069" s="74">
        <f t="shared" si="126"/>
        <v>45.922746781115883</v>
      </c>
      <c r="G4069" s="74">
        <f t="shared" si="127"/>
        <v>54.077253218884124</v>
      </c>
    </row>
    <row r="4070" spans="1:7" ht="18" x14ac:dyDescent="0.2">
      <c r="A4070" s="12">
        <v>69602</v>
      </c>
      <c r="B4070" s="6" t="s">
        <v>13319</v>
      </c>
      <c r="C4070" s="5">
        <v>41054</v>
      </c>
      <c r="D4070" s="5">
        <v>22490</v>
      </c>
      <c r="E4070" s="5">
        <v>18564</v>
      </c>
      <c r="F4070" s="74">
        <f t="shared" si="126"/>
        <v>54.781507283090569</v>
      </c>
      <c r="G4070" s="74">
        <f t="shared" si="127"/>
        <v>45.218492716909438</v>
      </c>
    </row>
    <row r="4071" spans="1:7" ht="18" x14ac:dyDescent="0.2">
      <c r="A4071" s="12">
        <v>69603</v>
      </c>
      <c r="B4071" s="6" t="s">
        <v>13320</v>
      </c>
      <c r="C4071" s="5">
        <v>30290</v>
      </c>
      <c r="D4071" s="5">
        <v>13910</v>
      </c>
      <c r="E4071" s="5">
        <v>16380</v>
      </c>
      <c r="F4071" s="74">
        <f t="shared" si="126"/>
        <v>45.922746781115883</v>
      </c>
      <c r="G4071" s="74">
        <f t="shared" si="127"/>
        <v>54.077253218884124</v>
      </c>
    </row>
    <row r="4072" spans="1:7" ht="18" x14ac:dyDescent="0.2">
      <c r="A4072" s="12">
        <v>69604</v>
      </c>
      <c r="B4072" s="6" t="s">
        <v>13321</v>
      </c>
      <c r="C4072" s="5">
        <v>30290</v>
      </c>
      <c r="D4072" s="5">
        <v>13910</v>
      </c>
      <c r="E4072" s="5">
        <v>16380</v>
      </c>
      <c r="F4072" s="74">
        <f t="shared" si="126"/>
        <v>45.922746781115883</v>
      </c>
      <c r="G4072" s="74">
        <f t="shared" si="127"/>
        <v>54.077253218884124</v>
      </c>
    </row>
    <row r="4073" spans="1:7" x14ac:dyDescent="0.2">
      <c r="A4073" s="12">
        <v>69605</v>
      </c>
      <c r="B4073" s="4" t="s">
        <v>13322</v>
      </c>
      <c r="C4073" s="5">
        <v>30290</v>
      </c>
      <c r="D4073" s="5">
        <v>13910</v>
      </c>
      <c r="E4073" s="5">
        <v>16380</v>
      </c>
      <c r="F4073" s="74">
        <f t="shared" si="126"/>
        <v>45.922746781115883</v>
      </c>
      <c r="G4073" s="74">
        <f t="shared" si="127"/>
        <v>54.077253218884124</v>
      </c>
    </row>
    <row r="4074" spans="1:7" ht="27" x14ac:dyDescent="0.2">
      <c r="A4074" s="11">
        <v>69610</v>
      </c>
      <c r="B4074" s="6" t="s">
        <v>13323</v>
      </c>
      <c r="C4074" s="8">
        <v>15756</v>
      </c>
      <c r="D4074" s="8">
        <v>7020</v>
      </c>
      <c r="E4074" s="8">
        <v>8736</v>
      </c>
      <c r="F4074" s="74">
        <f t="shared" si="126"/>
        <v>44.554455445544555</v>
      </c>
      <c r="G4074" s="74">
        <f t="shared" si="127"/>
        <v>55.445544554455452</v>
      </c>
    </row>
    <row r="4075" spans="1:7" ht="27" x14ac:dyDescent="0.2">
      <c r="A4075" s="12">
        <v>69620</v>
      </c>
      <c r="B4075" s="6" t="s">
        <v>13324</v>
      </c>
      <c r="C4075" s="5">
        <v>27274</v>
      </c>
      <c r="D4075" s="5">
        <v>14170</v>
      </c>
      <c r="E4075" s="5">
        <v>13104</v>
      </c>
      <c r="F4075" s="74">
        <f t="shared" si="126"/>
        <v>51.954242135367011</v>
      </c>
      <c r="G4075" s="74">
        <f t="shared" si="127"/>
        <v>48.045757864632982</v>
      </c>
    </row>
    <row r="4076" spans="1:7" ht="36" x14ac:dyDescent="0.2">
      <c r="A4076" s="11">
        <v>69631</v>
      </c>
      <c r="B4076" s="6" t="s">
        <v>13325</v>
      </c>
      <c r="C4076" s="8">
        <v>39962</v>
      </c>
      <c r="D4076" s="8">
        <v>22490</v>
      </c>
      <c r="E4076" s="8">
        <v>17472</v>
      </c>
      <c r="F4076" s="74">
        <f t="shared" si="126"/>
        <v>56.278464541314243</v>
      </c>
      <c r="G4076" s="74">
        <f t="shared" si="127"/>
        <v>43.72153545868575</v>
      </c>
    </row>
    <row r="4077" spans="1:7" ht="36" x14ac:dyDescent="0.2">
      <c r="A4077" s="11">
        <v>69632</v>
      </c>
      <c r="B4077" s="4" t="s">
        <v>13326</v>
      </c>
      <c r="C4077" s="8">
        <v>39962</v>
      </c>
      <c r="D4077" s="8">
        <v>22490</v>
      </c>
      <c r="E4077" s="8">
        <v>17472</v>
      </c>
      <c r="F4077" s="74">
        <f t="shared" si="126"/>
        <v>56.278464541314243</v>
      </c>
      <c r="G4077" s="74">
        <f t="shared" si="127"/>
        <v>43.72153545868575</v>
      </c>
    </row>
    <row r="4078" spans="1:7" ht="54" x14ac:dyDescent="0.2">
      <c r="A4078" s="11">
        <v>69633</v>
      </c>
      <c r="B4078" s="4" t="s">
        <v>13327</v>
      </c>
      <c r="C4078" s="8">
        <v>39962</v>
      </c>
      <c r="D4078" s="8">
        <v>22490</v>
      </c>
      <c r="E4078" s="8">
        <v>17472</v>
      </c>
      <c r="F4078" s="74">
        <f t="shared" si="126"/>
        <v>56.278464541314243</v>
      </c>
      <c r="G4078" s="74">
        <f t="shared" si="127"/>
        <v>43.72153545868575</v>
      </c>
    </row>
    <row r="4079" spans="1:7" ht="36" x14ac:dyDescent="0.2">
      <c r="A4079" s="11">
        <v>69635</v>
      </c>
      <c r="B4079" s="4" t="s">
        <v>13328</v>
      </c>
      <c r="C4079" s="8">
        <v>60450</v>
      </c>
      <c r="D4079" s="8">
        <v>27690</v>
      </c>
      <c r="E4079" s="8">
        <v>32760</v>
      </c>
      <c r="F4079" s="74">
        <f t="shared" si="126"/>
        <v>45.806451612903224</v>
      </c>
      <c r="G4079" s="74">
        <f t="shared" si="127"/>
        <v>54.193548387096783</v>
      </c>
    </row>
    <row r="4080" spans="1:7" ht="36" x14ac:dyDescent="0.2">
      <c r="A4080" s="11">
        <v>69636</v>
      </c>
      <c r="B4080" s="4" t="s">
        <v>13329</v>
      </c>
      <c r="C4080" s="8">
        <v>61542</v>
      </c>
      <c r="D4080" s="8">
        <v>27690</v>
      </c>
      <c r="E4080" s="8">
        <v>33852</v>
      </c>
      <c r="F4080" s="74">
        <f t="shared" si="126"/>
        <v>44.9936628643853</v>
      </c>
      <c r="G4080" s="74">
        <f t="shared" si="127"/>
        <v>55.0063371356147</v>
      </c>
    </row>
    <row r="4081" spans="1:7" ht="54" x14ac:dyDescent="0.2">
      <c r="A4081" s="11">
        <v>69637</v>
      </c>
      <c r="B4081" s="4" t="s">
        <v>13330</v>
      </c>
      <c r="C4081" s="8">
        <v>61542</v>
      </c>
      <c r="D4081" s="8">
        <v>27690</v>
      </c>
      <c r="E4081" s="8">
        <v>33852</v>
      </c>
      <c r="F4081" s="74">
        <f t="shared" si="126"/>
        <v>44.9936628643853</v>
      </c>
      <c r="G4081" s="74">
        <f t="shared" si="127"/>
        <v>55.0063371356147</v>
      </c>
    </row>
    <row r="4082" spans="1:7" ht="36" x14ac:dyDescent="0.2">
      <c r="A4082" s="11">
        <v>69641</v>
      </c>
      <c r="B4082" s="6" t="s">
        <v>13331</v>
      </c>
      <c r="C4082" s="8">
        <v>60450</v>
      </c>
      <c r="D4082" s="8">
        <v>27690</v>
      </c>
      <c r="E4082" s="8">
        <v>32760</v>
      </c>
      <c r="F4082" s="74">
        <f t="shared" si="126"/>
        <v>45.806451612903224</v>
      </c>
      <c r="G4082" s="74">
        <f t="shared" si="127"/>
        <v>54.193548387096783</v>
      </c>
    </row>
    <row r="4083" spans="1:7" ht="36" x14ac:dyDescent="0.2">
      <c r="A4083" s="11">
        <v>69642</v>
      </c>
      <c r="B4083" s="6" t="s">
        <v>13332</v>
      </c>
      <c r="C4083" s="8">
        <v>61542</v>
      </c>
      <c r="D4083" s="8">
        <v>27690</v>
      </c>
      <c r="E4083" s="8">
        <v>33852</v>
      </c>
      <c r="F4083" s="74">
        <f t="shared" si="126"/>
        <v>44.9936628643853</v>
      </c>
      <c r="G4083" s="74">
        <f t="shared" si="127"/>
        <v>55.0063371356147</v>
      </c>
    </row>
    <row r="4084" spans="1:7" ht="36" x14ac:dyDescent="0.2">
      <c r="A4084" s="11">
        <v>69643</v>
      </c>
      <c r="B4084" s="4" t="s">
        <v>13333</v>
      </c>
      <c r="C4084" s="8">
        <v>62634</v>
      </c>
      <c r="D4084" s="8">
        <v>27690</v>
      </c>
      <c r="E4084" s="8">
        <v>34944</v>
      </c>
      <c r="F4084" s="74">
        <f t="shared" si="126"/>
        <v>44.209215442092152</v>
      </c>
      <c r="G4084" s="74">
        <f t="shared" si="127"/>
        <v>55.790784557907848</v>
      </c>
    </row>
    <row r="4085" spans="1:7" ht="36" x14ac:dyDescent="0.2">
      <c r="A4085" s="11">
        <v>69644</v>
      </c>
      <c r="B4085" s="4" t="s">
        <v>13334</v>
      </c>
      <c r="C4085" s="8">
        <v>63726</v>
      </c>
      <c r="D4085" s="8">
        <v>27690</v>
      </c>
      <c r="E4085" s="8">
        <v>36036</v>
      </c>
      <c r="F4085" s="74">
        <f t="shared" si="126"/>
        <v>43.451652386780907</v>
      </c>
      <c r="G4085" s="74">
        <f t="shared" si="127"/>
        <v>56.548347613219093</v>
      </c>
    </row>
    <row r="4086" spans="1:7" ht="36" x14ac:dyDescent="0.2">
      <c r="A4086" s="11">
        <v>69645</v>
      </c>
      <c r="B4086" s="6" t="s">
        <v>13335</v>
      </c>
      <c r="C4086" s="8">
        <v>60450</v>
      </c>
      <c r="D4086" s="8">
        <v>27690</v>
      </c>
      <c r="E4086" s="8">
        <v>32760</v>
      </c>
      <c r="F4086" s="74">
        <f t="shared" si="126"/>
        <v>45.806451612903224</v>
      </c>
      <c r="G4086" s="74">
        <f t="shared" si="127"/>
        <v>54.193548387096783</v>
      </c>
    </row>
    <row r="4087" spans="1:7" ht="36" x14ac:dyDescent="0.2">
      <c r="A4087" s="11">
        <v>69646</v>
      </c>
      <c r="B4087" s="6" t="s">
        <v>13336</v>
      </c>
      <c r="C4087" s="8">
        <v>60450</v>
      </c>
      <c r="D4087" s="8">
        <v>27690</v>
      </c>
      <c r="E4087" s="8">
        <v>32760</v>
      </c>
      <c r="F4087" s="74">
        <f t="shared" si="126"/>
        <v>45.806451612903224</v>
      </c>
      <c r="G4087" s="74">
        <f t="shared" si="127"/>
        <v>54.193548387096783</v>
      </c>
    </row>
    <row r="4088" spans="1:7" x14ac:dyDescent="0.2">
      <c r="A4088" s="12">
        <v>69650</v>
      </c>
      <c r="B4088" s="4" t="s">
        <v>13337</v>
      </c>
      <c r="C4088" s="5">
        <v>49140</v>
      </c>
      <c r="D4088" s="5">
        <v>21840</v>
      </c>
      <c r="E4088" s="5">
        <v>27300</v>
      </c>
      <c r="F4088" s="74">
        <f t="shared" si="126"/>
        <v>44.444444444444443</v>
      </c>
      <c r="G4088" s="74">
        <f t="shared" si="127"/>
        <v>55.555555555555557</v>
      </c>
    </row>
    <row r="4089" spans="1:7" ht="36" x14ac:dyDescent="0.2">
      <c r="A4089" s="11">
        <v>69660</v>
      </c>
      <c r="B4089" s="6" t="s">
        <v>13338</v>
      </c>
      <c r="C4089" s="8">
        <v>50232</v>
      </c>
      <c r="D4089" s="8">
        <v>21840</v>
      </c>
      <c r="E4089" s="8">
        <v>28392</v>
      </c>
      <c r="F4089" s="74">
        <f t="shared" si="126"/>
        <v>43.478260869565219</v>
      </c>
      <c r="G4089" s="74">
        <f t="shared" si="127"/>
        <v>56.521739130434781</v>
      </c>
    </row>
    <row r="4090" spans="1:7" ht="27" x14ac:dyDescent="0.2">
      <c r="A4090" s="11">
        <v>69661</v>
      </c>
      <c r="B4090" s="4" t="s">
        <v>13339</v>
      </c>
      <c r="C4090" s="8">
        <v>50232</v>
      </c>
      <c r="D4090" s="8">
        <v>21840</v>
      </c>
      <c r="E4090" s="8">
        <v>28392</v>
      </c>
      <c r="F4090" s="74">
        <f t="shared" si="126"/>
        <v>43.478260869565219</v>
      </c>
      <c r="G4090" s="74">
        <f t="shared" si="127"/>
        <v>56.521739130434781</v>
      </c>
    </row>
    <row r="4091" spans="1:7" x14ac:dyDescent="0.2">
      <c r="A4091" s="12">
        <v>69662</v>
      </c>
      <c r="B4091" s="4" t="s">
        <v>13340</v>
      </c>
      <c r="C4091" s="5">
        <v>50232</v>
      </c>
      <c r="D4091" s="5">
        <v>21840</v>
      </c>
      <c r="E4091" s="5">
        <v>28392</v>
      </c>
      <c r="F4091" s="74">
        <f t="shared" si="126"/>
        <v>43.478260869565219</v>
      </c>
      <c r="G4091" s="74">
        <f t="shared" si="127"/>
        <v>56.521739130434781</v>
      </c>
    </row>
    <row r="4092" spans="1:7" x14ac:dyDescent="0.2">
      <c r="A4092" s="12">
        <v>69666</v>
      </c>
      <c r="B4092" s="4" t="s">
        <v>13341</v>
      </c>
      <c r="C4092" s="5">
        <v>50232</v>
      </c>
      <c r="D4092" s="5">
        <v>21840</v>
      </c>
      <c r="E4092" s="5">
        <v>28392</v>
      </c>
      <c r="F4092" s="74">
        <f t="shared" si="126"/>
        <v>43.478260869565219</v>
      </c>
      <c r="G4092" s="74">
        <f t="shared" si="127"/>
        <v>56.521739130434781</v>
      </c>
    </row>
    <row r="4093" spans="1:7" x14ac:dyDescent="0.2">
      <c r="A4093" s="12">
        <v>69667</v>
      </c>
      <c r="B4093" s="4" t="s">
        <v>13342</v>
      </c>
      <c r="C4093" s="5">
        <v>50232</v>
      </c>
      <c r="D4093" s="5">
        <v>21840</v>
      </c>
      <c r="E4093" s="5">
        <v>28392</v>
      </c>
      <c r="F4093" s="74">
        <f t="shared" si="126"/>
        <v>43.478260869565219</v>
      </c>
      <c r="G4093" s="74">
        <f t="shared" si="127"/>
        <v>56.521739130434781</v>
      </c>
    </row>
    <row r="4094" spans="1:7" x14ac:dyDescent="0.2">
      <c r="A4094" s="12">
        <v>69670</v>
      </c>
      <c r="B4094" s="4" t="s">
        <v>13343</v>
      </c>
      <c r="C4094" s="5">
        <v>41054</v>
      </c>
      <c r="D4094" s="5">
        <v>22490</v>
      </c>
      <c r="E4094" s="5">
        <v>18564</v>
      </c>
      <c r="F4094" s="74">
        <f t="shared" si="126"/>
        <v>54.781507283090569</v>
      </c>
      <c r="G4094" s="74">
        <f t="shared" si="127"/>
        <v>45.218492716909438</v>
      </c>
    </row>
    <row r="4095" spans="1:7" x14ac:dyDescent="0.2">
      <c r="A4095" s="12">
        <v>69676</v>
      </c>
      <c r="B4095" s="4" t="s">
        <v>13344</v>
      </c>
      <c r="C4095" s="5">
        <v>39390</v>
      </c>
      <c r="D4095" s="5">
        <v>17550</v>
      </c>
      <c r="E4095" s="5">
        <v>21840</v>
      </c>
      <c r="F4095" s="74">
        <f t="shared" si="126"/>
        <v>44.554455445544555</v>
      </c>
      <c r="G4095" s="74">
        <f t="shared" si="127"/>
        <v>55.445544554455452</v>
      </c>
    </row>
    <row r="4096" spans="1:7" x14ac:dyDescent="0.2">
      <c r="A4096" s="12">
        <v>69700</v>
      </c>
      <c r="B4096" s="4" t="s">
        <v>13345</v>
      </c>
      <c r="C4096" s="5">
        <v>13702</v>
      </c>
      <c r="D4096" s="5">
        <v>7150</v>
      </c>
      <c r="E4096" s="5">
        <v>6552</v>
      </c>
      <c r="F4096" s="74">
        <f t="shared" si="126"/>
        <v>52.182163187855792</v>
      </c>
      <c r="G4096" s="74">
        <f t="shared" si="127"/>
        <v>47.817836812144208</v>
      </c>
    </row>
    <row r="4097" spans="1:7" ht="18" x14ac:dyDescent="0.2">
      <c r="A4097" s="12">
        <v>69720</v>
      </c>
      <c r="B4097" s="6" t="s">
        <v>13346</v>
      </c>
      <c r="C4097" s="5">
        <v>39390</v>
      </c>
      <c r="D4097" s="5">
        <v>17550</v>
      </c>
      <c r="E4097" s="5">
        <v>21840</v>
      </c>
      <c r="F4097" s="74">
        <f t="shared" si="126"/>
        <v>44.554455445544555</v>
      </c>
      <c r="G4097" s="74">
        <f t="shared" si="127"/>
        <v>55.445544554455452</v>
      </c>
    </row>
    <row r="4098" spans="1:7" ht="18" x14ac:dyDescent="0.2">
      <c r="A4098" s="12">
        <v>69725</v>
      </c>
      <c r="B4098" s="6" t="s">
        <v>13347</v>
      </c>
      <c r="C4098" s="5">
        <v>39390</v>
      </c>
      <c r="D4098" s="5">
        <v>17550</v>
      </c>
      <c r="E4098" s="5">
        <v>21840</v>
      </c>
      <c r="F4098" s="74">
        <f t="shared" si="126"/>
        <v>44.554455445544555</v>
      </c>
      <c r="G4098" s="74">
        <f t="shared" si="127"/>
        <v>55.445544554455452</v>
      </c>
    </row>
    <row r="4099" spans="1:7" ht="27" x14ac:dyDescent="0.2">
      <c r="A4099" s="11">
        <v>69740</v>
      </c>
      <c r="B4099" s="6" t="s">
        <v>13348</v>
      </c>
      <c r="C4099" s="8">
        <v>49140</v>
      </c>
      <c r="D4099" s="8">
        <v>21840</v>
      </c>
      <c r="E4099" s="8">
        <v>27300</v>
      </c>
      <c r="F4099" s="74">
        <f t="shared" ref="F4099:F4162" si="128">(D4099/C4099)*100</f>
        <v>44.444444444444443</v>
      </c>
      <c r="G4099" s="74">
        <f t="shared" ref="G4099:G4162" si="129">(E4099/C4099)*100</f>
        <v>55.555555555555557</v>
      </c>
    </row>
    <row r="4100" spans="1:7" ht="27" x14ac:dyDescent="0.2">
      <c r="A4100" s="11">
        <v>69745</v>
      </c>
      <c r="B4100" s="6" t="s">
        <v>13349</v>
      </c>
      <c r="C4100" s="8">
        <v>49140</v>
      </c>
      <c r="D4100" s="8">
        <v>21840</v>
      </c>
      <c r="E4100" s="8">
        <v>27300</v>
      </c>
      <c r="F4100" s="74">
        <f t="shared" si="128"/>
        <v>44.444444444444443</v>
      </c>
      <c r="G4100" s="74">
        <f t="shared" si="129"/>
        <v>55.555555555555557</v>
      </c>
    </row>
    <row r="4101" spans="1:7" ht="36" x14ac:dyDescent="0.2">
      <c r="A4101" s="11">
        <v>69801</v>
      </c>
      <c r="B4101" s="4" t="s">
        <v>13350</v>
      </c>
      <c r="C4101" s="8">
        <v>50232</v>
      </c>
      <c r="D4101" s="8">
        <v>21840</v>
      </c>
      <c r="E4101" s="8">
        <v>28392</v>
      </c>
      <c r="F4101" s="74">
        <f t="shared" si="128"/>
        <v>43.478260869565219</v>
      </c>
      <c r="G4101" s="74">
        <f t="shared" si="129"/>
        <v>56.521739130434781</v>
      </c>
    </row>
    <row r="4102" spans="1:7" ht="36" x14ac:dyDescent="0.2">
      <c r="A4102" s="11">
        <v>69802</v>
      </c>
      <c r="B4102" s="4" t="s">
        <v>13351</v>
      </c>
      <c r="C4102" s="8">
        <v>51324</v>
      </c>
      <c r="D4102" s="8">
        <v>21840</v>
      </c>
      <c r="E4102" s="8">
        <v>29484</v>
      </c>
      <c r="F4102" s="74">
        <f t="shared" si="128"/>
        <v>42.553191489361701</v>
      </c>
      <c r="G4102" s="74">
        <f t="shared" si="129"/>
        <v>57.446808510638306</v>
      </c>
    </row>
    <row r="4103" spans="1:7" x14ac:dyDescent="0.2">
      <c r="A4103" s="12">
        <v>69805</v>
      </c>
      <c r="B4103" s="4" t="s">
        <v>13352</v>
      </c>
      <c r="C4103" s="5">
        <v>60450</v>
      </c>
      <c r="D4103" s="5">
        <v>27690</v>
      </c>
      <c r="E4103" s="5">
        <v>32760</v>
      </c>
      <c r="F4103" s="74">
        <f t="shared" si="128"/>
        <v>45.806451612903224</v>
      </c>
      <c r="G4103" s="74">
        <f t="shared" si="129"/>
        <v>54.193548387096783</v>
      </c>
    </row>
    <row r="4104" spans="1:7" x14ac:dyDescent="0.2">
      <c r="A4104" s="12">
        <v>69806</v>
      </c>
      <c r="B4104" s="4" t="s">
        <v>13353</v>
      </c>
      <c r="C4104" s="5">
        <v>69420</v>
      </c>
      <c r="D4104" s="5">
        <v>31200</v>
      </c>
      <c r="E4104" s="5">
        <v>38220</v>
      </c>
      <c r="F4104" s="74">
        <f t="shared" si="128"/>
        <v>44.943820224719097</v>
      </c>
      <c r="G4104" s="74">
        <f t="shared" si="129"/>
        <v>55.056179775280903</v>
      </c>
    </row>
    <row r="4105" spans="1:7" x14ac:dyDescent="0.2">
      <c r="A4105" s="12">
        <v>69820</v>
      </c>
      <c r="B4105" s="4" t="s">
        <v>13354</v>
      </c>
      <c r="C4105" s="5">
        <v>60450</v>
      </c>
      <c r="D4105" s="5">
        <v>27690</v>
      </c>
      <c r="E4105" s="5">
        <v>32760</v>
      </c>
      <c r="F4105" s="74">
        <f t="shared" si="128"/>
        <v>45.806451612903224</v>
      </c>
      <c r="G4105" s="74">
        <f t="shared" si="129"/>
        <v>54.193548387096783</v>
      </c>
    </row>
    <row r="4106" spans="1:7" x14ac:dyDescent="0.2">
      <c r="A4106" s="12">
        <v>69840</v>
      </c>
      <c r="B4106" s="4" t="s">
        <v>13355</v>
      </c>
      <c r="C4106" s="5">
        <v>69420</v>
      </c>
      <c r="D4106" s="5">
        <v>31200</v>
      </c>
      <c r="E4106" s="5">
        <v>38220</v>
      </c>
      <c r="F4106" s="74">
        <f t="shared" si="128"/>
        <v>44.943820224719097</v>
      </c>
      <c r="G4106" s="74">
        <f t="shared" si="129"/>
        <v>55.056179775280903</v>
      </c>
    </row>
    <row r="4107" spans="1:7" x14ac:dyDescent="0.2">
      <c r="A4107" s="12">
        <v>69905</v>
      </c>
      <c r="B4107" s="4" t="s">
        <v>13356</v>
      </c>
      <c r="C4107" s="5">
        <v>60450</v>
      </c>
      <c r="D4107" s="5">
        <v>27690</v>
      </c>
      <c r="E4107" s="5">
        <v>32760</v>
      </c>
      <c r="F4107" s="74">
        <f t="shared" si="128"/>
        <v>45.806451612903224</v>
      </c>
      <c r="G4107" s="74">
        <f t="shared" si="129"/>
        <v>54.193548387096783</v>
      </c>
    </row>
    <row r="4108" spans="1:7" x14ac:dyDescent="0.2">
      <c r="A4108" s="12">
        <v>69910</v>
      </c>
      <c r="B4108" s="4" t="s">
        <v>13357</v>
      </c>
      <c r="C4108" s="5">
        <v>69420</v>
      </c>
      <c r="D4108" s="5">
        <v>31200</v>
      </c>
      <c r="E4108" s="5">
        <v>38220</v>
      </c>
      <c r="F4108" s="74">
        <f t="shared" si="128"/>
        <v>44.943820224719097</v>
      </c>
      <c r="G4108" s="74">
        <f t="shared" si="129"/>
        <v>55.056179775280903</v>
      </c>
    </row>
    <row r="4109" spans="1:7" ht="18" x14ac:dyDescent="0.2">
      <c r="A4109" s="12">
        <v>69915</v>
      </c>
      <c r="B4109" s="6" t="s">
        <v>13358</v>
      </c>
      <c r="C4109" s="5">
        <v>69420</v>
      </c>
      <c r="D4109" s="5">
        <v>31200</v>
      </c>
      <c r="E4109" s="5">
        <v>38220</v>
      </c>
      <c r="F4109" s="74">
        <f t="shared" si="128"/>
        <v>44.943820224719097</v>
      </c>
      <c r="G4109" s="74">
        <f t="shared" si="129"/>
        <v>55.056179775280903</v>
      </c>
    </row>
    <row r="4110" spans="1:7" ht="18" x14ac:dyDescent="0.2">
      <c r="A4110" s="12">
        <v>69930</v>
      </c>
      <c r="B4110" s="6" t="s">
        <v>13359</v>
      </c>
      <c r="C4110" s="5">
        <v>71500</v>
      </c>
      <c r="D4110" s="5">
        <v>27820</v>
      </c>
      <c r="E4110" s="5">
        <v>43680</v>
      </c>
      <c r="F4110" s="74">
        <f t="shared" si="128"/>
        <v>38.909090909090907</v>
      </c>
      <c r="G4110" s="74">
        <f t="shared" si="129"/>
        <v>61.090909090909093</v>
      </c>
    </row>
    <row r="4111" spans="1:7" x14ac:dyDescent="0.2">
      <c r="A4111" s="12">
        <v>69950</v>
      </c>
      <c r="B4111" s="4" t="s">
        <v>13360</v>
      </c>
      <c r="C4111" s="5">
        <v>71500</v>
      </c>
      <c r="D4111" s="5">
        <v>27820</v>
      </c>
      <c r="E4111" s="5">
        <v>43680</v>
      </c>
      <c r="F4111" s="74">
        <f t="shared" si="128"/>
        <v>38.909090909090907</v>
      </c>
      <c r="G4111" s="74">
        <f t="shared" si="129"/>
        <v>61.090909090909093</v>
      </c>
    </row>
    <row r="4112" spans="1:7" ht="18" x14ac:dyDescent="0.2">
      <c r="A4112" s="12">
        <v>69955</v>
      </c>
      <c r="B4112" s="6" t="s">
        <v>13361</v>
      </c>
      <c r="C4112" s="5">
        <v>71500</v>
      </c>
      <c r="D4112" s="5">
        <v>27820</v>
      </c>
      <c r="E4112" s="5">
        <v>43680</v>
      </c>
      <c r="F4112" s="74">
        <f t="shared" si="128"/>
        <v>38.909090909090907</v>
      </c>
      <c r="G4112" s="74">
        <f t="shared" si="129"/>
        <v>61.090909090909093</v>
      </c>
    </row>
    <row r="4113" spans="1:7" x14ac:dyDescent="0.2">
      <c r="A4113" s="12">
        <v>69960</v>
      </c>
      <c r="B4113" s="4" t="s">
        <v>13362</v>
      </c>
      <c r="C4113" s="5">
        <v>69420</v>
      </c>
      <c r="D4113" s="5">
        <v>31200</v>
      </c>
      <c r="E4113" s="5">
        <v>38220</v>
      </c>
      <c r="F4113" s="74">
        <f t="shared" si="128"/>
        <v>44.943820224719097</v>
      </c>
      <c r="G4113" s="74">
        <f t="shared" si="129"/>
        <v>55.056179775280903</v>
      </c>
    </row>
    <row r="4114" spans="1:7" x14ac:dyDescent="0.2">
      <c r="A4114" s="12">
        <v>69970</v>
      </c>
      <c r="B4114" s="4" t="s">
        <v>13363</v>
      </c>
      <c r="C4114" s="5">
        <v>60450</v>
      </c>
      <c r="D4114" s="5">
        <v>27690</v>
      </c>
      <c r="E4114" s="5">
        <v>32760</v>
      </c>
      <c r="F4114" s="74">
        <f t="shared" si="128"/>
        <v>45.806451612903224</v>
      </c>
      <c r="G4114" s="74">
        <f t="shared" si="129"/>
        <v>54.193548387096783</v>
      </c>
    </row>
    <row r="4115" spans="1:7" ht="18" x14ac:dyDescent="0.2">
      <c r="A4115" s="11">
        <v>70010</v>
      </c>
      <c r="B4115" s="4" t="s">
        <v>13364</v>
      </c>
      <c r="C4115" s="8">
        <v>10426</v>
      </c>
      <c r="D4115" s="8">
        <v>7150</v>
      </c>
      <c r="E4115" s="8">
        <v>3276</v>
      </c>
      <c r="F4115" s="74">
        <f t="shared" si="128"/>
        <v>68.578553615960104</v>
      </c>
      <c r="G4115" s="74">
        <f t="shared" si="129"/>
        <v>31.421446384039903</v>
      </c>
    </row>
    <row r="4116" spans="1:7" ht="18" x14ac:dyDescent="0.2">
      <c r="A4116" s="11">
        <v>70390</v>
      </c>
      <c r="B4116" s="4" t="s">
        <v>13365</v>
      </c>
      <c r="C4116" s="8">
        <v>10426</v>
      </c>
      <c r="D4116" s="8">
        <v>7150</v>
      </c>
      <c r="E4116" s="8">
        <v>3276</v>
      </c>
      <c r="F4116" s="74">
        <f t="shared" si="128"/>
        <v>68.578553615960104</v>
      </c>
      <c r="G4116" s="74">
        <f t="shared" si="129"/>
        <v>31.421446384039903</v>
      </c>
    </row>
    <row r="4117" spans="1:7" ht="27" x14ac:dyDescent="0.2">
      <c r="A4117" s="11">
        <v>71090</v>
      </c>
      <c r="B4117" s="6" t="s">
        <v>13366</v>
      </c>
      <c r="C4117" s="8">
        <v>10426</v>
      </c>
      <c r="D4117" s="8">
        <v>7150</v>
      </c>
      <c r="E4117" s="8">
        <v>3276</v>
      </c>
      <c r="F4117" s="74">
        <f t="shared" si="128"/>
        <v>68.578553615960104</v>
      </c>
      <c r="G4117" s="74">
        <f t="shared" si="129"/>
        <v>31.421446384039903</v>
      </c>
    </row>
    <row r="4118" spans="1:7" ht="18" x14ac:dyDescent="0.2">
      <c r="A4118" s="11">
        <v>72240</v>
      </c>
      <c r="B4118" s="4" t="s">
        <v>13367</v>
      </c>
      <c r="C4118" s="8">
        <v>10426</v>
      </c>
      <c r="D4118" s="8">
        <v>7150</v>
      </c>
      <c r="E4118" s="8">
        <v>3276</v>
      </c>
      <c r="F4118" s="74">
        <f t="shared" si="128"/>
        <v>68.578553615960104</v>
      </c>
      <c r="G4118" s="74">
        <f t="shared" si="129"/>
        <v>31.421446384039903</v>
      </c>
    </row>
    <row r="4119" spans="1:7" ht="27" x14ac:dyDescent="0.2">
      <c r="A4119" s="11">
        <v>74300</v>
      </c>
      <c r="B4119" s="6" t="s">
        <v>13368</v>
      </c>
      <c r="C4119" s="8">
        <v>10426</v>
      </c>
      <c r="D4119" s="8">
        <v>7150</v>
      </c>
      <c r="E4119" s="8">
        <v>3276</v>
      </c>
      <c r="F4119" s="74">
        <f t="shared" si="128"/>
        <v>68.578553615960104</v>
      </c>
      <c r="G4119" s="74">
        <f t="shared" si="129"/>
        <v>31.421446384039903</v>
      </c>
    </row>
    <row r="4120" spans="1:7" ht="27" x14ac:dyDescent="0.2">
      <c r="A4120" s="11">
        <v>74328</v>
      </c>
      <c r="B4120" s="6" t="s">
        <v>13369</v>
      </c>
      <c r="C4120" s="8">
        <v>10426</v>
      </c>
      <c r="D4120" s="8">
        <v>7150</v>
      </c>
      <c r="E4120" s="8">
        <v>3276</v>
      </c>
      <c r="F4120" s="74">
        <f t="shared" si="128"/>
        <v>68.578553615960104</v>
      </c>
      <c r="G4120" s="74">
        <f t="shared" si="129"/>
        <v>31.421446384039903</v>
      </c>
    </row>
    <row r="4121" spans="1:7" ht="27" x14ac:dyDescent="0.2">
      <c r="A4121" s="11">
        <v>74329</v>
      </c>
      <c r="B4121" s="6" t="s">
        <v>13370</v>
      </c>
      <c r="C4121" s="8">
        <v>10426</v>
      </c>
      <c r="D4121" s="8">
        <v>7150</v>
      </c>
      <c r="E4121" s="8">
        <v>3276</v>
      </c>
      <c r="F4121" s="74">
        <f t="shared" si="128"/>
        <v>68.578553615960104</v>
      </c>
      <c r="G4121" s="74">
        <f t="shared" si="129"/>
        <v>31.421446384039903</v>
      </c>
    </row>
    <row r="4122" spans="1:7" ht="36" x14ac:dyDescent="0.2">
      <c r="A4122" s="11">
        <v>74330</v>
      </c>
      <c r="B4122" s="6" t="s">
        <v>13371</v>
      </c>
      <c r="C4122" s="8">
        <v>10426</v>
      </c>
      <c r="D4122" s="8">
        <v>7150</v>
      </c>
      <c r="E4122" s="8">
        <v>3276</v>
      </c>
      <c r="F4122" s="74">
        <f t="shared" si="128"/>
        <v>68.578553615960104</v>
      </c>
      <c r="G4122" s="74">
        <f t="shared" si="129"/>
        <v>31.421446384039903</v>
      </c>
    </row>
    <row r="4123" spans="1:7" ht="27" x14ac:dyDescent="0.2">
      <c r="A4123" s="11">
        <v>74340</v>
      </c>
      <c r="B4123" s="6" t="s">
        <v>13372</v>
      </c>
      <c r="C4123" s="8">
        <v>12610</v>
      </c>
      <c r="D4123" s="8">
        <v>7150</v>
      </c>
      <c r="E4123" s="8">
        <v>5460</v>
      </c>
      <c r="F4123" s="74">
        <f t="shared" si="128"/>
        <v>56.701030927835049</v>
      </c>
      <c r="G4123" s="74">
        <f t="shared" si="129"/>
        <v>43.298969072164951</v>
      </c>
    </row>
    <row r="4124" spans="1:7" ht="18" x14ac:dyDescent="0.2">
      <c r="A4124" s="11">
        <v>74350</v>
      </c>
      <c r="B4124" s="4" t="s">
        <v>13373</v>
      </c>
      <c r="C4124" s="8">
        <v>12610</v>
      </c>
      <c r="D4124" s="8">
        <v>7150</v>
      </c>
      <c r="E4124" s="8">
        <v>5460</v>
      </c>
      <c r="F4124" s="74">
        <f t="shared" si="128"/>
        <v>56.701030927835049</v>
      </c>
      <c r="G4124" s="74">
        <f t="shared" si="129"/>
        <v>43.298969072164951</v>
      </c>
    </row>
    <row r="4125" spans="1:7" ht="18" x14ac:dyDescent="0.2">
      <c r="A4125" s="11">
        <v>74355</v>
      </c>
      <c r="B4125" s="4" t="s">
        <v>13374</v>
      </c>
      <c r="C4125" s="8">
        <v>12610</v>
      </c>
      <c r="D4125" s="8">
        <v>7150</v>
      </c>
      <c r="E4125" s="8">
        <v>5460</v>
      </c>
      <c r="F4125" s="74">
        <f t="shared" si="128"/>
        <v>56.701030927835049</v>
      </c>
      <c r="G4125" s="74">
        <f t="shared" si="129"/>
        <v>43.298969072164951</v>
      </c>
    </row>
    <row r="4126" spans="1:7" ht="27" x14ac:dyDescent="0.2">
      <c r="A4126" s="11">
        <v>74360</v>
      </c>
      <c r="B4126" s="6" t="s">
        <v>13375</v>
      </c>
      <c r="C4126" s="8">
        <v>12610</v>
      </c>
      <c r="D4126" s="8">
        <v>7150</v>
      </c>
      <c r="E4126" s="8">
        <v>5460</v>
      </c>
      <c r="F4126" s="74">
        <f t="shared" si="128"/>
        <v>56.701030927835049</v>
      </c>
      <c r="G4126" s="74">
        <f t="shared" si="129"/>
        <v>43.298969072164951</v>
      </c>
    </row>
    <row r="4127" spans="1:7" ht="27" x14ac:dyDescent="0.2">
      <c r="A4127" s="11">
        <v>74363</v>
      </c>
      <c r="B4127" s="6" t="s">
        <v>13376</v>
      </c>
      <c r="C4127" s="8">
        <v>23400</v>
      </c>
      <c r="D4127" s="8">
        <v>12480</v>
      </c>
      <c r="E4127" s="8">
        <v>10920</v>
      </c>
      <c r="F4127" s="74">
        <f t="shared" si="128"/>
        <v>53.333333333333336</v>
      </c>
      <c r="G4127" s="74">
        <f t="shared" si="129"/>
        <v>46.666666666666664</v>
      </c>
    </row>
    <row r="4128" spans="1:7" ht="36" x14ac:dyDescent="0.2">
      <c r="A4128" s="11">
        <v>74475</v>
      </c>
      <c r="B4128" s="6" t="s">
        <v>13377</v>
      </c>
      <c r="C4128" s="8">
        <v>23400</v>
      </c>
      <c r="D4128" s="8">
        <v>12480</v>
      </c>
      <c r="E4128" s="8">
        <v>10920</v>
      </c>
      <c r="F4128" s="74">
        <f t="shared" si="128"/>
        <v>53.333333333333336</v>
      </c>
      <c r="G4128" s="74">
        <f t="shared" si="129"/>
        <v>46.666666666666664</v>
      </c>
    </row>
    <row r="4129" spans="1:7" ht="36" x14ac:dyDescent="0.2">
      <c r="A4129" s="11">
        <v>74480</v>
      </c>
      <c r="B4129" s="6" t="s">
        <v>13378</v>
      </c>
      <c r="C4129" s="8">
        <v>23400</v>
      </c>
      <c r="D4129" s="8">
        <v>12480</v>
      </c>
      <c r="E4129" s="8">
        <v>10920</v>
      </c>
      <c r="F4129" s="74">
        <f t="shared" si="128"/>
        <v>53.333333333333336</v>
      </c>
      <c r="G4129" s="74">
        <f t="shared" si="129"/>
        <v>46.666666666666664</v>
      </c>
    </row>
    <row r="4130" spans="1:7" ht="18" x14ac:dyDescent="0.2">
      <c r="A4130" s="11">
        <v>74742</v>
      </c>
      <c r="B4130" s="4" t="s">
        <v>13379</v>
      </c>
      <c r="C4130" s="8">
        <v>10426</v>
      </c>
      <c r="D4130" s="8">
        <v>7150</v>
      </c>
      <c r="E4130" s="8">
        <v>3276</v>
      </c>
      <c r="F4130" s="74">
        <f t="shared" si="128"/>
        <v>68.578553615960104</v>
      </c>
      <c r="G4130" s="74">
        <f t="shared" si="129"/>
        <v>31.421446384039903</v>
      </c>
    </row>
    <row r="4131" spans="1:7" ht="18" x14ac:dyDescent="0.2">
      <c r="A4131" s="12">
        <v>75600</v>
      </c>
      <c r="B4131" s="6" t="s">
        <v>13380</v>
      </c>
      <c r="C4131" s="5">
        <v>12610</v>
      </c>
      <c r="D4131" s="5">
        <v>7150</v>
      </c>
      <c r="E4131" s="5">
        <v>5460</v>
      </c>
      <c r="F4131" s="74">
        <f t="shared" si="128"/>
        <v>56.701030927835049</v>
      </c>
      <c r="G4131" s="74">
        <f t="shared" si="129"/>
        <v>43.298969072164951</v>
      </c>
    </row>
    <row r="4132" spans="1:7" ht="18" x14ac:dyDescent="0.2">
      <c r="A4132" s="12">
        <v>75625</v>
      </c>
      <c r="B4132" s="6" t="s">
        <v>13381</v>
      </c>
      <c r="C4132" s="5">
        <v>12610</v>
      </c>
      <c r="D4132" s="5">
        <v>7150</v>
      </c>
      <c r="E4132" s="5">
        <v>5460</v>
      </c>
      <c r="F4132" s="74">
        <f t="shared" si="128"/>
        <v>56.701030927835049</v>
      </c>
      <c r="G4132" s="74">
        <f t="shared" si="129"/>
        <v>43.298969072164951</v>
      </c>
    </row>
    <row r="4133" spans="1:7" ht="27" x14ac:dyDescent="0.2">
      <c r="A4133" s="11">
        <v>75630</v>
      </c>
      <c r="B4133" s="6" t="s">
        <v>13382</v>
      </c>
      <c r="C4133" s="8">
        <v>12610</v>
      </c>
      <c r="D4133" s="8">
        <v>7150</v>
      </c>
      <c r="E4133" s="8">
        <v>5460</v>
      </c>
      <c r="F4133" s="74">
        <f t="shared" si="128"/>
        <v>56.701030927835049</v>
      </c>
      <c r="G4133" s="74">
        <f t="shared" si="129"/>
        <v>43.298969072164951</v>
      </c>
    </row>
    <row r="4134" spans="1:7" ht="27" x14ac:dyDescent="0.2">
      <c r="A4134" s="11">
        <v>75635</v>
      </c>
      <c r="B4134" s="4" t="s">
        <v>13383</v>
      </c>
      <c r="C4134" s="8">
        <v>12610</v>
      </c>
      <c r="D4134" s="8">
        <v>7150</v>
      </c>
      <c r="E4134" s="8">
        <v>5460</v>
      </c>
      <c r="F4134" s="74">
        <f t="shared" si="128"/>
        <v>56.701030927835049</v>
      </c>
      <c r="G4134" s="74">
        <f t="shared" si="129"/>
        <v>43.298969072164951</v>
      </c>
    </row>
    <row r="4135" spans="1:7" ht="18" x14ac:dyDescent="0.2">
      <c r="A4135" s="12">
        <v>75650</v>
      </c>
      <c r="B4135" s="6" t="s">
        <v>13384</v>
      </c>
      <c r="C4135" s="5">
        <v>12610</v>
      </c>
      <c r="D4135" s="5">
        <v>7150</v>
      </c>
      <c r="E4135" s="5">
        <v>5460</v>
      </c>
      <c r="F4135" s="74">
        <f t="shared" si="128"/>
        <v>56.701030927835049</v>
      </c>
      <c r="G4135" s="74">
        <f t="shared" si="129"/>
        <v>43.298969072164951</v>
      </c>
    </row>
    <row r="4136" spans="1:7" ht="18" x14ac:dyDescent="0.2">
      <c r="A4136" s="12">
        <v>75658</v>
      </c>
      <c r="B4136" s="6" t="s">
        <v>13385</v>
      </c>
      <c r="C4136" s="5">
        <v>12610</v>
      </c>
      <c r="D4136" s="5">
        <v>7150</v>
      </c>
      <c r="E4136" s="5">
        <v>5460</v>
      </c>
      <c r="F4136" s="74">
        <f t="shared" si="128"/>
        <v>56.701030927835049</v>
      </c>
      <c r="G4136" s="74">
        <f t="shared" si="129"/>
        <v>43.298969072164951</v>
      </c>
    </row>
    <row r="4137" spans="1:7" ht="27" x14ac:dyDescent="0.2">
      <c r="A4137" s="11">
        <v>75660</v>
      </c>
      <c r="B4137" s="6" t="s">
        <v>13386</v>
      </c>
      <c r="C4137" s="8">
        <v>12610</v>
      </c>
      <c r="D4137" s="8">
        <v>7150</v>
      </c>
      <c r="E4137" s="8">
        <v>5460</v>
      </c>
      <c r="F4137" s="74">
        <f t="shared" si="128"/>
        <v>56.701030927835049</v>
      </c>
      <c r="G4137" s="74">
        <f t="shared" si="129"/>
        <v>43.298969072164951</v>
      </c>
    </row>
    <row r="4138" spans="1:7" ht="27" x14ac:dyDescent="0.2">
      <c r="A4138" s="11">
        <v>75662</v>
      </c>
      <c r="B4138" s="6" t="s">
        <v>13387</v>
      </c>
      <c r="C4138" s="8">
        <v>12610</v>
      </c>
      <c r="D4138" s="8">
        <v>7150</v>
      </c>
      <c r="E4138" s="8">
        <v>5460</v>
      </c>
      <c r="F4138" s="74">
        <f t="shared" si="128"/>
        <v>56.701030927835049</v>
      </c>
      <c r="G4138" s="74">
        <f t="shared" si="129"/>
        <v>43.298969072164951</v>
      </c>
    </row>
    <row r="4139" spans="1:7" ht="18" x14ac:dyDescent="0.2">
      <c r="A4139" s="12">
        <v>75665</v>
      </c>
      <c r="B4139" s="6" t="s">
        <v>13388</v>
      </c>
      <c r="C4139" s="5">
        <v>12610</v>
      </c>
      <c r="D4139" s="5">
        <v>7150</v>
      </c>
      <c r="E4139" s="5">
        <v>5460</v>
      </c>
      <c r="F4139" s="74">
        <f t="shared" si="128"/>
        <v>56.701030927835049</v>
      </c>
      <c r="G4139" s="74">
        <f t="shared" si="129"/>
        <v>43.298969072164951</v>
      </c>
    </row>
    <row r="4140" spans="1:7" ht="18" x14ac:dyDescent="0.2">
      <c r="A4140" s="12">
        <v>75671</v>
      </c>
      <c r="B4140" s="6" t="s">
        <v>13389</v>
      </c>
      <c r="C4140" s="5">
        <v>12610</v>
      </c>
      <c r="D4140" s="5">
        <v>7150</v>
      </c>
      <c r="E4140" s="5">
        <v>5460</v>
      </c>
      <c r="F4140" s="74">
        <f t="shared" si="128"/>
        <v>56.701030927835049</v>
      </c>
      <c r="G4140" s="74">
        <f t="shared" si="129"/>
        <v>43.298969072164951</v>
      </c>
    </row>
    <row r="4141" spans="1:7" ht="18" x14ac:dyDescent="0.2">
      <c r="A4141" s="12">
        <v>75676</v>
      </c>
      <c r="B4141" s="6" t="s">
        <v>13390</v>
      </c>
      <c r="C4141" s="5">
        <v>12610</v>
      </c>
      <c r="D4141" s="5">
        <v>7150</v>
      </c>
      <c r="E4141" s="5">
        <v>5460</v>
      </c>
      <c r="F4141" s="74">
        <f t="shared" si="128"/>
        <v>56.701030927835049</v>
      </c>
      <c r="G4141" s="74">
        <f t="shared" si="129"/>
        <v>43.298969072164951</v>
      </c>
    </row>
    <row r="4142" spans="1:7" ht="18" x14ac:dyDescent="0.2">
      <c r="A4142" s="12">
        <v>75680</v>
      </c>
      <c r="B4142" s="6" t="s">
        <v>13391</v>
      </c>
      <c r="C4142" s="5">
        <v>12610</v>
      </c>
      <c r="D4142" s="5">
        <v>7150</v>
      </c>
      <c r="E4142" s="5">
        <v>5460</v>
      </c>
      <c r="F4142" s="74">
        <f t="shared" si="128"/>
        <v>56.701030927835049</v>
      </c>
      <c r="G4142" s="74">
        <f t="shared" si="129"/>
        <v>43.298969072164951</v>
      </c>
    </row>
    <row r="4143" spans="1:7" ht="27" x14ac:dyDescent="0.2">
      <c r="A4143" s="11">
        <v>75685</v>
      </c>
      <c r="B4143" s="6" t="s">
        <v>13392</v>
      </c>
      <c r="C4143" s="8">
        <v>12610</v>
      </c>
      <c r="D4143" s="8">
        <v>7150</v>
      </c>
      <c r="E4143" s="8">
        <v>5460</v>
      </c>
      <c r="F4143" s="74">
        <f t="shared" si="128"/>
        <v>56.701030927835049</v>
      </c>
      <c r="G4143" s="74">
        <f t="shared" si="129"/>
        <v>43.298969072164951</v>
      </c>
    </row>
    <row r="4144" spans="1:7" ht="18" x14ac:dyDescent="0.2">
      <c r="A4144" s="12">
        <v>75705</v>
      </c>
      <c r="B4144" s="6" t="s">
        <v>13393</v>
      </c>
      <c r="C4144" s="5">
        <v>12610</v>
      </c>
      <c r="D4144" s="5">
        <v>7150</v>
      </c>
      <c r="E4144" s="5">
        <v>5460</v>
      </c>
      <c r="F4144" s="74">
        <f t="shared" si="128"/>
        <v>56.701030927835049</v>
      </c>
      <c r="G4144" s="74">
        <f t="shared" si="129"/>
        <v>43.298969072164951</v>
      </c>
    </row>
    <row r="4145" spans="1:7" ht="18" x14ac:dyDescent="0.2">
      <c r="A4145" s="12">
        <v>75710</v>
      </c>
      <c r="B4145" s="6" t="s">
        <v>13394</v>
      </c>
      <c r="C4145" s="5">
        <v>12610</v>
      </c>
      <c r="D4145" s="5">
        <v>7150</v>
      </c>
      <c r="E4145" s="5">
        <v>5460</v>
      </c>
      <c r="F4145" s="74">
        <f t="shared" si="128"/>
        <v>56.701030927835049</v>
      </c>
      <c r="G4145" s="74">
        <f t="shared" si="129"/>
        <v>43.298969072164951</v>
      </c>
    </row>
    <row r="4146" spans="1:7" ht="18" x14ac:dyDescent="0.2">
      <c r="A4146" s="12">
        <v>75716</v>
      </c>
      <c r="B4146" s="6" t="s">
        <v>13395</v>
      </c>
      <c r="C4146" s="5">
        <v>12610</v>
      </c>
      <c r="D4146" s="5">
        <v>7150</v>
      </c>
      <c r="E4146" s="5">
        <v>5460</v>
      </c>
      <c r="F4146" s="74">
        <f t="shared" si="128"/>
        <v>56.701030927835049</v>
      </c>
      <c r="G4146" s="74">
        <f t="shared" si="129"/>
        <v>43.298969072164951</v>
      </c>
    </row>
    <row r="4147" spans="1:7" ht="18" x14ac:dyDescent="0.2">
      <c r="A4147" s="12">
        <v>75722</v>
      </c>
      <c r="B4147" s="6" t="s">
        <v>13396</v>
      </c>
      <c r="C4147" s="5">
        <v>12610</v>
      </c>
      <c r="D4147" s="5">
        <v>7150</v>
      </c>
      <c r="E4147" s="5">
        <v>5460</v>
      </c>
      <c r="F4147" s="74">
        <f t="shared" si="128"/>
        <v>56.701030927835049</v>
      </c>
      <c r="G4147" s="74">
        <f t="shared" si="129"/>
        <v>43.298969072164951</v>
      </c>
    </row>
    <row r="4148" spans="1:7" ht="18" x14ac:dyDescent="0.2">
      <c r="A4148" s="12">
        <v>75724</v>
      </c>
      <c r="B4148" s="6" t="s">
        <v>13397</v>
      </c>
      <c r="C4148" s="5">
        <v>12610</v>
      </c>
      <c r="D4148" s="5">
        <v>7150</v>
      </c>
      <c r="E4148" s="5">
        <v>5460</v>
      </c>
      <c r="F4148" s="74">
        <f t="shared" si="128"/>
        <v>56.701030927835049</v>
      </c>
      <c r="G4148" s="74">
        <f t="shared" si="129"/>
        <v>43.298969072164951</v>
      </c>
    </row>
    <row r="4149" spans="1:7" ht="18" x14ac:dyDescent="0.2">
      <c r="A4149" s="12">
        <v>75726</v>
      </c>
      <c r="B4149" s="6" t="s">
        <v>13398</v>
      </c>
      <c r="C4149" s="5">
        <v>12610</v>
      </c>
      <c r="D4149" s="5">
        <v>7150</v>
      </c>
      <c r="E4149" s="5">
        <v>5460</v>
      </c>
      <c r="F4149" s="74">
        <f t="shared" si="128"/>
        <v>56.701030927835049</v>
      </c>
      <c r="G4149" s="74">
        <f t="shared" si="129"/>
        <v>43.298969072164951</v>
      </c>
    </row>
    <row r="4150" spans="1:7" ht="18" x14ac:dyDescent="0.2">
      <c r="A4150" s="12">
        <v>75731</v>
      </c>
      <c r="B4150" s="6" t="s">
        <v>13399</v>
      </c>
      <c r="C4150" s="5">
        <v>12610</v>
      </c>
      <c r="D4150" s="5">
        <v>7150</v>
      </c>
      <c r="E4150" s="5">
        <v>5460</v>
      </c>
      <c r="F4150" s="74">
        <f t="shared" si="128"/>
        <v>56.701030927835049</v>
      </c>
      <c r="G4150" s="74">
        <f t="shared" si="129"/>
        <v>43.298969072164951</v>
      </c>
    </row>
    <row r="4151" spans="1:7" ht="18" x14ac:dyDescent="0.2">
      <c r="A4151" s="12">
        <v>75733</v>
      </c>
      <c r="B4151" s="6" t="s">
        <v>13400</v>
      </c>
      <c r="C4151" s="5">
        <v>12610</v>
      </c>
      <c r="D4151" s="5">
        <v>7150</v>
      </c>
      <c r="E4151" s="5">
        <v>5460</v>
      </c>
      <c r="F4151" s="74">
        <f t="shared" si="128"/>
        <v>56.701030927835049</v>
      </c>
      <c r="G4151" s="74">
        <f t="shared" si="129"/>
        <v>43.298969072164951</v>
      </c>
    </row>
    <row r="4152" spans="1:7" ht="18" x14ac:dyDescent="0.2">
      <c r="A4152" s="12">
        <v>75736</v>
      </c>
      <c r="B4152" s="6" t="s">
        <v>13401</v>
      </c>
      <c r="C4152" s="5">
        <v>12610</v>
      </c>
      <c r="D4152" s="5">
        <v>7150</v>
      </c>
      <c r="E4152" s="5">
        <v>5460</v>
      </c>
      <c r="F4152" s="74">
        <f t="shared" si="128"/>
        <v>56.701030927835049</v>
      </c>
      <c r="G4152" s="74">
        <f t="shared" si="129"/>
        <v>43.298969072164951</v>
      </c>
    </row>
    <row r="4153" spans="1:7" ht="18" x14ac:dyDescent="0.2">
      <c r="A4153" s="12">
        <v>75741</v>
      </c>
      <c r="B4153" s="6" t="s">
        <v>13402</v>
      </c>
      <c r="C4153" s="5">
        <v>12610</v>
      </c>
      <c r="D4153" s="5">
        <v>7150</v>
      </c>
      <c r="E4153" s="5">
        <v>5460</v>
      </c>
      <c r="F4153" s="74">
        <f t="shared" si="128"/>
        <v>56.701030927835049</v>
      </c>
      <c r="G4153" s="74">
        <f t="shared" si="129"/>
        <v>43.298969072164951</v>
      </c>
    </row>
    <row r="4154" spans="1:7" ht="18" x14ac:dyDescent="0.2">
      <c r="A4154" s="12">
        <v>75743</v>
      </c>
      <c r="B4154" s="6" t="s">
        <v>13403</v>
      </c>
      <c r="C4154" s="5">
        <v>12610</v>
      </c>
      <c r="D4154" s="5">
        <v>7150</v>
      </c>
      <c r="E4154" s="5">
        <v>5460</v>
      </c>
      <c r="F4154" s="74">
        <f t="shared" si="128"/>
        <v>56.701030927835049</v>
      </c>
      <c r="G4154" s="74">
        <f t="shared" si="129"/>
        <v>43.298969072164951</v>
      </c>
    </row>
    <row r="4155" spans="1:7" ht="18" x14ac:dyDescent="0.2">
      <c r="A4155" s="12">
        <v>75746</v>
      </c>
      <c r="B4155" s="6" t="s">
        <v>13404</v>
      </c>
      <c r="C4155" s="5">
        <v>12610</v>
      </c>
      <c r="D4155" s="5">
        <v>7150</v>
      </c>
      <c r="E4155" s="5">
        <v>5460</v>
      </c>
      <c r="F4155" s="74">
        <f t="shared" si="128"/>
        <v>56.701030927835049</v>
      </c>
      <c r="G4155" s="74">
        <f t="shared" si="129"/>
        <v>43.298969072164951</v>
      </c>
    </row>
    <row r="4156" spans="1:7" ht="18" x14ac:dyDescent="0.2">
      <c r="A4156" s="12">
        <v>75756</v>
      </c>
      <c r="B4156" s="6" t="s">
        <v>13405</v>
      </c>
      <c r="C4156" s="5">
        <v>12610</v>
      </c>
      <c r="D4156" s="5">
        <v>7150</v>
      </c>
      <c r="E4156" s="5">
        <v>5460</v>
      </c>
      <c r="F4156" s="74">
        <f t="shared" si="128"/>
        <v>56.701030927835049</v>
      </c>
      <c r="G4156" s="74">
        <f t="shared" si="129"/>
        <v>43.298969072164951</v>
      </c>
    </row>
    <row r="4157" spans="1:7" x14ac:dyDescent="0.2">
      <c r="A4157" s="12">
        <v>75757</v>
      </c>
      <c r="B4157" s="4" t="s">
        <v>13406</v>
      </c>
      <c r="C4157" s="5">
        <v>4550</v>
      </c>
      <c r="D4157" s="5">
        <v>3900</v>
      </c>
      <c r="E4157" s="10">
        <v>650</v>
      </c>
      <c r="F4157" s="74">
        <f t="shared" si="128"/>
        <v>85.714285714285708</v>
      </c>
      <c r="G4157" s="74">
        <f t="shared" si="129"/>
        <v>14.285714285714285</v>
      </c>
    </row>
    <row r="4158" spans="1:7" ht="27" x14ac:dyDescent="0.2">
      <c r="A4158" s="11">
        <v>75790</v>
      </c>
      <c r="B4158" s="6" t="s">
        <v>13407</v>
      </c>
      <c r="C4158" s="8">
        <v>12610</v>
      </c>
      <c r="D4158" s="8">
        <v>7150</v>
      </c>
      <c r="E4158" s="8">
        <v>5460</v>
      </c>
      <c r="F4158" s="74">
        <f t="shared" si="128"/>
        <v>56.701030927835049</v>
      </c>
      <c r="G4158" s="74">
        <f t="shared" si="129"/>
        <v>43.298969072164951</v>
      </c>
    </row>
    <row r="4159" spans="1:7" ht="18" x14ac:dyDescent="0.2">
      <c r="A4159" s="12">
        <v>75801</v>
      </c>
      <c r="B4159" s="6" t="s">
        <v>13408</v>
      </c>
      <c r="C4159" s="5">
        <v>12610</v>
      </c>
      <c r="D4159" s="5">
        <v>7150</v>
      </c>
      <c r="E4159" s="5">
        <v>5460</v>
      </c>
      <c r="F4159" s="74">
        <f t="shared" si="128"/>
        <v>56.701030927835049</v>
      </c>
      <c r="G4159" s="74">
        <f t="shared" si="129"/>
        <v>43.298969072164951</v>
      </c>
    </row>
    <row r="4160" spans="1:7" ht="18" x14ac:dyDescent="0.2">
      <c r="A4160" s="12">
        <v>75803</v>
      </c>
      <c r="B4160" s="6" t="s">
        <v>13409</v>
      </c>
      <c r="C4160" s="5">
        <v>12610</v>
      </c>
      <c r="D4160" s="5">
        <v>7150</v>
      </c>
      <c r="E4160" s="5">
        <v>5460</v>
      </c>
      <c r="F4160" s="74">
        <f t="shared" si="128"/>
        <v>56.701030927835049</v>
      </c>
      <c r="G4160" s="74">
        <f t="shared" si="129"/>
        <v>43.298969072164951</v>
      </c>
    </row>
    <row r="4161" spans="1:7" ht="18" x14ac:dyDescent="0.2">
      <c r="A4161" s="11">
        <v>75805</v>
      </c>
      <c r="B4161" s="4" t="s">
        <v>13410</v>
      </c>
      <c r="C4161" s="8">
        <v>12610</v>
      </c>
      <c r="D4161" s="8">
        <v>7150</v>
      </c>
      <c r="E4161" s="8">
        <v>5460</v>
      </c>
      <c r="F4161" s="74">
        <f t="shared" si="128"/>
        <v>56.701030927835049</v>
      </c>
      <c r="G4161" s="74">
        <f t="shared" si="129"/>
        <v>43.298969072164951</v>
      </c>
    </row>
    <row r="4162" spans="1:7" ht="18" x14ac:dyDescent="0.2">
      <c r="A4162" s="11">
        <v>75807</v>
      </c>
      <c r="B4162" s="4" t="s">
        <v>13411</v>
      </c>
      <c r="C4162" s="8">
        <v>12610</v>
      </c>
      <c r="D4162" s="8">
        <v>7150</v>
      </c>
      <c r="E4162" s="8">
        <v>5460</v>
      </c>
      <c r="F4162" s="74">
        <f t="shared" si="128"/>
        <v>56.701030927835049</v>
      </c>
      <c r="G4162" s="74">
        <f t="shared" si="129"/>
        <v>43.298969072164951</v>
      </c>
    </row>
    <row r="4163" spans="1:7" ht="18" x14ac:dyDescent="0.2">
      <c r="A4163" s="12">
        <v>75810</v>
      </c>
      <c r="B4163" s="6" t="s">
        <v>13412</v>
      </c>
      <c r="C4163" s="5">
        <v>12610</v>
      </c>
      <c r="D4163" s="5">
        <v>7150</v>
      </c>
      <c r="E4163" s="5">
        <v>5460</v>
      </c>
      <c r="F4163" s="74">
        <f t="shared" ref="F4163:F4226" si="130">(D4163/C4163)*100</f>
        <v>56.701030927835049</v>
      </c>
      <c r="G4163" s="74">
        <f t="shared" ref="G4163:G4226" si="131">(E4163/C4163)*100</f>
        <v>43.298969072164951</v>
      </c>
    </row>
    <row r="4164" spans="1:7" ht="18" x14ac:dyDescent="0.2">
      <c r="A4164" s="11">
        <v>75820</v>
      </c>
      <c r="B4164" s="4" t="s">
        <v>13413</v>
      </c>
      <c r="C4164" s="8">
        <v>12610</v>
      </c>
      <c r="D4164" s="8">
        <v>7150</v>
      </c>
      <c r="E4164" s="8">
        <v>5460</v>
      </c>
      <c r="F4164" s="74">
        <f t="shared" si="130"/>
        <v>56.701030927835049</v>
      </c>
      <c r="G4164" s="74">
        <f t="shared" si="131"/>
        <v>43.298969072164951</v>
      </c>
    </row>
    <row r="4165" spans="1:7" ht="18" x14ac:dyDescent="0.2">
      <c r="A4165" s="12">
        <v>75825</v>
      </c>
      <c r="B4165" s="6" t="s">
        <v>13414</v>
      </c>
      <c r="C4165" s="5">
        <v>12610</v>
      </c>
      <c r="D4165" s="5">
        <v>7150</v>
      </c>
      <c r="E4165" s="5">
        <v>5460</v>
      </c>
      <c r="F4165" s="74">
        <f t="shared" si="130"/>
        <v>56.701030927835049</v>
      </c>
      <c r="G4165" s="74">
        <f t="shared" si="131"/>
        <v>43.298969072164951</v>
      </c>
    </row>
    <row r="4166" spans="1:7" ht="18" x14ac:dyDescent="0.2">
      <c r="A4166" s="12">
        <v>75827</v>
      </c>
      <c r="B4166" s="6" t="s">
        <v>13415</v>
      </c>
      <c r="C4166" s="5">
        <v>12610</v>
      </c>
      <c r="D4166" s="5">
        <v>7150</v>
      </c>
      <c r="E4166" s="5">
        <v>5460</v>
      </c>
      <c r="F4166" s="74">
        <f t="shared" si="130"/>
        <v>56.701030927835049</v>
      </c>
      <c r="G4166" s="74">
        <f t="shared" si="131"/>
        <v>43.298969072164951</v>
      </c>
    </row>
    <row r="4167" spans="1:7" ht="18" x14ac:dyDescent="0.2">
      <c r="A4167" s="12">
        <v>75831</v>
      </c>
      <c r="B4167" s="6" t="s">
        <v>13416</v>
      </c>
      <c r="C4167" s="5">
        <v>12610</v>
      </c>
      <c r="D4167" s="5">
        <v>7150</v>
      </c>
      <c r="E4167" s="5">
        <v>5460</v>
      </c>
      <c r="F4167" s="74">
        <f t="shared" si="130"/>
        <v>56.701030927835049</v>
      </c>
      <c r="G4167" s="74">
        <f t="shared" si="131"/>
        <v>43.298969072164951</v>
      </c>
    </row>
    <row r="4168" spans="1:7" ht="18" x14ac:dyDescent="0.2">
      <c r="A4168" s="12">
        <v>75833</v>
      </c>
      <c r="B4168" s="6" t="s">
        <v>13417</v>
      </c>
      <c r="C4168" s="5">
        <v>12610</v>
      </c>
      <c r="D4168" s="5">
        <v>7150</v>
      </c>
      <c r="E4168" s="5">
        <v>5460</v>
      </c>
      <c r="F4168" s="74">
        <f t="shared" si="130"/>
        <v>56.701030927835049</v>
      </c>
      <c r="G4168" s="74">
        <f t="shared" si="131"/>
        <v>43.298969072164951</v>
      </c>
    </row>
    <row r="4169" spans="1:7" ht="18" x14ac:dyDescent="0.2">
      <c r="A4169" s="12">
        <v>75840</v>
      </c>
      <c r="B4169" s="6" t="s">
        <v>13418</v>
      </c>
      <c r="C4169" s="5">
        <v>12610</v>
      </c>
      <c r="D4169" s="5">
        <v>7150</v>
      </c>
      <c r="E4169" s="5">
        <v>5460</v>
      </c>
      <c r="F4169" s="74">
        <f t="shared" si="130"/>
        <v>56.701030927835049</v>
      </c>
      <c r="G4169" s="74">
        <f t="shared" si="131"/>
        <v>43.298969072164951</v>
      </c>
    </row>
    <row r="4170" spans="1:7" ht="18" x14ac:dyDescent="0.2">
      <c r="A4170" s="12">
        <v>75842</v>
      </c>
      <c r="B4170" s="6" t="s">
        <v>13419</v>
      </c>
      <c r="C4170" s="5">
        <v>12610</v>
      </c>
      <c r="D4170" s="5">
        <v>7150</v>
      </c>
      <c r="E4170" s="5">
        <v>5460</v>
      </c>
      <c r="F4170" s="74">
        <f t="shared" si="130"/>
        <v>56.701030927835049</v>
      </c>
      <c r="G4170" s="74">
        <f t="shared" si="131"/>
        <v>43.298969072164951</v>
      </c>
    </row>
    <row r="4171" spans="1:7" ht="27" x14ac:dyDescent="0.2">
      <c r="A4171" s="11">
        <v>75860</v>
      </c>
      <c r="B4171" s="6" t="s">
        <v>13420</v>
      </c>
      <c r="C4171" s="8">
        <v>12610</v>
      </c>
      <c r="D4171" s="8">
        <v>7150</v>
      </c>
      <c r="E4171" s="8">
        <v>5460</v>
      </c>
      <c r="F4171" s="74">
        <f t="shared" si="130"/>
        <v>56.701030927835049</v>
      </c>
      <c r="G4171" s="74">
        <f t="shared" si="131"/>
        <v>43.298969072164951</v>
      </c>
    </row>
    <row r="4172" spans="1:7" ht="18" x14ac:dyDescent="0.2">
      <c r="A4172" s="12">
        <v>75870</v>
      </c>
      <c r="B4172" s="6" t="s">
        <v>13421</v>
      </c>
      <c r="C4172" s="5">
        <v>12610</v>
      </c>
      <c r="D4172" s="5">
        <v>7150</v>
      </c>
      <c r="E4172" s="5">
        <v>5460</v>
      </c>
      <c r="F4172" s="74">
        <f t="shared" si="130"/>
        <v>56.701030927835049</v>
      </c>
      <c r="G4172" s="74">
        <f t="shared" si="131"/>
        <v>43.298969072164951</v>
      </c>
    </row>
    <row r="4173" spans="1:7" ht="18" x14ac:dyDescent="0.2">
      <c r="A4173" s="12">
        <v>75872</v>
      </c>
      <c r="B4173" s="6" t="s">
        <v>13422</v>
      </c>
      <c r="C4173" s="5">
        <v>12610</v>
      </c>
      <c r="D4173" s="5">
        <v>7150</v>
      </c>
      <c r="E4173" s="5">
        <v>5460</v>
      </c>
      <c r="F4173" s="74">
        <f t="shared" si="130"/>
        <v>56.701030927835049</v>
      </c>
      <c r="G4173" s="74">
        <f t="shared" si="131"/>
        <v>43.298969072164951</v>
      </c>
    </row>
    <row r="4174" spans="1:7" ht="18" x14ac:dyDescent="0.2">
      <c r="A4174" s="12">
        <v>75880</v>
      </c>
      <c r="B4174" s="6" t="s">
        <v>13423</v>
      </c>
      <c r="C4174" s="5">
        <v>12610</v>
      </c>
      <c r="D4174" s="5">
        <v>7150</v>
      </c>
      <c r="E4174" s="5">
        <v>5460</v>
      </c>
      <c r="F4174" s="74">
        <f t="shared" si="130"/>
        <v>56.701030927835049</v>
      </c>
      <c r="G4174" s="74">
        <f t="shared" si="131"/>
        <v>43.298969072164951</v>
      </c>
    </row>
    <row r="4175" spans="1:7" ht="18" x14ac:dyDescent="0.2">
      <c r="A4175" s="12">
        <v>75885</v>
      </c>
      <c r="B4175" s="6" t="s">
        <v>13424</v>
      </c>
      <c r="C4175" s="5">
        <v>16770</v>
      </c>
      <c r="D4175" s="5">
        <v>8580</v>
      </c>
      <c r="E4175" s="5">
        <v>8190</v>
      </c>
      <c r="F4175" s="74">
        <f t="shared" si="130"/>
        <v>51.162790697674424</v>
      </c>
      <c r="G4175" s="74">
        <f t="shared" si="131"/>
        <v>48.837209302325576</v>
      </c>
    </row>
    <row r="4176" spans="1:7" ht="18" x14ac:dyDescent="0.2">
      <c r="A4176" s="12">
        <v>75889</v>
      </c>
      <c r="B4176" s="6" t="s">
        <v>13425</v>
      </c>
      <c r="C4176" s="5">
        <v>16770</v>
      </c>
      <c r="D4176" s="5">
        <v>8580</v>
      </c>
      <c r="E4176" s="5">
        <v>8190</v>
      </c>
      <c r="F4176" s="74">
        <f t="shared" si="130"/>
        <v>51.162790697674424</v>
      </c>
      <c r="G4176" s="74">
        <f t="shared" si="131"/>
        <v>48.837209302325576</v>
      </c>
    </row>
    <row r="4177" spans="1:7" ht="36" x14ac:dyDescent="0.2">
      <c r="A4177" s="11">
        <v>75900</v>
      </c>
      <c r="B4177" s="4" t="s">
        <v>13426</v>
      </c>
      <c r="C4177" s="8">
        <v>39390</v>
      </c>
      <c r="D4177" s="8">
        <v>17550</v>
      </c>
      <c r="E4177" s="8">
        <v>21840</v>
      </c>
      <c r="F4177" s="74">
        <f t="shared" si="130"/>
        <v>44.554455445544555</v>
      </c>
      <c r="G4177" s="74">
        <f t="shared" si="131"/>
        <v>55.445544554455452</v>
      </c>
    </row>
    <row r="4178" spans="1:7" ht="36" x14ac:dyDescent="0.2">
      <c r="A4178" s="11">
        <v>75901</v>
      </c>
      <c r="B4178" s="4" t="s">
        <v>13427</v>
      </c>
      <c r="C4178" s="8">
        <v>12610</v>
      </c>
      <c r="D4178" s="8">
        <v>7150</v>
      </c>
      <c r="E4178" s="8">
        <v>5460</v>
      </c>
      <c r="F4178" s="74">
        <f t="shared" si="130"/>
        <v>56.701030927835049</v>
      </c>
      <c r="G4178" s="74">
        <f t="shared" si="131"/>
        <v>43.298969072164951</v>
      </c>
    </row>
    <row r="4179" spans="1:7" ht="36" x14ac:dyDescent="0.2">
      <c r="A4179" s="11">
        <v>75902</v>
      </c>
      <c r="B4179" s="6" t="s">
        <v>13428</v>
      </c>
      <c r="C4179" s="8">
        <v>12610</v>
      </c>
      <c r="D4179" s="8">
        <v>7150</v>
      </c>
      <c r="E4179" s="8">
        <v>5460</v>
      </c>
      <c r="F4179" s="74">
        <f t="shared" si="130"/>
        <v>56.701030927835049</v>
      </c>
      <c r="G4179" s="74">
        <f t="shared" si="131"/>
        <v>43.298969072164951</v>
      </c>
    </row>
    <row r="4180" spans="1:7" ht="18" x14ac:dyDescent="0.2">
      <c r="A4180" s="12">
        <v>75940</v>
      </c>
      <c r="B4180" s="6" t="s">
        <v>13429</v>
      </c>
      <c r="C4180" s="5">
        <v>30290</v>
      </c>
      <c r="D4180" s="5">
        <v>13910</v>
      </c>
      <c r="E4180" s="5">
        <v>16380</v>
      </c>
      <c r="F4180" s="74">
        <f t="shared" si="130"/>
        <v>45.922746781115883</v>
      </c>
      <c r="G4180" s="74">
        <f t="shared" si="131"/>
        <v>54.077253218884124</v>
      </c>
    </row>
    <row r="4181" spans="1:7" ht="27" x14ac:dyDescent="0.2">
      <c r="A4181" s="11">
        <v>75945</v>
      </c>
      <c r="B4181" s="6" t="s">
        <v>13430</v>
      </c>
      <c r="C4181" s="8">
        <v>12610</v>
      </c>
      <c r="D4181" s="8">
        <v>7150</v>
      </c>
      <c r="E4181" s="8">
        <v>5460</v>
      </c>
      <c r="F4181" s="74">
        <f t="shared" si="130"/>
        <v>56.701030927835049</v>
      </c>
      <c r="G4181" s="74">
        <f t="shared" si="131"/>
        <v>43.298969072164951</v>
      </c>
    </row>
    <row r="4182" spans="1:7" ht="27" x14ac:dyDescent="0.2">
      <c r="A4182" s="11">
        <v>75952</v>
      </c>
      <c r="B4182" s="6" t="s">
        <v>13431</v>
      </c>
      <c r="C4182" s="8">
        <v>69420</v>
      </c>
      <c r="D4182" s="8">
        <v>31200</v>
      </c>
      <c r="E4182" s="8">
        <v>38220</v>
      </c>
      <c r="F4182" s="74">
        <f t="shared" si="130"/>
        <v>44.943820224719097</v>
      </c>
      <c r="G4182" s="74">
        <f t="shared" si="131"/>
        <v>55.056179775280903</v>
      </c>
    </row>
    <row r="4183" spans="1:7" ht="54" x14ac:dyDescent="0.2">
      <c r="A4183" s="11">
        <v>75953</v>
      </c>
      <c r="B4183" s="6" t="s">
        <v>13432</v>
      </c>
      <c r="C4183" s="8">
        <v>71500</v>
      </c>
      <c r="D4183" s="8">
        <v>27820</v>
      </c>
      <c r="E4183" s="8">
        <v>43680</v>
      </c>
      <c r="F4183" s="74">
        <f t="shared" si="130"/>
        <v>38.909090909090907</v>
      </c>
      <c r="G4183" s="74">
        <f t="shared" si="131"/>
        <v>61.090909090909093</v>
      </c>
    </row>
    <row r="4184" spans="1:7" ht="36" x14ac:dyDescent="0.2">
      <c r="A4184" s="11">
        <v>75954</v>
      </c>
      <c r="B4184" s="6" t="s">
        <v>13433</v>
      </c>
      <c r="C4184" s="8">
        <v>69420</v>
      </c>
      <c r="D4184" s="8">
        <v>31200</v>
      </c>
      <c r="E4184" s="8">
        <v>38220</v>
      </c>
      <c r="F4184" s="74">
        <f t="shared" si="130"/>
        <v>44.943820224719097</v>
      </c>
      <c r="G4184" s="74">
        <f t="shared" si="131"/>
        <v>55.056179775280903</v>
      </c>
    </row>
    <row r="4185" spans="1:7" ht="63" x14ac:dyDescent="0.2">
      <c r="A4185" s="11">
        <v>75956</v>
      </c>
      <c r="B4185" s="6" t="s">
        <v>13434</v>
      </c>
      <c r="C4185" s="8">
        <v>71500</v>
      </c>
      <c r="D4185" s="8">
        <v>27820</v>
      </c>
      <c r="E4185" s="8">
        <v>43680</v>
      </c>
      <c r="F4185" s="74">
        <f t="shared" si="130"/>
        <v>38.909090909090907</v>
      </c>
      <c r="G4185" s="74">
        <f t="shared" si="131"/>
        <v>61.090909090909093</v>
      </c>
    </row>
    <row r="4186" spans="1:7" ht="54" x14ac:dyDescent="0.2">
      <c r="A4186" s="11">
        <v>75957</v>
      </c>
      <c r="B4186" s="4" t="s">
        <v>13435</v>
      </c>
      <c r="C4186" s="8">
        <v>69420</v>
      </c>
      <c r="D4186" s="8">
        <v>31200</v>
      </c>
      <c r="E4186" s="8">
        <v>38220</v>
      </c>
      <c r="F4186" s="74">
        <f t="shared" si="130"/>
        <v>44.943820224719097</v>
      </c>
      <c r="G4186" s="74">
        <f t="shared" si="131"/>
        <v>55.056179775280903</v>
      </c>
    </row>
    <row r="4187" spans="1:7" ht="54" x14ac:dyDescent="0.2">
      <c r="A4187" s="11">
        <v>75958</v>
      </c>
      <c r="B4187" s="4" t="s">
        <v>13436</v>
      </c>
      <c r="C4187" s="8">
        <v>71500</v>
      </c>
      <c r="D4187" s="8">
        <v>27820</v>
      </c>
      <c r="E4187" s="8">
        <v>43680</v>
      </c>
      <c r="F4187" s="74">
        <f t="shared" si="130"/>
        <v>38.909090909090907</v>
      </c>
      <c r="G4187" s="74">
        <f t="shared" si="131"/>
        <v>61.090909090909093</v>
      </c>
    </row>
    <row r="4188" spans="1:7" ht="45" x14ac:dyDescent="0.2">
      <c r="A4188" s="11">
        <v>75959</v>
      </c>
      <c r="B4188" s="6" t="s">
        <v>13437</v>
      </c>
      <c r="C4188" s="8">
        <v>71500</v>
      </c>
      <c r="D4188" s="8">
        <v>27820</v>
      </c>
      <c r="E4188" s="8">
        <v>43680</v>
      </c>
      <c r="F4188" s="74">
        <f t="shared" si="130"/>
        <v>38.909090909090907</v>
      </c>
      <c r="G4188" s="74">
        <f t="shared" si="131"/>
        <v>61.090909090909093</v>
      </c>
    </row>
    <row r="4189" spans="1:7" ht="36" x14ac:dyDescent="0.2">
      <c r="A4189" s="11">
        <v>75960</v>
      </c>
      <c r="B4189" s="6" t="s">
        <v>13438</v>
      </c>
      <c r="C4189" s="8">
        <v>60450</v>
      </c>
      <c r="D4189" s="8">
        <v>27690</v>
      </c>
      <c r="E4189" s="8">
        <v>32760</v>
      </c>
      <c r="F4189" s="74">
        <f t="shared" si="130"/>
        <v>45.806451612903224</v>
      </c>
      <c r="G4189" s="74">
        <f t="shared" si="131"/>
        <v>54.193548387096783</v>
      </c>
    </row>
    <row r="4190" spans="1:7" ht="36" x14ac:dyDescent="0.2">
      <c r="A4190" s="11">
        <v>75961</v>
      </c>
      <c r="B4190" s="6" t="s">
        <v>13439</v>
      </c>
      <c r="C4190" s="8">
        <v>60450</v>
      </c>
      <c r="D4190" s="8">
        <v>27690</v>
      </c>
      <c r="E4190" s="8">
        <v>32760</v>
      </c>
      <c r="F4190" s="74">
        <f t="shared" si="130"/>
        <v>45.806451612903224</v>
      </c>
      <c r="G4190" s="74">
        <f t="shared" si="131"/>
        <v>54.193548387096783</v>
      </c>
    </row>
    <row r="4191" spans="1:7" ht="27" x14ac:dyDescent="0.2">
      <c r="A4191" s="11">
        <v>75962</v>
      </c>
      <c r="B4191" s="6" t="s">
        <v>13440</v>
      </c>
      <c r="C4191" s="8">
        <v>30290</v>
      </c>
      <c r="D4191" s="8">
        <v>13910</v>
      </c>
      <c r="E4191" s="8">
        <v>16380</v>
      </c>
      <c r="F4191" s="74">
        <f t="shared" si="130"/>
        <v>45.922746781115883</v>
      </c>
      <c r="G4191" s="74">
        <f t="shared" si="131"/>
        <v>54.077253218884124</v>
      </c>
    </row>
    <row r="4192" spans="1:7" ht="27" x14ac:dyDescent="0.2">
      <c r="A4192" s="11">
        <v>75966</v>
      </c>
      <c r="B4192" s="6" t="s">
        <v>13441</v>
      </c>
      <c r="C4192" s="8">
        <v>30290</v>
      </c>
      <c r="D4192" s="8">
        <v>13910</v>
      </c>
      <c r="E4192" s="8">
        <v>16380</v>
      </c>
      <c r="F4192" s="74">
        <f t="shared" si="130"/>
        <v>45.922746781115883</v>
      </c>
      <c r="G4192" s="74">
        <f t="shared" si="131"/>
        <v>54.077253218884124</v>
      </c>
    </row>
    <row r="4193" spans="1:7" ht="18" x14ac:dyDescent="0.2">
      <c r="A4193" s="12">
        <v>75970</v>
      </c>
      <c r="B4193" s="6" t="s">
        <v>13442</v>
      </c>
      <c r="C4193" s="5">
        <v>30290</v>
      </c>
      <c r="D4193" s="5">
        <v>13910</v>
      </c>
      <c r="E4193" s="5">
        <v>16380</v>
      </c>
      <c r="F4193" s="74">
        <f t="shared" si="130"/>
        <v>45.922746781115883</v>
      </c>
      <c r="G4193" s="74">
        <f t="shared" si="131"/>
        <v>54.077253218884124</v>
      </c>
    </row>
    <row r="4194" spans="1:7" ht="27" x14ac:dyDescent="0.2">
      <c r="A4194" s="11">
        <v>75978</v>
      </c>
      <c r="B4194" s="6" t="s">
        <v>13443</v>
      </c>
      <c r="C4194" s="8">
        <v>30290</v>
      </c>
      <c r="D4194" s="8">
        <v>13910</v>
      </c>
      <c r="E4194" s="8">
        <v>16380</v>
      </c>
      <c r="F4194" s="74">
        <f t="shared" si="130"/>
        <v>45.922746781115883</v>
      </c>
      <c r="G4194" s="74">
        <f t="shared" si="131"/>
        <v>54.077253218884124</v>
      </c>
    </row>
    <row r="4195" spans="1:7" ht="27" x14ac:dyDescent="0.2">
      <c r="A4195" s="11">
        <v>75980</v>
      </c>
      <c r="B4195" s="6" t="s">
        <v>13444</v>
      </c>
      <c r="C4195" s="8">
        <v>49140</v>
      </c>
      <c r="D4195" s="8">
        <v>21840</v>
      </c>
      <c r="E4195" s="8">
        <v>27300</v>
      </c>
      <c r="F4195" s="74">
        <f t="shared" si="130"/>
        <v>44.444444444444443</v>
      </c>
      <c r="G4195" s="74">
        <f t="shared" si="131"/>
        <v>55.555555555555557</v>
      </c>
    </row>
    <row r="4196" spans="1:7" ht="54" x14ac:dyDescent="0.2">
      <c r="A4196" s="11">
        <v>75982</v>
      </c>
      <c r="B4196" s="4" t="s">
        <v>13445</v>
      </c>
      <c r="C4196" s="8">
        <v>60450</v>
      </c>
      <c r="D4196" s="8">
        <v>27690</v>
      </c>
      <c r="E4196" s="8">
        <v>32760</v>
      </c>
      <c r="F4196" s="74">
        <f t="shared" si="130"/>
        <v>45.806451612903224</v>
      </c>
      <c r="G4196" s="74">
        <f t="shared" si="131"/>
        <v>54.193548387096783</v>
      </c>
    </row>
    <row r="4197" spans="1:7" ht="45" x14ac:dyDescent="0.2">
      <c r="A4197" s="11">
        <v>75984</v>
      </c>
      <c r="B4197" s="6" t="s">
        <v>13446</v>
      </c>
      <c r="C4197" s="8">
        <v>10426</v>
      </c>
      <c r="D4197" s="8">
        <v>7150</v>
      </c>
      <c r="E4197" s="8">
        <v>3276</v>
      </c>
      <c r="F4197" s="74">
        <f t="shared" si="130"/>
        <v>68.578553615960104</v>
      </c>
      <c r="G4197" s="74">
        <f t="shared" si="131"/>
        <v>31.421446384039903</v>
      </c>
    </row>
    <row r="4198" spans="1:7" ht="36" x14ac:dyDescent="0.2">
      <c r="A4198" s="11">
        <v>75989</v>
      </c>
      <c r="B4198" s="6" t="s">
        <v>13447</v>
      </c>
      <c r="C4198" s="8">
        <v>10426</v>
      </c>
      <c r="D4198" s="8">
        <v>7150</v>
      </c>
      <c r="E4198" s="8">
        <v>3276</v>
      </c>
      <c r="F4198" s="74">
        <f t="shared" si="130"/>
        <v>68.578553615960104</v>
      </c>
      <c r="G4198" s="74">
        <f t="shared" si="131"/>
        <v>31.421446384039903</v>
      </c>
    </row>
    <row r="4199" spans="1:7" ht="18" x14ac:dyDescent="0.2">
      <c r="A4199" s="11">
        <v>75992</v>
      </c>
      <c r="B4199" s="4" t="s">
        <v>13448</v>
      </c>
      <c r="C4199" s="8">
        <v>30290</v>
      </c>
      <c r="D4199" s="8">
        <v>13910</v>
      </c>
      <c r="E4199" s="8">
        <v>16380</v>
      </c>
      <c r="F4199" s="74">
        <f t="shared" si="130"/>
        <v>45.922746781115883</v>
      </c>
      <c r="G4199" s="74">
        <f t="shared" si="131"/>
        <v>54.077253218884124</v>
      </c>
    </row>
    <row r="4200" spans="1:7" ht="18" x14ac:dyDescent="0.2">
      <c r="A4200" s="12">
        <v>75994</v>
      </c>
      <c r="B4200" s="6" t="s">
        <v>13449</v>
      </c>
      <c r="C4200" s="5">
        <v>30290</v>
      </c>
      <c r="D4200" s="5">
        <v>13910</v>
      </c>
      <c r="E4200" s="5">
        <v>16380</v>
      </c>
      <c r="F4200" s="74">
        <f t="shared" si="130"/>
        <v>45.922746781115883</v>
      </c>
      <c r="G4200" s="74">
        <f t="shared" si="131"/>
        <v>54.077253218884124</v>
      </c>
    </row>
    <row r="4201" spans="1:7" ht="18" x14ac:dyDescent="0.2">
      <c r="A4201" s="12">
        <v>75995</v>
      </c>
      <c r="B4201" s="6" t="s">
        <v>13450</v>
      </c>
      <c r="C4201" s="5">
        <v>30290</v>
      </c>
      <c r="D4201" s="5">
        <v>13910</v>
      </c>
      <c r="E4201" s="5">
        <v>16380</v>
      </c>
      <c r="F4201" s="74">
        <f t="shared" si="130"/>
        <v>45.922746781115883</v>
      </c>
      <c r="G4201" s="74">
        <f t="shared" si="131"/>
        <v>54.077253218884124</v>
      </c>
    </row>
    <row r="4202" spans="1:7" ht="18" x14ac:dyDescent="0.2">
      <c r="A4202" s="11">
        <v>76003</v>
      </c>
      <c r="B4202" s="4" t="s">
        <v>13451</v>
      </c>
      <c r="C4202" s="8">
        <v>10426</v>
      </c>
      <c r="D4202" s="8">
        <v>7150</v>
      </c>
      <c r="E4202" s="8">
        <v>3276</v>
      </c>
      <c r="F4202" s="74">
        <f t="shared" si="130"/>
        <v>68.578553615960104</v>
      </c>
      <c r="G4202" s="74">
        <f t="shared" si="131"/>
        <v>31.421446384039903</v>
      </c>
    </row>
    <row r="4203" spans="1:7" ht="36" x14ac:dyDescent="0.2">
      <c r="A4203" s="11">
        <v>76012</v>
      </c>
      <c r="B4203" s="4" t="s">
        <v>13452</v>
      </c>
      <c r="C4203" s="8">
        <v>39390</v>
      </c>
      <c r="D4203" s="8">
        <v>17550</v>
      </c>
      <c r="E4203" s="8">
        <v>21840</v>
      </c>
      <c r="F4203" s="74">
        <f t="shared" si="130"/>
        <v>44.554455445544555</v>
      </c>
      <c r="G4203" s="74">
        <f t="shared" si="131"/>
        <v>55.445544554455452</v>
      </c>
    </row>
    <row r="4204" spans="1:7" ht="36" x14ac:dyDescent="0.2">
      <c r="A4204" s="11">
        <v>76013</v>
      </c>
      <c r="B4204" s="6" t="s">
        <v>13453</v>
      </c>
      <c r="C4204" s="8">
        <v>39390</v>
      </c>
      <c r="D4204" s="8">
        <v>17550</v>
      </c>
      <c r="E4204" s="8">
        <v>21840</v>
      </c>
      <c r="F4204" s="74">
        <f t="shared" si="130"/>
        <v>44.554455445544555</v>
      </c>
      <c r="G4204" s="74">
        <f t="shared" si="131"/>
        <v>55.445544554455452</v>
      </c>
    </row>
    <row r="4205" spans="1:7" ht="27" x14ac:dyDescent="0.2">
      <c r="A4205" s="11">
        <v>76080</v>
      </c>
      <c r="B4205" s="4" t="s">
        <v>13454</v>
      </c>
      <c r="C4205" s="8">
        <v>10426</v>
      </c>
      <c r="D4205" s="8">
        <v>7150</v>
      </c>
      <c r="E4205" s="8">
        <v>3276</v>
      </c>
      <c r="F4205" s="74">
        <f t="shared" si="130"/>
        <v>68.578553615960104</v>
      </c>
      <c r="G4205" s="74">
        <f t="shared" si="131"/>
        <v>31.421446384039903</v>
      </c>
    </row>
    <row r="4206" spans="1:7" ht="27" x14ac:dyDescent="0.2">
      <c r="A4206" s="11">
        <v>76086</v>
      </c>
      <c r="B4206" s="6" t="s">
        <v>13455</v>
      </c>
      <c r="C4206" s="8">
        <v>10426</v>
      </c>
      <c r="D4206" s="8">
        <v>7150</v>
      </c>
      <c r="E4206" s="8">
        <v>3276</v>
      </c>
      <c r="F4206" s="74">
        <f t="shared" si="130"/>
        <v>68.578553615960104</v>
      </c>
      <c r="G4206" s="74">
        <f t="shared" si="131"/>
        <v>31.421446384039903</v>
      </c>
    </row>
    <row r="4207" spans="1:7" ht="36" x14ac:dyDescent="0.2">
      <c r="A4207" s="11">
        <v>76095</v>
      </c>
      <c r="B4207" s="4" t="s">
        <v>13456</v>
      </c>
      <c r="C4207" s="8">
        <v>10426</v>
      </c>
      <c r="D4207" s="8">
        <v>7150</v>
      </c>
      <c r="E4207" s="8">
        <v>3276</v>
      </c>
      <c r="F4207" s="74">
        <f t="shared" si="130"/>
        <v>68.578553615960104</v>
      </c>
      <c r="G4207" s="74">
        <f t="shared" si="131"/>
        <v>31.421446384039903</v>
      </c>
    </row>
    <row r="4208" spans="1:7" ht="36" x14ac:dyDescent="0.2">
      <c r="A4208" s="11">
        <v>76096</v>
      </c>
      <c r="B4208" s="6" t="s">
        <v>13457</v>
      </c>
      <c r="C4208" s="8">
        <v>10426</v>
      </c>
      <c r="D4208" s="8">
        <v>7150</v>
      </c>
      <c r="E4208" s="8">
        <v>3276</v>
      </c>
      <c r="F4208" s="74">
        <f t="shared" si="130"/>
        <v>68.578553615960104</v>
      </c>
      <c r="G4208" s="74">
        <f t="shared" si="131"/>
        <v>31.421446384039903</v>
      </c>
    </row>
    <row r="4209" spans="1:7" ht="18" x14ac:dyDescent="0.2">
      <c r="A4209" s="12">
        <v>76355</v>
      </c>
      <c r="B4209" s="6" t="s">
        <v>13458</v>
      </c>
      <c r="C4209" s="5">
        <v>10426</v>
      </c>
      <c r="D4209" s="5">
        <v>7150</v>
      </c>
      <c r="E4209" s="5">
        <v>3276</v>
      </c>
      <c r="F4209" s="74">
        <f t="shared" si="130"/>
        <v>68.578553615960104</v>
      </c>
      <c r="G4209" s="74">
        <f t="shared" si="131"/>
        <v>31.421446384039903</v>
      </c>
    </row>
    <row r="4210" spans="1:7" ht="36" x14ac:dyDescent="0.2">
      <c r="A4210" s="11">
        <v>76360</v>
      </c>
      <c r="B4210" s="6" t="s">
        <v>13459</v>
      </c>
      <c r="C4210" s="8">
        <v>10426</v>
      </c>
      <c r="D4210" s="8">
        <v>7150</v>
      </c>
      <c r="E4210" s="8">
        <v>3276</v>
      </c>
      <c r="F4210" s="74">
        <f t="shared" si="130"/>
        <v>68.578553615960104</v>
      </c>
      <c r="G4210" s="74">
        <f t="shared" si="131"/>
        <v>31.421446384039903</v>
      </c>
    </row>
    <row r="4211" spans="1:7" ht="18" x14ac:dyDescent="0.2">
      <c r="A4211" s="12">
        <v>76362</v>
      </c>
      <c r="B4211" s="6" t="s">
        <v>13460</v>
      </c>
      <c r="C4211" s="5">
        <v>10426</v>
      </c>
      <c r="D4211" s="5">
        <v>7150</v>
      </c>
      <c r="E4211" s="5">
        <v>3276</v>
      </c>
      <c r="F4211" s="74">
        <f t="shared" si="130"/>
        <v>68.578553615960104</v>
      </c>
      <c r="G4211" s="74">
        <f t="shared" si="131"/>
        <v>31.421446384039903</v>
      </c>
    </row>
    <row r="4212" spans="1:7" ht="36" x14ac:dyDescent="0.2">
      <c r="A4212" s="11">
        <v>76393</v>
      </c>
      <c r="B4212" s="4" t="s">
        <v>13461</v>
      </c>
      <c r="C4212" s="8">
        <v>10426</v>
      </c>
      <c r="D4212" s="8">
        <v>7150</v>
      </c>
      <c r="E4212" s="8">
        <v>3276</v>
      </c>
      <c r="F4212" s="74">
        <f t="shared" si="130"/>
        <v>68.578553615960104</v>
      </c>
      <c r="G4212" s="74">
        <f t="shared" si="131"/>
        <v>31.421446384039903</v>
      </c>
    </row>
    <row r="4213" spans="1:7" ht="18" x14ac:dyDescent="0.2">
      <c r="A4213" s="12">
        <v>76394</v>
      </c>
      <c r="B4213" s="6" t="s">
        <v>13462</v>
      </c>
      <c r="C4213" s="5">
        <v>10426</v>
      </c>
      <c r="D4213" s="5">
        <v>7150</v>
      </c>
      <c r="E4213" s="5">
        <v>3276</v>
      </c>
      <c r="F4213" s="74">
        <f t="shared" si="130"/>
        <v>68.578553615960104</v>
      </c>
      <c r="G4213" s="74">
        <f t="shared" si="131"/>
        <v>31.421446384039903</v>
      </c>
    </row>
    <row r="4214" spans="1:7" ht="18" x14ac:dyDescent="0.2">
      <c r="A4214" s="12">
        <v>76930</v>
      </c>
      <c r="B4214" s="6" t="s">
        <v>13463</v>
      </c>
      <c r="C4214" s="5">
        <v>10426</v>
      </c>
      <c r="D4214" s="5">
        <v>7150</v>
      </c>
      <c r="E4214" s="5">
        <v>3276</v>
      </c>
      <c r="F4214" s="74">
        <f t="shared" si="130"/>
        <v>68.578553615960104</v>
      </c>
      <c r="G4214" s="74">
        <f t="shared" si="131"/>
        <v>31.421446384039903</v>
      </c>
    </row>
    <row r="4215" spans="1:7" ht="18" x14ac:dyDescent="0.2">
      <c r="A4215" s="11">
        <v>76932</v>
      </c>
      <c r="B4215" s="4" t="s">
        <v>13464</v>
      </c>
      <c r="C4215" s="8">
        <v>10426</v>
      </c>
      <c r="D4215" s="8">
        <v>7150</v>
      </c>
      <c r="E4215" s="8">
        <v>3276</v>
      </c>
      <c r="F4215" s="74">
        <f t="shared" si="130"/>
        <v>68.578553615960104</v>
      </c>
      <c r="G4215" s="74">
        <f t="shared" si="131"/>
        <v>31.421446384039903</v>
      </c>
    </row>
    <row r="4216" spans="1:7" ht="36" x14ac:dyDescent="0.2">
      <c r="A4216" s="11">
        <v>76936</v>
      </c>
      <c r="B4216" s="4" t="s">
        <v>13465</v>
      </c>
      <c r="C4216" s="8">
        <v>10426</v>
      </c>
      <c r="D4216" s="8">
        <v>7150</v>
      </c>
      <c r="E4216" s="8">
        <v>3276</v>
      </c>
      <c r="F4216" s="74">
        <f t="shared" si="130"/>
        <v>68.578553615960104</v>
      </c>
      <c r="G4216" s="74">
        <f t="shared" si="131"/>
        <v>31.421446384039903</v>
      </c>
    </row>
    <row r="4217" spans="1:7" x14ac:dyDescent="0.2">
      <c r="A4217" s="12">
        <v>76940</v>
      </c>
      <c r="B4217" s="4" t="s">
        <v>13466</v>
      </c>
      <c r="C4217" s="5">
        <v>10426</v>
      </c>
      <c r="D4217" s="5">
        <v>7150</v>
      </c>
      <c r="E4217" s="5">
        <v>3276</v>
      </c>
      <c r="F4217" s="74">
        <f t="shared" si="130"/>
        <v>68.578553615960104</v>
      </c>
      <c r="G4217" s="74">
        <f t="shared" si="131"/>
        <v>31.421446384039903</v>
      </c>
    </row>
    <row r="4218" spans="1:7" ht="27" x14ac:dyDescent="0.2">
      <c r="A4218" s="11">
        <v>76942</v>
      </c>
      <c r="B4218" s="4" t="s">
        <v>13467</v>
      </c>
      <c r="C4218" s="8">
        <v>10426</v>
      </c>
      <c r="D4218" s="8">
        <v>7150</v>
      </c>
      <c r="E4218" s="8">
        <v>3276</v>
      </c>
      <c r="F4218" s="74">
        <f t="shared" si="130"/>
        <v>68.578553615960104</v>
      </c>
      <c r="G4218" s="74">
        <f t="shared" si="131"/>
        <v>31.421446384039903</v>
      </c>
    </row>
    <row r="4219" spans="1:7" ht="18" x14ac:dyDescent="0.2">
      <c r="A4219" s="12">
        <v>76965</v>
      </c>
      <c r="B4219" s="6" t="s">
        <v>13468</v>
      </c>
      <c r="C4219" s="5">
        <v>10426</v>
      </c>
      <c r="D4219" s="5">
        <v>7150</v>
      </c>
      <c r="E4219" s="5">
        <v>3276</v>
      </c>
      <c r="F4219" s="74">
        <f t="shared" si="130"/>
        <v>68.578553615960104</v>
      </c>
      <c r="G4219" s="74">
        <f t="shared" si="131"/>
        <v>31.421446384039903</v>
      </c>
    </row>
    <row r="4220" spans="1:7" x14ac:dyDescent="0.2">
      <c r="A4220" s="12">
        <v>76986</v>
      </c>
      <c r="B4220" s="4" t="s">
        <v>13469</v>
      </c>
      <c r="C4220" s="5">
        <v>10426</v>
      </c>
      <c r="D4220" s="5">
        <v>7150</v>
      </c>
      <c r="E4220" s="5">
        <v>3276</v>
      </c>
      <c r="F4220" s="74">
        <f t="shared" si="130"/>
        <v>68.578553615960104</v>
      </c>
      <c r="G4220" s="74">
        <f t="shared" si="131"/>
        <v>31.421446384039903</v>
      </c>
    </row>
    <row r="4221" spans="1:7" ht="27" x14ac:dyDescent="0.2">
      <c r="A4221" s="11">
        <v>77261</v>
      </c>
      <c r="B4221" s="4" t="s">
        <v>13470</v>
      </c>
      <c r="C4221" s="8">
        <v>23400</v>
      </c>
      <c r="D4221" s="8">
        <v>12480</v>
      </c>
      <c r="E4221" s="8">
        <v>10920</v>
      </c>
      <c r="F4221" s="74">
        <f t="shared" si="130"/>
        <v>53.333333333333336</v>
      </c>
      <c r="G4221" s="74">
        <f t="shared" si="131"/>
        <v>46.666666666666664</v>
      </c>
    </row>
    <row r="4222" spans="1:7" ht="18" x14ac:dyDescent="0.2">
      <c r="A4222" s="12">
        <v>77401</v>
      </c>
      <c r="B4222" s="6" t="s">
        <v>13471</v>
      </c>
      <c r="C4222" s="5">
        <v>3900</v>
      </c>
      <c r="D4222" s="5">
        <v>2860</v>
      </c>
      <c r="E4222" s="5">
        <v>1040</v>
      </c>
      <c r="F4222" s="74">
        <f t="shared" si="130"/>
        <v>73.333333333333329</v>
      </c>
      <c r="G4222" s="74">
        <f t="shared" si="131"/>
        <v>26.666666666666668</v>
      </c>
    </row>
    <row r="4223" spans="1:7" x14ac:dyDescent="0.2">
      <c r="A4223" s="12">
        <v>77401</v>
      </c>
      <c r="B4223" s="4" t="s">
        <v>13472</v>
      </c>
      <c r="C4223" s="5">
        <v>2600</v>
      </c>
      <c r="D4223" s="5">
        <v>1560</v>
      </c>
      <c r="E4223" s="5">
        <v>1040</v>
      </c>
      <c r="F4223" s="74">
        <f t="shared" si="130"/>
        <v>60</v>
      </c>
      <c r="G4223" s="74">
        <f t="shared" si="131"/>
        <v>40</v>
      </c>
    </row>
    <row r="4224" spans="1:7" ht="36" x14ac:dyDescent="0.2">
      <c r="A4224" s="11">
        <v>77418</v>
      </c>
      <c r="B4224" s="6" t="s">
        <v>13473</v>
      </c>
      <c r="C4224" s="8">
        <v>7384</v>
      </c>
      <c r="D4224" s="8">
        <v>5200</v>
      </c>
      <c r="E4224" s="8">
        <v>2184</v>
      </c>
      <c r="F4224" s="74">
        <f t="shared" si="130"/>
        <v>70.422535211267601</v>
      </c>
      <c r="G4224" s="74">
        <f t="shared" si="131"/>
        <v>29.577464788732392</v>
      </c>
    </row>
    <row r="4225" spans="1:7" ht="27" x14ac:dyDescent="0.2">
      <c r="A4225" s="11">
        <v>77421</v>
      </c>
      <c r="B4225" s="6" t="s">
        <v>13474</v>
      </c>
      <c r="C4225" s="8">
        <v>39390</v>
      </c>
      <c r="D4225" s="8">
        <v>17550</v>
      </c>
      <c r="E4225" s="8">
        <v>21840</v>
      </c>
      <c r="F4225" s="74">
        <f t="shared" si="130"/>
        <v>44.554455445544555</v>
      </c>
      <c r="G4225" s="74">
        <f t="shared" si="131"/>
        <v>55.445544554455452</v>
      </c>
    </row>
    <row r="4226" spans="1:7" ht="27" x14ac:dyDescent="0.2">
      <c r="A4226" s="12">
        <v>77432</v>
      </c>
      <c r="B4226" s="6" t="s">
        <v>13475</v>
      </c>
      <c r="C4226" s="5">
        <v>39390</v>
      </c>
      <c r="D4226" s="5">
        <v>17550</v>
      </c>
      <c r="E4226" s="5">
        <v>21840</v>
      </c>
      <c r="F4226" s="74">
        <f t="shared" si="130"/>
        <v>44.554455445544555</v>
      </c>
      <c r="G4226" s="74">
        <f t="shared" si="131"/>
        <v>55.445544554455452</v>
      </c>
    </row>
    <row r="4227" spans="1:7" ht="36" x14ac:dyDescent="0.2">
      <c r="A4227" s="11">
        <v>77600</v>
      </c>
      <c r="B4227" s="6" t="s">
        <v>13476</v>
      </c>
      <c r="C4227" s="8">
        <v>15756</v>
      </c>
      <c r="D4227" s="8">
        <v>7020</v>
      </c>
      <c r="E4227" s="8">
        <v>8736</v>
      </c>
      <c r="F4227" s="74">
        <f t="shared" ref="F4227:F4290" si="132">(D4227/C4227)*100</f>
        <v>44.554455445544555</v>
      </c>
      <c r="G4227" s="74">
        <f t="shared" ref="G4227:G4290" si="133">(E4227/C4227)*100</f>
        <v>55.445544554455452</v>
      </c>
    </row>
    <row r="4228" spans="1:7" x14ac:dyDescent="0.2">
      <c r="A4228" s="12">
        <v>77750</v>
      </c>
      <c r="B4228" s="4" t="s">
        <v>13477</v>
      </c>
      <c r="C4228" s="5">
        <v>7384</v>
      </c>
      <c r="D4228" s="5">
        <v>5200</v>
      </c>
      <c r="E4228" s="5">
        <v>2184</v>
      </c>
      <c r="F4228" s="74">
        <f t="shared" si="132"/>
        <v>70.422535211267601</v>
      </c>
      <c r="G4228" s="74">
        <f t="shared" si="133"/>
        <v>29.577464788732392</v>
      </c>
    </row>
    <row r="4229" spans="1:7" ht="45" x14ac:dyDescent="0.2">
      <c r="A4229" s="11">
        <v>77761</v>
      </c>
      <c r="B4229" s="6" t="s">
        <v>13478</v>
      </c>
      <c r="C4229" s="8">
        <v>23400</v>
      </c>
      <c r="D4229" s="8">
        <v>12480</v>
      </c>
      <c r="E4229" s="8">
        <v>10920</v>
      </c>
      <c r="F4229" s="74">
        <f t="shared" si="132"/>
        <v>53.333333333333336</v>
      </c>
      <c r="G4229" s="74">
        <f t="shared" si="133"/>
        <v>46.666666666666664</v>
      </c>
    </row>
    <row r="4230" spans="1:7" ht="45" x14ac:dyDescent="0.2">
      <c r="A4230" s="11">
        <v>77776</v>
      </c>
      <c r="B4230" s="6" t="s">
        <v>13479</v>
      </c>
      <c r="C4230" s="8">
        <v>23400</v>
      </c>
      <c r="D4230" s="8">
        <v>12480</v>
      </c>
      <c r="E4230" s="8">
        <v>10920</v>
      </c>
      <c r="F4230" s="74">
        <f t="shared" si="132"/>
        <v>53.333333333333336</v>
      </c>
      <c r="G4230" s="74">
        <f t="shared" si="133"/>
        <v>46.666666666666664</v>
      </c>
    </row>
    <row r="4231" spans="1:7" ht="27" x14ac:dyDescent="0.2">
      <c r="A4231" s="11">
        <v>77781</v>
      </c>
      <c r="B4231" s="6" t="s">
        <v>13480</v>
      </c>
      <c r="C4231" s="8">
        <v>7384</v>
      </c>
      <c r="D4231" s="8">
        <v>5200</v>
      </c>
      <c r="E4231" s="8">
        <v>2184</v>
      </c>
      <c r="F4231" s="74">
        <f t="shared" si="132"/>
        <v>70.422535211267601</v>
      </c>
      <c r="G4231" s="74">
        <f t="shared" si="133"/>
        <v>29.577464788732392</v>
      </c>
    </row>
    <row r="4232" spans="1:7" ht="36" x14ac:dyDescent="0.2">
      <c r="A4232" s="11">
        <v>77789</v>
      </c>
      <c r="B4232" s="6" t="s">
        <v>13481</v>
      </c>
      <c r="C4232" s="8">
        <v>12610</v>
      </c>
      <c r="D4232" s="8">
        <v>7150</v>
      </c>
      <c r="E4232" s="8">
        <v>5460</v>
      </c>
      <c r="F4232" s="74">
        <f t="shared" si="132"/>
        <v>56.701030927835049</v>
      </c>
      <c r="G4232" s="74">
        <f t="shared" si="133"/>
        <v>43.298969072164951</v>
      </c>
    </row>
    <row r="4233" spans="1:7" x14ac:dyDescent="0.2">
      <c r="A4233" s="12">
        <v>79000</v>
      </c>
      <c r="B4233" s="4" t="s">
        <v>13482</v>
      </c>
      <c r="C4233" s="5">
        <v>4732</v>
      </c>
      <c r="D4233" s="5">
        <v>3640</v>
      </c>
      <c r="E4233" s="5">
        <v>1092</v>
      </c>
      <c r="F4233" s="74">
        <f t="shared" si="132"/>
        <v>76.923076923076934</v>
      </c>
      <c r="G4233" s="74">
        <f t="shared" si="133"/>
        <v>23.076923076923077</v>
      </c>
    </row>
    <row r="4234" spans="1:7" ht="27" x14ac:dyDescent="0.2">
      <c r="A4234" s="11">
        <v>79005</v>
      </c>
      <c r="B4234" s="6" t="s">
        <v>13483</v>
      </c>
      <c r="C4234" s="8">
        <v>10426</v>
      </c>
      <c r="D4234" s="8">
        <v>7150</v>
      </c>
      <c r="E4234" s="8">
        <v>3276</v>
      </c>
      <c r="F4234" s="74">
        <f t="shared" si="132"/>
        <v>68.578553615960104</v>
      </c>
      <c r="G4234" s="74">
        <f t="shared" si="133"/>
        <v>31.421446384039903</v>
      </c>
    </row>
    <row r="4235" spans="1:7" ht="18" x14ac:dyDescent="0.2">
      <c r="A4235" s="12">
        <v>79200</v>
      </c>
      <c r="B4235" s="6" t="s">
        <v>13484</v>
      </c>
      <c r="C4235" s="5">
        <v>12610</v>
      </c>
      <c r="D4235" s="5">
        <v>7150</v>
      </c>
      <c r="E4235" s="5">
        <v>5460</v>
      </c>
      <c r="F4235" s="74">
        <f t="shared" si="132"/>
        <v>56.701030927835049</v>
      </c>
      <c r="G4235" s="74">
        <f t="shared" si="133"/>
        <v>43.298969072164951</v>
      </c>
    </row>
    <row r="4236" spans="1:7" ht="18" x14ac:dyDescent="0.2">
      <c r="A4236" s="11">
        <v>79300</v>
      </c>
      <c r="B4236" s="4" t="s">
        <v>13485</v>
      </c>
      <c r="C4236" s="8">
        <v>12610</v>
      </c>
      <c r="D4236" s="8">
        <v>7150</v>
      </c>
      <c r="E4236" s="8">
        <v>5460</v>
      </c>
      <c r="F4236" s="74">
        <f t="shared" si="132"/>
        <v>56.701030927835049</v>
      </c>
      <c r="G4236" s="74">
        <f t="shared" si="133"/>
        <v>43.298969072164951</v>
      </c>
    </row>
    <row r="4237" spans="1:7" ht="18" x14ac:dyDescent="0.2">
      <c r="A4237" s="11">
        <v>79403</v>
      </c>
      <c r="B4237" s="4" t="s">
        <v>13486</v>
      </c>
      <c r="C4237" s="8">
        <v>10426</v>
      </c>
      <c r="D4237" s="8">
        <v>7150</v>
      </c>
      <c r="E4237" s="8">
        <v>3276</v>
      </c>
      <c r="F4237" s="74">
        <f t="shared" si="132"/>
        <v>68.578553615960104</v>
      </c>
      <c r="G4237" s="74">
        <f t="shared" si="133"/>
        <v>31.421446384039903</v>
      </c>
    </row>
    <row r="4238" spans="1:7" ht="18" x14ac:dyDescent="0.2">
      <c r="A4238" s="12">
        <v>79440</v>
      </c>
      <c r="B4238" s="6" t="s">
        <v>13487</v>
      </c>
      <c r="C4238" s="5">
        <v>10426</v>
      </c>
      <c r="D4238" s="5">
        <v>7150</v>
      </c>
      <c r="E4238" s="5">
        <v>3276</v>
      </c>
      <c r="F4238" s="74">
        <f t="shared" si="132"/>
        <v>68.578553615960104</v>
      </c>
      <c r="G4238" s="74">
        <f t="shared" si="133"/>
        <v>31.421446384039903</v>
      </c>
    </row>
    <row r="4239" spans="1:7" ht="18" x14ac:dyDescent="0.2">
      <c r="A4239" s="12">
        <v>79445</v>
      </c>
      <c r="B4239" s="6" t="s">
        <v>13488</v>
      </c>
      <c r="C4239" s="5">
        <v>10426</v>
      </c>
      <c r="D4239" s="5">
        <v>7150</v>
      </c>
      <c r="E4239" s="5">
        <v>3276</v>
      </c>
      <c r="F4239" s="74">
        <f t="shared" si="132"/>
        <v>68.578553615960104</v>
      </c>
      <c r="G4239" s="74">
        <f t="shared" si="133"/>
        <v>31.421446384039903</v>
      </c>
    </row>
    <row r="4240" spans="1:7" x14ac:dyDescent="0.2">
      <c r="A4240" s="12">
        <v>87207</v>
      </c>
      <c r="B4240" s="4" t="s">
        <v>13489</v>
      </c>
      <c r="C4240" s="10">
        <v>780</v>
      </c>
      <c r="D4240" s="10">
        <v>780</v>
      </c>
      <c r="E4240" s="13" t="s">
        <v>13490</v>
      </c>
      <c r="F4240" s="74">
        <f t="shared" si="132"/>
        <v>100</v>
      </c>
      <c r="G4240" s="74" t="e">
        <f t="shared" si="133"/>
        <v>#VALUE!</v>
      </c>
    </row>
    <row r="4241" spans="1:7" ht="36" x14ac:dyDescent="0.2">
      <c r="A4241" s="11">
        <v>88174</v>
      </c>
      <c r="B4241" s="4" t="s">
        <v>13491</v>
      </c>
      <c r="C4241" s="8">
        <v>7384</v>
      </c>
      <c r="D4241" s="8">
        <v>5200</v>
      </c>
      <c r="E4241" s="8">
        <v>2184</v>
      </c>
      <c r="F4241" s="74">
        <f t="shared" si="132"/>
        <v>70.422535211267601</v>
      </c>
      <c r="G4241" s="74">
        <f t="shared" si="133"/>
        <v>29.577464788732392</v>
      </c>
    </row>
    <row r="4242" spans="1:7" ht="18" x14ac:dyDescent="0.2">
      <c r="A4242" s="12">
        <v>88331</v>
      </c>
      <c r="B4242" s="6" t="s">
        <v>13492</v>
      </c>
      <c r="C4242" s="5">
        <v>7384</v>
      </c>
      <c r="D4242" s="5">
        <v>5200</v>
      </c>
      <c r="E4242" s="5">
        <v>2184</v>
      </c>
      <c r="F4242" s="74">
        <f t="shared" si="132"/>
        <v>70.422535211267601</v>
      </c>
      <c r="G4242" s="74">
        <f t="shared" si="133"/>
        <v>29.577464788732392</v>
      </c>
    </row>
    <row r="4243" spans="1:7" ht="18" x14ac:dyDescent="0.2">
      <c r="A4243" s="12">
        <v>88332</v>
      </c>
      <c r="B4243" s="6" t="s">
        <v>13493</v>
      </c>
      <c r="C4243" s="5">
        <v>12610</v>
      </c>
      <c r="D4243" s="5">
        <v>7150</v>
      </c>
      <c r="E4243" s="5">
        <v>5460</v>
      </c>
      <c r="F4243" s="74">
        <f t="shared" si="132"/>
        <v>56.701030927835049</v>
      </c>
      <c r="G4243" s="74">
        <f t="shared" si="133"/>
        <v>43.298969072164951</v>
      </c>
    </row>
    <row r="4244" spans="1:7" ht="18" x14ac:dyDescent="0.2">
      <c r="A4244" s="12">
        <v>89221</v>
      </c>
      <c r="B4244" s="6" t="s">
        <v>13494</v>
      </c>
      <c r="C4244" s="5">
        <v>3250</v>
      </c>
      <c r="D4244" s="5">
        <v>3250</v>
      </c>
      <c r="E4244" s="13" t="s">
        <v>13490</v>
      </c>
      <c r="F4244" s="74">
        <f t="shared" si="132"/>
        <v>100</v>
      </c>
      <c r="G4244" s="74" t="e">
        <f t="shared" si="133"/>
        <v>#VALUE!</v>
      </c>
    </row>
    <row r="4245" spans="1:7" ht="18" x14ac:dyDescent="0.2">
      <c r="A4245" s="12">
        <v>89222</v>
      </c>
      <c r="B4245" s="6" t="s">
        <v>13495</v>
      </c>
      <c r="C4245" s="5">
        <v>1950</v>
      </c>
      <c r="D4245" s="5">
        <v>1950</v>
      </c>
      <c r="E4245" s="13" t="s">
        <v>13490</v>
      </c>
      <c r="F4245" s="74">
        <f t="shared" si="132"/>
        <v>100</v>
      </c>
      <c r="G4245" s="74" t="e">
        <f t="shared" si="133"/>
        <v>#VALUE!</v>
      </c>
    </row>
    <row r="4246" spans="1:7" x14ac:dyDescent="0.2">
      <c r="A4246" s="12">
        <v>90375</v>
      </c>
      <c r="B4246" s="4" t="s">
        <v>13496</v>
      </c>
      <c r="C4246" s="5">
        <v>3900</v>
      </c>
      <c r="D4246" s="5">
        <v>3900</v>
      </c>
      <c r="E4246" s="13" t="s">
        <v>13490</v>
      </c>
      <c r="F4246" s="74">
        <f t="shared" si="132"/>
        <v>100</v>
      </c>
      <c r="G4246" s="74" t="e">
        <f t="shared" si="133"/>
        <v>#VALUE!</v>
      </c>
    </row>
    <row r="4247" spans="1:7" ht="18" x14ac:dyDescent="0.2">
      <c r="A4247" s="12">
        <v>90945</v>
      </c>
      <c r="B4247" s="6" t="s">
        <v>13497</v>
      </c>
      <c r="C4247" s="5">
        <v>3380</v>
      </c>
      <c r="D4247" s="5">
        <v>2925</v>
      </c>
      <c r="E4247" s="10">
        <v>455</v>
      </c>
      <c r="F4247" s="74">
        <f t="shared" si="132"/>
        <v>86.538461538461547</v>
      </c>
      <c r="G4247" s="74">
        <f t="shared" si="133"/>
        <v>13.461538461538462</v>
      </c>
    </row>
    <row r="4248" spans="1:7" ht="27" x14ac:dyDescent="0.2">
      <c r="A4248" s="11">
        <v>91034</v>
      </c>
      <c r="B4248" s="4" t="s">
        <v>13498</v>
      </c>
      <c r="C4248" s="8">
        <v>10738</v>
      </c>
      <c r="D4248" s="8">
        <v>6370</v>
      </c>
      <c r="E4248" s="8">
        <v>4368</v>
      </c>
      <c r="F4248" s="74">
        <f t="shared" si="132"/>
        <v>59.322033898305079</v>
      </c>
      <c r="G4248" s="74">
        <f t="shared" si="133"/>
        <v>40.677966101694921</v>
      </c>
    </row>
    <row r="4249" spans="1:7" ht="36" x14ac:dyDescent="0.2">
      <c r="A4249" s="11">
        <v>91037</v>
      </c>
      <c r="B4249" s="4" t="s">
        <v>13499</v>
      </c>
      <c r="C4249" s="8">
        <v>10738</v>
      </c>
      <c r="D4249" s="8">
        <v>6370</v>
      </c>
      <c r="E4249" s="8">
        <v>4368</v>
      </c>
      <c r="F4249" s="74">
        <f t="shared" si="132"/>
        <v>59.322033898305079</v>
      </c>
      <c r="G4249" s="74">
        <f t="shared" si="133"/>
        <v>40.677966101694921</v>
      </c>
    </row>
    <row r="4250" spans="1:7" ht="18" x14ac:dyDescent="0.2">
      <c r="A4250" s="12">
        <v>91100</v>
      </c>
      <c r="B4250" s="6" t="s">
        <v>13500</v>
      </c>
      <c r="C4250" s="5">
        <v>10738</v>
      </c>
      <c r="D4250" s="5">
        <v>6370</v>
      </c>
      <c r="E4250" s="5">
        <v>4368</v>
      </c>
      <c r="F4250" s="74">
        <f t="shared" si="132"/>
        <v>59.322033898305079</v>
      </c>
      <c r="G4250" s="74">
        <f t="shared" si="133"/>
        <v>40.677966101694921</v>
      </c>
    </row>
    <row r="4251" spans="1:7" ht="18" x14ac:dyDescent="0.2">
      <c r="A4251" s="12">
        <v>91105</v>
      </c>
      <c r="B4251" s="6" t="s">
        <v>13501</v>
      </c>
      <c r="C4251" s="5">
        <v>10738</v>
      </c>
      <c r="D4251" s="5">
        <v>6370</v>
      </c>
      <c r="E4251" s="5">
        <v>4368</v>
      </c>
      <c r="F4251" s="74">
        <f t="shared" si="132"/>
        <v>59.322033898305079</v>
      </c>
      <c r="G4251" s="74">
        <f t="shared" si="133"/>
        <v>40.677966101694921</v>
      </c>
    </row>
    <row r="4252" spans="1:7" ht="18" x14ac:dyDescent="0.2">
      <c r="A4252" s="12">
        <v>92973</v>
      </c>
      <c r="B4252" s="6" t="s">
        <v>13502</v>
      </c>
      <c r="C4252" s="5">
        <v>39390</v>
      </c>
      <c r="D4252" s="5">
        <v>17550</v>
      </c>
      <c r="E4252" s="5">
        <v>21840</v>
      </c>
      <c r="F4252" s="74">
        <f t="shared" si="132"/>
        <v>44.554455445544555</v>
      </c>
      <c r="G4252" s="74">
        <f t="shared" si="133"/>
        <v>55.445544554455452</v>
      </c>
    </row>
    <row r="4253" spans="1:7" ht="18" x14ac:dyDescent="0.2">
      <c r="A4253" s="12">
        <v>92975</v>
      </c>
      <c r="B4253" s="6" t="s">
        <v>13503</v>
      </c>
      <c r="C4253" s="5">
        <v>30290</v>
      </c>
      <c r="D4253" s="5">
        <v>13910</v>
      </c>
      <c r="E4253" s="5">
        <v>16380</v>
      </c>
      <c r="F4253" s="74">
        <f t="shared" si="132"/>
        <v>45.922746781115883</v>
      </c>
      <c r="G4253" s="74">
        <f t="shared" si="133"/>
        <v>54.077253218884124</v>
      </c>
    </row>
    <row r="4254" spans="1:7" ht="36" x14ac:dyDescent="0.2">
      <c r="A4254" s="11">
        <v>92980</v>
      </c>
      <c r="B4254" s="6" t="s">
        <v>13504</v>
      </c>
      <c r="C4254" s="8">
        <v>39390</v>
      </c>
      <c r="D4254" s="8">
        <v>17550</v>
      </c>
      <c r="E4254" s="8">
        <v>21840</v>
      </c>
      <c r="F4254" s="74">
        <f t="shared" si="132"/>
        <v>44.554455445544555</v>
      </c>
      <c r="G4254" s="74">
        <f t="shared" si="133"/>
        <v>55.445544554455452</v>
      </c>
    </row>
    <row r="4255" spans="1:7" ht="36" x14ac:dyDescent="0.2">
      <c r="A4255" s="11">
        <v>92981</v>
      </c>
      <c r="B4255" s="4" t="s">
        <v>13505</v>
      </c>
      <c r="C4255" s="8">
        <v>39390</v>
      </c>
      <c r="D4255" s="8">
        <v>17550</v>
      </c>
      <c r="E4255" s="8">
        <v>21840</v>
      </c>
      <c r="F4255" s="74">
        <f t="shared" si="132"/>
        <v>44.554455445544555</v>
      </c>
      <c r="G4255" s="74">
        <f t="shared" si="133"/>
        <v>55.445544554455452</v>
      </c>
    </row>
    <row r="4256" spans="1:7" ht="18" x14ac:dyDescent="0.2">
      <c r="A4256" s="12">
        <v>92982</v>
      </c>
      <c r="B4256" s="6" t="s">
        <v>13506</v>
      </c>
      <c r="C4256" s="5">
        <v>39390</v>
      </c>
      <c r="D4256" s="5">
        <v>17550</v>
      </c>
      <c r="E4256" s="5">
        <v>21840</v>
      </c>
      <c r="F4256" s="74">
        <f t="shared" si="132"/>
        <v>44.554455445544555</v>
      </c>
      <c r="G4256" s="74">
        <f t="shared" si="133"/>
        <v>55.445544554455452</v>
      </c>
    </row>
    <row r="4257" spans="1:7" x14ac:dyDescent="0.2">
      <c r="A4257" s="12">
        <v>92986</v>
      </c>
      <c r="B4257" s="4" t="s">
        <v>13507</v>
      </c>
      <c r="C4257" s="5">
        <v>69420</v>
      </c>
      <c r="D4257" s="5">
        <v>31200</v>
      </c>
      <c r="E4257" s="5">
        <v>38220</v>
      </c>
      <c r="F4257" s="74">
        <f t="shared" si="132"/>
        <v>44.943820224719097</v>
      </c>
      <c r="G4257" s="74">
        <f t="shared" si="133"/>
        <v>55.056179775280903</v>
      </c>
    </row>
    <row r="4258" spans="1:7" x14ac:dyDescent="0.2">
      <c r="A4258" s="12">
        <v>92987</v>
      </c>
      <c r="B4258" s="4" t="s">
        <v>13508</v>
      </c>
      <c r="C4258" s="5">
        <v>69420</v>
      </c>
      <c r="D4258" s="5">
        <v>31200</v>
      </c>
      <c r="E4258" s="5">
        <v>38220</v>
      </c>
      <c r="F4258" s="74">
        <f t="shared" si="132"/>
        <v>44.943820224719097</v>
      </c>
      <c r="G4258" s="74">
        <f t="shared" si="133"/>
        <v>55.056179775280903</v>
      </c>
    </row>
    <row r="4259" spans="1:7" ht="18" x14ac:dyDescent="0.2">
      <c r="A4259" s="12">
        <v>92990</v>
      </c>
      <c r="B4259" s="6" t="s">
        <v>13509</v>
      </c>
      <c r="C4259" s="5">
        <v>69420</v>
      </c>
      <c r="D4259" s="5">
        <v>31200</v>
      </c>
      <c r="E4259" s="5">
        <v>38220</v>
      </c>
      <c r="F4259" s="74">
        <f t="shared" si="132"/>
        <v>44.943820224719097</v>
      </c>
      <c r="G4259" s="74">
        <f t="shared" si="133"/>
        <v>55.056179775280903</v>
      </c>
    </row>
    <row r="4260" spans="1:7" ht="27" x14ac:dyDescent="0.2">
      <c r="A4260" s="11">
        <v>92992</v>
      </c>
      <c r="B4260" s="6" t="s">
        <v>13510</v>
      </c>
      <c r="C4260" s="8">
        <v>27820</v>
      </c>
      <c r="D4260" s="8">
        <v>14170</v>
      </c>
      <c r="E4260" s="8">
        <v>13650</v>
      </c>
      <c r="F4260" s="74">
        <f t="shared" si="132"/>
        <v>50.934579439252339</v>
      </c>
      <c r="G4260" s="74">
        <f t="shared" si="133"/>
        <v>49.065420560747661</v>
      </c>
    </row>
    <row r="4261" spans="1:7" ht="27" x14ac:dyDescent="0.2">
      <c r="A4261" s="11">
        <v>92993</v>
      </c>
      <c r="B4261" s="6" t="s">
        <v>13511</v>
      </c>
      <c r="C4261" s="8">
        <v>27820</v>
      </c>
      <c r="D4261" s="8">
        <v>14170</v>
      </c>
      <c r="E4261" s="8">
        <v>13650</v>
      </c>
      <c r="F4261" s="74">
        <f t="shared" si="132"/>
        <v>50.934579439252339</v>
      </c>
      <c r="G4261" s="74">
        <f t="shared" si="133"/>
        <v>49.065420560747661</v>
      </c>
    </row>
    <row r="4262" spans="1:7" ht="36" x14ac:dyDescent="0.2">
      <c r="A4262" s="11">
        <v>92995</v>
      </c>
      <c r="B4262" s="6" t="s">
        <v>13512</v>
      </c>
      <c r="C4262" s="8">
        <v>39390</v>
      </c>
      <c r="D4262" s="8">
        <v>17550</v>
      </c>
      <c r="E4262" s="8">
        <v>21840</v>
      </c>
      <c r="F4262" s="74">
        <f t="shared" si="132"/>
        <v>44.554455445544555</v>
      </c>
      <c r="G4262" s="74">
        <f t="shared" si="133"/>
        <v>55.445544554455452</v>
      </c>
    </row>
    <row r="4263" spans="1:7" ht="18" x14ac:dyDescent="0.2">
      <c r="A4263" s="12">
        <v>92997</v>
      </c>
      <c r="B4263" s="6" t="s">
        <v>13513</v>
      </c>
      <c r="C4263" s="5">
        <v>16770</v>
      </c>
      <c r="D4263" s="5">
        <v>8580</v>
      </c>
      <c r="E4263" s="5">
        <v>8190</v>
      </c>
      <c r="F4263" s="74">
        <f t="shared" si="132"/>
        <v>51.162790697674424</v>
      </c>
      <c r="G4263" s="74">
        <f t="shared" si="133"/>
        <v>48.837209302325576</v>
      </c>
    </row>
    <row r="4264" spans="1:7" x14ac:dyDescent="0.2">
      <c r="A4264" s="12">
        <v>93501</v>
      </c>
      <c r="B4264" s="4" t="s">
        <v>13514</v>
      </c>
      <c r="C4264" s="5">
        <v>23400</v>
      </c>
      <c r="D4264" s="5">
        <v>12480</v>
      </c>
      <c r="E4264" s="5">
        <v>10920</v>
      </c>
      <c r="F4264" s="74">
        <f t="shared" si="132"/>
        <v>53.333333333333336</v>
      </c>
      <c r="G4264" s="74">
        <f t="shared" si="133"/>
        <v>46.666666666666664</v>
      </c>
    </row>
    <row r="4265" spans="1:7" ht="27" x14ac:dyDescent="0.2">
      <c r="A4265" s="11">
        <v>93503</v>
      </c>
      <c r="B4265" s="4" t="s">
        <v>13515</v>
      </c>
      <c r="C4265" s="8">
        <v>12610</v>
      </c>
      <c r="D4265" s="8">
        <v>7150</v>
      </c>
      <c r="E4265" s="8">
        <v>5460</v>
      </c>
      <c r="F4265" s="74">
        <f t="shared" si="132"/>
        <v>56.701030927835049</v>
      </c>
      <c r="G4265" s="74">
        <f t="shared" si="133"/>
        <v>43.298969072164951</v>
      </c>
    </row>
    <row r="4266" spans="1:7" x14ac:dyDescent="0.2">
      <c r="A4266" s="12">
        <v>93505</v>
      </c>
      <c r="B4266" s="4" t="s">
        <v>13516</v>
      </c>
      <c r="C4266" s="5">
        <v>30290</v>
      </c>
      <c r="D4266" s="5">
        <v>13910</v>
      </c>
      <c r="E4266" s="5">
        <v>16380</v>
      </c>
      <c r="F4266" s="74">
        <f t="shared" si="132"/>
        <v>45.922746781115883</v>
      </c>
      <c r="G4266" s="74">
        <f t="shared" si="133"/>
        <v>54.077253218884124</v>
      </c>
    </row>
    <row r="4267" spans="1:7" ht="45" x14ac:dyDescent="0.2">
      <c r="A4267" s="11">
        <v>93508</v>
      </c>
      <c r="B4267" s="4" t="s">
        <v>13517</v>
      </c>
      <c r="C4267" s="8">
        <v>12610</v>
      </c>
      <c r="D4267" s="8">
        <v>7150</v>
      </c>
      <c r="E4267" s="8">
        <v>5460</v>
      </c>
      <c r="F4267" s="74">
        <f t="shared" si="132"/>
        <v>56.701030927835049</v>
      </c>
      <c r="G4267" s="74">
        <f t="shared" si="133"/>
        <v>43.298969072164951</v>
      </c>
    </row>
    <row r="4268" spans="1:7" ht="27" x14ac:dyDescent="0.2">
      <c r="A4268" s="11">
        <v>93510</v>
      </c>
      <c r="B4268" s="6" t="s">
        <v>13518</v>
      </c>
      <c r="C4268" s="8">
        <v>23400</v>
      </c>
      <c r="D4268" s="8">
        <v>12480</v>
      </c>
      <c r="E4268" s="8">
        <v>10920</v>
      </c>
      <c r="F4268" s="74">
        <f t="shared" si="132"/>
        <v>53.333333333333336</v>
      </c>
      <c r="G4268" s="74">
        <f t="shared" si="133"/>
        <v>46.666666666666664</v>
      </c>
    </row>
    <row r="4269" spans="1:7" ht="27" x14ac:dyDescent="0.2">
      <c r="A4269" s="11">
        <v>93511</v>
      </c>
      <c r="B4269" s="6" t="s">
        <v>13519</v>
      </c>
      <c r="C4269" s="8">
        <v>23400</v>
      </c>
      <c r="D4269" s="8">
        <v>12480</v>
      </c>
      <c r="E4269" s="8">
        <v>10920</v>
      </c>
      <c r="F4269" s="74">
        <f t="shared" si="132"/>
        <v>53.333333333333336</v>
      </c>
      <c r="G4269" s="74">
        <f t="shared" si="133"/>
        <v>46.666666666666664</v>
      </c>
    </row>
    <row r="4270" spans="1:7" ht="18" x14ac:dyDescent="0.2">
      <c r="A4270" s="12">
        <v>93514</v>
      </c>
      <c r="B4270" s="6" t="s">
        <v>13520</v>
      </c>
      <c r="C4270" s="5">
        <v>23400</v>
      </c>
      <c r="D4270" s="5">
        <v>12480</v>
      </c>
      <c r="E4270" s="5">
        <v>10920</v>
      </c>
      <c r="F4270" s="74">
        <f t="shared" si="132"/>
        <v>53.333333333333336</v>
      </c>
      <c r="G4270" s="74">
        <f t="shared" si="133"/>
        <v>46.666666666666664</v>
      </c>
    </row>
    <row r="4271" spans="1:7" ht="18" x14ac:dyDescent="0.2">
      <c r="A4271" s="12">
        <v>93524</v>
      </c>
      <c r="B4271" s="6" t="s">
        <v>13521</v>
      </c>
      <c r="C4271" s="5">
        <v>30290</v>
      </c>
      <c r="D4271" s="5">
        <v>13910</v>
      </c>
      <c r="E4271" s="5">
        <v>16380</v>
      </c>
      <c r="F4271" s="74">
        <f t="shared" si="132"/>
        <v>45.922746781115883</v>
      </c>
      <c r="G4271" s="74">
        <f t="shared" si="133"/>
        <v>54.077253218884124</v>
      </c>
    </row>
    <row r="4272" spans="1:7" ht="18" x14ac:dyDescent="0.2">
      <c r="A4272" s="12">
        <v>93526</v>
      </c>
      <c r="B4272" s="6" t="s">
        <v>13522</v>
      </c>
      <c r="C4272" s="5">
        <v>30290</v>
      </c>
      <c r="D4272" s="5">
        <v>13910</v>
      </c>
      <c r="E4272" s="5">
        <v>16380</v>
      </c>
      <c r="F4272" s="74">
        <f t="shared" si="132"/>
        <v>45.922746781115883</v>
      </c>
      <c r="G4272" s="74">
        <f t="shared" si="133"/>
        <v>54.077253218884124</v>
      </c>
    </row>
    <row r="4273" spans="1:7" ht="36" x14ac:dyDescent="0.2">
      <c r="A4273" s="11">
        <v>93527</v>
      </c>
      <c r="B4273" s="6" t="s">
        <v>13523</v>
      </c>
      <c r="C4273" s="8">
        <v>30290</v>
      </c>
      <c r="D4273" s="8">
        <v>13910</v>
      </c>
      <c r="E4273" s="8">
        <v>16380</v>
      </c>
      <c r="F4273" s="74">
        <f t="shared" si="132"/>
        <v>45.922746781115883</v>
      </c>
      <c r="G4273" s="74">
        <f t="shared" si="133"/>
        <v>54.077253218884124</v>
      </c>
    </row>
    <row r="4274" spans="1:7" ht="27" x14ac:dyDescent="0.2">
      <c r="A4274" s="11">
        <v>93528</v>
      </c>
      <c r="B4274" s="6" t="s">
        <v>13524</v>
      </c>
      <c r="C4274" s="8">
        <v>30290</v>
      </c>
      <c r="D4274" s="8">
        <v>13910</v>
      </c>
      <c r="E4274" s="8">
        <v>16380</v>
      </c>
      <c r="F4274" s="74">
        <f t="shared" si="132"/>
        <v>45.922746781115883</v>
      </c>
      <c r="G4274" s="74">
        <f t="shared" si="133"/>
        <v>54.077253218884124</v>
      </c>
    </row>
    <row r="4275" spans="1:7" ht="36" x14ac:dyDescent="0.2">
      <c r="A4275" s="11">
        <v>93529</v>
      </c>
      <c r="B4275" s="6" t="s">
        <v>13525</v>
      </c>
      <c r="C4275" s="8">
        <v>30290</v>
      </c>
      <c r="D4275" s="8">
        <v>13910</v>
      </c>
      <c r="E4275" s="8">
        <v>16380</v>
      </c>
      <c r="F4275" s="74">
        <f t="shared" si="132"/>
        <v>45.922746781115883</v>
      </c>
      <c r="G4275" s="74">
        <f t="shared" si="133"/>
        <v>54.077253218884124</v>
      </c>
    </row>
    <row r="4276" spans="1:7" ht="18" x14ac:dyDescent="0.2">
      <c r="A4276" s="12">
        <v>93530</v>
      </c>
      <c r="B4276" s="6" t="s">
        <v>13526</v>
      </c>
      <c r="C4276" s="5">
        <v>23400</v>
      </c>
      <c r="D4276" s="5">
        <v>12480</v>
      </c>
      <c r="E4276" s="5">
        <v>10920</v>
      </c>
      <c r="F4276" s="74">
        <f t="shared" si="132"/>
        <v>53.333333333333336</v>
      </c>
      <c r="G4276" s="74">
        <f t="shared" si="133"/>
        <v>46.666666666666664</v>
      </c>
    </row>
    <row r="4277" spans="1:7" ht="27" x14ac:dyDescent="0.2">
      <c r="A4277" s="11">
        <v>93531</v>
      </c>
      <c r="B4277" s="6" t="s">
        <v>13527</v>
      </c>
      <c r="C4277" s="8">
        <v>30290</v>
      </c>
      <c r="D4277" s="8">
        <v>13910</v>
      </c>
      <c r="E4277" s="8">
        <v>16380</v>
      </c>
      <c r="F4277" s="74">
        <f t="shared" si="132"/>
        <v>45.922746781115883</v>
      </c>
      <c r="G4277" s="74">
        <f t="shared" si="133"/>
        <v>54.077253218884124</v>
      </c>
    </row>
    <row r="4278" spans="1:7" ht="45" x14ac:dyDescent="0.2">
      <c r="A4278" s="11">
        <v>93532</v>
      </c>
      <c r="B4278" s="6" t="s">
        <v>13528</v>
      </c>
      <c r="C4278" s="8">
        <v>12610</v>
      </c>
      <c r="D4278" s="8">
        <v>7150</v>
      </c>
      <c r="E4278" s="8">
        <v>5460</v>
      </c>
      <c r="F4278" s="74">
        <f t="shared" si="132"/>
        <v>56.701030927835049</v>
      </c>
      <c r="G4278" s="74">
        <f t="shared" si="133"/>
        <v>43.298969072164951</v>
      </c>
    </row>
    <row r="4279" spans="1:7" ht="45" x14ac:dyDescent="0.2">
      <c r="A4279" s="11">
        <v>93533</v>
      </c>
      <c r="B4279" s="4" t="s">
        <v>13529</v>
      </c>
      <c r="C4279" s="8">
        <v>12610</v>
      </c>
      <c r="D4279" s="8">
        <v>7150</v>
      </c>
      <c r="E4279" s="8">
        <v>5460</v>
      </c>
      <c r="F4279" s="74">
        <f t="shared" si="132"/>
        <v>56.701030927835049</v>
      </c>
      <c r="G4279" s="74">
        <f t="shared" si="133"/>
        <v>43.298969072164951</v>
      </c>
    </row>
    <row r="4280" spans="1:7" ht="36" x14ac:dyDescent="0.2">
      <c r="A4280" s="11">
        <v>93539</v>
      </c>
      <c r="B4280" s="6" t="s">
        <v>13530</v>
      </c>
      <c r="C4280" s="8">
        <v>12610</v>
      </c>
      <c r="D4280" s="8">
        <v>7150</v>
      </c>
      <c r="E4280" s="8">
        <v>5460</v>
      </c>
      <c r="F4280" s="74">
        <f t="shared" si="132"/>
        <v>56.701030927835049</v>
      </c>
      <c r="G4280" s="74">
        <f t="shared" si="133"/>
        <v>43.298969072164951</v>
      </c>
    </row>
    <row r="4281" spans="1:7" ht="45" x14ac:dyDescent="0.2">
      <c r="A4281" s="11">
        <v>93540</v>
      </c>
      <c r="B4281" s="6" t="s">
        <v>13531</v>
      </c>
      <c r="C4281" s="8">
        <v>12610</v>
      </c>
      <c r="D4281" s="8">
        <v>7150</v>
      </c>
      <c r="E4281" s="8">
        <v>5460</v>
      </c>
      <c r="F4281" s="74">
        <f t="shared" si="132"/>
        <v>56.701030927835049</v>
      </c>
      <c r="G4281" s="74">
        <f t="shared" si="133"/>
        <v>43.298969072164951</v>
      </c>
    </row>
    <row r="4282" spans="1:7" ht="18" x14ac:dyDescent="0.2">
      <c r="A4282" s="11">
        <v>93541</v>
      </c>
      <c r="B4282" s="4" t="s">
        <v>13532</v>
      </c>
      <c r="C4282" s="8">
        <v>12610</v>
      </c>
      <c r="D4282" s="8">
        <v>7150</v>
      </c>
      <c r="E4282" s="8">
        <v>5460</v>
      </c>
      <c r="F4282" s="74">
        <f t="shared" si="132"/>
        <v>56.701030927835049</v>
      </c>
      <c r="G4282" s="74">
        <f t="shared" si="133"/>
        <v>43.298969072164951</v>
      </c>
    </row>
    <row r="4283" spans="1:7" ht="27" x14ac:dyDescent="0.2">
      <c r="A4283" s="11">
        <v>93542</v>
      </c>
      <c r="B4283" s="6" t="s">
        <v>13533</v>
      </c>
      <c r="C4283" s="8">
        <v>12610</v>
      </c>
      <c r="D4283" s="8">
        <v>7150</v>
      </c>
      <c r="E4283" s="8">
        <v>5460</v>
      </c>
      <c r="F4283" s="74">
        <f t="shared" si="132"/>
        <v>56.701030927835049</v>
      </c>
      <c r="G4283" s="74">
        <f t="shared" si="133"/>
        <v>43.298969072164951</v>
      </c>
    </row>
    <row r="4284" spans="1:7" ht="36" x14ac:dyDescent="0.2">
      <c r="A4284" s="11">
        <v>93543</v>
      </c>
      <c r="B4284" s="6" t="s">
        <v>13534</v>
      </c>
      <c r="C4284" s="8">
        <v>12610</v>
      </c>
      <c r="D4284" s="8">
        <v>7150</v>
      </c>
      <c r="E4284" s="8">
        <v>5460</v>
      </c>
      <c r="F4284" s="74">
        <f t="shared" si="132"/>
        <v>56.701030927835049</v>
      </c>
      <c r="G4284" s="74">
        <f t="shared" si="133"/>
        <v>43.298969072164951</v>
      </c>
    </row>
    <row r="4285" spans="1:7" ht="18" x14ac:dyDescent="0.2">
      <c r="A4285" s="12">
        <v>93544</v>
      </c>
      <c r="B4285" s="6" t="s">
        <v>13535</v>
      </c>
      <c r="C4285" s="5">
        <v>30290</v>
      </c>
      <c r="D4285" s="5">
        <v>13910</v>
      </c>
      <c r="E4285" s="5">
        <v>16380</v>
      </c>
      <c r="F4285" s="74">
        <f t="shared" si="132"/>
        <v>45.922746781115883</v>
      </c>
      <c r="G4285" s="74">
        <f t="shared" si="133"/>
        <v>54.077253218884124</v>
      </c>
    </row>
    <row r="4286" spans="1:7" ht="36" x14ac:dyDescent="0.2">
      <c r="A4286" s="11">
        <v>93545</v>
      </c>
      <c r="B4286" s="6" t="s">
        <v>13534</v>
      </c>
      <c r="C4286" s="8">
        <v>12610</v>
      </c>
      <c r="D4286" s="8">
        <v>7150</v>
      </c>
      <c r="E4286" s="8">
        <v>5460</v>
      </c>
      <c r="F4286" s="74">
        <f t="shared" si="132"/>
        <v>56.701030927835049</v>
      </c>
      <c r="G4286" s="74">
        <f t="shared" si="133"/>
        <v>43.298969072164951</v>
      </c>
    </row>
    <row r="4287" spans="1:7" ht="36" x14ac:dyDescent="0.2">
      <c r="A4287" s="11">
        <v>93555</v>
      </c>
      <c r="B4287" s="6" t="s">
        <v>13536</v>
      </c>
      <c r="C4287" s="8">
        <v>12610</v>
      </c>
      <c r="D4287" s="8">
        <v>7150</v>
      </c>
      <c r="E4287" s="8">
        <v>5460</v>
      </c>
      <c r="F4287" s="74">
        <f t="shared" si="132"/>
        <v>56.701030927835049</v>
      </c>
      <c r="G4287" s="74">
        <f t="shared" si="133"/>
        <v>43.298969072164951</v>
      </c>
    </row>
    <row r="4288" spans="1:7" ht="54" x14ac:dyDescent="0.2">
      <c r="A4288" s="11">
        <v>93556</v>
      </c>
      <c r="B4288" s="4" t="s">
        <v>13537</v>
      </c>
      <c r="C4288" s="8">
        <v>12610</v>
      </c>
      <c r="D4288" s="8">
        <v>7150</v>
      </c>
      <c r="E4288" s="8">
        <v>5460</v>
      </c>
      <c r="F4288" s="74">
        <f t="shared" si="132"/>
        <v>56.701030927835049</v>
      </c>
      <c r="G4288" s="74">
        <f t="shared" si="133"/>
        <v>43.298969072164951</v>
      </c>
    </row>
    <row r="4289" spans="1:7" ht="36" x14ac:dyDescent="0.2">
      <c r="A4289" s="11">
        <v>93580</v>
      </c>
      <c r="B4289" s="6" t="s">
        <v>13538</v>
      </c>
      <c r="C4289" s="8">
        <v>71500</v>
      </c>
      <c r="D4289" s="8">
        <v>27820</v>
      </c>
      <c r="E4289" s="8">
        <v>43680</v>
      </c>
      <c r="F4289" s="74">
        <f t="shared" si="132"/>
        <v>38.909090909090907</v>
      </c>
      <c r="G4289" s="74">
        <f t="shared" si="133"/>
        <v>61.090909090909093</v>
      </c>
    </row>
    <row r="4290" spans="1:7" ht="27" x14ac:dyDescent="0.2">
      <c r="A4290" s="11">
        <v>93581</v>
      </c>
      <c r="B4290" s="6" t="s">
        <v>13539</v>
      </c>
      <c r="C4290" s="8">
        <v>71500</v>
      </c>
      <c r="D4290" s="8">
        <v>27820</v>
      </c>
      <c r="E4290" s="8">
        <v>43680</v>
      </c>
      <c r="F4290" s="74">
        <f t="shared" si="132"/>
        <v>38.909090909090907</v>
      </c>
      <c r="G4290" s="74">
        <f t="shared" si="133"/>
        <v>61.090909090909093</v>
      </c>
    </row>
    <row r="4291" spans="1:7" x14ac:dyDescent="0.2">
      <c r="A4291" s="12">
        <v>93600</v>
      </c>
      <c r="B4291" s="4" t="s">
        <v>13540</v>
      </c>
      <c r="C4291" s="5">
        <v>12610</v>
      </c>
      <c r="D4291" s="5">
        <v>7150</v>
      </c>
      <c r="E4291" s="5">
        <v>5460</v>
      </c>
      <c r="F4291" s="74">
        <f t="shared" ref="F4291:F4325" si="134">(D4291/C4291)*100</f>
        <v>56.701030927835049</v>
      </c>
      <c r="G4291" s="74">
        <f t="shared" ref="G4291:G4325" si="135">(E4291/C4291)*100</f>
        <v>43.298969072164951</v>
      </c>
    </row>
    <row r="4292" spans="1:7" x14ac:dyDescent="0.2">
      <c r="A4292" s="12">
        <v>93602</v>
      </c>
      <c r="B4292" s="4" t="s">
        <v>13541</v>
      </c>
      <c r="C4292" s="5">
        <v>12610</v>
      </c>
      <c r="D4292" s="5">
        <v>7150</v>
      </c>
      <c r="E4292" s="5">
        <v>5460</v>
      </c>
      <c r="F4292" s="74">
        <f t="shared" si="134"/>
        <v>56.701030927835049</v>
      </c>
      <c r="G4292" s="74">
        <f t="shared" si="135"/>
        <v>43.298969072164951</v>
      </c>
    </row>
    <row r="4293" spans="1:7" x14ac:dyDescent="0.2">
      <c r="A4293" s="12">
        <v>93603</v>
      </c>
      <c r="B4293" s="4" t="s">
        <v>13542</v>
      </c>
      <c r="C4293" s="5">
        <v>12610</v>
      </c>
      <c r="D4293" s="5">
        <v>7150</v>
      </c>
      <c r="E4293" s="5">
        <v>5460</v>
      </c>
      <c r="F4293" s="74">
        <f t="shared" si="134"/>
        <v>56.701030927835049</v>
      </c>
      <c r="G4293" s="74">
        <f t="shared" si="135"/>
        <v>43.298969072164951</v>
      </c>
    </row>
    <row r="4294" spans="1:7" x14ac:dyDescent="0.2">
      <c r="A4294" s="12">
        <v>93610</v>
      </c>
      <c r="B4294" s="4" t="s">
        <v>13543</v>
      </c>
      <c r="C4294" s="5">
        <v>12610</v>
      </c>
      <c r="D4294" s="5">
        <v>7150</v>
      </c>
      <c r="E4294" s="5">
        <v>5460</v>
      </c>
      <c r="F4294" s="74">
        <f t="shared" si="134"/>
        <v>56.701030927835049</v>
      </c>
      <c r="G4294" s="74">
        <f t="shared" si="135"/>
        <v>43.298969072164951</v>
      </c>
    </row>
    <row r="4295" spans="1:7" x14ac:dyDescent="0.2">
      <c r="A4295" s="12">
        <v>93612</v>
      </c>
      <c r="B4295" s="4" t="s">
        <v>13544</v>
      </c>
      <c r="C4295" s="5">
        <v>12610</v>
      </c>
      <c r="D4295" s="5">
        <v>7150</v>
      </c>
      <c r="E4295" s="5">
        <v>5460</v>
      </c>
      <c r="F4295" s="74">
        <f t="shared" si="134"/>
        <v>56.701030927835049</v>
      </c>
      <c r="G4295" s="74">
        <f t="shared" si="135"/>
        <v>43.298969072164951</v>
      </c>
    </row>
    <row r="4296" spans="1:7" ht="18" x14ac:dyDescent="0.2">
      <c r="A4296" s="11">
        <v>93615</v>
      </c>
      <c r="B4296" s="4" t="s">
        <v>13545</v>
      </c>
      <c r="C4296" s="8">
        <v>12610</v>
      </c>
      <c r="D4296" s="8">
        <v>7150</v>
      </c>
      <c r="E4296" s="8">
        <v>5460</v>
      </c>
      <c r="F4296" s="74">
        <f t="shared" si="134"/>
        <v>56.701030927835049</v>
      </c>
      <c r="G4296" s="74">
        <f t="shared" si="135"/>
        <v>43.298969072164951</v>
      </c>
    </row>
    <row r="4297" spans="1:7" ht="36" x14ac:dyDescent="0.2">
      <c r="A4297" s="11">
        <v>93616</v>
      </c>
      <c r="B4297" s="6" t="s">
        <v>13546</v>
      </c>
      <c r="C4297" s="8">
        <v>12610</v>
      </c>
      <c r="D4297" s="8">
        <v>7150</v>
      </c>
      <c r="E4297" s="8">
        <v>5460</v>
      </c>
      <c r="F4297" s="74">
        <f t="shared" si="134"/>
        <v>56.701030927835049</v>
      </c>
      <c r="G4297" s="74">
        <f t="shared" si="135"/>
        <v>43.298969072164951</v>
      </c>
    </row>
    <row r="4298" spans="1:7" x14ac:dyDescent="0.2">
      <c r="A4298" s="12">
        <v>93618</v>
      </c>
      <c r="B4298" s="4" t="s">
        <v>13547</v>
      </c>
      <c r="C4298" s="5">
        <v>12610</v>
      </c>
      <c r="D4298" s="5">
        <v>7150</v>
      </c>
      <c r="E4298" s="5">
        <v>5460</v>
      </c>
      <c r="F4298" s="74">
        <f t="shared" si="134"/>
        <v>56.701030927835049</v>
      </c>
      <c r="G4298" s="74">
        <f t="shared" si="135"/>
        <v>43.298969072164951</v>
      </c>
    </row>
    <row r="4299" spans="1:7" ht="54" x14ac:dyDescent="0.2">
      <c r="A4299" s="11">
        <v>93619</v>
      </c>
      <c r="B4299" s="4" t="s">
        <v>13548</v>
      </c>
      <c r="C4299" s="8">
        <v>12610</v>
      </c>
      <c r="D4299" s="8">
        <v>7150</v>
      </c>
      <c r="E4299" s="8">
        <v>5460</v>
      </c>
      <c r="F4299" s="74">
        <f t="shared" si="134"/>
        <v>56.701030927835049</v>
      </c>
      <c r="G4299" s="74">
        <f t="shared" si="135"/>
        <v>43.298969072164951</v>
      </c>
    </row>
    <row r="4300" spans="1:7" ht="45" x14ac:dyDescent="0.2">
      <c r="A4300" s="11">
        <v>93620</v>
      </c>
      <c r="B4300" s="4" t="s">
        <v>13549</v>
      </c>
      <c r="C4300" s="8">
        <v>12610</v>
      </c>
      <c r="D4300" s="8">
        <v>7150</v>
      </c>
      <c r="E4300" s="8">
        <v>5460</v>
      </c>
      <c r="F4300" s="74">
        <f t="shared" si="134"/>
        <v>56.701030927835049</v>
      </c>
      <c r="G4300" s="74">
        <f t="shared" si="135"/>
        <v>43.298969072164951</v>
      </c>
    </row>
    <row r="4301" spans="1:7" ht="36" x14ac:dyDescent="0.2">
      <c r="A4301" s="11">
        <v>93624</v>
      </c>
      <c r="B4301" s="6" t="s">
        <v>13550</v>
      </c>
      <c r="C4301" s="8">
        <v>12610</v>
      </c>
      <c r="D4301" s="8">
        <v>7150</v>
      </c>
      <c r="E4301" s="8">
        <v>5460</v>
      </c>
      <c r="F4301" s="74">
        <f t="shared" si="134"/>
        <v>56.701030927835049</v>
      </c>
      <c r="G4301" s="74">
        <f t="shared" si="135"/>
        <v>43.298969072164951</v>
      </c>
    </row>
    <row r="4302" spans="1:7" ht="36" x14ac:dyDescent="0.2">
      <c r="A4302" s="11">
        <v>93631</v>
      </c>
      <c r="B4302" s="4" t="s">
        <v>13551</v>
      </c>
      <c r="C4302" s="8">
        <v>12610</v>
      </c>
      <c r="D4302" s="8">
        <v>7150</v>
      </c>
      <c r="E4302" s="8">
        <v>5460</v>
      </c>
      <c r="F4302" s="74">
        <f t="shared" si="134"/>
        <v>56.701030927835049</v>
      </c>
      <c r="G4302" s="74">
        <f t="shared" si="135"/>
        <v>43.298969072164951</v>
      </c>
    </row>
    <row r="4303" spans="1:7" ht="54" x14ac:dyDescent="0.2">
      <c r="A4303" s="11">
        <v>93640</v>
      </c>
      <c r="B4303" s="4" t="s">
        <v>13552</v>
      </c>
      <c r="C4303" s="8">
        <v>12610</v>
      </c>
      <c r="D4303" s="8">
        <v>7150</v>
      </c>
      <c r="E4303" s="8">
        <v>5460</v>
      </c>
      <c r="F4303" s="74">
        <f t="shared" si="134"/>
        <v>56.701030927835049</v>
      </c>
      <c r="G4303" s="74">
        <f t="shared" si="135"/>
        <v>43.298969072164951</v>
      </c>
    </row>
    <row r="4304" spans="1:7" ht="54" x14ac:dyDescent="0.2">
      <c r="A4304" s="11">
        <v>93641</v>
      </c>
      <c r="B4304" s="4" t="s">
        <v>13552</v>
      </c>
      <c r="C4304" s="8">
        <v>12610</v>
      </c>
      <c r="D4304" s="8">
        <v>7150</v>
      </c>
      <c r="E4304" s="8">
        <v>5460</v>
      </c>
      <c r="F4304" s="74">
        <f t="shared" si="134"/>
        <v>56.701030927835049</v>
      </c>
      <c r="G4304" s="74">
        <f t="shared" si="135"/>
        <v>43.298969072164951</v>
      </c>
    </row>
    <row r="4305" spans="1:7" ht="54" x14ac:dyDescent="0.2">
      <c r="A4305" s="11">
        <v>93642</v>
      </c>
      <c r="B4305" s="4" t="s">
        <v>13553</v>
      </c>
      <c r="C4305" s="8">
        <v>12610</v>
      </c>
      <c r="D4305" s="8">
        <v>7150</v>
      </c>
      <c r="E4305" s="8">
        <v>5460</v>
      </c>
      <c r="F4305" s="74">
        <f t="shared" si="134"/>
        <v>56.701030927835049</v>
      </c>
      <c r="G4305" s="74">
        <f t="shared" si="135"/>
        <v>43.298969072164951</v>
      </c>
    </row>
    <row r="4306" spans="1:7" ht="45" x14ac:dyDescent="0.2">
      <c r="A4306" s="11">
        <v>93650</v>
      </c>
      <c r="B4306" s="6" t="s">
        <v>13554</v>
      </c>
      <c r="C4306" s="8">
        <v>12610</v>
      </c>
      <c r="D4306" s="8">
        <v>7150</v>
      </c>
      <c r="E4306" s="8">
        <v>5460</v>
      </c>
      <c r="F4306" s="74">
        <f t="shared" si="134"/>
        <v>56.701030927835049</v>
      </c>
      <c r="G4306" s="74">
        <f t="shared" si="135"/>
        <v>43.298969072164951</v>
      </c>
    </row>
    <row r="4307" spans="1:7" ht="63" x14ac:dyDescent="0.2">
      <c r="A4307" s="11">
        <v>93651</v>
      </c>
      <c r="B4307" s="6" t="s">
        <v>13555</v>
      </c>
      <c r="C4307" s="8">
        <v>12610</v>
      </c>
      <c r="D4307" s="8">
        <v>7150</v>
      </c>
      <c r="E4307" s="8">
        <v>5460</v>
      </c>
      <c r="F4307" s="74">
        <f t="shared" si="134"/>
        <v>56.701030927835049</v>
      </c>
      <c r="G4307" s="74">
        <f t="shared" si="135"/>
        <v>43.298969072164951</v>
      </c>
    </row>
    <row r="4308" spans="1:7" ht="27" x14ac:dyDescent="0.2">
      <c r="A4308" s="11">
        <v>93652</v>
      </c>
      <c r="B4308" s="6" t="s">
        <v>13556</v>
      </c>
      <c r="C4308" s="8">
        <v>12610</v>
      </c>
      <c r="D4308" s="8">
        <v>7150</v>
      </c>
      <c r="E4308" s="8">
        <v>5460</v>
      </c>
      <c r="F4308" s="74">
        <f t="shared" si="134"/>
        <v>56.701030927835049</v>
      </c>
      <c r="G4308" s="74">
        <f t="shared" si="135"/>
        <v>43.298969072164951</v>
      </c>
    </row>
    <row r="4309" spans="1:7" ht="36" x14ac:dyDescent="0.2">
      <c r="A4309" s="11">
        <v>93660</v>
      </c>
      <c r="B4309" s="4" t="s">
        <v>13557</v>
      </c>
      <c r="C4309" s="8">
        <v>12610</v>
      </c>
      <c r="D4309" s="8">
        <v>7150</v>
      </c>
      <c r="E4309" s="8">
        <v>5460</v>
      </c>
      <c r="F4309" s="74">
        <f t="shared" si="134"/>
        <v>56.701030927835049</v>
      </c>
      <c r="G4309" s="74">
        <f t="shared" si="135"/>
        <v>43.298969072164951</v>
      </c>
    </row>
    <row r="4310" spans="1:7" x14ac:dyDescent="0.2">
      <c r="A4310" s="3" t="s">
        <v>13558</v>
      </c>
      <c r="B4310" s="4" t="s">
        <v>13559</v>
      </c>
      <c r="C4310" s="5">
        <v>9464</v>
      </c>
      <c r="D4310" s="5">
        <v>7280</v>
      </c>
      <c r="E4310" s="5">
        <v>2184</v>
      </c>
      <c r="F4310" s="74">
        <f t="shared" si="134"/>
        <v>76.923076923076934</v>
      </c>
      <c r="G4310" s="74">
        <f t="shared" si="135"/>
        <v>23.076923076923077</v>
      </c>
    </row>
    <row r="4311" spans="1:7" ht="18" x14ac:dyDescent="0.2">
      <c r="A4311" s="7" t="s">
        <v>13560</v>
      </c>
      <c r="B4311" s="4" t="s">
        <v>13561</v>
      </c>
      <c r="C4311" s="8">
        <v>7228</v>
      </c>
      <c r="D4311" s="8">
        <v>5590</v>
      </c>
      <c r="E4311" s="8">
        <v>1638</v>
      </c>
      <c r="F4311" s="74">
        <f t="shared" si="134"/>
        <v>77.338129496402871</v>
      </c>
      <c r="G4311" s="74">
        <f t="shared" si="135"/>
        <v>22.661870503597122</v>
      </c>
    </row>
    <row r="4312" spans="1:7" ht="18" x14ac:dyDescent="0.2">
      <c r="A4312" s="11">
        <v>96445</v>
      </c>
      <c r="B4312" s="4" t="s">
        <v>13562</v>
      </c>
      <c r="C4312" s="8">
        <v>10426</v>
      </c>
      <c r="D4312" s="8">
        <v>7150</v>
      </c>
      <c r="E4312" s="8">
        <v>3276</v>
      </c>
      <c r="F4312" s="74">
        <f t="shared" si="134"/>
        <v>68.578553615960104</v>
      </c>
      <c r="G4312" s="74">
        <f t="shared" si="135"/>
        <v>31.421446384039903</v>
      </c>
    </row>
    <row r="4313" spans="1:7" ht="18" x14ac:dyDescent="0.2">
      <c r="A4313" s="12">
        <v>96450</v>
      </c>
      <c r="B4313" s="6" t="s">
        <v>13563</v>
      </c>
      <c r="C4313" s="5">
        <v>7228</v>
      </c>
      <c r="D4313" s="5">
        <v>5590</v>
      </c>
      <c r="E4313" s="5">
        <v>1638</v>
      </c>
      <c r="F4313" s="74">
        <f t="shared" si="134"/>
        <v>77.338129496402871</v>
      </c>
      <c r="G4313" s="74">
        <f t="shared" si="135"/>
        <v>22.661870503597122</v>
      </c>
    </row>
    <row r="4314" spans="1:7" ht="18" x14ac:dyDescent="0.2">
      <c r="A4314" s="11">
        <v>96542</v>
      </c>
      <c r="B4314" s="4" t="s">
        <v>13564</v>
      </c>
      <c r="C4314" s="8">
        <v>4732</v>
      </c>
      <c r="D4314" s="8">
        <v>3640</v>
      </c>
      <c r="E4314" s="8">
        <v>1092</v>
      </c>
      <c r="F4314" s="74">
        <f t="shared" si="134"/>
        <v>76.923076923076934</v>
      </c>
      <c r="G4314" s="74">
        <f t="shared" si="135"/>
        <v>23.076923076923077</v>
      </c>
    </row>
    <row r="4315" spans="1:7" ht="45" x14ac:dyDescent="0.2">
      <c r="A4315" s="11">
        <v>96567</v>
      </c>
      <c r="B4315" s="4" t="s">
        <v>13565</v>
      </c>
      <c r="C4315" s="8">
        <v>10426</v>
      </c>
      <c r="D4315" s="8">
        <v>7150</v>
      </c>
      <c r="E4315" s="8">
        <v>3276</v>
      </c>
      <c r="F4315" s="74">
        <f t="shared" si="134"/>
        <v>68.578553615960104</v>
      </c>
      <c r="G4315" s="74">
        <f t="shared" si="135"/>
        <v>31.421446384039903</v>
      </c>
    </row>
    <row r="4316" spans="1:7" x14ac:dyDescent="0.2">
      <c r="A4316" s="12">
        <v>99246</v>
      </c>
      <c r="B4316" s="4" t="s">
        <v>13566</v>
      </c>
      <c r="C4316" s="5">
        <v>9750</v>
      </c>
      <c r="D4316" s="5">
        <v>9750</v>
      </c>
      <c r="E4316" s="13" t="s">
        <v>13490</v>
      </c>
      <c r="F4316" s="74">
        <f t="shared" si="134"/>
        <v>100</v>
      </c>
      <c r="G4316" s="74" t="e">
        <f t="shared" si="135"/>
        <v>#VALUE!</v>
      </c>
    </row>
    <row r="4317" spans="1:7" x14ac:dyDescent="0.2">
      <c r="A4317" s="12">
        <v>99460</v>
      </c>
      <c r="B4317" s="4" t="s">
        <v>13567</v>
      </c>
      <c r="C4317" s="5">
        <v>3835</v>
      </c>
      <c r="D4317" s="5">
        <v>3185</v>
      </c>
      <c r="E4317" s="10">
        <v>650</v>
      </c>
      <c r="F4317" s="74">
        <f t="shared" si="134"/>
        <v>83.050847457627114</v>
      </c>
      <c r="G4317" s="74">
        <f t="shared" si="135"/>
        <v>16.949152542372879</v>
      </c>
    </row>
    <row r="4318" spans="1:7" x14ac:dyDescent="0.2">
      <c r="A4318" s="12">
        <v>58300</v>
      </c>
      <c r="B4318" s="4" t="s">
        <v>13568</v>
      </c>
      <c r="C4318" s="5">
        <v>2600</v>
      </c>
      <c r="D4318" s="5">
        <v>1560</v>
      </c>
      <c r="E4318" s="5">
        <v>1040</v>
      </c>
      <c r="F4318" s="74">
        <f t="shared" si="134"/>
        <v>60</v>
      </c>
      <c r="G4318" s="74">
        <f t="shared" si="135"/>
        <v>40</v>
      </c>
    </row>
    <row r="4319" spans="1:7" x14ac:dyDescent="0.2">
      <c r="A4319" s="3" t="s">
        <v>13569</v>
      </c>
      <c r="B4319" s="4" t="s">
        <v>13570</v>
      </c>
      <c r="C4319" s="5">
        <v>1950</v>
      </c>
      <c r="D4319" s="5">
        <v>1170</v>
      </c>
      <c r="E4319" s="10">
        <v>780</v>
      </c>
      <c r="F4319" s="74">
        <f t="shared" si="134"/>
        <v>60</v>
      </c>
      <c r="G4319" s="74">
        <f t="shared" si="135"/>
        <v>40</v>
      </c>
    </row>
    <row r="4320" spans="1:7" ht="18" x14ac:dyDescent="0.2">
      <c r="A4320" s="7" t="s">
        <v>13571</v>
      </c>
      <c r="B4320" s="4" t="s">
        <v>13572</v>
      </c>
      <c r="C4320" s="8">
        <v>2795</v>
      </c>
      <c r="D4320" s="8">
        <v>1677</v>
      </c>
      <c r="E4320" s="8">
        <v>1118</v>
      </c>
      <c r="F4320" s="74">
        <f t="shared" si="134"/>
        <v>60</v>
      </c>
      <c r="G4320" s="74">
        <f t="shared" si="135"/>
        <v>40</v>
      </c>
    </row>
    <row r="4321" spans="1:7" x14ac:dyDescent="0.2">
      <c r="A4321" s="3" t="s">
        <v>13573</v>
      </c>
      <c r="B4321" s="4" t="s">
        <v>13574</v>
      </c>
      <c r="C4321" s="5">
        <v>3900</v>
      </c>
      <c r="D4321" s="5">
        <v>2340</v>
      </c>
      <c r="E4321" s="5">
        <v>1560</v>
      </c>
      <c r="F4321" s="74">
        <f t="shared" si="134"/>
        <v>60</v>
      </c>
      <c r="G4321" s="74">
        <f t="shared" si="135"/>
        <v>40</v>
      </c>
    </row>
    <row r="4322" spans="1:7" ht="27" x14ac:dyDescent="0.2">
      <c r="A4322" s="7" t="s">
        <v>13575</v>
      </c>
      <c r="B4322" s="6" t="s">
        <v>13576</v>
      </c>
      <c r="C4322" s="8">
        <v>8450</v>
      </c>
      <c r="D4322" s="8">
        <v>5070</v>
      </c>
      <c r="E4322" s="8">
        <v>3380</v>
      </c>
      <c r="F4322" s="74">
        <f t="shared" si="134"/>
        <v>60</v>
      </c>
      <c r="G4322" s="74">
        <f t="shared" si="135"/>
        <v>40</v>
      </c>
    </row>
    <row r="4323" spans="1:7" ht="36" x14ac:dyDescent="0.2">
      <c r="A4323" s="7" t="s">
        <v>13577</v>
      </c>
      <c r="B4323" s="6" t="s">
        <v>13578</v>
      </c>
      <c r="C4323" s="8">
        <v>6500</v>
      </c>
      <c r="D4323" s="8">
        <v>3900</v>
      </c>
      <c r="E4323" s="8">
        <v>2600</v>
      </c>
      <c r="F4323" s="74">
        <f t="shared" si="134"/>
        <v>60</v>
      </c>
      <c r="G4323" s="74">
        <f t="shared" si="135"/>
        <v>40</v>
      </c>
    </row>
    <row r="4324" spans="1:7" x14ac:dyDescent="0.2">
      <c r="A4324" s="3" t="s">
        <v>13579</v>
      </c>
      <c r="B4324" s="4" t="s">
        <v>13580</v>
      </c>
      <c r="C4324" s="5">
        <v>5200</v>
      </c>
      <c r="D4324" s="5">
        <v>3640</v>
      </c>
      <c r="E4324" s="5">
        <v>1560</v>
      </c>
      <c r="F4324" s="74">
        <f t="shared" si="134"/>
        <v>70</v>
      </c>
      <c r="G4324" s="74">
        <f t="shared" si="135"/>
        <v>30</v>
      </c>
    </row>
    <row r="4325" spans="1:7" x14ac:dyDescent="0.2">
      <c r="A4325" s="3" t="s">
        <v>13581</v>
      </c>
      <c r="B4325" s="4" t="s">
        <v>13582</v>
      </c>
      <c r="C4325" s="5">
        <v>5200</v>
      </c>
      <c r="D4325" s="5">
        <v>3640</v>
      </c>
      <c r="E4325" s="5">
        <v>1560</v>
      </c>
      <c r="F4325" s="74">
        <f t="shared" si="134"/>
        <v>70</v>
      </c>
      <c r="G4325" s="74">
        <f t="shared" si="135"/>
        <v>30</v>
      </c>
    </row>
    <row r="4326" spans="1:7" x14ac:dyDescent="0.2">
      <c r="A4326" s="80" t="s">
        <v>13583</v>
      </c>
      <c r="B4326" s="80"/>
      <c r="C4326" s="80"/>
      <c r="D4326" s="80"/>
      <c r="E4326" s="80"/>
    </row>
  </sheetData>
  <mergeCells count="1">
    <mergeCell ref="A4326:E4326"/>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20"/>
  <sheetViews>
    <sheetView topLeftCell="A46" workbookViewId="0">
      <selection activeCell="B21" sqref="B21"/>
    </sheetView>
  </sheetViews>
  <sheetFormatPr defaultRowHeight="12.75" x14ac:dyDescent="0.2"/>
  <cols>
    <col min="1" max="1" width="24.5" customWidth="1"/>
    <col min="2" max="2" width="80.6640625" customWidth="1"/>
  </cols>
  <sheetData>
    <row r="1" spans="1:2" ht="19.5" customHeight="1" x14ac:dyDescent="0.2">
      <c r="A1" s="81" t="s">
        <v>13584</v>
      </c>
      <c r="B1" s="81"/>
    </row>
    <row r="2" spans="1:2" ht="11.25" customHeight="1" x14ac:dyDescent="0.2">
      <c r="A2" s="14" t="s">
        <v>13585</v>
      </c>
      <c r="B2" s="14" t="s">
        <v>13586</v>
      </c>
    </row>
    <row r="3" spans="1:2" ht="19.350000000000001" customHeight="1" x14ac:dyDescent="0.2">
      <c r="A3" s="15" t="s">
        <v>13587</v>
      </c>
      <c r="B3" s="16" t="s">
        <v>13588</v>
      </c>
    </row>
    <row r="4" spans="1:2" ht="11.25" customHeight="1" x14ac:dyDescent="0.2">
      <c r="A4" s="15" t="s">
        <v>13589</v>
      </c>
      <c r="B4" s="16" t="s">
        <v>13590</v>
      </c>
    </row>
    <row r="5" spans="1:2" ht="11.25" customHeight="1" x14ac:dyDescent="0.2">
      <c r="A5" s="15" t="s">
        <v>13591</v>
      </c>
      <c r="B5" s="16" t="s">
        <v>13592</v>
      </c>
    </row>
    <row r="6" spans="1:2" ht="28.7" customHeight="1" x14ac:dyDescent="0.2">
      <c r="A6" s="17" t="s">
        <v>13593</v>
      </c>
      <c r="B6" s="16" t="s">
        <v>13594</v>
      </c>
    </row>
    <row r="7" spans="1:2" ht="11.25" customHeight="1" x14ac:dyDescent="0.2">
      <c r="A7" s="15" t="s">
        <v>13595</v>
      </c>
      <c r="B7" s="16" t="s">
        <v>13596</v>
      </c>
    </row>
    <row r="8" spans="1:2" ht="11.25" customHeight="1" x14ac:dyDescent="0.2">
      <c r="A8" s="15" t="s">
        <v>13597</v>
      </c>
      <c r="B8" s="16" t="s">
        <v>13598</v>
      </c>
    </row>
    <row r="9" spans="1:2" ht="11.25" customHeight="1" x14ac:dyDescent="0.2">
      <c r="A9" s="15" t="s">
        <v>13599</v>
      </c>
      <c r="B9" s="16" t="s">
        <v>13600</v>
      </c>
    </row>
    <row r="10" spans="1:2" ht="19.350000000000001" customHeight="1" x14ac:dyDescent="0.2">
      <c r="A10" s="15" t="s">
        <v>13601</v>
      </c>
      <c r="B10" s="16" t="s">
        <v>13602</v>
      </c>
    </row>
    <row r="11" spans="1:2" ht="11.25" customHeight="1" x14ac:dyDescent="0.2">
      <c r="A11" s="15" t="s">
        <v>13603</v>
      </c>
      <c r="B11" s="16" t="s">
        <v>13604</v>
      </c>
    </row>
    <row r="12" spans="1:2" ht="11.25" customHeight="1" x14ac:dyDescent="0.2">
      <c r="A12" s="15" t="s">
        <v>13605</v>
      </c>
      <c r="B12" s="16" t="s">
        <v>13606</v>
      </c>
    </row>
    <row r="13" spans="1:2" ht="22.5" customHeight="1" x14ac:dyDescent="0.2">
      <c r="A13" s="15" t="s">
        <v>13607</v>
      </c>
      <c r="B13" s="6" t="s">
        <v>13608</v>
      </c>
    </row>
    <row r="14" spans="1:2" ht="38.25" customHeight="1" x14ac:dyDescent="0.2">
      <c r="A14" s="17" t="s">
        <v>13609</v>
      </c>
      <c r="B14" s="6" t="s">
        <v>13610</v>
      </c>
    </row>
    <row r="15" spans="1:2" ht="22.5" customHeight="1" x14ac:dyDescent="0.2">
      <c r="A15" s="15" t="s">
        <v>13611</v>
      </c>
      <c r="B15" s="6" t="s">
        <v>13612</v>
      </c>
    </row>
    <row r="16" spans="1:2" ht="11.25" customHeight="1" x14ac:dyDescent="0.2">
      <c r="A16" s="15" t="s">
        <v>13613</v>
      </c>
      <c r="B16" s="16" t="s">
        <v>13614</v>
      </c>
    </row>
    <row r="17" spans="1:2" ht="22.5" customHeight="1" x14ac:dyDescent="0.2">
      <c r="A17" s="15" t="s">
        <v>13615</v>
      </c>
      <c r="B17" s="6" t="s">
        <v>13616</v>
      </c>
    </row>
    <row r="18" spans="1:2" ht="22.5" customHeight="1" x14ac:dyDescent="0.2">
      <c r="A18" s="15" t="s">
        <v>13617</v>
      </c>
      <c r="B18" s="6" t="s">
        <v>13618</v>
      </c>
    </row>
    <row r="19" spans="1:2" ht="11.25" customHeight="1" x14ac:dyDescent="0.2">
      <c r="A19" s="15" t="s">
        <v>13619</v>
      </c>
      <c r="B19" s="16" t="s">
        <v>13620</v>
      </c>
    </row>
    <row r="20" spans="1:2" ht="11.25" customHeight="1" x14ac:dyDescent="0.2">
      <c r="A20" s="15" t="s">
        <v>13621</v>
      </c>
      <c r="B20" s="16" t="s">
        <v>13622</v>
      </c>
    </row>
    <row r="21" spans="1:2" ht="11.25" customHeight="1" x14ac:dyDescent="0.2">
      <c r="A21" s="15" t="s">
        <v>13623</v>
      </c>
      <c r="B21" s="16" t="s">
        <v>13624</v>
      </c>
    </row>
    <row r="22" spans="1:2" ht="11.25" customHeight="1" x14ac:dyDescent="0.2">
      <c r="A22" s="15" t="s">
        <v>13625</v>
      </c>
      <c r="B22" s="16" t="s">
        <v>13626</v>
      </c>
    </row>
    <row r="23" spans="1:2" ht="11.25" customHeight="1" x14ac:dyDescent="0.2">
      <c r="A23" s="15" t="s">
        <v>13627</v>
      </c>
      <c r="B23" s="16" t="s">
        <v>13628</v>
      </c>
    </row>
    <row r="24" spans="1:2" ht="11.25" customHeight="1" x14ac:dyDescent="0.2">
      <c r="A24" s="15" t="s">
        <v>13629</v>
      </c>
      <c r="B24" s="16" t="s">
        <v>13630</v>
      </c>
    </row>
    <row r="25" spans="1:2" ht="11.25" customHeight="1" x14ac:dyDescent="0.2">
      <c r="A25" s="15" t="s">
        <v>13631</v>
      </c>
      <c r="B25" s="16" t="s">
        <v>13632</v>
      </c>
    </row>
    <row r="26" spans="1:2" ht="19.350000000000001" customHeight="1" x14ac:dyDescent="0.2">
      <c r="A26" s="15" t="s">
        <v>13633</v>
      </c>
      <c r="B26" s="16" t="s">
        <v>13634</v>
      </c>
    </row>
    <row r="27" spans="1:2" ht="22.5" customHeight="1" x14ac:dyDescent="0.2">
      <c r="A27" s="15" t="s">
        <v>13635</v>
      </c>
      <c r="B27" s="6" t="s">
        <v>13636</v>
      </c>
    </row>
    <row r="28" spans="1:2" ht="11.25" customHeight="1" x14ac:dyDescent="0.2">
      <c r="A28" s="15" t="s">
        <v>13637</v>
      </c>
      <c r="B28" s="16" t="s">
        <v>13638</v>
      </c>
    </row>
    <row r="29" spans="1:2" ht="11.25" customHeight="1" x14ac:dyDescent="0.2">
      <c r="A29" s="15" t="s">
        <v>13639</v>
      </c>
      <c r="B29" s="16" t="s">
        <v>13640</v>
      </c>
    </row>
    <row r="30" spans="1:2" ht="11.25" customHeight="1" x14ac:dyDescent="0.2">
      <c r="A30" s="15" t="s">
        <v>13641</v>
      </c>
      <c r="B30" s="16" t="s">
        <v>13642</v>
      </c>
    </row>
    <row r="31" spans="1:2" ht="22.5" customHeight="1" x14ac:dyDescent="0.2">
      <c r="A31" s="15" t="s">
        <v>13643</v>
      </c>
      <c r="B31" s="6" t="s">
        <v>13644</v>
      </c>
    </row>
    <row r="32" spans="1:2" ht="11.25" customHeight="1" x14ac:dyDescent="0.2">
      <c r="A32" s="15" t="s">
        <v>13645</v>
      </c>
      <c r="B32" s="16" t="s">
        <v>13646</v>
      </c>
    </row>
    <row r="33" spans="1:2" ht="11.25" customHeight="1" x14ac:dyDescent="0.2">
      <c r="A33" s="15" t="s">
        <v>13647</v>
      </c>
      <c r="B33" s="16" t="s">
        <v>13648</v>
      </c>
    </row>
    <row r="34" spans="1:2" ht="22.5" customHeight="1" x14ac:dyDescent="0.2">
      <c r="A34" s="15" t="s">
        <v>13649</v>
      </c>
      <c r="B34" s="6" t="s">
        <v>13650</v>
      </c>
    </row>
    <row r="35" spans="1:2" ht="19.350000000000001" customHeight="1" x14ac:dyDescent="0.2">
      <c r="A35" s="15" t="s">
        <v>13651</v>
      </c>
      <c r="B35" s="16" t="s">
        <v>13652</v>
      </c>
    </row>
    <row r="36" spans="1:2" ht="11.25" customHeight="1" x14ac:dyDescent="0.2">
      <c r="A36" s="15" t="s">
        <v>13653</v>
      </c>
      <c r="B36" s="16" t="s">
        <v>13654</v>
      </c>
    </row>
    <row r="37" spans="1:2" ht="11.25" customHeight="1" x14ac:dyDescent="0.2">
      <c r="A37" s="15" t="s">
        <v>13655</v>
      </c>
      <c r="B37" s="16" t="s">
        <v>13656</v>
      </c>
    </row>
    <row r="38" spans="1:2" ht="11.25" customHeight="1" x14ac:dyDescent="0.2">
      <c r="A38" s="15" t="s">
        <v>13657</v>
      </c>
      <c r="B38" s="16" t="s">
        <v>13658</v>
      </c>
    </row>
    <row r="39" spans="1:2" ht="11.25" customHeight="1" x14ac:dyDescent="0.2">
      <c r="A39" s="15" t="s">
        <v>13659</v>
      </c>
      <c r="B39" s="16" t="s">
        <v>13660</v>
      </c>
    </row>
    <row r="40" spans="1:2" ht="11.25" customHeight="1" x14ac:dyDescent="0.2">
      <c r="A40" s="15" t="s">
        <v>13661</v>
      </c>
      <c r="B40" s="16" t="s">
        <v>13662</v>
      </c>
    </row>
    <row r="41" spans="1:2" ht="11.25" customHeight="1" x14ac:dyDescent="0.2">
      <c r="A41" s="15" t="s">
        <v>13663</v>
      </c>
      <c r="B41" s="16" t="s">
        <v>13664</v>
      </c>
    </row>
    <row r="42" spans="1:2" ht="11.25" customHeight="1" x14ac:dyDescent="0.2">
      <c r="A42" s="15" t="s">
        <v>13665</v>
      </c>
      <c r="B42" s="16" t="s">
        <v>13666</v>
      </c>
    </row>
    <row r="43" spans="1:2" ht="11.25" customHeight="1" x14ac:dyDescent="0.2">
      <c r="A43" s="15" t="s">
        <v>13667</v>
      </c>
      <c r="B43" s="16" t="s">
        <v>13668</v>
      </c>
    </row>
    <row r="44" spans="1:2" ht="11.25" customHeight="1" x14ac:dyDescent="0.2">
      <c r="A44" s="15" t="s">
        <v>13669</v>
      </c>
      <c r="B44" s="16" t="s">
        <v>13670</v>
      </c>
    </row>
    <row r="45" spans="1:2" ht="11.25" customHeight="1" x14ac:dyDescent="0.2">
      <c r="A45" s="15" t="s">
        <v>13671</v>
      </c>
      <c r="B45" s="16" t="s">
        <v>13672</v>
      </c>
    </row>
    <row r="46" spans="1:2" ht="22.5" customHeight="1" x14ac:dyDescent="0.2">
      <c r="A46" s="15" t="s">
        <v>13673</v>
      </c>
      <c r="B46" s="6" t="s">
        <v>13674</v>
      </c>
    </row>
    <row r="47" spans="1:2" ht="19.350000000000001" customHeight="1" x14ac:dyDescent="0.2">
      <c r="A47" s="15" t="s">
        <v>13675</v>
      </c>
      <c r="B47" s="16" t="s">
        <v>13676</v>
      </c>
    </row>
    <row r="48" spans="1:2" ht="11.25" customHeight="1" x14ac:dyDescent="0.2">
      <c r="A48" s="15" t="s">
        <v>13677</v>
      </c>
      <c r="B48" s="16" t="s">
        <v>13678</v>
      </c>
    </row>
    <row r="49" spans="1:2" ht="11.25" customHeight="1" x14ac:dyDescent="0.2">
      <c r="A49" s="15" t="s">
        <v>13679</v>
      </c>
      <c r="B49" s="16" t="s">
        <v>13680</v>
      </c>
    </row>
    <row r="50" spans="1:2" ht="11.25" customHeight="1" x14ac:dyDescent="0.2">
      <c r="A50" s="15" t="s">
        <v>13681</v>
      </c>
      <c r="B50" s="16" t="s">
        <v>13682</v>
      </c>
    </row>
    <row r="51" spans="1:2" ht="11.25" customHeight="1" x14ac:dyDescent="0.2">
      <c r="A51" s="15" t="s">
        <v>13683</v>
      </c>
      <c r="B51" s="16" t="s">
        <v>13684</v>
      </c>
    </row>
    <row r="52" spans="1:2" ht="11.25" customHeight="1" x14ac:dyDescent="0.2">
      <c r="A52" s="15" t="s">
        <v>13685</v>
      </c>
      <c r="B52" s="16" t="s">
        <v>13686</v>
      </c>
    </row>
    <row r="53" spans="1:2" ht="11.25" customHeight="1" x14ac:dyDescent="0.2">
      <c r="A53" s="15" t="s">
        <v>13687</v>
      </c>
      <c r="B53" s="16" t="s">
        <v>13688</v>
      </c>
    </row>
    <row r="54" spans="1:2" ht="22.5" customHeight="1" x14ac:dyDescent="0.2">
      <c r="A54" s="15" t="s">
        <v>13689</v>
      </c>
      <c r="B54" s="6" t="s">
        <v>13690</v>
      </c>
    </row>
    <row r="55" spans="1:2" ht="11.25" customHeight="1" x14ac:dyDescent="0.2">
      <c r="A55" s="15" t="s">
        <v>13691</v>
      </c>
      <c r="B55" s="16" t="s">
        <v>13692</v>
      </c>
    </row>
    <row r="56" spans="1:2" ht="11.25" customHeight="1" x14ac:dyDescent="0.2">
      <c r="A56" s="15" t="s">
        <v>13693</v>
      </c>
      <c r="B56" s="16" t="s">
        <v>13694</v>
      </c>
    </row>
    <row r="57" spans="1:2" ht="11.25" customHeight="1" x14ac:dyDescent="0.2">
      <c r="A57" s="15" t="s">
        <v>13695</v>
      </c>
      <c r="B57" s="16" t="s">
        <v>13696</v>
      </c>
    </row>
    <row r="58" spans="1:2" ht="11.25" customHeight="1" x14ac:dyDescent="0.2">
      <c r="A58" s="15" t="s">
        <v>13697</v>
      </c>
      <c r="B58" s="16" t="s">
        <v>13698</v>
      </c>
    </row>
    <row r="59" spans="1:2" ht="11.25" customHeight="1" x14ac:dyDescent="0.2">
      <c r="A59" s="15" t="s">
        <v>13699</v>
      </c>
      <c r="B59" s="16" t="s">
        <v>13700</v>
      </c>
    </row>
    <row r="60" spans="1:2" ht="11.25" customHeight="1" x14ac:dyDescent="0.2">
      <c r="A60" s="15" t="s">
        <v>13701</v>
      </c>
      <c r="B60" s="16" t="s">
        <v>13702</v>
      </c>
    </row>
    <row r="61" spans="1:2" ht="47.85" customHeight="1" x14ac:dyDescent="0.2">
      <c r="A61" s="17" t="s">
        <v>13703</v>
      </c>
      <c r="B61" s="6" t="s">
        <v>13704</v>
      </c>
    </row>
    <row r="62" spans="1:2" ht="11.25" customHeight="1" x14ac:dyDescent="0.2">
      <c r="A62" s="15" t="s">
        <v>13705</v>
      </c>
      <c r="B62" s="16" t="s">
        <v>13706</v>
      </c>
    </row>
    <row r="63" spans="1:2" ht="11.25" customHeight="1" x14ac:dyDescent="0.2">
      <c r="A63" s="15" t="s">
        <v>13707</v>
      </c>
      <c r="B63" s="16" t="s">
        <v>13708</v>
      </c>
    </row>
    <row r="64" spans="1:2" ht="11.25" customHeight="1" x14ac:dyDescent="0.2">
      <c r="A64" s="15" t="s">
        <v>13709</v>
      </c>
      <c r="B64" s="16" t="s">
        <v>13710</v>
      </c>
    </row>
    <row r="65" spans="1:2" ht="11.25" customHeight="1" x14ac:dyDescent="0.2">
      <c r="A65" s="15" t="s">
        <v>13711</v>
      </c>
      <c r="B65" s="16" t="s">
        <v>13712</v>
      </c>
    </row>
    <row r="66" spans="1:2" ht="11.25" customHeight="1" x14ac:dyDescent="0.2">
      <c r="A66" s="15" t="s">
        <v>13713</v>
      </c>
      <c r="B66" s="16" t="s">
        <v>13714</v>
      </c>
    </row>
    <row r="67" spans="1:2" ht="11.25" customHeight="1" x14ac:dyDescent="0.2">
      <c r="A67" s="15" t="s">
        <v>13715</v>
      </c>
      <c r="B67" s="16" t="s">
        <v>13716</v>
      </c>
    </row>
    <row r="68" spans="1:2" ht="11.25" customHeight="1" x14ac:dyDescent="0.2">
      <c r="A68" s="15" t="s">
        <v>13717</v>
      </c>
      <c r="B68" s="16" t="s">
        <v>13718</v>
      </c>
    </row>
    <row r="69" spans="1:2" ht="11.25" customHeight="1" x14ac:dyDescent="0.2">
      <c r="A69" s="15" t="s">
        <v>13719</v>
      </c>
      <c r="B69" s="16" t="s">
        <v>13720</v>
      </c>
    </row>
    <row r="70" spans="1:2" ht="28.7" customHeight="1" x14ac:dyDescent="0.2">
      <c r="A70" s="18">
        <v>66984</v>
      </c>
      <c r="B70" s="16" t="s">
        <v>13721</v>
      </c>
    </row>
    <row r="71" spans="1:2" ht="22.5" customHeight="1" x14ac:dyDescent="0.2">
      <c r="A71" s="19">
        <v>66987</v>
      </c>
      <c r="B71" s="6" t="s">
        <v>13722</v>
      </c>
    </row>
    <row r="72" spans="1:2" ht="11.25" customHeight="1" x14ac:dyDescent="0.2">
      <c r="A72" s="19">
        <v>90935</v>
      </c>
      <c r="B72" s="16" t="s">
        <v>13723</v>
      </c>
    </row>
    <row r="73" spans="1:2" ht="19.350000000000001" customHeight="1" x14ac:dyDescent="0.2">
      <c r="A73" s="15" t="s">
        <v>13724</v>
      </c>
      <c r="B73" s="16" t="s">
        <v>13725</v>
      </c>
    </row>
    <row r="74" spans="1:2" ht="22.5" customHeight="1" x14ac:dyDescent="0.2">
      <c r="A74" s="15" t="s">
        <v>13726</v>
      </c>
      <c r="B74" s="6" t="s">
        <v>13727</v>
      </c>
    </row>
    <row r="75" spans="1:2" ht="11.25" customHeight="1" x14ac:dyDescent="0.2">
      <c r="A75" s="15" t="s">
        <v>13728</v>
      </c>
      <c r="B75" s="16" t="s">
        <v>13729</v>
      </c>
    </row>
    <row r="76" spans="1:2" ht="11.25" customHeight="1" x14ac:dyDescent="0.2">
      <c r="A76" s="15" t="s">
        <v>13730</v>
      </c>
      <c r="B76" s="16" t="s">
        <v>13731</v>
      </c>
    </row>
    <row r="77" spans="1:2" ht="22.5" customHeight="1" x14ac:dyDescent="0.2">
      <c r="A77" s="15" t="s">
        <v>13732</v>
      </c>
      <c r="B77" s="6" t="s">
        <v>13733</v>
      </c>
    </row>
    <row r="78" spans="1:2" ht="11.25" customHeight="1" x14ac:dyDescent="0.2">
      <c r="A78" s="15" t="s">
        <v>13734</v>
      </c>
      <c r="B78" s="16" t="s">
        <v>13735</v>
      </c>
    </row>
    <row r="79" spans="1:2" ht="22.5" customHeight="1" x14ac:dyDescent="0.2">
      <c r="A79" s="15" t="s">
        <v>13736</v>
      </c>
      <c r="B79" s="6" t="s">
        <v>13737</v>
      </c>
    </row>
    <row r="80" spans="1:2" ht="11.25" customHeight="1" x14ac:dyDescent="0.2">
      <c r="A80" s="15" t="s">
        <v>13738</v>
      </c>
      <c r="B80" s="16" t="s">
        <v>13739</v>
      </c>
    </row>
    <row r="81" spans="1:2" ht="11.25" customHeight="1" x14ac:dyDescent="0.2">
      <c r="A81" s="15" t="s">
        <v>13740</v>
      </c>
      <c r="B81" s="16" t="s">
        <v>13741</v>
      </c>
    </row>
    <row r="82" spans="1:2" ht="11.25" customHeight="1" x14ac:dyDescent="0.2">
      <c r="A82" s="15" t="s">
        <v>13742</v>
      </c>
      <c r="B82" s="16" t="s">
        <v>13743</v>
      </c>
    </row>
    <row r="83" spans="1:2" ht="11.25" customHeight="1" x14ac:dyDescent="0.2">
      <c r="A83" s="15" t="s">
        <v>13744</v>
      </c>
      <c r="B83" s="16" t="s">
        <v>13745</v>
      </c>
    </row>
    <row r="84" spans="1:2" ht="11.25" customHeight="1" x14ac:dyDescent="0.2">
      <c r="A84" s="15" t="s">
        <v>13746</v>
      </c>
      <c r="B84" s="16" t="s">
        <v>13747</v>
      </c>
    </row>
    <row r="85" spans="1:2" ht="11.25" customHeight="1" x14ac:dyDescent="0.2">
      <c r="A85" s="15" t="s">
        <v>13748</v>
      </c>
      <c r="B85" s="16" t="s">
        <v>13749</v>
      </c>
    </row>
    <row r="86" spans="1:2" ht="11.25" customHeight="1" x14ac:dyDescent="0.2">
      <c r="A86" s="15" t="s">
        <v>13750</v>
      </c>
      <c r="B86" s="16" t="s">
        <v>13751</v>
      </c>
    </row>
    <row r="87" spans="1:2" ht="22.5" customHeight="1" x14ac:dyDescent="0.2">
      <c r="A87" s="15" t="s">
        <v>13752</v>
      </c>
      <c r="B87" s="6" t="s">
        <v>13753</v>
      </c>
    </row>
    <row r="88" spans="1:2" ht="11.25" customHeight="1" x14ac:dyDescent="0.2">
      <c r="A88" s="15" t="s">
        <v>13754</v>
      </c>
      <c r="B88" s="16" t="s">
        <v>13755</v>
      </c>
    </row>
    <row r="89" spans="1:2" ht="28.7" customHeight="1" x14ac:dyDescent="0.2">
      <c r="A89" s="17" t="s">
        <v>13756</v>
      </c>
      <c r="B89" s="6" t="s">
        <v>13757</v>
      </c>
    </row>
    <row r="90" spans="1:2" ht="22.5" customHeight="1" x14ac:dyDescent="0.2">
      <c r="A90" s="15" t="s">
        <v>13758</v>
      </c>
      <c r="B90" s="6" t="s">
        <v>13759</v>
      </c>
    </row>
    <row r="91" spans="1:2" ht="11.25" customHeight="1" x14ac:dyDescent="0.2">
      <c r="A91" s="15" t="s">
        <v>13760</v>
      </c>
      <c r="B91" s="16" t="s">
        <v>13761</v>
      </c>
    </row>
    <row r="92" spans="1:2" ht="28.7" customHeight="1" x14ac:dyDescent="0.2">
      <c r="A92" s="17" t="s">
        <v>13762</v>
      </c>
      <c r="B92" s="16" t="s">
        <v>13763</v>
      </c>
    </row>
    <row r="93" spans="1:2" ht="11.25" customHeight="1" x14ac:dyDescent="0.2">
      <c r="A93" s="15" t="s">
        <v>13764</v>
      </c>
      <c r="B93" s="16" t="s">
        <v>13765</v>
      </c>
    </row>
    <row r="94" spans="1:2" ht="22.5" customHeight="1" x14ac:dyDescent="0.2">
      <c r="A94" s="15" t="s">
        <v>13766</v>
      </c>
      <c r="B94" s="6" t="s">
        <v>13767</v>
      </c>
    </row>
    <row r="95" spans="1:2" ht="22.5" customHeight="1" x14ac:dyDescent="0.2">
      <c r="A95" s="15" t="s">
        <v>13768</v>
      </c>
      <c r="B95" s="6" t="s">
        <v>13769</v>
      </c>
    </row>
    <row r="96" spans="1:2" ht="22.5" customHeight="1" x14ac:dyDescent="0.2">
      <c r="A96" s="15" t="s">
        <v>13770</v>
      </c>
      <c r="B96" s="6" t="s">
        <v>13771</v>
      </c>
    </row>
    <row r="97" spans="1:2" ht="22.5" customHeight="1" x14ac:dyDescent="0.2">
      <c r="A97" s="15" t="s">
        <v>13772</v>
      </c>
      <c r="B97" s="6" t="s">
        <v>13773</v>
      </c>
    </row>
    <row r="98" spans="1:2" ht="22.5" customHeight="1" x14ac:dyDescent="0.2">
      <c r="A98" s="15" t="s">
        <v>13774</v>
      </c>
      <c r="B98" s="6" t="s">
        <v>13775</v>
      </c>
    </row>
    <row r="99" spans="1:2" ht="22.5" customHeight="1" x14ac:dyDescent="0.2">
      <c r="A99" s="15" t="s">
        <v>13776</v>
      </c>
      <c r="B99" s="6" t="s">
        <v>13777</v>
      </c>
    </row>
    <row r="100" spans="1:2" ht="11.25" customHeight="1" x14ac:dyDescent="0.2">
      <c r="A100" s="15" t="s">
        <v>13778</v>
      </c>
      <c r="B100" s="16" t="s">
        <v>13779</v>
      </c>
    </row>
    <row r="101" spans="1:2" ht="11.25" customHeight="1" x14ac:dyDescent="0.2">
      <c r="A101" s="15" t="s">
        <v>13780</v>
      </c>
      <c r="B101" s="16" t="s">
        <v>13781</v>
      </c>
    </row>
    <row r="102" spans="1:2" ht="11.25" customHeight="1" x14ac:dyDescent="0.2">
      <c r="A102" s="15" t="s">
        <v>13782</v>
      </c>
      <c r="B102" s="16" t="s">
        <v>13783</v>
      </c>
    </row>
    <row r="103" spans="1:2" ht="11.25" customHeight="1" x14ac:dyDescent="0.2">
      <c r="A103" s="15" t="s">
        <v>13784</v>
      </c>
      <c r="B103" s="16" t="s">
        <v>13785</v>
      </c>
    </row>
    <row r="104" spans="1:2" ht="11.25" customHeight="1" x14ac:dyDescent="0.2">
      <c r="A104" s="15" t="s">
        <v>13786</v>
      </c>
      <c r="B104" s="16" t="s">
        <v>13787</v>
      </c>
    </row>
    <row r="105" spans="1:2" ht="11.25" customHeight="1" x14ac:dyDescent="0.2">
      <c r="A105" s="15" t="s">
        <v>13788</v>
      </c>
      <c r="B105" s="16" t="s">
        <v>13789</v>
      </c>
    </row>
    <row r="106" spans="1:2" ht="11.25" customHeight="1" x14ac:dyDescent="0.2">
      <c r="A106" s="15" t="s">
        <v>13790</v>
      </c>
      <c r="B106" s="16" t="s">
        <v>13791</v>
      </c>
    </row>
    <row r="107" spans="1:2" ht="22.5" customHeight="1" x14ac:dyDescent="0.2">
      <c r="A107" s="15" t="s">
        <v>13792</v>
      </c>
      <c r="B107" s="6" t="s">
        <v>13793</v>
      </c>
    </row>
    <row r="108" spans="1:2" ht="22.5" customHeight="1" x14ac:dyDescent="0.2">
      <c r="A108" s="15" t="s">
        <v>13794</v>
      </c>
      <c r="B108" s="6" t="s">
        <v>13795</v>
      </c>
    </row>
    <row r="109" spans="1:2" ht="11.25" customHeight="1" x14ac:dyDescent="0.2">
      <c r="A109" s="15" t="s">
        <v>13796</v>
      </c>
      <c r="B109" s="16" t="s">
        <v>13797</v>
      </c>
    </row>
    <row r="110" spans="1:2" ht="11.25" customHeight="1" x14ac:dyDescent="0.2">
      <c r="A110" s="15" t="s">
        <v>13798</v>
      </c>
      <c r="B110" s="16" t="s">
        <v>13799</v>
      </c>
    </row>
    <row r="111" spans="1:2" ht="11.25" customHeight="1" x14ac:dyDescent="0.2">
      <c r="A111" s="15" t="s">
        <v>13800</v>
      </c>
      <c r="B111" s="16" t="s">
        <v>13801</v>
      </c>
    </row>
    <row r="112" spans="1:2" ht="11.25" customHeight="1" x14ac:dyDescent="0.2">
      <c r="A112" s="15" t="s">
        <v>13802</v>
      </c>
      <c r="B112" s="16" t="s">
        <v>13803</v>
      </c>
    </row>
    <row r="113" spans="1:2" ht="11.25" customHeight="1" x14ac:dyDescent="0.2">
      <c r="A113" s="15" t="s">
        <v>13804</v>
      </c>
      <c r="B113" s="16" t="s">
        <v>13805</v>
      </c>
    </row>
    <row r="114" spans="1:2" ht="11.25" customHeight="1" x14ac:dyDescent="0.2">
      <c r="A114" s="15" t="s">
        <v>13806</v>
      </c>
      <c r="B114" s="16" t="s">
        <v>13807</v>
      </c>
    </row>
    <row r="115" spans="1:2" ht="11.25" customHeight="1" x14ac:dyDescent="0.2">
      <c r="A115" s="15" t="s">
        <v>13808</v>
      </c>
      <c r="B115" s="16" t="s">
        <v>13809</v>
      </c>
    </row>
    <row r="116" spans="1:2" ht="11.25" customHeight="1" x14ac:dyDescent="0.2">
      <c r="A116" s="15" t="s">
        <v>13810</v>
      </c>
      <c r="B116" s="16" t="s">
        <v>13811</v>
      </c>
    </row>
    <row r="117" spans="1:2" ht="11.25" customHeight="1" x14ac:dyDescent="0.2">
      <c r="A117" s="15" t="s">
        <v>13812</v>
      </c>
      <c r="B117" s="16" t="s">
        <v>13813</v>
      </c>
    </row>
    <row r="118" spans="1:2" ht="11.25" customHeight="1" x14ac:dyDescent="0.2">
      <c r="A118" s="15" t="s">
        <v>13814</v>
      </c>
      <c r="B118" s="16" t="s">
        <v>13815</v>
      </c>
    </row>
    <row r="119" spans="1:2" ht="11.25" customHeight="1" x14ac:dyDescent="0.2">
      <c r="A119" s="15" t="s">
        <v>13816</v>
      </c>
      <c r="B119" s="16" t="s">
        <v>13817</v>
      </c>
    </row>
    <row r="120" spans="1:2" ht="11.25" customHeight="1" x14ac:dyDescent="0.2">
      <c r="A120" s="20"/>
      <c r="B120" s="16" t="s">
        <v>13818</v>
      </c>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75"/>
  <sheetViews>
    <sheetView workbookViewId="0">
      <pane xSplit="1" ySplit="2" topLeftCell="C3" activePane="bottomRight" state="frozen"/>
      <selection pane="topRight" activeCell="B1" sqref="B1"/>
      <selection pane="bottomLeft" activeCell="A3" sqref="A3"/>
      <selection pane="bottomRight" activeCell="S12" sqref="S12"/>
    </sheetView>
  </sheetViews>
  <sheetFormatPr defaultColWidth="10.33203125" defaultRowHeight="12.75" x14ac:dyDescent="0.2"/>
  <cols>
    <col min="1" max="1" width="13.1640625" style="21" customWidth="1"/>
    <col min="2" max="2" width="61.6640625" style="21" customWidth="1"/>
    <col min="3" max="3" width="56" style="21" customWidth="1"/>
    <col min="4" max="4" width="10.33203125" style="21"/>
    <col min="5" max="5" width="9.5" style="21" customWidth="1"/>
    <col min="6" max="6" width="11.6640625" style="21" customWidth="1"/>
    <col min="7" max="12" width="10.33203125" style="21"/>
    <col min="13" max="13" width="17.33203125" style="21" customWidth="1"/>
    <col min="14" max="256" width="10.33203125" style="21"/>
    <col min="257" max="257" width="13.1640625" style="21" customWidth="1"/>
    <col min="258" max="258" width="61.6640625" style="21" customWidth="1"/>
    <col min="259" max="259" width="56" style="21" customWidth="1"/>
    <col min="260" max="260" width="10.33203125" style="21"/>
    <col min="261" max="261" width="9.5" style="21" customWidth="1"/>
    <col min="262" max="262" width="11.6640625" style="21" customWidth="1"/>
    <col min="263" max="268" width="10.33203125" style="21"/>
    <col min="269" max="269" width="17.33203125" style="21" customWidth="1"/>
    <col min="270" max="512" width="10.33203125" style="21"/>
    <col min="513" max="513" width="13.1640625" style="21" customWidth="1"/>
    <col min="514" max="514" width="61.6640625" style="21" customWidth="1"/>
    <col min="515" max="515" width="56" style="21" customWidth="1"/>
    <col min="516" max="516" width="10.33203125" style="21"/>
    <col min="517" max="517" width="9.5" style="21" customWidth="1"/>
    <col min="518" max="518" width="11.6640625" style="21" customWidth="1"/>
    <col min="519" max="524" width="10.33203125" style="21"/>
    <col min="525" max="525" width="17.33203125" style="21" customWidth="1"/>
    <col min="526" max="768" width="10.33203125" style="21"/>
    <col min="769" max="769" width="13.1640625" style="21" customWidth="1"/>
    <col min="770" max="770" width="61.6640625" style="21" customWidth="1"/>
    <col min="771" max="771" width="56" style="21" customWidth="1"/>
    <col min="772" max="772" width="10.33203125" style="21"/>
    <col min="773" max="773" width="9.5" style="21" customWidth="1"/>
    <col min="774" max="774" width="11.6640625" style="21" customWidth="1"/>
    <col min="775" max="780" width="10.33203125" style="21"/>
    <col min="781" max="781" width="17.33203125" style="21" customWidth="1"/>
    <col min="782" max="1024" width="10.33203125" style="21"/>
    <col min="1025" max="1025" width="13.1640625" style="21" customWidth="1"/>
    <col min="1026" max="1026" width="61.6640625" style="21" customWidth="1"/>
    <col min="1027" max="1027" width="56" style="21" customWidth="1"/>
    <col min="1028" max="1028" width="10.33203125" style="21"/>
    <col min="1029" max="1029" width="9.5" style="21" customWidth="1"/>
    <col min="1030" max="1030" width="11.6640625" style="21" customWidth="1"/>
    <col min="1031" max="1036" width="10.33203125" style="21"/>
    <col min="1037" max="1037" width="17.33203125" style="21" customWidth="1"/>
    <col min="1038" max="1280" width="10.33203125" style="21"/>
    <col min="1281" max="1281" width="13.1640625" style="21" customWidth="1"/>
    <col min="1282" max="1282" width="61.6640625" style="21" customWidth="1"/>
    <col min="1283" max="1283" width="56" style="21" customWidth="1"/>
    <col min="1284" max="1284" width="10.33203125" style="21"/>
    <col min="1285" max="1285" width="9.5" style="21" customWidth="1"/>
    <col min="1286" max="1286" width="11.6640625" style="21" customWidth="1"/>
    <col min="1287" max="1292" width="10.33203125" style="21"/>
    <col min="1293" max="1293" width="17.33203125" style="21" customWidth="1"/>
    <col min="1294" max="1536" width="10.33203125" style="21"/>
    <col min="1537" max="1537" width="13.1640625" style="21" customWidth="1"/>
    <col min="1538" max="1538" width="61.6640625" style="21" customWidth="1"/>
    <col min="1539" max="1539" width="56" style="21" customWidth="1"/>
    <col min="1540" max="1540" width="10.33203125" style="21"/>
    <col min="1541" max="1541" width="9.5" style="21" customWidth="1"/>
    <col min="1542" max="1542" width="11.6640625" style="21" customWidth="1"/>
    <col min="1543" max="1548" width="10.33203125" style="21"/>
    <col min="1549" max="1549" width="17.33203125" style="21" customWidth="1"/>
    <col min="1550" max="1792" width="10.33203125" style="21"/>
    <col min="1793" max="1793" width="13.1640625" style="21" customWidth="1"/>
    <col min="1794" max="1794" width="61.6640625" style="21" customWidth="1"/>
    <col min="1795" max="1795" width="56" style="21" customWidth="1"/>
    <col min="1796" max="1796" width="10.33203125" style="21"/>
    <col min="1797" max="1797" width="9.5" style="21" customWidth="1"/>
    <col min="1798" max="1798" width="11.6640625" style="21" customWidth="1"/>
    <col min="1799" max="1804" width="10.33203125" style="21"/>
    <col min="1805" max="1805" width="17.33203125" style="21" customWidth="1"/>
    <col min="1806" max="2048" width="10.33203125" style="21"/>
    <col min="2049" max="2049" width="13.1640625" style="21" customWidth="1"/>
    <col min="2050" max="2050" width="61.6640625" style="21" customWidth="1"/>
    <col min="2051" max="2051" width="56" style="21" customWidth="1"/>
    <col min="2052" max="2052" width="10.33203125" style="21"/>
    <col min="2053" max="2053" width="9.5" style="21" customWidth="1"/>
    <col min="2054" max="2054" width="11.6640625" style="21" customWidth="1"/>
    <col min="2055" max="2060" width="10.33203125" style="21"/>
    <col min="2061" max="2061" width="17.33203125" style="21" customWidth="1"/>
    <col min="2062" max="2304" width="10.33203125" style="21"/>
    <col min="2305" max="2305" width="13.1640625" style="21" customWidth="1"/>
    <col min="2306" max="2306" width="61.6640625" style="21" customWidth="1"/>
    <col min="2307" max="2307" width="56" style="21" customWidth="1"/>
    <col min="2308" max="2308" width="10.33203125" style="21"/>
    <col min="2309" max="2309" width="9.5" style="21" customWidth="1"/>
    <col min="2310" max="2310" width="11.6640625" style="21" customWidth="1"/>
    <col min="2311" max="2316" width="10.33203125" style="21"/>
    <col min="2317" max="2317" width="17.33203125" style="21" customWidth="1"/>
    <col min="2318" max="2560" width="10.33203125" style="21"/>
    <col min="2561" max="2561" width="13.1640625" style="21" customWidth="1"/>
    <col min="2562" max="2562" width="61.6640625" style="21" customWidth="1"/>
    <col min="2563" max="2563" width="56" style="21" customWidth="1"/>
    <col min="2564" max="2564" width="10.33203125" style="21"/>
    <col min="2565" max="2565" width="9.5" style="21" customWidth="1"/>
    <col min="2566" max="2566" width="11.6640625" style="21" customWidth="1"/>
    <col min="2567" max="2572" width="10.33203125" style="21"/>
    <col min="2573" max="2573" width="17.33203125" style="21" customWidth="1"/>
    <col min="2574" max="2816" width="10.33203125" style="21"/>
    <col min="2817" max="2817" width="13.1640625" style="21" customWidth="1"/>
    <col min="2818" max="2818" width="61.6640625" style="21" customWidth="1"/>
    <col min="2819" max="2819" width="56" style="21" customWidth="1"/>
    <col min="2820" max="2820" width="10.33203125" style="21"/>
    <col min="2821" max="2821" width="9.5" style="21" customWidth="1"/>
    <col min="2822" max="2822" width="11.6640625" style="21" customWidth="1"/>
    <col min="2823" max="2828" width="10.33203125" style="21"/>
    <col min="2829" max="2829" width="17.33203125" style="21" customWidth="1"/>
    <col min="2830" max="3072" width="10.33203125" style="21"/>
    <col min="3073" max="3073" width="13.1640625" style="21" customWidth="1"/>
    <col min="3074" max="3074" width="61.6640625" style="21" customWidth="1"/>
    <col min="3075" max="3075" width="56" style="21" customWidth="1"/>
    <col min="3076" max="3076" width="10.33203125" style="21"/>
    <col min="3077" max="3077" width="9.5" style="21" customWidth="1"/>
    <col min="3078" max="3078" width="11.6640625" style="21" customWidth="1"/>
    <col min="3079" max="3084" width="10.33203125" style="21"/>
    <col min="3085" max="3085" width="17.33203125" style="21" customWidth="1"/>
    <col min="3086" max="3328" width="10.33203125" style="21"/>
    <col min="3329" max="3329" width="13.1640625" style="21" customWidth="1"/>
    <col min="3330" max="3330" width="61.6640625" style="21" customWidth="1"/>
    <col min="3331" max="3331" width="56" style="21" customWidth="1"/>
    <col min="3332" max="3332" width="10.33203125" style="21"/>
    <col min="3333" max="3333" width="9.5" style="21" customWidth="1"/>
    <col min="3334" max="3334" width="11.6640625" style="21" customWidth="1"/>
    <col min="3335" max="3340" width="10.33203125" style="21"/>
    <col min="3341" max="3341" width="17.33203125" style="21" customWidth="1"/>
    <col min="3342" max="3584" width="10.33203125" style="21"/>
    <col min="3585" max="3585" width="13.1640625" style="21" customWidth="1"/>
    <col min="3586" max="3586" width="61.6640625" style="21" customWidth="1"/>
    <col min="3587" max="3587" width="56" style="21" customWidth="1"/>
    <col min="3588" max="3588" width="10.33203125" style="21"/>
    <col min="3589" max="3589" width="9.5" style="21" customWidth="1"/>
    <col min="3590" max="3590" width="11.6640625" style="21" customWidth="1"/>
    <col min="3591" max="3596" width="10.33203125" style="21"/>
    <col min="3597" max="3597" width="17.33203125" style="21" customWidth="1"/>
    <col min="3598" max="3840" width="10.33203125" style="21"/>
    <col min="3841" max="3841" width="13.1640625" style="21" customWidth="1"/>
    <col min="3842" max="3842" width="61.6640625" style="21" customWidth="1"/>
    <col min="3843" max="3843" width="56" style="21" customWidth="1"/>
    <col min="3844" max="3844" width="10.33203125" style="21"/>
    <col min="3845" max="3845" width="9.5" style="21" customWidth="1"/>
    <col min="3846" max="3846" width="11.6640625" style="21" customWidth="1"/>
    <col min="3847" max="3852" width="10.33203125" style="21"/>
    <col min="3853" max="3853" width="17.33203125" style="21" customWidth="1"/>
    <col min="3854" max="4096" width="10.33203125" style="21"/>
    <col min="4097" max="4097" width="13.1640625" style="21" customWidth="1"/>
    <col min="4098" max="4098" width="61.6640625" style="21" customWidth="1"/>
    <col min="4099" max="4099" width="56" style="21" customWidth="1"/>
    <col min="4100" max="4100" width="10.33203125" style="21"/>
    <col min="4101" max="4101" width="9.5" style="21" customWidth="1"/>
    <col min="4102" max="4102" width="11.6640625" style="21" customWidth="1"/>
    <col min="4103" max="4108" width="10.33203125" style="21"/>
    <col min="4109" max="4109" width="17.33203125" style="21" customWidth="1"/>
    <col min="4110" max="4352" width="10.33203125" style="21"/>
    <col min="4353" max="4353" width="13.1640625" style="21" customWidth="1"/>
    <col min="4354" max="4354" width="61.6640625" style="21" customWidth="1"/>
    <col min="4355" max="4355" width="56" style="21" customWidth="1"/>
    <col min="4356" max="4356" width="10.33203125" style="21"/>
    <col min="4357" max="4357" width="9.5" style="21" customWidth="1"/>
    <col min="4358" max="4358" width="11.6640625" style="21" customWidth="1"/>
    <col min="4359" max="4364" width="10.33203125" style="21"/>
    <col min="4365" max="4365" width="17.33203125" style="21" customWidth="1"/>
    <col min="4366" max="4608" width="10.33203125" style="21"/>
    <col min="4609" max="4609" width="13.1640625" style="21" customWidth="1"/>
    <col min="4610" max="4610" width="61.6640625" style="21" customWidth="1"/>
    <col min="4611" max="4611" width="56" style="21" customWidth="1"/>
    <col min="4612" max="4612" width="10.33203125" style="21"/>
    <col min="4613" max="4613" width="9.5" style="21" customWidth="1"/>
    <col min="4614" max="4614" width="11.6640625" style="21" customWidth="1"/>
    <col min="4615" max="4620" width="10.33203125" style="21"/>
    <col min="4621" max="4621" width="17.33203125" style="21" customWidth="1"/>
    <col min="4622" max="4864" width="10.33203125" style="21"/>
    <col min="4865" max="4865" width="13.1640625" style="21" customWidth="1"/>
    <col min="4866" max="4866" width="61.6640625" style="21" customWidth="1"/>
    <col min="4867" max="4867" width="56" style="21" customWidth="1"/>
    <col min="4868" max="4868" width="10.33203125" style="21"/>
    <col min="4869" max="4869" width="9.5" style="21" customWidth="1"/>
    <col min="4870" max="4870" width="11.6640625" style="21" customWidth="1"/>
    <col min="4871" max="4876" width="10.33203125" style="21"/>
    <col min="4877" max="4877" width="17.33203125" style="21" customWidth="1"/>
    <col min="4878" max="5120" width="10.33203125" style="21"/>
    <col min="5121" max="5121" width="13.1640625" style="21" customWidth="1"/>
    <col min="5122" max="5122" width="61.6640625" style="21" customWidth="1"/>
    <col min="5123" max="5123" width="56" style="21" customWidth="1"/>
    <col min="5124" max="5124" width="10.33203125" style="21"/>
    <col min="5125" max="5125" width="9.5" style="21" customWidth="1"/>
    <col min="5126" max="5126" width="11.6640625" style="21" customWidth="1"/>
    <col min="5127" max="5132" width="10.33203125" style="21"/>
    <col min="5133" max="5133" width="17.33203125" style="21" customWidth="1"/>
    <col min="5134" max="5376" width="10.33203125" style="21"/>
    <col min="5377" max="5377" width="13.1640625" style="21" customWidth="1"/>
    <col min="5378" max="5378" width="61.6640625" style="21" customWidth="1"/>
    <col min="5379" max="5379" width="56" style="21" customWidth="1"/>
    <col min="5380" max="5380" width="10.33203125" style="21"/>
    <col min="5381" max="5381" width="9.5" style="21" customWidth="1"/>
    <col min="5382" max="5382" width="11.6640625" style="21" customWidth="1"/>
    <col min="5383" max="5388" width="10.33203125" style="21"/>
    <col min="5389" max="5389" width="17.33203125" style="21" customWidth="1"/>
    <col min="5390" max="5632" width="10.33203125" style="21"/>
    <col min="5633" max="5633" width="13.1640625" style="21" customWidth="1"/>
    <col min="5634" max="5634" width="61.6640625" style="21" customWidth="1"/>
    <col min="5635" max="5635" width="56" style="21" customWidth="1"/>
    <col min="5636" max="5636" width="10.33203125" style="21"/>
    <col min="5637" max="5637" width="9.5" style="21" customWidth="1"/>
    <col min="5638" max="5638" width="11.6640625" style="21" customWidth="1"/>
    <col min="5639" max="5644" width="10.33203125" style="21"/>
    <col min="5645" max="5645" width="17.33203125" style="21" customWidth="1"/>
    <col min="5646" max="5888" width="10.33203125" style="21"/>
    <col min="5889" max="5889" width="13.1640625" style="21" customWidth="1"/>
    <col min="5890" max="5890" width="61.6640625" style="21" customWidth="1"/>
    <col min="5891" max="5891" width="56" style="21" customWidth="1"/>
    <col min="5892" max="5892" width="10.33203125" style="21"/>
    <col min="5893" max="5893" width="9.5" style="21" customWidth="1"/>
    <col min="5894" max="5894" width="11.6640625" style="21" customWidth="1"/>
    <col min="5895" max="5900" width="10.33203125" style="21"/>
    <col min="5901" max="5901" width="17.33203125" style="21" customWidth="1"/>
    <col min="5902" max="6144" width="10.33203125" style="21"/>
    <col min="6145" max="6145" width="13.1640625" style="21" customWidth="1"/>
    <col min="6146" max="6146" width="61.6640625" style="21" customWidth="1"/>
    <col min="6147" max="6147" width="56" style="21" customWidth="1"/>
    <col min="6148" max="6148" width="10.33203125" style="21"/>
    <col min="6149" max="6149" width="9.5" style="21" customWidth="1"/>
    <col min="6150" max="6150" width="11.6640625" style="21" customWidth="1"/>
    <col min="6151" max="6156" width="10.33203125" style="21"/>
    <col min="6157" max="6157" width="17.33203125" style="21" customWidth="1"/>
    <col min="6158" max="6400" width="10.33203125" style="21"/>
    <col min="6401" max="6401" width="13.1640625" style="21" customWidth="1"/>
    <col min="6402" max="6402" width="61.6640625" style="21" customWidth="1"/>
    <col min="6403" max="6403" width="56" style="21" customWidth="1"/>
    <col min="6404" max="6404" width="10.33203125" style="21"/>
    <col min="6405" max="6405" width="9.5" style="21" customWidth="1"/>
    <col min="6406" max="6406" width="11.6640625" style="21" customWidth="1"/>
    <col min="6407" max="6412" width="10.33203125" style="21"/>
    <col min="6413" max="6413" width="17.33203125" style="21" customWidth="1"/>
    <col min="6414" max="6656" width="10.33203125" style="21"/>
    <col min="6657" max="6657" width="13.1640625" style="21" customWidth="1"/>
    <col min="6658" max="6658" width="61.6640625" style="21" customWidth="1"/>
    <col min="6659" max="6659" width="56" style="21" customWidth="1"/>
    <col min="6660" max="6660" width="10.33203125" style="21"/>
    <col min="6661" max="6661" width="9.5" style="21" customWidth="1"/>
    <col min="6662" max="6662" width="11.6640625" style="21" customWidth="1"/>
    <col min="6663" max="6668" width="10.33203125" style="21"/>
    <col min="6669" max="6669" width="17.33203125" style="21" customWidth="1"/>
    <col min="6670" max="6912" width="10.33203125" style="21"/>
    <col min="6913" max="6913" width="13.1640625" style="21" customWidth="1"/>
    <col min="6914" max="6914" width="61.6640625" style="21" customWidth="1"/>
    <col min="6915" max="6915" width="56" style="21" customWidth="1"/>
    <col min="6916" max="6916" width="10.33203125" style="21"/>
    <col min="6917" max="6917" width="9.5" style="21" customWidth="1"/>
    <col min="6918" max="6918" width="11.6640625" style="21" customWidth="1"/>
    <col min="6919" max="6924" width="10.33203125" style="21"/>
    <col min="6925" max="6925" width="17.33203125" style="21" customWidth="1"/>
    <col min="6926" max="7168" width="10.33203125" style="21"/>
    <col min="7169" max="7169" width="13.1640625" style="21" customWidth="1"/>
    <col min="7170" max="7170" width="61.6640625" style="21" customWidth="1"/>
    <col min="7171" max="7171" width="56" style="21" customWidth="1"/>
    <col min="7172" max="7172" width="10.33203125" style="21"/>
    <col min="7173" max="7173" width="9.5" style="21" customWidth="1"/>
    <col min="7174" max="7174" width="11.6640625" style="21" customWidth="1"/>
    <col min="7175" max="7180" width="10.33203125" style="21"/>
    <col min="7181" max="7181" width="17.33203125" style="21" customWidth="1"/>
    <col min="7182" max="7424" width="10.33203125" style="21"/>
    <col min="7425" max="7425" width="13.1640625" style="21" customWidth="1"/>
    <col min="7426" max="7426" width="61.6640625" style="21" customWidth="1"/>
    <col min="7427" max="7427" width="56" style="21" customWidth="1"/>
    <col min="7428" max="7428" width="10.33203125" style="21"/>
    <col min="7429" max="7429" width="9.5" style="21" customWidth="1"/>
    <col min="7430" max="7430" width="11.6640625" style="21" customWidth="1"/>
    <col min="7431" max="7436" width="10.33203125" style="21"/>
    <col min="7437" max="7437" width="17.33203125" style="21" customWidth="1"/>
    <col min="7438" max="7680" width="10.33203125" style="21"/>
    <col min="7681" max="7681" width="13.1640625" style="21" customWidth="1"/>
    <col min="7682" max="7682" width="61.6640625" style="21" customWidth="1"/>
    <col min="7683" max="7683" width="56" style="21" customWidth="1"/>
    <col min="7684" max="7684" width="10.33203125" style="21"/>
    <col min="7685" max="7685" width="9.5" style="21" customWidth="1"/>
    <col min="7686" max="7686" width="11.6640625" style="21" customWidth="1"/>
    <col min="7687" max="7692" width="10.33203125" style="21"/>
    <col min="7693" max="7693" width="17.33203125" style="21" customWidth="1"/>
    <col min="7694" max="7936" width="10.33203125" style="21"/>
    <col min="7937" max="7937" width="13.1640625" style="21" customWidth="1"/>
    <col min="7938" max="7938" width="61.6640625" style="21" customWidth="1"/>
    <col min="7939" max="7939" width="56" style="21" customWidth="1"/>
    <col min="7940" max="7940" width="10.33203125" style="21"/>
    <col min="7941" max="7941" width="9.5" style="21" customWidth="1"/>
    <col min="7942" max="7942" width="11.6640625" style="21" customWidth="1"/>
    <col min="7943" max="7948" width="10.33203125" style="21"/>
    <col min="7949" max="7949" width="17.33203125" style="21" customWidth="1"/>
    <col min="7950" max="8192" width="10.33203125" style="21"/>
    <col min="8193" max="8193" width="13.1640625" style="21" customWidth="1"/>
    <col min="8194" max="8194" width="61.6640625" style="21" customWidth="1"/>
    <col min="8195" max="8195" width="56" style="21" customWidth="1"/>
    <col min="8196" max="8196" width="10.33203125" style="21"/>
    <col min="8197" max="8197" width="9.5" style="21" customWidth="1"/>
    <col min="8198" max="8198" width="11.6640625" style="21" customWidth="1"/>
    <col min="8199" max="8204" width="10.33203125" style="21"/>
    <col min="8205" max="8205" width="17.33203125" style="21" customWidth="1"/>
    <col min="8206" max="8448" width="10.33203125" style="21"/>
    <col min="8449" max="8449" width="13.1640625" style="21" customWidth="1"/>
    <col min="8450" max="8450" width="61.6640625" style="21" customWidth="1"/>
    <col min="8451" max="8451" width="56" style="21" customWidth="1"/>
    <col min="8452" max="8452" width="10.33203125" style="21"/>
    <col min="8453" max="8453" width="9.5" style="21" customWidth="1"/>
    <col min="8454" max="8454" width="11.6640625" style="21" customWidth="1"/>
    <col min="8455" max="8460" width="10.33203125" style="21"/>
    <col min="8461" max="8461" width="17.33203125" style="21" customWidth="1"/>
    <col min="8462" max="8704" width="10.33203125" style="21"/>
    <col min="8705" max="8705" width="13.1640625" style="21" customWidth="1"/>
    <col min="8706" max="8706" width="61.6640625" style="21" customWidth="1"/>
    <col min="8707" max="8707" width="56" style="21" customWidth="1"/>
    <col min="8708" max="8708" width="10.33203125" style="21"/>
    <col min="8709" max="8709" width="9.5" style="21" customWidth="1"/>
    <col min="8710" max="8710" width="11.6640625" style="21" customWidth="1"/>
    <col min="8711" max="8716" width="10.33203125" style="21"/>
    <col min="8717" max="8717" width="17.33203125" style="21" customWidth="1"/>
    <col min="8718" max="8960" width="10.33203125" style="21"/>
    <col min="8961" max="8961" width="13.1640625" style="21" customWidth="1"/>
    <col min="8962" max="8962" width="61.6640625" style="21" customWidth="1"/>
    <col min="8963" max="8963" width="56" style="21" customWidth="1"/>
    <col min="8964" max="8964" width="10.33203125" style="21"/>
    <col min="8965" max="8965" width="9.5" style="21" customWidth="1"/>
    <col min="8966" max="8966" width="11.6640625" style="21" customWidth="1"/>
    <col min="8967" max="8972" width="10.33203125" style="21"/>
    <col min="8973" max="8973" width="17.33203125" style="21" customWidth="1"/>
    <col min="8974" max="9216" width="10.33203125" style="21"/>
    <col min="9217" max="9217" width="13.1640625" style="21" customWidth="1"/>
    <col min="9218" max="9218" width="61.6640625" style="21" customWidth="1"/>
    <col min="9219" max="9219" width="56" style="21" customWidth="1"/>
    <col min="9220" max="9220" width="10.33203125" style="21"/>
    <col min="9221" max="9221" width="9.5" style="21" customWidth="1"/>
    <col min="9222" max="9222" width="11.6640625" style="21" customWidth="1"/>
    <col min="9223" max="9228" width="10.33203125" style="21"/>
    <col min="9229" max="9229" width="17.33203125" style="21" customWidth="1"/>
    <col min="9230" max="9472" width="10.33203125" style="21"/>
    <col min="9473" max="9473" width="13.1640625" style="21" customWidth="1"/>
    <col min="9474" max="9474" width="61.6640625" style="21" customWidth="1"/>
    <col min="9475" max="9475" width="56" style="21" customWidth="1"/>
    <col min="9476" max="9476" width="10.33203125" style="21"/>
    <col min="9477" max="9477" width="9.5" style="21" customWidth="1"/>
    <col min="9478" max="9478" width="11.6640625" style="21" customWidth="1"/>
    <col min="9479" max="9484" width="10.33203125" style="21"/>
    <col min="9485" max="9485" width="17.33203125" style="21" customWidth="1"/>
    <col min="9486" max="9728" width="10.33203125" style="21"/>
    <col min="9729" max="9729" width="13.1640625" style="21" customWidth="1"/>
    <col min="9730" max="9730" width="61.6640625" style="21" customWidth="1"/>
    <col min="9731" max="9731" width="56" style="21" customWidth="1"/>
    <col min="9732" max="9732" width="10.33203125" style="21"/>
    <col min="9733" max="9733" width="9.5" style="21" customWidth="1"/>
    <col min="9734" max="9734" width="11.6640625" style="21" customWidth="1"/>
    <col min="9735" max="9740" width="10.33203125" style="21"/>
    <col min="9741" max="9741" width="17.33203125" style="21" customWidth="1"/>
    <col min="9742" max="9984" width="10.33203125" style="21"/>
    <col min="9985" max="9985" width="13.1640625" style="21" customWidth="1"/>
    <col min="9986" max="9986" width="61.6640625" style="21" customWidth="1"/>
    <col min="9987" max="9987" width="56" style="21" customWidth="1"/>
    <col min="9988" max="9988" width="10.33203125" style="21"/>
    <col min="9989" max="9989" width="9.5" style="21" customWidth="1"/>
    <col min="9990" max="9990" width="11.6640625" style="21" customWidth="1"/>
    <col min="9991" max="9996" width="10.33203125" style="21"/>
    <col min="9997" max="9997" width="17.33203125" style="21" customWidth="1"/>
    <col min="9998" max="10240" width="10.33203125" style="21"/>
    <col min="10241" max="10241" width="13.1640625" style="21" customWidth="1"/>
    <col min="10242" max="10242" width="61.6640625" style="21" customWidth="1"/>
    <col min="10243" max="10243" width="56" style="21" customWidth="1"/>
    <col min="10244" max="10244" width="10.33203125" style="21"/>
    <col min="10245" max="10245" width="9.5" style="21" customWidth="1"/>
    <col min="10246" max="10246" width="11.6640625" style="21" customWidth="1"/>
    <col min="10247" max="10252" width="10.33203125" style="21"/>
    <col min="10253" max="10253" width="17.33203125" style="21" customWidth="1"/>
    <col min="10254" max="10496" width="10.33203125" style="21"/>
    <col min="10497" max="10497" width="13.1640625" style="21" customWidth="1"/>
    <col min="10498" max="10498" width="61.6640625" style="21" customWidth="1"/>
    <col min="10499" max="10499" width="56" style="21" customWidth="1"/>
    <col min="10500" max="10500" width="10.33203125" style="21"/>
    <col min="10501" max="10501" width="9.5" style="21" customWidth="1"/>
    <col min="10502" max="10502" width="11.6640625" style="21" customWidth="1"/>
    <col min="10503" max="10508" width="10.33203125" style="21"/>
    <col min="10509" max="10509" width="17.33203125" style="21" customWidth="1"/>
    <col min="10510" max="10752" width="10.33203125" style="21"/>
    <col min="10753" max="10753" width="13.1640625" style="21" customWidth="1"/>
    <col min="10754" max="10754" width="61.6640625" style="21" customWidth="1"/>
    <col min="10755" max="10755" width="56" style="21" customWidth="1"/>
    <col min="10756" max="10756" width="10.33203125" style="21"/>
    <col min="10757" max="10757" width="9.5" style="21" customWidth="1"/>
    <col min="10758" max="10758" width="11.6640625" style="21" customWidth="1"/>
    <col min="10759" max="10764" width="10.33203125" style="21"/>
    <col min="10765" max="10765" width="17.33203125" style="21" customWidth="1"/>
    <col min="10766" max="11008" width="10.33203125" style="21"/>
    <col min="11009" max="11009" width="13.1640625" style="21" customWidth="1"/>
    <col min="11010" max="11010" width="61.6640625" style="21" customWidth="1"/>
    <col min="11011" max="11011" width="56" style="21" customWidth="1"/>
    <col min="11012" max="11012" width="10.33203125" style="21"/>
    <col min="11013" max="11013" width="9.5" style="21" customWidth="1"/>
    <col min="11014" max="11014" width="11.6640625" style="21" customWidth="1"/>
    <col min="11015" max="11020" width="10.33203125" style="21"/>
    <col min="11021" max="11021" width="17.33203125" style="21" customWidth="1"/>
    <col min="11022" max="11264" width="10.33203125" style="21"/>
    <col min="11265" max="11265" width="13.1640625" style="21" customWidth="1"/>
    <col min="11266" max="11266" width="61.6640625" style="21" customWidth="1"/>
    <col min="11267" max="11267" width="56" style="21" customWidth="1"/>
    <col min="11268" max="11268" width="10.33203125" style="21"/>
    <col min="11269" max="11269" width="9.5" style="21" customWidth="1"/>
    <col min="11270" max="11270" width="11.6640625" style="21" customWidth="1"/>
    <col min="11271" max="11276" width="10.33203125" style="21"/>
    <col min="11277" max="11277" width="17.33203125" style="21" customWidth="1"/>
    <col min="11278" max="11520" width="10.33203125" style="21"/>
    <col min="11521" max="11521" width="13.1640625" style="21" customWidth="1"/>
    <col min="11522" max="11522" width="61.6640625" style="21" customWidth="1"/>
    <col min="11523" max="11523" width="56" style="21" customWidth="1"/>
    <col min="11524" max="11524" width="10.33203125" style="21"/>
    <col min="11525" max="11525" width="9.5" style="21" customWidth="1"/>
    <col min="11526" max="11526" width="11.6640625" style="21" customWidth="1"/>
    <col min="11527" max="11532" width="10.33203125" style="21"/>
    <col min="11533" max="11533" width="17.33203125" style="21" customWidth="1"/>
    <col min="11534" max="11776" width="10.33203125" style="21"/>
    <col min="11777" max="11777" width="13.1640625" style="21" customWidth="1"/>
    <col min="11778" max="11778" width="61.6640625" style="21" customWidth="1"/>
    <col min="11779" max="11779" width="56" style="21" customWidth="1"/>
    <col min="11780" max="11780" width="10.33203125" style="21"/>
    <col min="11781" max="11781" width="9.5" style="21" customWidth="1"/>
    <col min="11782" max="11782" width="11.6640625" style="21" customWidth="1"/>
    <col min="11783" max="11788" width="10.33203125" style="21"/>
    <col min="11789" max="11789" width="17.33203125" style="21" customWidth="1"/>
    <col min="11790" max="12032" width="10.33203125" style="21"/>
    <col min="12033" max="12033" width="13.1640625" style="21" customWidth="1"/>
    <col min="12034" max="12034" width="61.6640625" style="21" customWidth="1"/>
    <col min="12035" max="12035" width="56" style="21" customWidth="1"/>
    <col min="12036" max="12036" width="10.33203125" style="21"/>
    <col min="12037" max="12037" width="9.5" style="21" customWidth="1"/>
    <col min="12038" max="12038" width="11.6640625" style="21" customWidth="1"/>
    <col min="12039" max="12044" width="10.33203125" style="21"/>
    <col min="12045" max="12045" width="17.33203125" style="21" customWidth="1"/>
    <col min="12046" max="12288" width="10.33203125" style="21"/>
    <col min="12289" max="12289" width="13.1640625" style="21" customWidth="1"/>
    <col min="12290" max="12290" width="61.6640625" style="21" customWidth="1"/>
    <col min="12291" max="12291" width="56" style="21" customWidth="1"/>
    <col min="12292" max="12292" width="10.33203125" style="21"/>
    <col min="12293" max="12293" width="9.5" style="21" customWidth="1"/>
    <col min="12294" max="12294" width="11.6640625" style="21" customWidth="1"/>
    <col min="12295" max="12300" width="10.33203125" style="21"/>
    <col min="12301" max="12301" width="17.33203125" style="21" customWidth="1"/>
    <col min="12302" max="12544" width="10.33203125" style="21"/>
    <col min="12545" max="12545" width="13.1640625" style="21" customWidth="1"/>
    <col min="12546" max="12546" width="61.6640625" style="21" customWidth="1"/>
    <col min="12547" max="12547" width="56" style="21" customWidth="1"/>
    <col min="12548" max="12548" width="10.33203125" style="21"/>
    <col min="12549" max="12549" width="9.5" style="21" customWidth="1"/>
    <col min="12550" max="12550" width="11.6640625" style="21" customWidth="1"/>
    <col min="12551" max="12556" width="10.33203125" style="21"/>
    <col min="12557" max="12557" width="17.33203125" style="21" customWidth="1"/>
    <col min="12558" max="12800" width="10.33203125" style="21"/>
    <col min="12801" max="12801" width="13.1640625" style="21" customWidth="1"/>
    <col min="12802" max="12802" width="61.6640625" style="21" customWidth="1"/>
    <col min="12803" max="12803" width="56" style="21" customWidth="1"/>
    <col min="12804" max="12804" width="10.33203125" style="21"/>
    <col min="12805" max="12805" width="9.5" style="21" customWidth="1"/>
    <col min="12806" max="12806" width="11.6640625" style="21" customWidth="1"/>
    <col min="12807" max="12812" width="10.33203125" style="21"/>
    <col min="12813" max="12813" width="17.33203125" style="21" customWidth="1"/>
    <col min="12814" max="13056" width="10.33203125" style="21"/>
    <col min="13057" max="13057" width="13.1640625" style="21" customWidth="1"/>
    <col min="13058" max="13058" width="61.6640625" style="21" customWidth="1"/>
    <col min="13059" max="13059" width="56" style="21" customWidth="1"/>
    <col min="13060" max="13060" width="10.33203125" style="21"/>
    <col min="13061" max="13061" width="9.5" style="21" customWidth="1"/>
    <col min="13062" max="13062" width="11.6640625" style="21" customWidth="1"/>
    <col min="13063" max="13068" width="10.33203125" style="21"/>
    <col min="13069" max="13069" width="17.33203125" style="21" customWidth="1"/>
    <col min="13070" max="13312" width="10.33203125" style="21"/>
    <col min="13313" max="13313" width="13.1640625" style="21" customWidth="1"/>
    <col min="13314" max="13314" width="61.6640625" style="21" customWidth="1"/>
    <col min="13315" max="13315" width="56" style="21" customWidth="1"/>
    <col min="13316" max="13316" width="10.33203125" style="21"/>
    <col min="13317" max="13317" width="9.5" style="21" customWidth="1"/>
    <col min="13318" max="13318" width="11.6640625" style="21" customWidth="1"/>
    <col min="13319" max="13324" width="10.33203125" style="21"/>
    <col min="13325" max="13325" width="17.33203125" style="21" customWidth="1"/>
    <col min="13326" max="13568" width="10.33203125" style="21"/>
    <col min="13569" max="13569" width="13.1640625" style="21" customWidth="1"/>
    <col min="13570" max="13570" width="61.6640625" style="21" customWidth="1"/>
    <col min="13571" max="13571" width="56" style="21" customWidth="1"/>
    <col min="13572" max="13572" width="10.33203125" style="21"/>
    <col min="13573" max="13573" width="9.5" style="21" customWidth="1"/>
    <col min="13574" max="13574" width="11.6640625" style="21" customWidth="1"/>
    <col min="13575" max="13580" width="10.33203125" style="21"/>
    <col min="13581" max="13581" width="17.33203125" style="21" customWidth="1"/>
    <col min="13582" max="13824" width="10.33203125" style="21"/>
    <col min="13825" max="13825" width="13.1640625" style="21" customWidth="1"/>
    <col min="13826" max="13826" width="61.6640625" style="21" customWidth="1"/>
    <col min="13827" max="13827" width="56" style="21" customWidth="1"/>
    <col min="13828" max="13828" width="10.33203125" style="21"/>
    <col min="13829" max="13829" width="9.5" style="21" customWidth="1"/>
    <col min="13830" max="13830" width="11.6640625" style="21" customWidth="1"/>
    <col min="13831" max="13836" width="10.33203125" style="21"/>
    <col min="13837" max="13837" width="17.33203125" style="21" customWidth="1"/>
    <col min="13838" max="14080" width="10.33203125" style="21"/>
    <col min="14081" max="14081" width="13.1640625" style="21" customWidth="1"/>
    <col min="14082" max="14082" width="61.6640625" style="21" customWidth="1"/>
    <col min="14083" max="14083" width="56" style="21" customWidth="1"/>
    <col min="14084" max="14084" width="10.33203125" style="21"/>
    <col min="14085" max="14085" width="9.5" style="21" customWidth="1"/>
    <col min="14086" max="14086" width="11.6640625" style="21" customWidth="1"/>
    <col min="14087" max="14092" width="10.33203125" style="21"/>
    <col min="14093" max="14093" width="17.33203125" style="21" customWidth="1"/>
    <col min="14094" max="14336" width="10.33203125" style="21"/>
    <col min="14337" max="14337" width="13.1640625" style="21" customWidth="1"/>
    <col min="14338" max="14338" width="61.6640625" style="21" customWidth="1"/>
    <col min="14339" max="14339" width="56" style="21" customWidth="1"/>
    <col min="14340" max="14340" width="10.33203125" style="21"/>
    <col min="14341" max="14341" width="9.5" style="21" customWidth="1"/>
    <col min="14342" max="14342" width="11.6640625" style="21" customWidth="1"/>
    <col min="14343" max="14348" width="10.33203125" style="21"/>
    <col min="14349" max="14349" width="17.33203125" style="21" customWidth="1"/>
    <col min="14350" max="14592" width="10.33203125" style="21"/>
    <col min="14593" max="14593" width="13.1640625" style="21" customWidth="1"/>
    <col min="14594" max="14594" width="61.6640625" style="21" customWidth="1"/>
    <col min="14595" max="14595" width="56" style="21" customWidth="1"/>
    <col min="14596" max="14596" width="10.33203125" style="21"/>
    <col min="14597" max="14597" width="9.5" style="21" customWidth="1"/>
    <col min="14598" max="14598" width="11.6640625" style="21" customWidth="1"/>
    <col min="14599" max="14604" width="10.33203125" style="21"/>
    <col min="14605" max="14605" width="17.33203125" style="21" customWidth="1"/>
    <col min="14606" max="14848" width="10.33203125" style="21"/>
    <col min="14849" max="14849" width="13.1640625" style="21" customWidth="1"/>
    <col min="14850" max="14850" width="61.6640625" style="21" customWidth="1"/>
    <col min="14851" max="14851" width="56" style="21" customWidth="1"/>
    <col min="14852" max="14852" width="10.33203125" style="21"/>
    <col min="14853" max="14853" width="9.5" style="21" customWidth="1"/>
    <col min="14854" max="14854" width="11.6640625" style="21" customWidth="1"/>
    <col min="14855" max="14860" width="10.33203125" style="21"/>
    <col min="14861" max="14861" width="17.33203125" style="21" customWidth="1"/>
    <col min="14862" max="15104" width="10.33203125" style="21"/>
    <col min="15105" max="15105" width="13.1640625" style="21" customWidth="1"/>
    <col min="15106" max="15106" width="61.6640625" style="21" customWidth="1"/>
    <col min="15107" max="15107" width="56" style="21" customWidth="1"/>
    <col min="15108" max="15108" width="10.33203125" style="21"/>
    <col min="15109" max="15109" width="9.5" style="21" customWidth="1"/>
    <col min="15110" max="15110" width="11.6640625" style="21" customWidth="1"/>
    <col min="15111" max="15116" width="10.33203125" style="21"/>
    <col min="15117" max="15117" width="17.33203125" style="21" customWidth="1"/>
    <col min="15118" max="15360" width="10.33203125" style="21"/>
    <col min="15361" max="15361" width="13.1640625" style="21" customWidth="1"/>
    <col min="15362" max="15362" width="61.6640625" style="21" customWidth="1"/>
    <col min="15363" max="15363" width="56" style="21" customWidth="1"/>
    <col min="15364" max="15364" width="10.33203125" style="21"/>
    <col min="15365" max="15365" width="9.5" style="21" customWidth="1"/>
    <col min="15366" max="15366" width="11.6640625" style="21" customWidth="1"/>
    <col min="15367" max="15372" width="10.33203125" style="21"/>
    <col min="15373" max="15373" width="17.33203125" style="21" customWidth="1"/>
    <col min="15374" max="15616" width="10.33203125" style="21"/>
    <col min="15617" max="15617" width="13.1640625" style="21" customWidth="1"/>
    <col min="15618" max="15618" width="61.6640625" style="21" customWidth="1"/>
    <col min="15619" max="15619" width="56" style="21" customWidth="1"/>
    <col min="15620" max="15620" width="10.33203125" style="21"/>
    <col min="15621" max="15621" width="9.5" style="21" customWidth="1"/>
    <col min="15622" max="15622" width="11.6640625" style="21" customWidth="1"/>
    <col min="15623" max="15628" width="10.33203125" style="21"/>
    <col min="15629" max="15629" width="17.33203125" style="21" customWidth="1"/>
    <col min="15630" max="15872" width="10.33203125" style="21"/>
    <col min="15873" max="15873" width="13.1640625" style="21" customWidth="1"/>
    <col min="15874" max="15874" width="61.6640625" style="21" customWidth="1"/>
    <col min="15875" max="15875" width="56" style="21" customWidth="1"/>
    <col min="15876" max="15876" width="10.33203125" style="21"/>
    <col min="15877" max="15877" width="9.5" style="21" customWidth="1"/>
    <col min="15878" max="15878" width="11.6640625" style="21" customWidth="1"/>
    <col min="15879" max="15884" width="10.33203125" style="21"/>
    <col min="15885" max="15885" width="17.33203125" style="21" customWidth="1"/>
    <col min="15886" max="16128" width="10.33203125" style="21"/>
    <col min="16129" max="16129" width="13.1640625" style="21" customWidth="1"/>
    <col min="16130" max="16130" width="61.6640625" style="21" customWidth="1"/>
    <col min="16131" max="16131" width="56" style="21" customWidth="1"/>
    <col min="16132" max="16132" width="10.33203125" style="21"/>
    <col min="16133" max="16133" width="9.5" style="21" customWidth="1"/>
    <col min="16134" max="16134" width="11.6640625" style="21" customWidth="1"/>
    <col min="16135" max="16140" width="10.33203125" style="21"/>
    <col min="16141" max="16141" width="17.33203125" style="21" customWidth="1"/>
    <col min="16142" max="16384" width="10.33203125" style="21"/>
  </cols>
  <sheetData>
    <row r="1" spans="1:13" ht="35.25" customHeight="1" x14ac:dyDescent="0.3">
      <c r="D1" s="82" t="s">
        <v>13819</v>
      </c>
      <c r="E1" s="82"/>
      <c r="F1" s="82"/>
      <c r="G1" s="82" t="s">
        <v>13820</v>
      </c>
      <c r="H1" s="82"/>
      <c r="I1" s="82"/>
      <c r="J1" s="22"/>
      <c r="K1" s="82" t="s">
        <v>13821</v>
      </c>
      <c r="L1" s="82"/>
      <c r="M1" s="82"/>
    </row>
    <row r="2" spans="1:13" ht="26.25" thickBot="1" x14ac:dyDescent="0.25">
      <c r="D2" s="23" t="s">
        <v>13822</v>
      </c>
      <c r="E2" s="24" t="s">
        <v>9259</v>
      </c>
      <c r="F2" s="24" t="s">
        <v>9258</v>
      </c>
      <c r="G2" s="24" t="s">
        <v>9258</v>
      </c>
      <c r="H2" s="24" t="s">
        <v>9259</v>
      </c>
      <c r="I2" s="23" t="s">
        <v>13822</v>
      </c>
      <c r="J2" s="25">
        <v>0.3</v>
      </c>
      <c r="K2" s="24" t="s">
        <v>9258</v>
      </c>
      <c r="L2" s="24" t="s">
        <v>9259</v>
      </c>
      <c r="M2" s="23" t="s">
        <v>13822</v>
      </c>
    </row>
    <row r="3" spans="1:13" ht="13.5" thickBot="1" x14ac:dyDescent="0.25">
      <c r="A3" s="26" t="s">
        <v>13823</v>
      </c>
      <c r="B3" s="27" t="s">
        <v>13824</v>
      </c>
      <c r="C3" s="27" t="s">
        <v>13825</v>
      </c>
      <c r="D3" s="28">
        <v>18900</v>
      </c>
      <c r="E3" s="28">
        <v>5670</v>
      </c>
      <c r="F3" s="28">
        <v>13230</v>
      </c>
      <c r="G3" s="29">
        <v>17199</v>
      </c>
      <c r="H3" s="29">
        <v>7371</v>
      </c>
      <c r="I3" s="30">
        <v>24570</v>
      </c>
      <c r="J3" s="31">
        <f t="shared" ref="J3:J20" si="0">D3+(D3*0.3)</f>
        <v>24570</v>
      </c>
      <c r="K3" s="36">
        <v>4914</v>
      </c>
      <c r="L3" s="36">
        <v>7371</v>
      </c>
      <c r="M3" s="36">
        <v>12285</v>
      </c>
    </row>
    <row r="4" spans="1:13" ht="13.5" thickBot="1" x14ac:dyDescent="0.25">
      <c r="A4" s="26" t="s">
        <v>13826</v>
      </c>
      <c r="B4" s="27" t="s">
        <v>13827</v>
      </c>
      <c r="C4" s="27" t="s">
        <v>13825</v>
      </c>
      <c r="D4" s="28">
        <v>18900</v>
      </c>
      <c r="E4" s="28">
        <v>5670</v>
      </c>
      <c r="F4" s="28">
        <v>13230</v>
      </c>
      <c r="G4" s="29">
        <v>17199</v>
      </c>
      <c r="H4" s="29">
        <v>7371</v>
      </c>
      <c r="I4" s="30">
        <v>24570</v>
      </c>
      <c r="J4" s="31">
        <f t="shared" si="0"/>
        <v>24570</v>
      </c>
      <c r="K4" s="36">
        <v>4914</v>
      </c>
      <c r="L4" s="36">
        <v>7371</v>
      </c>
      <c r="M4" s="36">
        <v>12285</v>
      </c>
    </row>
    <row r="5" spans="1:13" ht="13.5" thickBot="1" x14ac:dyDescent="0.25">
      <c r="A5" s="26" t="s">
        <v>13828</v>
      </c>
      <c r="B5" s="27" t="s">
        <v>13829</v>
      </c>
      <c r="C5" s="27" t="s">
        <v>13825</v>
      </c>
      <c r="D5" s="28">
        <v>18900</v>
      </c>
      <c r="E5" s="28">
        <v>5670</v>
      </c>
      <c r="F5" s="28">
        <v>13230</v>
      </c>
      <c r="G5" s="29">
        <v>17199</v>
      </c>
      <c r="H5" s="29">
        <v>7371</v>
      </c>
      <c r="I5" s="30">
        <v>24570</v>
      </c>
      <c r="J5" s="31">
        <f t="shared" si="0"/>
        <v>24570</v>
      </c>
      <c r="K5" s="36">
        <v>4914</v>
      </c>
      <c r="L5" s="36">
        <v>7371</v>
      </c>
      <c r="M5" s="36">
        <v>12285</v>
      </c>
    </row>
    <row r="6" spans="1:13" ht="13.5" thickBot="1" x14ac:dyDescent="0.25">
      <c r="A6" s="26" t="s">
        <v>13830</v>
      </c>
      <c r="B6" s="27" t="s">
        <v>13831</v>
      </c>
      <c r="C6" s="27" t="s">
        <v>13825</v>
      </c>
      <c r="D6" s="28">
        <v>18900</v>
      </c>
      <c r="E6" s="28">
        <v>5670</v>
      </c>
      <c r="F6" s="28">
        <v>13230</v>
      </c>
      <c r="G6" s="29">
        <v>17199</v>
      </c>
      <c r="H6" s="29">
        <v>7371</v>
      </c>
      <c r="I6" s="30">
        <v>24570</v>
      </c>
      <c r="J6" s="31">
        <f t="shared" si="0"/>
        <v>24570</v>
      </c>
      <c r="K6" s="36">
        <v>4914</v>
      </c>
      <c r="L6" s="36">
        <v>7371</v>
      </c>
      <c r="M6" s="36">
        <v>12285</v>
      </c>
    </row>
    <row r="7" spans="1:13" ht="13.5" thickBot="1" x14ac:dyDescent="0.25">
      <c r="A7" s="26" t="s">
        <v>13832</v>
      </c>
      <c r="B7" s="27" t="s">
        <v>13833</v>
      </c>
      <c r="C7" s="27" t="s">
        <v>13825</v>
      </c>
      <c r="D7" s="28">
        <v>18900</v>
      </c>
      <c r="E7" s="28">
        <v>5670</v>
      </c>
      <c r="F7" s="28">
        <v>13230</v>
      </c>
      <c r="G7" s="29">
        <v>17199</v>
      </c>
      <c r="H7" s="29">
        <v>7371</v>
      </c>
      <c r="I7" s="30">
        <v>24570</v>
      </c>
      <c r="J7" s="31">
        <f t="shared" si="0"/>
        <v>24570</v>
      </c>
      <c r="K7" s="36">
        <v>4914</v>
      </c>
      <c r="L7" s="36">
        <v>7371</v>
      </c>
      <c r="M7" s="36">
        <v>12285</v>
      </c>
    </row>
    <row r="8" spans="1:13" ht="13.5" thickBot="1" x14ac:dyDescent="0.25">
      <c r="A8" s="26" t="s">
        <v>13834</v>
      </c>
      <c r="B8" s="27" t="s">
        <v>13835</v>
      </c>
      <c r="C8" s="27" t="s">
        <v>13825</v>
      </c>
      <c r="D8" s="28">
        <v>18900</v>
      </c>
      <c r="E8" s="28">
        <v>5670</v>
      </c>
      <c r="F8" s="28">
        <v>13230</v>
      </c>
      <c r="G8" s="29">
        <v>17199</v>
      </c>
      <c r="H8" s="29">
        <v>7371</v>
      </c>
      <c r="I8" s="30">
        <v>24570</v>
      </c>
      <c r="J8" s="31">
        <f t="shared" si="0"/>
        <v>24570</v>
      </c>
      <c r="K8" s="36">
        <v>4914</v>
      </c>
      <c r="L8" s="36">
        <v>7371</v>
      </c>
      <c r="M8" s="36">
        <v>12285</v>
      </c>
    </row>
    <row r="9" spans="1:13" ht="13.5" thickBot="1" x14ac:dyDescent="0.25">
      <c r="A9" s="26" t="s">
        <v>13836</v>
      </c>
      <c r="B9" s="27" t="s">
        <v>13837</v>
      </c>
      <c r="C9" s="27" t="s">
        <v>13825</v>
      </c>
      <c r="D9" s="28">
        <v>18900</v>
      </c>
      <c r="E9" s="28">
        <v>5670</v>
      </c>
      <c r="F9" s="28">
        <v>13230</v>
      </c>
      <c r="G9" s="29">
        <v>17199</v>
      </c>
      <c r="H9" s="29">
        <v>7371</v>
      </c>
      <c r="I9" s="30">
        <v>24570</v>
      </c>
      <c r="J9" s="31">
        <f t="shared" si="0"/>
        <v>24570</v>
      </c>
      <c r="K9" s="36">
        <v>4914</v>
      </c>
      <c r="L9" s="36">
        <v>7371</v>
      </c>
      <c r="M9" s="36">
        <v>12285</v>
      </c>
    </row>
    <row r="10" spans="1:13" ht="13.5" thickBot="1" x14ac:dyDescent="0.25">
      <c r="A10" s="26" t="s">
        <v>13838</v>
      </c>
      <c r="B10" s="27" t="s">
        <v>13839</v>
      </c>
      <c r="C10" s="27" t="s">
        <v>13825</v>
      </c>
      <c r="D10" s="28">
        <v>18900</v>
      </c>
      <c r="E10" s="28">
        <v>5670</v>
      </c>
      <c r="F10" s="28">
        <v>13230</v>
      </c>
      <c r="G10" s="29">
        <v>17199</v>
      </c>
      <c r="H10" s="29">
        <v>7371</v>
      </c>
      <c r="I10" s="30">
        <v>24570</v>
      </c>
      <c r="J10" s="31">
        <f t="shared" si="0"/>
        <v>24570</v>
      </c>
      <c r="K10" s="36">
        <v>4914</v>
      </c>
      <c r="L10" s="36">
        <v>7371</v>
      </c>
      <c r="M10" s="36">
        <v>12285</v>
      </c>
    </row>
    <row r="11" spans="1:13" ht="13.5" thickBot="1" x14ac:dyDescent="0.25">
      <c r="A11" s="26" t="s">
        <v>13840</v>
      </c>
      <c r="B11" s="27" t="s">
        <v>13841</v>
      </c>
      <c r="C11" s="27" t="s">
        <v>13825</v>
      </c>
      <c r="D11" s="28">
        <v>18900</v>
      </c>
      <c r="E11" s="28">
        <v>5670</v>
      </c>
      <c r="F11" s="28">
        <v>13230</v>
      </c>
      <c r="G11" s="29">
        <v>17199</v>
      </c>
      <c r="H11" s="29">
        <v>7371</v>
      </c>
      <c r="I11" s="30">
        <v>24570</v>
      </c>
      <c r="J11" s="31">
        <f t="shared" si="0"/>
        <v>24570</v>
      </c>
      <c r="K11" s="36">
        <v>4914</v>
      </c>
      <c r="L11" s="36">
        <v>7371</v>
      </c>
      <c r="M11" s="36">
        <v>12285</v>
      </c>
    </row>
    <row r="12" spans="1:13" ht="13.5" thickBot="1" x14ac:dyDescent="0.25">
      <c r="A12" s="26" t="s">
        <v>13842</v>
      </c>
      <c r="B12" s="27" t="s">
        <v>13843</v>
      </c>
      <c r="C12" s="27" t="s">
        <v>13825</v>
      </c>
      <c r="D12" s="28">
        <v>18900</v>
      </c>
      <c r="E12" s="28">
        <v>5670</v>
      </c>
      <c r="F12" s="28">
        <v>13230</v>
      </c>
      <c r="G12" s="29">
        <v>17199</v>
      </c>
      <c r="H12" s="29">
        <v>7371</v>
      </c>
      <c r="I12" s="30">
        <v>24570</v>
      </c>
      <c r="J12" s="31">
        <f t="shared" si="0"/>
        <v>24570</v>
      </c>
      <c r="K12" s="36">
        <v>4914</v>
      </c>
      <c r="L12" s="36">
        <v>7371</v>
      </c>
      <c r="M12" s="36">
        <v>12285</v>
      </c>
    </row>
    <row r="13" spans="1:13" ht="13.5" thickBot="1" x14ac:dyDescent="0.25">
      <c r="A13" s="26" t="s">
        <v>13844</v>
      </c>
      <c r="B13" s="27" t="s">
        <v>13845</v>
      </c>
      <c r="C13" s="27" t="s">
        <v>13825</v>
      </c>
      <c r="D13" s="28">
        <v>18900</v>
      </c>
      <c r="E13" s="28">
        <v>5670</v>
      </c>
      <c r="F13" s="28">
        <v>13230</v>
      </c>
      <c r="G13" s="29">
        <v>17199</v>
      </c>
      <c r="H13" s="29">
        <v>7371</v>
      </c>
      <c r="I13" s="30">
        <v>24570</v>
      </c>
      <c r="J13" s="31">
        <f t="shared" si="0"/>
        <v>24570</v>
      </c>
      <c r="K13" s="36">
        <v>4914</v>
      </c>
      <c r="L13" s="36">
        <v>7371</v>
      </c>
      <c r="M13" s="36">
        <v>12285</v>
      </c>
    </row>
    <row r="14" spans="1:13" ht="13.5" thickBot="1" x14ac:dyDescent="0.25">
      <c r="A14" s="26" t="s">
        <v>13846</v>
      </c>
      <c r="B14" s="27" t="s">
        <v>13847</v>
      </c>
      <c r="C14" s="27" t="s">
        <v>13825</v>
      </c>
      <c r="D14" s="28">
        <v>18900</v>
      </c>
      <c r="E14" s="28">
        <v>5670</v>
      </c>
      <c r="F14" s="28">
        <v>13230</v>
      </c>
      <c r="G14" s="29">
        <v>17199</v>
      </c>
      <c r="H14" s="29">
        <v>7371</v>
      </c>
      <c r="I14" s="30">
        <v>24570</v>
      </c>
      <c r="J14" s="31">
        <f t="shared" si="0"/>
        <v>24570</v>
      </c>
      <c r="K14" s="36">
        <v>4914</v>
      </c>
      <c r="L14" s="36">
        <v>7371</v>
      </c>
      <c r="M14" s="36">
        <v>12285</v>
      </c>
    </row>
    <row r="15" spans="1:13" ht="13.5" thickBot="1" x14ac:dyDescent="0.25">
      <c r="A15" s="26" t="s">
        <v>13848</v>
      </c>
      <c r="B15" s="27" t="s">
        <v>13849</v>
      </c>
      <c r="C15" s="27" t="s">
        <v>13825</v>
      </c>
      <c r="D15" s="28">
        <v>18900</v>
      </c>
      <c r="E15" s="28">
        <v>5670</v>
      </c>
      <c r="F15" s="28">
        <v>13230</v>
      </c>
      <c r="G15" s="29">
        <v>17199</v>
      </c>
      <c r="H15" s="29">
        <v>7371</v>
      </c>
      <c r="I15" s="30">
        <v>24570</v>
      </c>
      <c r="J15" s="31">
        <f t="shared" si="0"/>
        <v>24570</v>
      </c>
      <c r="K15" s="36">
        <v>4914</v>
      </c>
      <c r="L15" s="36">
        <v>7371</v>
      </c>
      <c r="M15" s="36">
        <v>12285</v>
      </c>
    </row>
    <row r="16" spans="1:13" ht="13.5" thickBot="1" x14ac:dyDescent="0.25">
      <c r="A16" s="26" t="s">
        <v>13850</v>
      </c>
      <c r="B16" s="27" t="s">
        <v>13851</v>
      </c>
      <c r="C16" s="27" t="s">
        <v>13825</v>
      </c>
      <c r="D16" s="28">
        <v>18900</v>
      </c>
      <c r="E16" s="28">
        <v>5670</v>
      </c>
      <c r="F16" s="28">
        <v>13230</v>
      </c>
      <c r="G16" s="29">
        <v>17199</v>
      </c>
      <c r="H16" s="29">
        <v>7371</v>
      </c>
      <c r="I16" s="30">
        <v>24570</v>
      </c>
      <c r="J16" s="31">
        <f t="shared" si="0"/>
        <v>24570</v>
      </c>
      <c r="K16" s="36">
        <v>4914</v>
      </c>
      <c r="L16" s="36">
        <v>7371</v>
      </c>
      <c r="M16" s="36">
        <v>12285</v>
      </c>
    </row>
    <row r="17" spans="1:13" ht="13.5" thickBot="1" x14ac:dyDescent="0.25">
      <c r="A17" s="26" t="s">
        <v>13852</v>
      </c>
      <c r="B17" s="27" t="s">
        <v>13853</v>
      </c>
      <c r="C17" s="27" t="s">
        <v>13825</v>
      </c>
      <c r="D17" s="28">
        <v>18900</v>
      </c>
      <c r="E17" s="28">
        <v>5670</v>
      </c>
      <c r="F17" s="28">
        <v>13230</v>
      </c>
      <c r="G17" s="29">
        <v>17199</v>
      </c>
      <c r="H17" s="29">
        <v>7371</v>
      </c>
      <c r="I17" s="30">
        <v>24570</v>
      </c>
      <c r="J17" s="31">
        <f t="shared" si="0"/>
        <v>24570</v>
      </c>
      <c r="K17" s="36">
        <v>4914</v>
      </c>
      <c r="L17" s="36">
        <v>7371</v>
      </c>
      <c r="M17" s="36">
        <v>12285</v>
      </c>
    </row>
    <row r="18" spans="1:13" ht="13.5" thickBot="1" x14ac:dyDescent="0.25">
      <c r="A18" s="26" t="s">
        <v>13854</v>
      </c>
      <c r="B18" s="27" t="s">
        <v>13855</v>
      </c>
      <c r="C18" s="27" t="s">
        <v>13825</v>
      </c>
      <c r="D18" s="28">
        <v>18900</v>
      </c>
      <c r="E18" s="28">
        <v>5670</v>
      </c>
      <c r="F18" s="28">
        <v>13230</v>
      </c>
      <c r="G18" s="29">
        <v>17199</v>
      </c>
      <c r="H18" s="29">
        <v>7371</v>
      </c>
      <c r="I18" s="30">
        <v>24570</v>
      </c>
      <c r="J18" s="31">
        <f t="shared" si="0"/>
        <v>24570</v>
      </c>
      <c r="K18" s="36">
        <v>4914</v>
      </c>
      <c r="L18" s="36">
        <v>7371</v>
      </c>
      <c r="M18" s="36">
        <v>12285</v>
      </c>
    </row>
    <row r="19" spans="1:13" ht="13.5" thickBot="1" x14ac:dyDescent="0.25">
      <c r="A19" s="26" t="s">
        <v>13856</v>
      </c>
      <c r="B19" s="27" t="s">
        <v>13857</v>
      </c>
      <c r="C19" s="27" t="s">
        <v>13825</v>
      </c>
      <c r="D19" s="28">
        <v>18900</v>
      </c>
      <c r="E19" s="28">
        <v>5670</v>
      </c>
      <c r="F19" s="28">
        <v>13230</v>
      </c>
      <c r="G19" s="29">
        <v>17199</v>
      </c>
      <c r="H19" s="29">
        <v>7371</v>
      </c>
      <c r="I19" s="30">
        <v>24570</v>
      </c>
      <c r="J19" s="31">
        <f t="shared" si="0"/>
        <v>24570</v>
      </c>
      <c r="K19" s="36">
        <v>4914</v>
      </c>
      <c r="L19" s="36">
        <v>7371</v>
      </c>
      <c r="M19" s="36">
        <v>12285</v>
      </c>
    </row>
    <row r="20" spans="1:13" ht="13.5" thickBot="1" x14ac:dyDescent="0.25">
      <c r="A20" s="26" t="s">
        <v>13858</v>
      </c>
      <c r="B20" s="27" t="s">
        <v>13859</v>
      </c>
      <c r="C20" s="27" t="s">
        <v>13825</v>
      </c>
      <c r="D20" s="28">
        <v>18900</v>
      </c>
      <c r="E20" s="28">
        <v>5670</v>
      </c>
      <c r="F20" s="28">
        <v>13230</v>
      </c>
      <c r="G20" s="29">
        <v>17199</v>
      </c>
      <c r="H20" s="29">
        <v>7371</v>
      </c>
      <c r="I20" s="30">
        <v>24570</v>
      </c>
      <c r="J20" s="31">
        <f t="shared" si="0"/>
        <v>24570</v>
      </c>
      <c r="K20" s="36">
        <v>4914</v>
      </c>
      <c r="L20" s="36">
        <v>7371</v>
      </c>
      <c r="M20" s="36">
        <v>12285</v>
      </c>
    </row>
    <row r="21" spans="1:13" ht="13.5" thickBot="1" x14ac:dyDescent="0.25">
      <c r="A21" s="26" t="s">
        <v>13860</v>
      </c>
      <c r="B21" s="27" t="s">
        <v>13861</v>
      </c>
      <c r="C21" s="27" t="s">
        <v>13825</v>
      </c>
      <c r="D21" s="28">
        <v>18900</v>
      </c>
      <c r="E21" s="28">
        <v>5670</v>
      </c>
      <c r="F21" s="28">
        <v>13230</v>
      </c>
      <c r="G21" s="29">
        <v>17199</v>
      </c>
      <c r="H21" s="29">
        <v>7371</v>
      </c>
      <c r="I21" s="30">
        <v>24570</v>
      </c>
      <c r="J21" s="31">
        <f t="shared" ref="J21" si="1">D21+(D21*0.3)</f>
        <v>24570</v>
      </c>
      <c r="K21" s="36">
        <v>4914</v>
      </c>
      <c r="L21" s="36">
        <v>7371</v>
      </c>
      <c r="M21" s="36">
        <v>12285</v>
      </c>
    </row>
    <row r="22" spans="1:13" ht="13.5" thickBot="1" x14ac:dyDescent="0.25">
      <c r="A22" s="32" t="s">
        <v>13862</v>
      </c>
      <c r="B22" s="33" t="s">
        <v>13863</v>
      </c>
      <c r="C22" s="33" t="s">
        <v>13864</v>
      </c>
      <c r="D22" s="34">
        <v>38000</v>
      </c>
      <c r="E22" s="34">
        <v>11400</v>
      </c>
      <c r="F22" s="34">
        <v>26600</v>
      </c>
      <c r="G22" s="35">
        <v>26600</v>
      </c>
      <c r="H22" s="35">
        <v>11400</v>
      </c>
      <c r="I22" s="35">
        <v>38000</v>
      </c>
      <c r="J22" s="37"/>
      <c r="K22" s="36">
        <v>7600</v>
      </c>
      <c r="L22" s="36">
        <v>11400</v>
      </c>
      <c r="M22" s="36">
        <v>19000</v>
      </c>
    </row>
    <row r="23" spans="1:13" ht="13.5" thickBot="1" x14ac:dyDescent="0.25">
      <c r="A23" s="32" t="s">
        <v>13865</v>
      </c>
      <c r="B23" s="33" t="s">
        <v>13866</v>
      </c>
      <c r="C23" s="33" t="s">
        <v>13864</v>
      </c>
      <c r="D23" s="34">
        <v>38000</v>
      </c>
      <c r="E23" s="34">
        <v>11400</v>
      </c>
      <c r="F23" s="34">
        <v>26600</v>
      </c>
      <c r="G23" s="35">
        <v>26600</v>
      </c>
      <c r="H23" s="35">
        <v>11400</v>
      </c>
      <c r="I23" s="35">
        <v>38000</v>
      </c>
      <c r="J23" s="37"/>
      <c r="K23" s="36">
        <v>7600</v>
      </c>
      <c r="L23" s="36">
        <v>11400</v>
      </c>
      <c r="M23" s="36">
        <v>19000</v>
      </c>
    </row>
    <row r="24" spans="1:13" ht="13.5" thickBot="1" x14ac:dyDescent="0.25">
      <c r="A24" s="32" t="s">
        <v>13867</v>
      </c>
      <c r="B24" s="33" t="s">
        <v>13868</v>
      </c>
      <c r="C24" s="33" t="s">
        <v>13864</v>
      </c>
      <c r="D24" s="34">
        <v>38000</v>
      </c>
      <c r="E24" s="34">
        <v>11400</v>
      </c>
      <c r="F24" s="34">
        <v>26600</v>
      </c>
      <c r="G24" s="35">
        <v>26600</v>
      </c>
      <c r="H24" s="35">
        <v>11400</v>
      </c>
      <c r="I24" s="35">
        <v>38000</v>
      </c>
      <c r="J24" s="37"/>
      <c r="K24" s="36">
        <v>7600</v>
      </c>
      <c r="L24" s="36">
        <v>11400</v>
      </c>
      <c r="M24" s="36">
        <v>19000</v>
      </c>
    </row>
    <row r="25" spans="1:13" ht="13.5" thickBot="1" x14ac:dyDescent="0.25">
      <c r="A25" s="32" t="s">
        <v>13869</v>
      </c>
      <c r="B25" s="33" t="s">
        <v>13870</v>
      </c>
      <c r="C25" s="33" t="s">
        <v>13864</v>
      </c>
      <c r="D25" s="34">
        <v>38000</v>
      </c>
      <c r="E25" s="34">
        <v>11400</v>
      </c>
      <c r="F25" s="34">
        <v>26600</v>
      </c>
      <c r="G25" s="35">
        <v>26600</v>
      </c>
      <c r="H25" s="35">
        <v>11400</v>
      </c>
      <c r="I25" s="35">
        <v>38000</v>
      </c>
      <c r="J25" s="37"/>
      <c r="K25" s="36">
        <v>7600</v>
      </c>
      <c r="L25" s="36">
        <v>11400</v>
      </c>
      <c r="M25" s="36">
        <v>19000</v>
      </c>
    </row>
    <row r="26" spans="1:13" ht="13.5" thickBot="1" x14ac:dyDescent="0.25">
      <c r="A26" s="32" t="s">
        <v>13871</v>
      </c>
      <c r="B26" s="33" t="s">
        <v>13872</v>
      </c>
      <c r="C26" s="33" t="s">
        <v>13864</v>
      </c>
      <c r="D26" s="34">
        <v>38000</v>
      </c>
      <c r="E26" s="34">
        <v>11400</v>
      </c>
      <c r="F26" s="34">
        <v>26600</v>
      </c>
      <c r="G26" s="35">
        <v>26600</v>
      </c>
      <c r="H26" s="35">
        <v>11400</v>
      </c>
      <c r="I26" s="35">
        <v>38000</v>
      </c>
      <c r="J26" s="37"/>
      <c r="K26" s="36">
        <v>7600</v>
      </c>
      <c r="L26" s="36">
        <v>11400</v>
      </c>
      <c r="M26" s="36">
        <v>19000</v>
      </c>
    </row>
    <row r="27" spans="1:13" ht="13.5" thickBot="1" x14ac:dyDescent="0.25">
      <c r="A27" s="32" t="s">
        <v>13873</v>
      </c>
      <c r="B27" s="33" t="s">
        <v>13874</v>
      </c>
      <c r="C27" s="33" t="s">
        <v>13864</v>
      </c>
      <c r="D27" s="34">
        <v>38000</v>
      </c>
      <c r="E27" s="34">
        <v>11400</v>
      </c>
      <c r="F27" s="34">
        <v>26600</v>
      </c>
      <c r="G27" s="35">
        <v>26600</v>
      </c>
      <c r="H27" s="35">
        <v>11400</v>
      </c>
      <c r="I27" s="35">
        <v>38000</v>
      </c>
      <c r="J27" s="37"/>
      <c r="K27" s="36">
        <v>7600</v>
      </c>
      <c r="L27" s="36">
        <v>11400</v>
      </c>
      <c r="M27" s="36">
        <v>19000</v>
      </c>
    </row>
    <row r="28" spans="1:13" ht="13.5" thickBot="1" x14ac:dyDescent="0.25">
      <c r="A28" s="32" t="s">
        <v>13875</v>
      </c>
      <c r="B28" s="33" t="s">
        <v>13876</v>
      </c>
      <c r="C28" s="33" t="s">
        <v>13864</v>
      </c>
      <c r="D28" s="34">
        <v>38000</v>
      </c>
      <c r="E28" s="34">
        <v>11400</v>
      </c>
      <c r="F28" s="34">
        <v>26600</v>
      </c>
      <c r="G28" s="35">
        <v>26600</v>
      </c>
      <c r="H28" s="35">
        <v>11400</v>
      </c>
      <c r="I28" s="35">
        <v>38000</v>
      </c>
      <c r="J28" s="37"/>
      <c r="K28" s="36">
        <v>7600</v>
      </c>
      <c r="L28" s="36">
        <v>11400</v>
      </c>
      <c r="M28" s="36">
        <v>19000</v>
      </c>
    </row>
    <row r="29" spans="1:13" ht="13.5" thickBot="1" x14ac:dyDescent="0.25">
      <c r="A29" s="32" t="s">
        <v>13877</v>
      </c>
      <c r="B29" s="33" t="s">
        <v>13878</v>
      </c>
      <c r="C29" s="33" t="s">
        <v>13864</v>
      </c>
      <c r="D29" s="34">
        <v>38000</v>
      </c>
      <c r="E29" s="34">
        <v>11400</v>
      </c>
      <c r="F29" s="34">
        <v>26600</v>
      </c>
      <c r="G29" s="35">
        <v>26600</v>
      </c>
      <c r="H29" s="35">
        <v>11400</v>
      </c>
      <c r="I29" s="35">
        <v>38000</v>
      </c>
      <c r="J29" s="37"/>
      <c r="K29" s="36">
        <v>7600</v>
      </c>
      <c r="L29" s="36">
        <v>11400</v>
      </c>
      <c r="M29" s="36">
        <v>19000</v>
      </c>
    </row>
    <row r="30" spans="1:13" ht="13.5" thickBot="1" x14ac:dyDescent="0.25">
      <c r="A30" s="32" t="s">
        <v>13879</v>
      </c>
      <c r="B30" s="33" t="s">
        <v>13880</v>
      </c>
      <c r="C30" s="33" t="s">
        <v>13864</v>
      </c>
      <c r="D30" s="34">
        <v>38000</v>
      </c>
      <c r="E30" s="34">
        <v>11400</v>
      </c>
      <c r="F30" s="34">
        <v>26600</v>
      </c>
      <c r="G30" s="35">
        <v>26600</v>
      </c>
      <c r="H30" s="35">
        <v>11400</v>
      </c>
      <c r="I30" s="35">
        <v>38000</v>
      </c>
      <c r="J30" s="37"/>
      <c r="K30" s="36">
        <v>7600</v>
      </c>
      <c r="L30" s="36">
        <v>11400</v>
      </c>
      <c r="M30" s="36">
        <v>19000</v>
      </c>
    </row>
    <row r="31" spans="1:13" ht="13.5" thickBot="1" x14ac:dyDescent="0.25">
      <c r="A31" s="32" t="s">
        <v>13881</v>
      </c>
      <c r="B31" s="33" t="s">
        <v>13882</v>
      </c>
      <c r="C31" s="33" t="s">
        <v>13864</v>
      </c>
      <c r="D31" s="34">
        <v>38000</v>
      </c>
      <c r="E31" s="34">
        <v>11400</v>
      </c>
      <c r="F31" s="34">
        <v>26600</v>
      </c>
      <c r="G31" s="35">
        <v>26600</v>
      </c>
      <c r="H31" s="35">
        <v>11400</v>
      </c>
      <c r="I31" s="35">
        <v>38000</v>
      </c>
      <c r="J31" s="37"/>
      <c r="K31" s="36">
        <v>7600</v>
      </c>
      <c r="L31" s="36">
        <v>11400</v>
      </c>
      <c r="M31" s="36">
        <v>19000</v>
      </c>
    </row>
    <row r="32" spans="1:13" ht="13.5" thickBot="1" x14ac:dyDescent="0.25">
      <c r="A32" s="32" t="s">
        <v>13883</v>
      </c>
      <c r="B32" s="33" t="s">
        <v>13884</v>
      </c>
      <c r="C32" s="33" t="s">
        <v>13864</v>
      </c>
      <c r="D32" s="34">
        <v>38000</v>
      </c>
      <c r="E32" s="34">
        <v>11400</v>
      </c>
      <c r="F32" s="34">
        <v>26600</v>
      </c>
      <c r="G32" s="35">
        <v>26600</v>
      </c>
      <c r="H32" s="35">
        <v>11400</v>
      </c>
      <c r="I32" s="35">
        <v>38000</v>
      </c>
      <c r="J32" s="37"/>
      <c r="K32" s="36">
        <v>7600</v>
      </c>
      <c r="L32" s="36">
        <v>11400</v>
      </c>
      <c r="M32" s="36">
        <v>19000</v>
      </c>
    </row>
    <row r="33" spans="1:13" ht="13.5" thickBot="1" x14ac:dyDescent="0.25">
      <c r="A33" s="32" t="s">
        <v>13885</v>
      </c>
      <c r="B33" s="33" t="s">
        <v>13886</v>
      </c>
      <c r="C33" s="33" t="s">
        <v>13864</v>
      </c>
      <c r="D33" s="34">
        <v>38000</v>
      </c>
      <c r="E33" s="34">
        <v>11400</v>
      </c>
      <c r="F33" s="34">
        <v>26600</v>
      </c>
      <c r="G33" s="35">
        <v>26600</v>
      </c>
      <c r="H33" s="35">
        <v>11400</v>
      </c>
      <c r="I33" s="35">
        <v>38000</v>
      </c>
      <c r="J33" s="37"/>
      <c r="K33" s="36">
        <v>7600</v>
      </c>
      <c r="L33" s="36">
        <v>11400</v>
      </c>
      <c r="M33" s="36">
        <v>19000</v>
      </c>
    </row>
    <row r="34" spans="1:13" ht="13.5" thickBot="1" x14ac:dyDescent="0.25">
      <c r="A34" s="32" t="s">
        <v>13887</v>
      </c>
      <c r="B34" s="33" t="s">
        <v>13888</v>
      </c>
      <c r="C34" s="33" t="s">
        <v>13864</v>
      </c>
      <c r="D34" s="34">
        <v>38000</v>
      </c>
      <c r="E34" s="34">
        <v>11400</v>
      </c>
      <c r="F34" s="34">
        <v>26600</v>
      </c>
      <c r="G34" s="35">
        <v>26600</v>
      </c>
      <c r="H34" s="35">
        <v>11400</v>
      </c>
      <c r="I34" s="35">
        <v>38000</v>
      </c>
      <c r="J34" s="37"/>
      <c r="K34" s="36">
        <v>7600</v>
      </c>
      <c r="L34" s="36">
        <v>11400</v>
      </c>
      <c r="M34" s="36">
        <v>19000</v>
      </c>
    </row>
    <row r="35" spans="1:13" ht="13.5" thickBot="1" x14ac:dyDescent="0.25">
      <c r="A35" s="32" t="s">
        <v>13889</v>
      </c>
      <c r="B35" s="33" t="s">
        <v>13890</v>
      </c>
      <c r="C35" s="33" t="s">
        <v>13864</v>
      </c>
      <c r="D35" s="34">
        <v>38000</v>
      </c>
      <c r="E35" s="34">
        <v>11400</v>
      </c>
      <c r="F35" s="34">
        <v>26600</v>
      </c>
      <c r="G35" s="35">
        <v>26600</v>
      </c>
      <c r="H35" s="35">
        <v>11400</v>
      </c>
      <c r="I35" s="35">
        <v>38000</v>
      </c>
      <c r="J35" s="37"/>
      <c r="K35" s="36">
        <v>7600</v>
      </c>
      <c r="L35" s="36">
        <v>11400</v>
      </c>
      <c r="M35" s="36">
        <v>19000</v>
      </c>
    </row>
    <row r="36" spans="1:13" ht="13.5" thickBot="1" x14ac:dyDescent="0.25">
      <c r="A36" s="32" t="s">
        <v>13891</v>
      </c>
      <c r="B36" s="33" t="s">
        <v>13892</v>
      </c>
      <c r="C36" s="33" t="s">
        <v>13864</v>
      </c>
      <c r="D36" s="34">
        <v>38000</v>
      </c>
      <c r="E36" s="34">
        <v>11400</v>
      </c>
      <c r="F36" s="34">
        <v>26600</v>
      </c>
      <c r="G36" s="35">
        <v>26600</v>
      </c>
      <c r="H36" s="35">
        <v>11400</v>
      </c>
      <c r="I36" s="35">
        <v>38000</v>
      </c>
      <c r="J36" s="37"/>
      <c r="K36" s="36">
        <v>7600</v>
      </c>
      <c r="L36" s="36">
        <v>11400</v>
      </c>
      <c r="M36" s="36">
        <v>19000</v>
      </c>
    </row>
    <row r="37" spans="1:13" ht="13.5" thickBot="1" x14ac:dyDescent="0.25">
      <c r="A37" s="32" t="s">
        <v>13893</v>
      </c>
      <c r="B37" s="33" t="s">
        <v>13894</v>
      </c>
      <c r="C37" s="33" t="s">
        <v>13864</v>
      </c>
      <c r="D37" s="34">
        <v>38000</v>
      </c>
      <c r="E37" s="34">
        <v>11400</v>
      </c>
      <c r="F37" s="34">
        <v>26600</v>
      </c>
      <c r="G37" s="35">
        <v>26600</v>
      </c>
      <c r="H37" s="35">
        <v>11400</v>
      </c>
      <c r="I37" s="35">
        <v>38000</v>
      </c>
      <c r="J37" s="37"/>
      <c r="K37" s="36">
        <v>7600</v>
      </c>
      <c r="L37" s="36">
        <v>11400</v>
      </c>
      <c r="M37" s="36">
        <v>19000</v>
      </c>
    </row>
    <row r="38" spans="1:13" ht="13.5" thickBot="1" x14ac:dyDescent="0.25">
      <c r="A38" s="32" t="s">
        <v>13895</v>
      </c>
      <c r="B38" s="33" t="s">
        <v>13896</v>
      </c>
      <c r="C38" s="33" t="s">
        <v>13864</v>
      </c>
      <c r="D38" s="34">
        <v>38000</v>
      </c>
      <c r="E38" s="34">
        <v>11400</v>
      </c>
      <c r="F38" s="34">
        <v>26600</v>
      </c>
      <c r="G38" s="35">
        <v>26600</v>
      </c>
      <c r="H38" s="35">
        <v>11400</v>
      </c>
      <c r="I38" s="35">
        <v>38000</v>
      </c>
      <c r="J38" s="37"/>
      <c r="K38" s="36">
        <v>7600</v>
      </c>
      <c r="L38" s="36">
        <v>11400</v>
      </c>
      <c r="M38" s="36">
        <v>19000</v>
      </c>
    </row>
    <row r="39" spans="1:13" ht="13.5" thickBot="1" x14ac:dyDescent="0.25">
      <c r="A39" s="32" t="s">
        <v>13897</v>
      </c>
      <c r="B39" s="33" t="s">
        <v>13898</v>
      </c>
      <c r="C39" s="33" t="s">
        <v>13864</v>
      </c>
      <c r="D39" s="34">
        <v>38000</v>
      </c>
      <c r="E39" s="34">
        <v>11400</v>
      </c>
      <c r="F39" s="34">
        <v>26600</v>
      </c>
      <c r="G39" s="35">
        <v>26600</v>
      </c>
      <c r="H39" s="35">
        <v>11400</v>
      </c>
      <c r="I39" s="35">
        <v>38000</v>
      </c>
      <c r="J39" s="37"/>
      <c r="K39" s="36">
        <v>7600</v>
      </c>
      <c r="L39" s="36">
        <v>11400</v>
      </c>
      <c r="M39" s="36">
        <v>19000</v>
      </c>
    </row>
    <row r="40" spans="1:13" ht="13.5" thickBot="1" x14ac:dyDescent="0.25">
      <c r="A40" s="32" t="s">
        <v>13899</v>
      </c>
      <c r="B40" s="33" t="s">
        <v>13900</v>
      </c>
      <c r="C40" s="33" t="s">
        <v>13864</v>
      </c>
      <c r="D40" s="34">
        <v>38000</v>
      </c>
      <c r="E40" s="34">
        <v>11400</v>
      </c>
      <c r="F40" s="34">
        <v>26600</v>
      </c>
      <c r="G40" s="35">
        <v>26600</v>
      </c>
      <c r="H40" s="35">
        <v>11400</v>
      </c>
      <c r="I40" s="35">
        <v>38000</v>
      </c>
      <c r="J40" s="37"/>
      <c r="K40" s="36">
        <v>7600</v>
      </c>
      <c r="L40" s="36">
        <v>11400</v>
      </c>
      <c r="M40" s="36">
        <v>19000</v>
      </c>
    </row>
    <row r="41" spans="1:13" ht="13.5" thickBot="1" x14ac:dyDescent="0.25">
      <c r="A41" s="32" t="s">
        <v>13901</v>
      </c>
      <c r="B41" s="33" t="s">
        <v>13902</v>
      </c>
      <c r="C41" s="33" t="s">
        <v>13864</v>
      </c>
      <c r="D41" s="34">
        <v>38000</v>
      </c>
      <c r="E41" s="34">
        <v>11400</v>
      </c>
      <c r="F41" s="34">
        <v>26600</v>
      </c>
      <c r="G41" s="35">
        <v>26600</v>
      </c>
      <c r="H41" s="35">
        <v>11400</v>
      </c>
      <c r="I41" s="35">
        <v>38000</v>
      </c>
      <c r="J41" s="37"/>
      <c r="K41" s="36">
        <v>7600</v>
      </c>
      <c r="L41" s="36">
        <v>11400</v>
      </c>
      <c r="M41" s="36">
        <v>19000</v>
      </c>
    </row>
    <row r="42" spans="1:13" ht="13.5" thickBot="1" x14ac:dyDescent="0.25">
      <c r="A42" s="32" t="s">
        <v>13903</v>
      </c>
      <c r="B42" s="33" t="s">
        <v>13904</v>
      </c>
      <c r="C42" s="33" t="s">
        <v>13864</v>
      </c>
      <c r="D42" s="34">
        <v>38000</v>
      </c>
      <c r="E42" s="34">
        <v>11400</v>
      </c>
      <c r="F42" s="34">
        <v>26600</v>
      </c>
      <c r="G42" s="35">
        <v>26600</v>
      </c>
      <c r="H42" s="35">
        <v>11400</v>
      </c>
      <c r="I42" s="35">
        <v>38000</v>
      </c>
      <c r="J42" s="37"/>
      <c r="K42" s="36">
        <v>7600</v>
      </c>
      <c r="L42" s="36">
        <v>11400</v>
      </c>
      <c r="M42" s="36">
        <v>19000</v>
      </c>
    </row>
    <row r="43" spans="1:13" ht="13.5" thickBot="1" x14ac:dyDescent="0.25">
      <c r="A43" s="32" t="s">
        <v>13905</v>
      </c>
      <c r="B43" s="33" t="s">
        <v>13906</v>
      </c>
      <c r="C43" s="33" t="s">
        <v>13864</v>
      </c>
      <c r="D43" s="34">
        <v>38000</v>
      </c>
      <c r="E43" s="34">
        <v>11400</v>
      </c>
      <c r="F43" s="34">
        <v>26600</v>
      </c>
      <c r="G43" s="35">
        <v>26600</v>
      </c>
      <c r="H43" s="35">
        <v>11400</v>
      </c>
      <c r="I43" s="35">
        <v>38000</v>
      </c>
      <c r="J43" s="37"/>
      <c r="K43" s="36">
        <v>7600</v>
      </c>
      <c r="L43" s="36">
        <v>11400</v>
      </c>
      <c r="M43" s="36">
        <v>19000</v>
      </c>
    </row>
    <row r="44" spans="1:13" ht="13.5" thickBot="1" x14ac:dyDescent="0.25">
      <c r="A44" s="32" t="s">
        <v>13907</v>
      </c>
      <c r="B44" s="33" t="s">
        <v>13908</v>
      </c>
      <c r="C44" s="33" t="s">
        <v>13909</v>
      </c>
      <c r="D44" s="34">
        <v>28000</v>
      </c>
      <c r="E44" s="34">
        <v>8400</v>
      </c>
      <c r="F44" s="34">
        <v>19600</v>
      </c>
      <c r="G44" s="35">
        <v>19600</v>
      </c>
      <c r="H44" s="35">
        <v>8400</v>
      </c>
      <c r="I44" s="35">
        <v>28000</v>
      </c>
      <c r="J44" s="37"/>
      <c r="K44" s="36">
        <v>5600</v>
      </c>
      <c r="L44" s="36">
        <v>8400</v>
      </c>
      <c r="M44" s="36">
        <v>14000</v>
      </c>
    </row>
    <row r="45" spans="1:13" ht="13.5" thickBot="1" x14ac:dyDescent="0.25">
      <c r="A45" s="32" t="s">
        <v>13910</v>
      </c>
      <c r="B45" s="33" t="s">
        <v>13911</v>
      </c>
      <c r="C45" s="33" t="s">
        <v>13909</v>
      </c>
      <c r="D45" s="34">
        <v>28000</v>
      </c>
      <c r="E45" s="34">
        <v>8400</v>
      </c>
      <c r="F45" s="34">
        <v>19600</v>
      </c>
      <c r="G45" s="35">
        <v>19600</v>
      </c>
      <c r="H45" s="35">
        <v>8400</v>
      </c>
      <c r="I45" s="35">
        <v>28000</v>
      </c>
      <c r="J45" s="37"/>
      <c r="K45" s="36">
        <v>5600</v>
      </c>
      <c r="L45" s="36">
        <v>8400</v>
      </c>
      <c r="M45" s="36">
        <v>14000</v>
      </c>
    </row>
    <row r="46" spans="1:13" ht="13.5" thickBot="1" x14ac:dyDescent="0.25">
      <c r="A46" s="32" t="s">
        <v>13912</v>
      </c>
      <c r="B46" s="33" t="s">
        <v>13913</v>
      </c>
      <c r="C46" s="33" t="s">
        <v>13909</v>
      </c>
      <c r="D46" s="34">
        <v>28000</v>
      </c>
      <c r="E46" s="34">
        <v>8400</v>
      </c>
      <c r="F46" s="34">
        <v>19600</v>
      </c>
      <c r="G46" s="35">
        <v>19600</v>
      </c>
      <c r="H46" s="35">
        <v>8400</v>
      </c>
      <c r="I46" s="35">
        <v>28000</v>
      </c>
      <c r="J46" s="37"/>
      <c r="K46" s="36">
        <v>5600</v>
      </c>
      <c r="L46" s="36">
        <v>8400</v>
      </c>
      <c r="M46" s="36">
        <v>14000</v>
      </c>
    </row>
    <row r="47" spans="1:13" ht="13.5" thickBot="1" x14ac:dyDescent="0.25">
      <c r="A47" s="32" t="s">
        <v>13914</v>
      </c>
      <c r="B47" s="33" t="s">
        <v>13915</v>
      </c>
      <c r="C47" s="33" t="s">
        <v>13909</v>
      </c>
      <c r="D47" s="34">
        <v>28000</v>
      </c>
      <c r="E47" s="34">
        <v>8400</v>
      </c>
      <c r="F47" s="34">
        <v>19600</v>
      </c>
      <c r="G47" s="35">
        <v>19600</v>
      </c>
      <c r="H47" s="35">
        <v>8400</v>
      </c>
      <c r="I47" s="35">
        <v>28000</v>
      </c>
      <c r="J47" s="37"/>
      <c r="K47" s="36">
        <v>5600</v>
      </c>
      <c r="L47" s="36">
        <v>8400</v>
      </c>
      <c r="M47" s="36">
        <v>14000</v>
      </c>
    </row>
    <row r="48" spans="1:13" ht="13.5" thickBot="1" x14ac:dyDescent="0.25">
      <c r="A48" s="32" t="s">
        <v>13916</v>
      </c>
      <c r="B48" s="33" t="s">
        <v>13917</v>
      </c>
      <c r="C48" s="33" t="s">
        <v>13909</v>
      </c>
      <c r="D48" s="34">
        <v>28000</v>
      </c>
      <c r="E48" s="34">
        <v>8400</v>
      </c>
      <c r="F48" s="34">
        <v>19600</v>
      </c>
      <c r="G48" s="35">
        <v>19600</v>
      </c>
      <c r="H48" s="35">
        <v>8400</v>
      </c>
      <c r="I48" s="35">
        <v>28000</v>
      </c>
      <c r="J48" s="37"/>
      <c r="K48" s="36">
        <v>5600</v>
      </c>
      <c r="L48" s="36">
        <v>8400</v>
      </c>
      <c r="M48" s="36">
        <v>14000</v>
      </c>
    </row>
    <row r="49" spans="1:13" ht="13.5" thickBot="1" x14ac:dyDescent="0.25">
      <c r="A49" s="32" t="s">
        <v>13918</v>
      </c>
      <c r="B49" s="33" t="s">
        <v>13919</v>
      </c>
      <c r="C49" s="33" t="s">
        <v>13909</v>
      </c>
      <c r="D49" s="34">
        <v>28000</v>
      </c>
      <c r="E49" s="34">
        <v>8400</v>
      </c>
      <c r="F49" s="34">
        <v>19600</v>
      </c>
      <c r="G49" s="35">
        <v>19600</v>
      </c>
      <c r="H49" s="35">
        <v>8400</v>
      </c>
      <c r="I49" s="35">
        <v>28000</v>
      </c>
      <c r="J49" s="37"/>
      <c r="K49" s="36">
        <v>5600</v>
      </c>
      <c r="L49" s="36">
        <v>8400</v>
      </c>
      <c r="M49" s="36">
        <v>14000</v>
      </c>
    </row>
    <row r="50" spans="1:13" ht="13.5" thickBot="1" x14ac:dyDescent="0.25">
      <c r="A50" s="32" t="s">
        <v>13920</v>
      </c>
      <c r="B50" s="33" t="s">
        <v>13921</v>
      </c>
      <c r="C50" s="33" t="s">
        <v>13909</v>
      </c>
      <c r="D50" s="34">
        <v>28000</v>
      </c>
      <c r="E50" s="34">
        <v>8400</v>
      </c>
      <c r="F50" s="34">
        <v>19600</v>
      </c>
      <c r="G50" s="35">
        <v>19600</v>
      </c>
      <c r="H50" s="35">
        <v>8400</v>
      </c>
      <c r="I50" s="35">
        <v>28000</v>
      </c>
      <c r="J50" s="37"/>
      <c r="K50" s="36">
        <v>5600</v>
      </c>
      <c r="L50" s="36">
        <v>8400</v>
      </c>
      <c r="M50" s="36">
        <v>14000</v>
      </c>
    </row>
    <row r="51" spans="1:13" ht="13.5" thickBot="1" x14ac:dyDescent="0.25">
      <c r="A51" s="32" t="s">
        <v>13922</v>
      </c>
      <c r="B51" s="33" t="s">
        <v>13923</v>
      </c>
      <c r="C51" s="33" t="s">
        <v>13909</v>
      </c>
      <c r="D51" s="34">
        <v>28000</v>
      </c>
      <c r="E51" s="34">
        <v>8400</v>
      </c>
      <c r="F51" s="34">
        <v>19600</v>
      </c>
      <c r="G51" s="35">
        <v>19600</v>
      </c>
      <c r="H51" s="35">
        <v>8400</v>
      </c>
      <c r="I51" s="35">
        <v>28000</v>
      </c>
      <c r="J51" s="37"/>
      <c r="K51" s="36">
        <v>5600</v>
      </c>
      <c r="L51" s="36">
        <v>8400</v>
      </c>
      <c r="M51" s="36">
        <v>14000</v>
      </c>
    </row>
    <row r="52" spans="1:13" ht="13.5" thickBot="1" x14ac:dyDescent="0.25">
      <c r="A52" s="32" t="s">
        <v>13924</v>
      </c>
      <c r="B52" s="33" t="s">
        <v>13925</v>
      </c>
      <c r="C52" s="33" t="s">
        <v>13909</v>
      </c>
      <c r="D52" s="34">
        <v>28000</v>
      </c>
      <c r="E52" s="34">
        <v>8400</v>
      </c>
      <c r="F52" s="34">
        <v>19600</v>
      </c>
      <c r="G52" s="35">
        <v>19600</v>
      </c>
      <c r="H52" s="35">
        <v>8400</v>
      </c>
      <c r="I52" s="35">
        <v>28000</v>
      </c>
      <c r="J52" s="37"/>
      <c r="K52" s="36">
        <v>5600</v>
      </c>
      <c r="L52" s="36">
        <v>8400</v>
      </c>
      <c r="M52" s="36">
        <v>14000</v>
      </c>
    </row>
    <row r="53" spans="1:13" ht="13.5" thickBot="1" x14ac:dyDescent="0.25">
      <c r="A53" s="32" t="s">
        <v>13926</v>
      </c>
      <c r="B53" s="33" t="s">
        <v>13927</v>
      </c>
      <c r="C53" s="33" t="s">
        <v>13909</v>
      </c>
      <c r="D53" s="34">
        <v>28000</v>
      </c>
      <c r="E53" s="34">
        <v>8400</v>
      </c>
      <c r="F53" s="34">
        <v>19600</v>
      </c>
      <c r="G53" s="35">
        <v>19600</v>
      </c>
      <c r="H53" s="35">
        <v>8400</v>
      </c>
      <c r="I53" s="35">
        <v>28000</v>
      </c>
      <c r="J53" s="37"/>
      <c r="K53" s="36">
        <v>5600</v>
      </c>
      <c r="L53" s="36">
        <v>8400</v>
      </c>
      <c r="M53" s="36">
        <v>14000</v>
      </c>
    </row>
    <row r="54" spans="1:13" ht="13.5" thickBot="1" x14ac:dyDescent="0.25">
      <c r="A54" s="32" t="s">
        <v>13928</v>
      </c>
      <c r="B54" s="33" t="s">
        <v>13929</v>
      </c>
      <c r="C54" s="33" t="s">
        <v>13909</v>
      </c>
      <c r="D54" s="34">
        <v>28000</v>
      </c>
      <c r="E54" s="34">
        <v>8400</v>
      </c>
      <c r="F54" s="34">
        <v>19600</v>
      </c>
      <c r="G54" s="35">
        <v>19600</v>
      </c>
      <c r="H54" s="35">
        <v>8400</v>
      </c>
      <c r="I54" s="35">
        <v>28000</v>
      </c>
      <c r="J54" s="37"/>
      <c r="K54" s="36">
        <v>5600</v>
      </c>
      <c r="L54" s="36">
        <v>8400</v>
      </c>
      <c r="M54" s="36">
        <v>14000</v>
      </c>
    </row>
    <row r="55" spans="1:13" ht="13.5" thickBot="1" x14ac:dyDescent="0.25">
      <c r="A55" s="42" t="s">
        <v>13930</v>
      </c>
      <c r="B55" s="43" t="s">
        <v>13931</v>
      </c>
      <c r="C55" s="43" t="s">
        <v>13932</v>
      </c>
      <c r="D55" s="44">
        <v>9300</v>
      </c>
      <c r="E55" s="44">
        <v>2790</v>
      </c>
      <c r="F55" s="44">
        <v>6510</v>
      </c>
      <c r="G55" s="36">
        <v>8463</v>
      </c>
      <c r="H55" s="36">
        <v>3627</v>
      </c>
      <c r="I55" s="36">
        <v>12090</v>
      </c>
      <c r="J55" s="45">
        <f t="shared" ref="J55:J57" si="2">D55+(D55*0.3)</f>
        <v>12090</v>
      </c>
      <c r="K55" s="36">
        <v>2418</v>
      </c>
      <c r="L55" s="36">
        <v>3627</v>
      </c>
      <c r="M55" s="36">
        <v>6045</v>
      </c>
    </row>
    <row r="56" spans="1:13" ht="13.5" thickBot="1" x14ac:dyDescent="0.25">
      <c r="A56" s="42" t="s">
        <v>13933</v>
      </c>
      <c r="B56" s="43" t="s">
        <v>13934</v>
      </c>
      <c r="C56" s="43" t="s">
        <v>13932</v>
      </c>
      <c r="D56" s="44">
        <v>9300</v>
      </c>
      <c r="E56" s="44">
        <v>2790</v>
      </c>
      <c r="F56" s="44">
        <v>6510</v>
      </c>
      <c r="G56" s="36">
        <v>8463</v>
      </c>
      <c r="H56" s="36">
        <v>3627</v>
      </c>
      <c r="I56" s="36">
        <v>12090</v>
      </c>
      <c r="J56" s="45">
        <f t="shared" si="2"/>
        <v>12090</v>
      </c>
      <c r="K56" s="36">
        <v>2418</v>
      </c>
      <c r="L56" s="36">
        <v>3627</v>
      </c>
      <c r="M56" s="36">
        <v>6045</v>
      </c>
    </row>
    <row r="57" spans="1:13" ht="13.5" thickBot="1" x14ac:dyDescent="0.25">
      <c r="A57" s="42" t="s">
        <v>13935</v>
      </c>
      <c r="B57" s="43" t="s">
        <v>13936</v>
      </c>
      <c r="C57" s="43" t="s">
        <v>13932</v>
      </c>
      <c r="D57" s="44">
        <v>9300</v>
      </c>
      <c r="E57" s="44">
        <v>2790</v>
      </c>
      <c r="F57" s="44">
        <v>6510</v>
      </c>
      <c r="G57" s="36">
        <v>8463</v>
      </c>
      <c r="H57" s="36">
        <v>3627</v>
      </c>
      <c r="I57" s="36">
        <v>12090</v>
      </c>
      <c r="J57" s="45">
        <f t="shared" si="2"/>
        <v>12090</v>
      </c>
      <c r="K57" s="36">
        <v>2418</v>
      </c>
      <c r="L57" s="36">
        <v>3627</v>
      </c>
      <c r="M57" s="36">
        <v>6045</v>
      </c>
    </row>
    <row r="58" spans="1:13" ht="13.5" thickBot="1" x14ac:dyDescent="0.25">
      <c r="A58" s="42" t="s">
        <v>13937</v>
      </c>
      <c r="B58" s="43" t="s">
        <v>13938</v>
      </c>
      <c r="C58" s="43" t="s">
        <v>13932</v>
      </c>
      <c r="D58" s="44">
        <v>9300</v>
      </c>
      <c r="E58" s="44">
        <v>2790</v>
      </c>
      <c r="F58" s="44">
        <v>6510</v>
      </c>
      <c r="G58" s="36">
        <v>8463</v>
      </c>
      <c r="H58" s="36">
        <v>3627</v>
      </c>
      <c r="I58" s="36">
        <v>12090</v>
      </c>
      <c r="J58" s="45">
        <f t="shared" ref="J58:J66" si="3">D58+(D58*0.3)</f>
        <v>12090</v>
      </c>
      <c r="K58" s="36">
        <v>2418</v>
      </c>
      <c r="L58" s="36">
        <v>3627</v>
      </c>
      <c r="M58" s="36">
        <v>6045</v>
      </c>
    </row>
    <row r="59" spans="1:13" ht="13.5" thickBot="1" x14ac:dyDescent="0.25">
      <c r="A59" s="42" t="s">
        <v>13939</v>
      </c>
      <c r="B59" s="43" t="s">
        <v>13940</v>
      </c>
      <c r="C59" s="43" t="s">
        <v>13932</v>
      </c>
      <c r="D59" s="44">
        <v>9300</v>
      </c>
      <c r="E59" s="44">
        <v>2790</v>
      </c>
      <c r="F59" s="44">
        <v>6510</v>
      </c>
      <c r="G59" s="36">
        <v>8463</v>
      </c>
      <c r="H59" s="36">
        <v>3627</v>
      </c>
      <c r="I59" s="36">
        <v>12090</v>
      </c>
      <c r="J59" s="45">
        <f t="shared" si="3"/>
        <v>12090</v>
      </c>
      <c r="K59" s="36">
        <v>2418</v>
      </c>
      <c r="L59" s="36">
        <v>3627</v>
      </c>
      <c r="M59" s="36">
        <v>6045</v>
      </c>
    </row>
    <row r="60" spans="1:13" ht="13.5" thickBot="1" x14ac:dyDescent="0.25">
      <c r="A60" s="42" t="s">
        <v>13941</v>
      </c>
      <c r="B60" s="43" t="s">
        <v>13942</v>
      </c>
      <c r="C60" s="43" t="s">
        <v>13932</v>
      </c>
      <c r="D60" s="44">
        <v>9300</v>
      </c>
      <c r="E60" s="44">
        <v>2790</v>
      </c>
      <c r="F60" s="44">
        <v>6510</v>
      </c>
      <c r="G60" s="36">
        <v>8463</v>
      </c>
      <c r="H60" s="36">
        <v>3627</v>
      </c>
      <c r="I60" s="36">
        <v>12090</v>
      </c>
      <c r="J60" s="45">
        <f t="shared" si="3"/>
        <v>12090</v>
      </c>
      <c r="K60" s="36">
        <v>2418</v>
      </c>
      <c r="L60" s="36">
        <v>3627</v>
      </c>
      <c r="M60" s="36">
        <v>6045</v>
      </c>
    </row>
    <row r="61" spans="1:13" ht="13.5" thickBot="1" x14ac:dyDescent="0.25">
      <c r="A61" s="42" t="s">
        <v>13943</v>
      </c>
      <c r="B61" s="43" t="s">
        <v>13944</v>
      </c>
      <c r="C61" s="43" t="s">
        <v>13932</v>
      </c>
      <c r="D61" s="44">
        <v>9300</v>
      </c>
      <c r="E61" s="44">
        <v>2790</v>
      </c>
      <c r="F61" s="44">
        <v>6510</v>
      </c>
      <c r="G61" s="36">
        <v>8463</v>
      </c>
      <c r="H61" s="36">
        <v>3627</v>
      </c>
      <c r="I61" s="36">
        <v>12090</v>
      </c>
      <c r="J61" s="45">
        <f t="shared" si="3"/>
        <v>12090</v>
      </c>
      <c r="K61" s="36">
        <v>2418</v>
      </c>
      <c r="L61" s="36">
        <v>3627</v>
      </c>
      <c r="M61" s="36">
        <v>6045</v>
      </c>
    </row>
    <row r="62" spans="1:13" ht="13.5" thickBot="1" x14ac:dyDescent="0.25">
      <c r="A62" s="42" t="s">
        <v>13945</v>
      </c>
      <c r="B62" s="43" t="s">
        <v>13946</v>
      </c>
      <c r="C62" s="43" t="s">
        <v>13932</v>
      </c>
      <c r="D62" s="44">
        <v>9300</v>
      </c>
      <c r="E62" s="44">
        <v>2790</v>
      </c>
      <c r="F62" s="44">
        <v>6510</v>
      </c>
      <c r="G62" s="36">
        <v>8463</v>
      </c>
      <c r="H62" s="36">
        <v>3627</v>
      </c>
      <c r="I62" s="36">
        <v>12090</v>
      </c>
      <c r="J62" s="45">
        <f t="shared" si="3"/>
        <v>12090</v>
      </c>
      <c r="K62" s="36">
        <v>2418</v>
      </c>
      <c r="L62" s="36">
        <v>3627</v>
      </c>
      <c r="M62" s="36">
        <v>6045</v>
      </c>
    </row>
    <row r="63" spans="1:13" ht="13.5" thickBot="1" x14ac:dyDescent="0.25">
      <c r="A63" s="42" t="s">
        <v>13947</v>
      </c>
      <c r="B63" s="43" t="s">
        <v>13948</v>
      </c>
      <c r="C63" s="43" t="s">
        <v>13932</v>
      </c>
      <c r="D63" s="44">
        <v>9300</v>
      </c>
      <c r="E63" s="44">
        <v>2790</v>
      </c>
      <c r="F63" s="44">
        <v>6510</v>
      </c>
      <c r="G63" s="36">
        <v>8463</v>
      </c>
      <c r="H63" s="36">
        <v>3627</v>
      </c>
      <c r="I63" s="36">
        <v>12090</v>
      </c>
      <c r="J63" s="45">
        <f t="shared" si="3"/>
        <v>12090</v>
      </c>
      <c r="K63" s="36">
        <v>2418</v>
      </c>
      <c r="L63" s="36">
        <v>3627</v>
      </c>
      <c r="M63" s="36">
        <v>6045</v>
      </c>
    </row>
    <row r="64" spans="1:13" ht="13.5" thickBot="1" x14ac:dyDescent="0.25">
      <c r="A64" s="42" t="s">
        <v>13949</v>
      </c>
      <c r="B64" s="43" t="s">
        <v>13950</v>
      </c>
      <c r="C64" s="43" t="s">
        <v>13932</v>
      </c>
      <c r="D64" s="44">
        <v>9300</v>
      </c>
      <c r="E64" s="44">
        <v>2790</v>
      </c>
      <c r="F64" s="44">
        <v>6510</v>
      </c>
      <c r="G64" s="36">
        <v>8463</v>
      </c>
      <c r="H64" s="36">
        <v>3627</v>
      </c>
      <c r="I64" s="36">
        <v>12090</v>
      </c>
      <c r="J64" s="45">
        <f t="shared" si="3"/>
        <v>12090</v>
      </c>
      <c r="K64" s="36">
        <v>2418</v>
      </c>
      <c r="L64" s="36">
        <v>3627</v>
      </c>
      <c r="M64" s="36">
        <v>6045</v>
      </c>
    </row>
    <row r="65" spans="1:13" ht="13.5" thickBot="1" x14ac:dyDescent="0.25">
      <c r="A65" s="42" t="s">
        <v>13951</v>
      </c>
      <c r="B65" s="43" t="s">
        <v>13952</v>
      </c>
      <c r="C65" s="43" t="s">
        <v>13932</v>
      </c>
      <c r="D65" s="44">
        <v>9300</v>
      </c>
      <c r="E65" s="44">
        <v>2790</v>
      </c>
      <c r="F65" s="44">
        <v>6510</v>
      </c>
      <c r="G65" s="36">
        <v>8463</v>
      </c>
      <c r="H65" s="36">
        <v>3627</v>
      </c>
      <c r="I65" s="36">
        <v>12090</v>
      </c>
      <c r="J65" s="45">
        <f t="shared" si="3"/>
        <v>12090</v>
      </c>
      <c r="K65" s="36">
        <v>2418</v>
      </c>
      <c r="L65" s="36">
        <v>3627</v>
      </c>
      <c r="M65" s="36">
        <v>6045</v>
      </c>
    </row>
    <row r="66" spans="1:13" ht="13.5" thickBot="1" x14ac:dyDescent="0.25">
      <c r="A66" s="42" t="s">
        <v>13953</v>
      </c>
      <c r="B66" s="43" t="s">
        <v>13954</v>
      </c>
      <c r="C66" s="43" t="s">
        <v>13932</v>
      </c>
      <c r="D66" s="44">
        <v>9300</v>
      </c>
      <c r="E66" s="44">
        <v>2790</v>
      </c>
      <c r="F66" s="44">
        <v>6510</v>
      </c>
      <c r="G66" s="36">
        <v>8463</v>
      </c>
      <c r="H66" s="36">
        <v>3627</v>
      </c>
      <c r="I66" s="36">
        <v>12090</v>
      </c>
      <c r="J66" s="45">
        <f t="shared" si="3"/>
        <v>12090</v>
      </c>
      <c r="K66" s="36">
        <v>2418</v>
      </c>
      <c r="L66" s="36">
        <v>3627</v>
      </c>
      <c r="M66" s="36">
        <v>6045</v>
      </c>
    </row>
    <row r="67" spans="1:13" ht="13.5" thickBot="1" x14ac:dyDescent="0.25">
      <c r="A67" s="42" t="s">
        <v>13955</v>
      </c>
      <c r="B67" s="43" t="s">
        <v>13956</v>
      </c>
      <c r="C67" s="43" t="s">
        <v>13932</v>
      </c>
      <c r="D67" s="44">
        <v>9300</v>
      </c>
      <c r="E67" s="44">
        <v>2790</v>
      </c>
      <c r="F67" s="44">
        <v>6510</v>
      </c>
      <c r="G67" s="36">
        <v>8463</v>
      </c>
      <c r="H67" s="36">
        <v>3627</v>
      </c>
      <c r="I67" s="36">
        <v>12090</v>
      </c>
      <c r="J67" s="45">
        <f t="shared" ref="J67:J73" si="4">D67+(D67*0.3)</f>
        <v>12090</v>
      </c>
      <c r="K67" s="36">
        <v>2418</v>
      </c>
      <c r="L67" s="36">
        <v>3627</v>
      </c>
      <c r="M67" s="36">
        <v>6045</v>
      </c>
    </row>
    <row r="68" spans="1:13" ht="13.5" thickBot="1" x14ac:dyDescent="0.25">
      <c r="A68" s="42" t="s">
        <v>13957</v>
      </c>
      <c r="B68" s="43" t="s">
        <v>13958</v>
      </c>
      <c r="C68" s="43" t="s">
        <v>13932</v>
      </c>
      <c r="D68" s="44">
        <v>9300</v>
      </c>
      <c r="E68" s="44">
        <v>2790</v>
      </c>
      <c r="F68" s="44">
        <v>6510</v>
      </c>
      <c r="G68" s="36">
        <v>8463</v>
      </c>
      <c r="H68" s="36">
        <v>3627</v>
      </c>
      <c r="I68" s="36">
        <v>12090</v>
      </c>
      <c r="J68" s="45">
        <f t="shared" si="4"/>
        <v>12090</v>
      </c>
      <c r="K68" s="36">
        <v>2418</v>
      </c>
      <c r="L68" s="36">
        <v>3627</v>
      </c>
      <c r="M68" s="36">
        <v>6045</v>
      </c>
    </row>
    <row r="69" spans="1:13" ht="13.5" thickBot="1" x14ac:dyDescent="0.25">
      <c r="A69" s="42" t="s">
        <v>13959</v>
      </c>
      <c r="B69" s="43" t="s">
        <v>13960</v>
      </c>
      <c r="C69" s="43" t="s">
        <v>13932</v>
      </c>
      <c r="D69" s="44">
        <v>9300</v>
      </c>
      <c r="E69" s="44">
        <v>2790</v>
      </c>
      <c r="F69" s="44">
        <v>6510</v>
      </c>
      <c r="G69" s="36">
        <v>8463</v>
      </c>
      <c r="H69" s="36">
        <v>3627</v>
      </c>
      <c r="I69" s="36">
        <v>12090</v>
      </c>
      <c r="J69" s="45">
        <f t="shared" si="4"/>
        <v>12090</v>
      </c>
      <c r="K69" s="36">
        <v>2418</v>
      </c>
      <c r="L69" s="36">
        <v>3627</v>
      </c>
      <c r="M69" s="36">
        <v>6045</v>
      </c>
    </row>
    <row r="70" spans="1:13" ht="13.5" thickBot="1" x14ac:dyDescent="0.25">
      <c r="A70" s="42" t="s">
        <v>13961</v>
      </c>
      <c r="B70" s="43" t="s">
        <v>13962</v>
      </c>
      <c r="C70" s="43" t="s">
        <v>13932</v>
      </c>
      <c r="D70" s="44">
        <v>9300</v>
      </c>
      <c r="E70" s="44">
        <v>2790</v>
      </c>
      <c r="F70" s="44">
        <v>6510</v>
      </c>
      <c r="G70" s="36">
        <v>8463</v>
      </c>
      <c r="H70" s="36">
        <v>3627</v>
      </c>
      <c r="I70" s="36">
        <v>12090</v>
      </c>
      <c r="J70" s="45">
        <f t="shared" si="4"/>
        <v>12090</v>
      </c>
      <c r="K70" s="36">
        <v>2418</v>
      </c>
      <c r="L70" s="36">
        <v>3627</v>
      </c>
      <c r="M70" s="36">
        <v>6045</v>
      </c>
    </row>
    <row r="71" spans="1:13" ht="13.5" thickBot="1" x14ac:dyDescent="0.25">
      <c r="A71" s="42" t="s">
        <v>13963</v>
      </c>
      <c r="B71" s="43" t="s">
        <v>13964</v>
      </c>
      <c r="C71" s="43" t="s">
        <v>13932</v>
      </c>
      <c r="D71" s="44">
        <v>9300</v>
      </c>
      <c r="E71" s="44">
        <v>2790</v>
      </c>
      <c r="F71" s="44">
        <v>6510</v>
      </c>
      <c r="G71" s="36">
        <v>8463</v>
      </c>
      <c r="H71" s="36">
        <v>3627</v>
      </c>
      <c r="I71" s="36">
        <v>12090</v>
      </c>
      <c r="J71" s="45">
        <f t="shared" si="4"/>
        <v>12090</v>
      </c>
      <c r="K71" s="36">
        <v>2418</v>
      </c>
      <c r="L71" s="36">
        <v>3627</v>
      </c>
      <c r="M71" s="36">
        <v>6045</v>
      </c>
    </row>
    <row r="72" spans="1:13" ht="13.5" thickBot="1" x14ac:dyDescent="0.25">
      <c r="A72" s="42" t="s">
        <v>13965</v>
      </c>
      <c r="B72" s="43" t="s">
        <v>13966</v>
      </c>
      <c r="C72" s="43" t="s">
        <v>13932</v>
      </c>
      <c r="D72" s="44">
        <v>9300</v>
      </c>
      <c r="E72" s="44">
        <v>2790</v>
      </c>
      <c r="F72" s="44">
        <v>6510</v>
      </c>
      <c r="G72" s="36">
        <v>8463</v>
      </c>
      <c r="H72" s="36">
        <v>3627</v>
      </c>
      <c r="I72" s="36">
        <v>12090</v>
      </c>
      <c r="J72" s="45">
        <f t="shared" si="4"/>
        <v>12090</v>
      </c>
      <c r="K72" s="36">
        <v>2418</v>
      </c>
      <c r="L72" s="36">
        <v>3627</v>
      </c>
      <c r="M72" s="36">
        <v>6045</v>
      </c>
    </row>
    <row r="73" spans="1:13" ht="13.5" thickBot="1" x14ac:dyDescent="0.25">
      <c r="A73" s="42" t="s">
        <v>13967</v>
      </c>
      <c r="B73" s="43" t="s">
        <v>13968</v>
      </c>
      <c r="C73" s="43" t="s">
        <v>13932</v>
      </c>
      <c r="D73" s="44">
        <v>9300</v>
      </c>
      <c r="E73" s="44">
        <v>2790</v>
      </c>
      <c r="F73" s="44">
        <v>6510</v>
      </c>
      <c r="G73" s="36">
        <v>8463</v>
      </c>
      <c r="H73" s="36">
        <v>3627</v>
      </c>
      <c r="I73" s="36">
        <v>12090</v>
      </c>
      <c r="J73" s="45">
        <f t="shared" si="4"/>
        <v>12090</v>
      </c>
      <c r="K73" s="36">
        <v>2418</v>
      </c>
      <c r="L73" s="36">
        <v>3627</v>
      </c>
      <c r="M73" s="36">
        <v>6045</v>
      </c>
    </row>
    <row r="75" spans="1:13" x14ac:dyDescent="0.2">
      <c r="A75" s="26"/>
    </row>
  </sheetData>
  <mergeCells count="3">
    <mergeCell ref="D1:F1"/>
    <mergeCell ref="G1:I1"/>
    <mergeCell ref="K1:M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G645"/>
  <sheetViews>
    <sheetView tabSelected="1" zoomScaleNormal="100" workbookViewId="0">
      <pane xSplit="1" ySplit="6" topLeftCell="B596" activePane="bottomRight" state="frozen"/>
      <selection pane="topRight" activeCell="B1" sqref="B1"/>
      <selection pane="bottomLeft" activeCell="A7" sqref="A7"/>
      <selection pane="bottomRight" activeCell="O629" sqref="O629"/>
    </sheetView>
  </sheetViews>
  <sheetFormatPr defaultRowHeight="11.25" x14ac:dyDescent="0.2"/>
  <cols>
    <col min="1" max="1" width="8.83203125" style="47" customWidth="1"/>
    <col min="2" max="2" width="58.1640625" style="47" customWidth="1"/>
    <col min="3" max="3" width="16" style="47" customWidth="1"/>
    <col min="4" max="4" width="16.1640625" style="47" customWidth="1"/>
    <col min="5" max="5" width="18" style="47" customWidth="1"/>
    <col min="6" max="7" width="9.33203125" style="47"/>
    <col min="8" max="8" width="12.33203125" style="47" customWidth="1"/>
    <col min="9" max="255" width="9.33203125" style="47"/>
    <col min="256" max="256" width="17.5" style="47" customWidth="1"/>
    <col min="257" max="257" width="6.83203125" style="47" customWidth="1"/>
    <col min="258" max="258" width="58.1640625" style="47" customWidth="1"/>
    <col min="259" max="259" width="16" style="47" customWidth="1"/>
    <col min="260" max="260" width="16.1640625" style="47" customWidth="1"/>
    <col min="261" max="261" width="18" style="47" customWidth="1"/>
    <col min="262" max="511" width="9.33203125" style="47"/>
    <col min="512" max="512" width="17.5" style="47" customWidth="1"/>
    <col min="513" max="513" width="6.83203125" style="47" customWidth="1"/>
    <col min="514" max="514" width="58.1640625" style="47" customWidth="1"/>
    <col min="515" max="515" width="16" style="47" customWidth="1"/>
    <col min="516" max="516" width="16.1640625" style="47" customWidth="1"/>
    <col min="517" max="517" width="18" style="47" customWidth="1"/>
    <col min="518" max="767" width="9.33203125" style="47"/>
    <col min="768" max="768" width="17.5" style="47" customWidth="1"/>
    <col min="769" max="769" width="6.83203125" style="47" customWidth="1"/>
    <col min="770" max="770" width="58.1640625" style="47" customWidth="1"/>
    <col min="771" max="771" width="16" style="47" customWidth="1"/>
    <col min="772" max="772" width="16.1640625" style="47" customWidth="1"/>
    <col min="773" max="773" width="18" style="47" customWidth="1"/>
    <col min="774" max="1023" width="9.33203125" style="47"/>
    <col min="1024" max="1024" width="17.5" style="47" customWidth="1"/>
    <col min="1025" max="1025" width="6.83203125" style="47" customWidth="1"/>
    <col min="1026" max="1026" width="58.1640625" style="47" customWidth="1"/>
    <col min="1027" max="1027" width="16" style="47" customWidth="1"/>
    <col min="1028" max="1028" width="16.1640625" style="47" customWidth="1"/>
    <col min="1029" max="1029" width="18" style="47" customWidth="1"/>
    <col min="1030" max="1279" width="9.33203125" style="47"/>
    <col min="1280" max="1280" width="17.5" style="47" customWidth="1"/>
    <col min="1281" max="1281" width="6.83203125" style="47" customWidth="1"/>
    <col min="1282" max="1282" width="58.1640625" style="47" customWidth="1"/>
    <col min="1283" max="1283" width="16" style="47" customWidth="1"/>
    <col min="1284" max="1284" width="16.1640625" style="47" customWidth="1"/>
    <col min="1285" max="1285" width="18" style="47" customWidth="1"/>
    <col min="1286" max="1535" width="9.33203125" style="47"/>
    <col min="1536" max="1536" width="17.5" style="47" customWidth="1"/>
    <col min="1537" max="1537" width="6.83203125" style="47" customWidth="1"/>
    <col min="1538" max="1538" width="58.1640625" style="47" customWidth="1"/>
    <col min="1539" max="1539" width="16" style="47" customWidth="1"/>
    <col min="1540" max="1540" width="16.1640625" style="47" customWidth="1"/>
    <col min="1541" max="1541" width="18" style="47" customWidth="1"/>
    <col min="1542" max="1791" width="9.33203125" style="47"/>
    <col min="1792" max="1792" width="17.5" style="47" customWidth="1"/>
    <col min="1793" max="1793" width="6.83203125" style="47" customWidth="1"/>
    <col min="1794" max="1794" width="58.1640625" style="47" customWidth="1"/>
    <col min="1795" max="1795" width="16" style="47" customWidth="1"/>
    <col min="1796" max="1796" width="16.1640625" style="47" customWidth="1"/>
    <col min="1797" max="1797" width="18" style="47" customWidth="1"/>
    <col min="1798" max="2047" width="9.33203125" style="47"/>
    <col min="2048" max="2048" width="17.5" style="47" customWidth="1"/>
    <col min="2049" max="2049" width="6.83203125" style="47" customWidth="1"/>
    <col min="2050" max="2050" width="58.1640625" style="47" customWidth="1"/>
    <col min="2051" max="2051" width="16" style="47" customWidth="1"/>
    <col min="2052" max="2052" width="16.1640625" style="47" customWidth="1"/>
    <col min="2053" max="2053" width="18" style="47" customWidth="1"/>
    <col min="2054" max="2303" width="9.33203125" style="47"/>
    <col min="2304" max="2304" width="17.5" style="47" customWidth="1"/>
    <col min="2305" max="2305" width="6.83203125" style="47" customWidth="1"/>
    <col min="2306" max="2306" width="58.1640625" style="47" customWidth="1"/>
    <col min="2307" max="2307" width="16" style="47" customWidth="1"/>
    <col min="2308" max="2308" width="16.1640625" style="47" customWidth="1"/>
    <col min="2309" max="2309" width="18" style="47" customWidth="1"/>
    <col min="2310" max="2559" width="9.33203125" style="47"/>
    <col min="2560" max="2560" width="17.5" style="47" customWidth="1"/>
    <col min="2561" max="2561" width="6.83203125" style="47" customWidth="1"/>
    <col min="2562" max="2562" width="58.1640625" style="47" customWidth="1"/>
    <col min="2563" max="2563" width="16" style="47" customWidth="1"/>
    <col min="2564" max="2564" width="16.1640625" style="47" customWidth="1"/>
    <col min="2565" max="2565" width="18" style="47" customWidth="1"/>
    <col min="2566" max="2815" width="9.33203125" style="47"/>
    <col min="2816" max="2816" width="17.5" style="47" customWidth="1"/>
    <col min="2817" max="2817" width="6.83203125" style="47" customWidth="1"/>
    <col min="2818" max="2818" width="58.1640625" style="47" customWidth="1"/>
    <col min="2819" max="2819" width="16" style="47" customWidth="1"/>
    <col min="2820" max="2820" width="16.1640625" style="47" customWidth="1"/>
    <col min="2821" max="2821" width="18" style="47" customWidth="1"/>
    <col min="2822" max="3071" width="9.33203125" style="47"/>
    <col min="3072" max="3072" width="17.5" style="47" customWidth="1"/>
    <col min="3073" max="3073" width="6.83203125" style="47" customWidth="1"/>
    <col min="3074" max="3074" width="58.1640625" style="47" customWidth="1"/>
    <col min="3075" max="3075" width="16" style="47" customWidth="1"/>
    <col min="3076" max="3076" width="16.1640625" style="47" customWidth="1"/>
    <col min="3077" max="3077" width="18" style="47" customWidth="1"/>
    <col min="3078" max="3327" width="9.33203125" style="47"/>
    <col min="3328" max="3328" width="17.5" style="47" customWidth="1"/>
    <col min="3329" max="3329" width="6.83203125" style="47" customWidth="1"/>
    <col min="3330" max="3330" width="58.1640625" style="47" customWidth="1"/>
    <col min="3331" max="3331" width="16" style="47" customWidth="1"/>
    <col min="3332" max="3332" width="16.1640625" style="47" customWidth="1"/>
    <col min="3333" max="3333" width="18" style="47" customWidth="1"/>
    <col min="3334" max="3583" width="9.33203125" style="47"/>
    <col min="3584" max="3584" width="17.5" style="47" customWidth="1"/>
    <col min="3585" max="3585" width="6.83203125" style="47" customWidth="1"/>
    <col min="3586" max="3586" width="58.1640625" style="47" customWidth="1"/>
    <col min="3587" max="3587" width="16" style="47" customWidth="1"/>
    <col min="3588" max="3588" width="16.1640625" style="47" customWidth="1"/>
    <col min="3589" max="3589" width="18" style="47" customWidth="1"/>
    <col min="3590" max="3839" width="9.33203125" style="47"/>
    <col min="3840" max="3840" width="17.5" style="47" customWidth="1"/>
    <col min="3841" max="3841" width="6.83203125" style="47" customWidth="1"/>
    <col min="3842" max="3842" width="58.1640625" style="47" customWidth="1"/>
    <col min="3843" max="3843" width="16" style="47" customWidth="1"/>
    <col min="3844" max="3844" width="16.1640625" style="47" customWidth="1"/>
    <col min="3845" max="3845" width="18" style="47" customWidth="1"/>
    <col min="3846" max="4095" width="9.33203125" style="47"/>
    <col min="4096" max="4096" width="17.5" style="47" customWidth="1"/>
    <col min="4097" max="4097" width="6.83203125" style="47" customWidth="1"/>
    <col min="4098" max="4098" width="58.1640625" style="47" customWidth="1"/>
    <col min="4099" max="4099" width="16" style="47" customWidth="1"/>
    <col min="4100" max="4100" width="16.1640625" style="47" customWidth="1"/>
    <col min="4101" max="4101" width="18" style="47" customWidth="1"/>
    <col min="4102" max="4351" width="9.33203125" style="47"/>
    <col min="4352" max="4352" width="17.5" style="47" customWidth="1"/>
    <col min="4353" max="4353" width="6.83203125" style="47" customWidth="1"/>
    <col min="4354" max="4354" width="58.1640625" style="47" customWidth="1"/>
    <col min="4355" max="4355" width="16" style="47" customWidth="1"/>
    <col min="4356" max="4356" width="16.1640625" style="47" customWidth="1"/>
    <col min="4357" max="4357" width="18" style="47" customWidth="1"/>
    <col min="4358" max="4607" width="9.33203125" style="47"/>
    <col min="4608" max="4608" width="17.5" style="47" customWidth="1"/>
    <col min="4609" max="4609" width="6.83203125" style="47" customWidth="1"/>
    <col min="4610" max="4610" width="58.1640625" style="47" customWidth="1"/>
    <col min="4611" max="4611" width="16" style="47" customWidth="1"/>
    <col min="4612" max="4612" width="16.1640625" style="47" customWidth="1"/>
    <col min="4613" max="4613" width="18" style="47" customWidth="1"/>
    <col min="4614" max="4863" width="9.33203125" style="47"/>
    <col min="4864" max="4864" width="17.5" style="47" customWidth="1"/>
    <col min="4865" max="4865" width="6.83203125" style="47" customWidth="1"/>
    <col min="4866" max="4866" width="58.1640625" style="47" customWidth="1"/>
    <col min="4867" max="4867" width="16" style="47" customWidth="1"/>
    <col min="4868" max="4868" width="16.1640625" style="47" customWidth="1"/>
    <col min="4869" max="4869" width="18" style="47" customWidth="1"/>
    <col min="4870" max="5119" width="9.33203125" style="47"/>
    <col min="5120" max="5120" width="17.5" style="47" customWidth="1"/>
    <col min="5121" max="5121" width="6.83203125" style="47" customWidth="1"/>
    <col min="5122" max="5122" width="58.1640625" style="47" customWidth="1"/>
    <col min="5123" max="5123" width="16" style="47" customWidth="1"/>
    <col min="5124" max="5124" width="16.1640625" style="47" customWidth="1"/>
    <col min="5125" max="5125" width="18" style="47" customWidth="1"/>
    <col min="5126" max="5375" width="9.33203125" style="47"/>
    <col min="5376" max="5376" width="17.5" style="47" customWidth="1"/>
    <col min="5377" max="5377" width="6.83203125" style="47" customWidth="1"/>
    <col min="5378" max="5378" width="58.1640625" style="47" customWidth="1"/>
    <col min="5379" max="5379" width="16" style="47" customWidth="1"/>
    <col min="5380" max="5380" width="16.1640625" style="47" customWidth="1"/>
    <col min="5381" max="5381" width="18" style="47" customWidth="1"/>
    <col min="5382" max="5631" width="9.33203125" style="47"/>
    <col min="5632" max="5632" width="17.5" style="47" customWidth="1"/>
    <col min="5633" max="5633" width="6.83203125" style="47" customWidth="1"/>
    <col min="5634" max="5634" width="58.1640625" style="47" customWidth="1"/>
    <col min="5635" max="5635" width="16" style="47" customWidth="1"/>
    <col min="5636" max="5636" width="16.1640625" style="47" customWidth="1"/>
    <col min="5637" max="5637" width="18" style="47" customWidth="1"/>
    <col min="5638" max="5887" width="9.33203125" style="47"/>
    <col min="5888" max="5888" width="17.5" style="47" customWidth="1"/>
    <col min="5889" max="5889" width="6.83203125" style="47" customWidth="1"/>
    <col min="5890" max="5890" width="58.1640625" style="47" customWidth="1"/>
    <col min="5891" max="5891" width="16" style="47" customWidth="1"/>
    <col min="5892" max="5892" width="16.1640625" style="47" customWidth="1"/>
    <col min="5893" max="5893" width="18" style="47" customWidth="1"/>
    <col min="5894" max="6143" width="9.33203125" style="47"/>
    <col min="6144" max="6144" width="17.5" style="47" customWidth="1"/>
    <col min="6145" max="6145" width="6.83203125" style="47" customWidth="1"/>
    <col min="6146" max="6146" width="58.1640625" style="47" customWidth="1"/>
    <col min="6147" max="6147" width="16" style="47" customWidth="1"/>
    <col min="6148" max="6148" width="16.1640625" style="47" customWidth="1"/>
    <col min="6149" max="6149" width="18" style="47" customWidth="1"/>
    <col min="6150" max="6399" width="9.33203125" style="47"/>
    <col min="6400" max="6400" width="17.5" style="47" customWidth="1"/>
    <col min="6401" max="6401" width="6.83203125" style="47" customWidth="1"/>
    <col min="6402" max="6402" width="58.1640625" style="47" customWidth="1"/>
    <col min="6403" max="6403" width="16" style="47" customWidth="1"/>
    <col min="6404" max="6404" width="16.1640625" style="47" customWidth="1"/>
    <col min="6405" max="6405" width="18" style="47" customWidth="1"/>
    <col min="6406" max="6655" width="9.33203125" style="47"/>
    <col min="6656" max="6656" width="17.5" style="47" customWidth="1"/>
    <col min="6657" max="6657" width="6.83203125" style="47" customWidth="1"/>
    <col min="6658" max="6658" width="58.1640625" style="47" customWidth="1"/>
    <col min="6659" max="6659" width="16" style="47" customWidth="1"/>
    <col min="6660" max="6660" width="16.1640625" style="47" customWidth="1"/>
    <col min="6661" max="6661" width="18" style="47" customWidth="1"/>
    <col min="6662" max="6911" width="9.33203125" style="47"/>
    <col min="6912" max="6912" width="17.5" style="47" customWidth="1"/>
    <col min="6913" max="6913" width="6.83203125" style="47" customWidth="1"/>
    <col min="6914" max="6914" width="58.1640625" style="47" customWidth="1"/>
    <col min="6915" max="6915" width="16" style="47" customWidth="1"/>
    <col min="6916" max="6916" width="16.1640625" style="47" customWidth="1"/>
    <col min="6917" max="6917" width="18" style="47" customWidth="1"/>
    <col min="6918" max="7167" width="9.33203125" style="47"/>
    <col min="7168" max="7168" width="17.5" style="47" customWidth="1"/>
    <col min="7169" max="7169" width="6.83203125" style="47" customWidth="1"/>
    <col min="7170" max="7170" width="58.1640625" style="47" customWidth="1"/>
    <col min="7171" max="7171" width="16" style="47" customWidth="1"/>
    <col min="7172" max="7172" width="16.1640625" style="47" customWidth="1"/>
    <col min="7173" max="7173" width="18" style="47" customWidth="1"/>
    <col min="7174" max="7423" width="9.33203125" style="47"/>
    <col min="7424" max="7424" width="17.5" style="47" customWidth="1"/>
    <col min="7425" max="7425" width="6.83203125" style="47" customWidth="1"/>
    <col min="7426" max="7426" width="58.1640625" style="47" customWidth="1"/>
    <col min="7427" max="7427" width="16" style="47" customWidth="1"/>
    <col min="7428" max="7428" width="16.1640625" style="47" customWidth="1"/>
    <col min="7429" max="7429" width="18" style="47" customWidth="1"/>
    <col min="7430" max="7679" width="9.33203125" style="47"/>
    <col min="7680" max="7680" width="17.5" style="47" customWidth="1"/>
    <col min="7681" max="7681" width="6.83203125" style="47" customWidth="1"/>
    <col min="7682" max="7682" width="58.1640625" style="47" customWidth="1"/>
    <col min="7683" max="7683" width="16" style="47" customWidth="1"/>
    <col min="7684" max="7684" width="16.1640625" style="47" customWidth="1"/>
    <col min="7685" max="7685" width="18" style="47" customWidth="1"/>
    <col min="7686" max="7935" width="9.33203125" style="47"/>
    <col min="7936" max="7936" width="17.5" style="47" customWidth="1"/>
    <col min="7937" max="7937" width="6.83203125" style="47" customWidth="1"/>
    <col min="7938" max="7938" width="58.1640625" style="47" customWidth="1"/>
    <col min="7939" max="7939" width="16" style="47" customWidth="1"/>
    <col min="7940" max="7940" width="16.1640625" style="47" customWidth="1"/>
    <col min="7941" max="7941" width="18" style="47" customWidth="1"/>
    <col min="7942" max="8191" width="9.33203125" style="47"/>
    <col min="8192" max="8192" width="17.5" style="47" customWidth="1"/>
    <col min="8193" max="8193" width="6.83203125" style="47" customWidth="1"/>
    <col min="8194" max="8194" width="58.1640625" style="47" customWidth="1"/>
    <col min="8195" max="8195" width="16" style="47" customWidth="1"/>
    <col min="8196" max="8196" width="16.1640625" style="47" customWidth="1"/>
    <col min="8197" max="8197" width="18" style="47" customWidth="1"/>
    <col min="8198" max="8447" width="9.33203125" style="47"/>
    <col min="8448" max="8448" width="17.5" style="47" customWidth="1"/>
    <col min="8449" max="8449" width="6.83203125" style="47" customWidth="1"/>
    <col min="8450" max="8450" width="58.1640625" style="47" customWidth="1"/>
    <col min="8451" max="8451" width="16" style="47" customWidth="1"/>
    <col min="8452" max="8452" width="16.1640625" style="47" customWidth="1"/>
    <col min="8453" max="8453" width="18" style="47" customWidth="1"/>
    <col min="8454" max="8703" width="9.33203125" style="47"/>
    <col min="8704" max="8704" width="17.5" style="47" customWidth="1"/>
    <col min="8705" max="8705" width="6.83203125" style="47" customWidth="1"/>
    <col min="8706" max="8706" width="58.1640625" style="47" customWidth="1"/>
    <col min="8707" max="8707" width="16" style="47" customWidth="1"/>
    <col min="8708" max="8708" width="16.1640625" style="47" customWidth="1"/>
    <col min="8709" max="8709" width="18" style="47" customWidth="1"/>
    <col min="8710" max="8959" width="9.33203125" style="47"/>
    <col min="8960" max="8960" width="17.5" style="47" customWidth="1"/>
    <col min="8961" max="8961" width="6.83203125" style="47" customWidth="1"/>
    <col min="8962" max="8962" width="58.1640625" style="47" customWidth="1"/>
    <col min="8963" max="8963" width="16" style="47" customWidth="1"/>
    <col min="8964" max="8964" width="16.1640625" style="47" customWidth="1"/>
    <col min="8965" max="8965" width="18" style="47" customWidth="1"/>
    <col min="8966" max="9215" width="9.33203125" style="47"/>
    <col min="9216" max="9216" width="17.5" style="47" customWidth="1"/>
    <col min="9217" max="9217" width="6.83203125" style="47" customWidth="1"/>
    <col min="9218" max="9218" width="58.1640625" style="47" customWidth="1"/>
    <col min="9219" max="9219" width="16" style="47" customWidth="1"/>
    <col min="9220" max="9220" width="16.1640625" style="47" customWidth="1"/>
    <col min="9221" max="9221" width="18" style="47" customWidth="1"/>
    <col min="9222" max="9471" width="9.33203125" style="47"/>
    <col min="9472" max="9472" width="17.5" style="47" customWidth="1"/>
    <col min="9473" max="9473" width="6.83203125" style="47" customWidth="1"/>
    <col min="9474" max="9474" width="58.1640625" style="47" customWidth="1"/>
    <col min="9475" max="9475" width="16" style="47" customWidth="1"/>
    <col min="9476" max="9476" width="16.1640625" style="47" customWidth="1"/>
    <col min="9477" max="9477" width="18" style="47" customWidth="1"/>
    <col min="9478" max="9727" width="9.33203125" style="47"/>
    <col min="9728" max="9728" width="17.5" style="47" customWidth="1"/>
    <col min="9729" max="9729" width="6.83203125" style="47" customWidth="1"/>
    <col min="9730" max="9730" width="58.1640625" style="47" customWidth="1"/>
    <col min="9731" max="9731" width="16" style="47" customWidth="1"/>
    <col min="9732" max="9732" width="16.1640625" style="47" customWidth="1"/>
    <col min="9733" max="9733" width="18" style="47" customWidth="1"/>
    <col min="9734" max="9983" width="9.33203125" style="47"/>
    <col min="9984" max="9984" width="17.5" style="47" customWidth="1"/>
    <col min="9985" max="9985" width="6.83203125" style="47" customWidth="1"/>
    <col min="9986" max="9986" width="58.1640625" style="47" customWidth="1"/>
    <col min="9987" max="9987" width="16" style="47" customWidth="1"/>
    <col min="9988" max="9988" width="16.1640625" style="47" customWidth="1"/>
    <col min="9989" max="9989" width="18" style="47" customWidth="1"/>
    <col min="9990" max="10239" width="9.33203125" style="47"/>
    <col min="10240" max="10240" width="17.5" style="47" customWidth="1"/>
    <col min="10241" max="10241" width="6.83203125" style="47" customWidth="1"/>
    <col min="10242" max="10242" width="58.1640625" style="47" customWidth="1"/>
    <col min="10243" max="10243" width="16" style="47" customWidth="1"/>
    <col min="10244" max="10244" width="16.1640625" style="47" customWidth="1"/>
    <col min="10245" max="10245" width="18" style="47" customWidth="1"/>
    <col min="10246" max="10495" width="9.33203125" style="47"/>
    <col min="10496" max="10496" width="17.5" style="47" customWidth="1"/>
    <col min="10497" max="10497" width="6.83203125" style="47" customWidth="1"/>
    <col min="10498" max="10498" width="58.1640625" style="47" customWidth="1"/>
    <col min="10499" max="10499" width="16" style="47" customWidth="1"/>
    <col min="10500" max="10500" width="16.1640625" style="47" customWidth="1"/>
    <col min="10501" max="10501" width="18" style="47" customWidth="1"/>
    <col min="10502" max="10751" width="9.33203125" style="47"/>
    <col min="10752" max="10752" width="17.5" style="47" customWidth="1"/>
    <col min="10753" max="10753" width="6.83203125" style="47" customWidth="1"/>
    <col min="10754" max="10754" width="58.1640625" style="47" customWidth="1"/>
    <col min="10755" max="10755" width="16" style="47" customWidth="1"/>
    <col min="10756" max="10756" width="16.1640625" style="47" customWidth="1"/>
    <col min="10757" max="10757" width="18" style="47" customWidth="1"/>
    <col min="10758" max="11007" width="9.33203125" style="47"/>
    <col min="11008" max="11008" width="17.5" style="47" customWidth="1"/>
    <col min="11009" max="11009" width="6.83203125" style="47" customWidth="1"/>
    <col min="11010" max="11010" width="58.1640625" style="47" customWidth="1"/>
    <col min="11011" max="11011" width="16" style="47" customWidth="1"/>
    <col min="11012" max="11012" width="16.1640625" style="47" customWidth="1"/>
    <col min="11013" max="11013" width="18" style="47" customWidth="1"/>
    <col min="11014" max="11263" width="9.33203125" style="47"/>
    <col min="11264" max="11264" width="17.5" style="47" customWidth="1"/>
    <col min="11265" max="11265" width="6.83203125" style="47" customWidth="1"/>
    <col min="11266" max="11266" width="58.1640625" style="47" customWidth="1"/>
    <col min="11267" max="11267" width="16" style="47" customWidth="1"/>
    <col min="11268" max="11268" width="16.1640625" style="47" customWidth="1"/>
    <col min="11269" max="11269" width="18" style="47" customWidth="1"/>
    <col min="11270" max="11519" width="9.33203125" style="47"/>
    <col min="11520" max="11520" width="17.5" style="47" customWidth="1"/>
    <col min="11521" max="11521" width="6.83203125" style="47" customWidth="1"/>
    <col min="11522" max="11522" width="58.1640625" style="47" customWidth="1"/>
    <col min="11523" max="11523" width="16" style="47" customWidth="1"/>
    <col min="11524" max="11524" width="16.1640625" style="47" customWidth="1"/>
    <col min="11525" max="11525" width="18" style="47" customWidth="1"/>
    <col min="11526" max="11775" width="9.33203125" style="47"/>
    <col min="11776" max="11776" width="17.5" style="47" customWidth="1"/>
    <col min="11777" max="11777" width="6.83203125" style="47" customWidth="1"/>
    <col min="11778" max="11778" width="58.1640625" style="47" customWidth="1"/>
    <col min="11779" max="11779" width="16" style="47" customWidth="1"/>
    <col min="11780" max="11780" width="16.1640625" style="47" customWidth="1"/>
    <col min="11781" max="11781" width="18" style="47" customWidth="1"/>
    <col min="11782" max="12031" width="9.33203125" style="47"/>
    <col min="12032" max="12032" width="17.5" style="47" customWidth="1"/>
    <col min="12033" max="12033" width="6.83203125" style="47" customWidth="1"/>
    <col min="12034" max="12034" width="58.1640625" style="47" customWidth="1"/>
    <col min="12035" max="12035" width="16" style="47" customWidth="1"/>
    <col min="12036" max="12036" width="16.1640625" style="47" customWidth="1"/>
    <col min="12037" max="12037" width="18" style="47" customWidth="1"/>
    <col min="12038" max="12287" width="9.33203125" style="47"/>
    <col min="12288" max="12288" width="17.5" style="47" customWidth="1"/>
    <col min="12289" max="12289" width="6.83203125" style="47" customWidth="1"/>
    <col min="12290" max="12290" width="58.1640625" style="47" customWidth="1"/>
    <col min="12291" max="12291" width="16" style="47" customWidth="1"/>
    <col min="12292" max="12292" width="16.1640625" style="47" customWidth="1"/>
    <col min="12293" max="12293" width="18" style="47" customWidth="1"/>
    <col min="12294" max="12543" width="9.33203125" style="47"/>
    <col min="12544" max="12544" width="17.5" style="47" customWidth="1"/>
    <col min="12545" max="12545" width="6.83203125" style="47" customWidth="1"/>
    <col min="12546" max="12546" width="58.1640625" style="47" customWidth="1"/>
    <col min="12547" max="12547" width="16" style="47" customWidth="1"/>
    <col min="12548" max="12548" width="16.1640625" style="47" customWidth="1"/>
    <col min="12549" max="12549" width="18" style="47" customWidth="1"/>
    <col min="12550" max="12799" width="9.33203125" style="47"/>
    <col min="12800" max="12800" width="17.5" style="47" customWidth="1"/>
    <col min="12801" max="12801" width="6.83203125" style="47" customWidth="1"/>
    <col min="12802" max="12802" width="58.1640625" style="47" customWidth="1"/>
    <col min="12803" max="12803" width="16" style="47" customWidth="1"/>
    <col min="12804" max="12804" width="16.1640625" style="47" customWidth="1"/>
    <col min="12805" max="12805" width="18" style="47" customWidth="1"/>
    <col min="12806" max="13055" width="9.33203125" style="47"/>
    <col min="13056" max="13056" width="17.5" style="47" customWidth="1"/>
    <col min="13057" max="13057" width="6.83203125" style="47" customWidth="1"/>
    <col min="13058" max="13058" width="58.1640625" style="47" customWidth="1"/>
    <col min="13059" max="13059" width="16" style="47" customWidth="1"/>
    <col min="13060" max="13060" width="16.1640625" style="47" customWidth="1"/>
    <col min="13061" max="13061" width="18" style="47" customWidth="1"/>
    <col min="13062" max="13311" width="9.33203125" style="47"/>
    <col min="13312" max="13312" width="17.5" style="47" customWidth="1"/>
    <col min="13313" max="13313" width="6.83203125" style="47" customWidth="1"/>
    <col min="13314" max="13314" width="58.1640625" style="47" customWidth="1"/>
    <col min="13315" max="13315" width="16" style="47" customWidth="1"/>
    <col min="13316" max="13316" width="16.1640625" style="47" customWidth="1"/>
    <col min="13317" max="13317" width="18" style="47" customWidth="1"/>
    <col min="13318" max="13567" width="9.33203125" style="47"/>
    <col min="13568" max="13568" width="17.5" style="47" customWidth="1"/>
    <col min="13569" max="13569" width="6.83203125" style="47" customWidth="1"/>
    <col min="13570" max="13570" width="58.1640625" style="47" customWidth="1"/>
    <col min="13571" max="13571" width="16" style="47" customWidth="1"/>
    <col min="13572" max="13572" width="16.1640625" style="47" customWidth="1"/>
    <col min="13573" max="13573" width="18" style="47" customWidth="1"/>
    <col min="13574" max="13823" width="9.33203125" style="47"/>
    <col min="13824" max="13824" width="17.5" style="47" customWidth="1"/>
    <col min="13825" max="13825" width="6.83203125" style="47" customWidth="1"/>
    <col min="13826" max="13826" width="58.1640625" style="47" customWidth="1"/>
    <col min="13827" max="13827" width="16" style="47" customWidth="1"/>
    <col min="13828" max="13828" width="16.1640625" style="47" customWidth="1"/>
    <col min="13829" max="13829" width="18" style="47" customWidth="1"/>
    <col min="13830" max="14079" width="9.33203125" style="47"/>
    <col min="14080" max="14080" width="17.5" style="47" customWidth="1"/>
    <col min="14081" max="14081" width="6.83203125" style="47" customWidth="1"/>
    <col min="14082" max="14082" width="58.1640625" style="47" customWidth="1"/>
    <col min="14083" max="14083" width="16" style="47" customWidth="1"/>
    <col min="14084" max="14084" width="16.1640625" style="47" customWidth="1"/>
    <col min="14085" max="14085" width="18" style="47" customWidth="1"/>
    <col min="14086" max="14335" width="9.33203125" style="47"/>
    <col min="14336" max="14336" width="17.5" style="47" customWidth="1"/>
    <col min="14337" max="14337" width="6.83203125" style="47" customWidth="1"/>
    <col min="14338" max="14338" width="58.1640625" style="47" customWidth="1"/>
    <col min="14339" max="14339" width="16" style="47" customWidth="1"/>
    <col min="14340" max="14340" width="16.1640625" style="47" customWidth="1"/>
    <col min="14341" max="14341" width="18" style="47" customWidth="1"/>
    <col min="14342" max="14591" width="9.33203125" style="47"/>
    <col min="14592" max="14592" width="17.5" style="47" customWidth="1"/>
    <col min="14593" max="14593" width="6.83203125" style="47" customWidth="1"/>
    <col min="14594" max="14594" width="58.1640625" style="47" customWidth="1"/>
    <col min="14595" max="14595" width="16" style="47" customWidth="1"/>
    <col min="14596" max="14596" width="16.1640625" style="47" customWidth="1"/>
    <col min="14597" max="14597" width="18" style="47" customWidth="1"/>
    <col min="14598" max="14847" width="9.33203125" style="47"/>
    <col min="14848" max="14848" width="17.5" style="47" customWidth="1"/>
    <col min="14849" max="14849" width="6.83203125" style="47" customWidth="1"/>
    <col min="14850" max="14850" width="58.1640625" style="47" customWidth="1"/>
    <col min="14851" max="14851" width="16" style="47" customWidth="1"/>
    <col min="14852" max="14852" width="16.1640625" style="47" customWidth="1"/>
    <col min="14853" max="14853" width="18" style="47" customWidth="1"/>
    <col min="14854" max="15103" width="9.33203125" style="47"/>
    <col min="15104" max="15104" width="17.5" style="47" customWidth="1"/>
    <col min="15105" max="15105" width="6.83203125" style="47" customWidth="1"/>
    <col min="15106" max="15106" width="58.1640625" style="47" customWidth="1"/>
    <col min="15107" max="15107" width="16" style="47" customWidth="1"/>
    <col min="15108" max="15108" width="16.1640625" style="47" customWidth="1"/>
    <col min="15109" max="15109" width="18" style="47" customWidth="1"/>
    <col min="15110" max="15359" width="9.33203125" style="47"/>
    <col min="15360" max="15360" width="17.5" style="47" customWidth="1"/>
    <col min="15361" max="15361" width="6.83203125" style="47" customWidth="1"/>
    <col min="15362" max="15362" width="58.1640625" style="47" customWidth="1"/>
    <col min="15363" max="15363" width="16" style="47" customWidth="1"/>
    <col min="15364" max="15364" width="16.1640625" style="47" customWidth="1"/>
    <col min="15365" max="15365" width="18" style="47" customWidth="1"/>
    <col min="15366" max="15615" width="9.33203125" style="47"/>
    <col min="15616" max="15616" width="17.5" style="47" customWidth="1"/>
    <col min="15617" max="15617" width="6.83203125" style="47" customWidth="1"/>
    <col min="15618" max="15618" width="58.1640625" style="47" customWidth="1"/>
    <col min="15619" max="15619" width="16" style="47" customWidth="1"/>
    <col min="15620" max="15620" width="16.1640625" style="47" customWidth="1"/>
    <col min="15621" max="15621" width="18" style="47" customWidth="1"/>
    <col min="15622" max="15871" width="9.33203125" style="47"/>
    <col min="15872" max="15872" width="17.5" style="47" customWidth="1"/>
    <col min="15873" max="15873" width="6.83203125" style="47" customWidth="1"/>
    <col min="15874" max="15874" width="58.1640625" style="47" customWidth="1"/>
    <col min="15875" max="15875" width="16" style="47" customWidth="1"/>
    <col min="15876" max="15876" width="16.1640625" style="47" customWidth="1"/>
    <col min="15877" max="15877" width="18" style="47" customWidth="1"/>
    <col min="15878" max="16127" width="9.33203125" style="47"/>
    <col min="16128" max="16128" width="17.5" style="47" customWidth="1"/>
    <col min="16129" max="16129" width="6.83203125" style="47" customWidth="1"/>
    <col min="16130" max="16130" width="58.1640625" style="47" customWidth="1"/>
    <col min="16131" max="16131" width="16" style="47" customWidth="1"/>
    <col min="16132" max="16132" width="16.1640625" style="47" customWidth="1"/>
    <col min="16133" max="16133" width="18" style="47" customWidth="1"/>
    <col min="16134" max="16384" width="9.33203125" style="47"/>
  </cols>
  <sheetData>
    <row r="1" spans="1:13" x14ac:dyDescent="0.2">
      <c r="A1" s="46" t="s">
        <v>13969</v>
      </c>
      <c r="B1" s="46"/>
      <c r="C1" s="46"/>
      <c r="D1" s="46"/>
      <c r="E1" s="46"/>
    </row>
    <row r="3" spans="1:13" x14ac:dyDescent="0.2">
      <c r="A3" s="48"/>
      <c r="B3" s="48"/>
      <c r="C3" s="49"/>
      <c r="D3" s="49" t="s">
        <v>13970</v>
      </c>
      <c r="E3" s="49"/>
    </row>
    <row r="4" spans="1:13" x14ac:dyDescent="0.2">
      <c r="A4" s="49" t="s">
        <v>13971</v>
      </c>
      <c r="B4" s="49" t="s">
        <v>13972</v>
      </c>
      <c r="C4" s="49" t="s">
        <v>9257</v>
      </c>
      <c r="D4" s="49" t="s">
        <v>13973</v>
      </c>
      <c r="E4" s="49" t="s">
        <v>13974</v>
      </c>
      <c r="F4" s="83" t="s">
        <v>13975</v>
      </c>
      <c r="G4" s="83"/>
      <c r="H4" s="83"/>
      <c r="I4" s="49"/>
      <c r="J4" s="84" t="s">
        <v>13976</v>
      </c>
      <c r="K4" s="84"/>
      <c r="L4" s="84"/>
    </row>
    <row r="5" spans="1:13" x14ac:dyDescent="0.2">
      <c r="A5" s="48"/>
      <c r="B5" s="48"/>
      <c r="C5" s="49"/>
      <c r="D5" s="49"/>
      <c r="E5" s="49" t="s">
        <v>13977</v>
      </c>
      <c r="F5" s="49" t="s">
        <v>9258</v>
      </c>
      <c r="G5" s="49" t="s">
        <v>9259</v>
      </c>
      <c r="H5" s="50" t="s">
        <v>13822</v>
      </c>
      <c r="I5" s="85">
        <v>0.3</v>
      </c>
      <c r="J5" s="51" t="s">
        <v>9258</v>
      </c>
      <c r="K5" s="51" t="s">
        <v>9259</v>
      </c>
      <c r="L5" s="50" t="s">
        <v>13822</v>
      </c>
    </row>
    <row r="6" spans="1:13" ht="12" thickBot="1" x14ac:dyDescent="0.25">
      <c r="F6" s="49"/>
      <c r="G6" s="49"/>
      <c r="H6" s="49" t="s">
        <v>9257</v>
      </c>
      <c r="I6" s="85"/>
      <c r="J6" s="49"/>
      <c r="K6" s="49"/>
      <c r="L6" s="49" t="s">
        <v>9257</v>
      </c>
    </row>
    <row r="7" spans="1:13" ht="12" thickBot="1" x14ac:dyDescent="0.25">
      <c r="A7" s="52">
        <v>11000</v>
      </c>
      <c r="B7" s="47" t="s">
        <v>13978</v>
      </c>
      <c r="C7" s="53">
        <v>10540</v>
      </c>
      <c r="D7" s="53">
        <v>5040</v>
      </c>
      <c r="E7" s="53">
        <v>5500</v>
      </c>
      <c r="F7" s="54">
        <v>7150</v>
      </c>
      <c r="G7" s="54">
        <v>6552</v>
      </c>
      <c r="H7" s="55">
        <v>13702</v>
      </c>
      <c r="I7" s="56">
        <f t="shared" ref="I7:I15" si="0">C7+(C7*0.3)</f>
        <v>13702</v>
      </c>
      <c r="J7" s="54">
        <v>7150</v>
      </c>
      <c r="K7" s="54">
        <v>6552</v>
      </c>
      <c r="L7" s="55">
        <v>13702</v>
      </c>
      <c r="M7" s="47">
        <f>L7/H7</f>
        <v>1</v>
      </c>
    </row>
    <row r="8" spans="1:13" ht="12" thickBot="1" x14ac:dyDescent="0.25">
      <c r="A8" s="52">
        <v>11010</v>
      </c>
      <c r="B8" s="47" t="s">
        <v>13979</v>
      </c>
      <c r="C8" s="53">
        <v>10540</v>
      </c>
      <c r="D8" s="53">
        <v>5040</v>
      </c>
      <c r="E8" s="53">
        <v>5500</v>
      </c>
      <c r="F8" s="54">
        <v>7150</v>
      </c>
      <c r="G8" s="54">
        <v>6552</v>
      </c>
      <c r="H8" s="55">
        <v>13702</v>
      </c>
      <c r="I8" s="56">
        <f t="shared" si="0"/>
        <v>13702</v>
      </c>
      <c r="J8" s="54">
        <v>7150</v>
      </c>
      <c r="K8" s="54">
        <v>6552</v>
      </c>
      <c r="L8" s="55">
        <v>13702</v>
      </c>
      <c r="M8" s="47">
        <f t="shared" ref="M8:M71" si="1">L8/H8</f>
        <v>1</v>
      </c>
    </row>
    <row r="9" spans="1:13" ht="12" thickBot="1" x14ac:dyDescent="0.25">
      <c r="A9" s="52">
        <v>11011</v>
      </c>
      <c r="B9" s="47" t="s">
        <v>13980</v>
      </c>
      <c r="C9" s="53">
        <v>11980</v>
      </c>
      <c r="D9" s="53">
        <v>5880</v>
      </c>
      <c r="E9" s="53">
        <v>6100</v>
      </c>
      <c r="F9" s="54">
        <v>7930</v>
      </c>
      <c r="G9" s="54">
        <v>7644</v>
      </c>
      <c r="H9" s="55">
        <v>15574</v>
      </c>
      <c r="I9" s="56">
        <f t="shared" si="0"/>
        <v>15574</v>
      </c>
      <c r="J9" s="54">
        <v>7930</v>
      </c>
      <c r="K9" s="54">
        <v>7644</v>
      </c>
      <c r="L9" s="55">
        <v>15574</v>
      </c>
      <c r="M9" s="47">
        <f t="shared" si="1"/>
        <v>1</v>
      </c>
    </row>
    <row r="10" spans="1:13" ht="12" thickBot="1" x14ac:dyDescent="0.25">
      <c r="A10" s="52">
        <v>11012</v>
      </c>
      <c r="B10" s="47" t="s">
        <v>13981</v>
      </c>
      <c r="C10" s="53">
        <v>12120</v>
      </c>
      <c r="D10" s="53">
        <v>6720</v>
      </c>
      <c r="E10" s="53">
        <v>5400</v>
      </c>
      <c r="F10" s="54">
        <v>7020</v>
      </c>
      <c r="G10" s="54">
        <v>8736</v>
      </c>
      <c r="H10" s="55">
        <v>15756</v>
      </c>
      <c r="I10" s="56">
        <f t="shared" si="0"/>
        <v>15756</v>
      </c>
      <c r="J10" s="54">
        <v>7020</v>
      </c>
      <c r="K10" s="54">
        <v>8736</v>
      </c>
      <c r="L10" s="55">
        <v>15756</v>
      </c>
      <c r="M10" s="47">
        <f t="shared" si="1"/>
        <v>1</v>
      </c>
    </row>
    <row r="11" spans="1:13" ht="12" thickBot="1" x14ac:dyDescent="0.25">
      <c r="A11" s="52">
        <v>11040</v>
      </c>
      <c r="B11" s="47" t="s">
        <v>13982</v>
      </c>
      <c r="C11" s="53">
        <v>3640</v>
      </c>
      <c r="D11" s="47">
        <v>840</v>
      </c>
      <c r="E11" s="53">
        <v>2800</v>
      </c>
      <c r="F11" s="54">
        <v>3640</v>
      </c>
      <c r="G11" s="54">
        <v>1092</v>
      </c>
      <c r="H11" s="55">
        <v>4732</v>
      </c>
      <c r="I11" s="56">
        <f t="shared" si="0"/>
        <v>4732</v>
      </c>
      <c r="J11" s="54">
        <v>3640</v>
      </c>
      <c r="K11" s="54">
        <v>1092</v>
      </c>
      <c r="L11" s="55">
        <v>4732</v>
      </c>
      <c r="M11" s="47">
        <f t="shared" si="1"/>
        <v>1</v>
      </c>
    </row>
    <row r="12" spans="1:13" ht="12" thickBot="1" x14ac:dyDescent="0.25">
      <c r="A12" s="52">
        <v>11041</v>
      </c>
      <c r="B12" s="47" t="s">
        <v>13983</v>
      </c>
      <c r="C12" s="53">
        <v>3640</v>
      </c>
      <c r="D12" s="47">
        <v>840</v>
      </c>
      <c r="E12" s="53">
        <v>2800</v>
      </c>
      <c r="F12" s="54">
        <v>3640</v>
      </c>
      <c r="G12" s="54">
        <v>1092</v>
      </c>
      <c r="H12" s="55">
        <v>4732</v>
      </c>
      <c r="I12" s="56">
        <f t="shared" si="0"/>
        <v>4732</v>
      </c>
      <c r="J12" s="54">
        <v>3640</v>
      </c>
      <c r="K12" s="54">
        <v>1092</v>
      </c>
      <c r="L12" s="55">
        <v>4732</v>
      </c>
      <c r="M12" s="47">
        <f t="shared" si="1"/>
        <v>1</v>
      </c>
    </row>
    <row r="13" spans="1:13" ht="12" thickBot="1" x14ac:dyDescent="0.25">
      <c r="A13" s="52">
        <v>11042</v>
      </c>
      <c r="B13" s="47" t="s">
        <v>13984</v>
      </c>
      <c r="C13" s="53">
        <v>5680</v>
      </c>
      <c r="D13" s="53">
        <v>1680</v>
      </c>
      <c r="E13" s="53">
        <v>4000</v>
      </c>
      <c r="F13" s="54">
        <v>5200</v>
      </c>
      <c r="G13" s="54">
        <v>2184</v>
      </c>
      <c r="H13" s="55">
        <v>7384</v>
      </c>
      <c r="I13" s="56">
        <f t="shared" si="0"/>
        <v>7384</v>
      </c>
      <c r="J13" s="54">
        <v>5200</v>
      </c>
      <c r="K13" s="54">
        <v>2184</v>
      </c>
      <c r="L13" s="55">
        <v>7384</v>
      </c>
      <c r="M13" s="47">
        <f t="shared" si="1"/>
        <v>1</v>
      </c>
    </row>
    <row r="14" spans="1:13" ht="12" thickBot="1" x14ac:dyDescent="0.25">
      <c r="A14" s="52">
        <v>11043</v>
      </c>
      <c r="B14" s="47" t="s">
        <v>13985</v>
      </c>
      <c r="C14" s="53">
        <v>8020</v>
      </c>
      <c r="D14" s="53">
        <v>2520</v>
      </c>
      <c r="E14" s="53">
        <v>5500</v>
      </c>
      <c r="F14" s="54">
        <v>7150</v>
      </c>
      <c r="G14" s="54">
        <v>3276</v>
      </c>
      <c r="H14" s="55">
        <v>10426</v>
      </c>
      <c r="I14" s="56">
        <f t="shared" si="0"/>
        <v>10426</v>
      </c>
      <c r="J14" s="54">
        <v>7150</v>
      </c>
      <c r="K14" s="54">
        <v>3276</v>
      </c>
      <c r="L14" s="55">
        <v>10426</v>
      </c>
      <c r="M14" s="47">
        <f t="shared" si="1"/>
        <v>1</v>
      </c>
    </row>
    <row r="15" spans="1:13" ht="12" thickBot="1" x14ac:dyDescent="0.25">
      <c r="A15" s="52">
        <v>11044</v>
      </c>
      <c r="B15" s="47" t="s">
        <v>13986</v>
      </c>
      <c r="C15" s="53">
        <v>8020</v>
      </c>
      <c r="D15" s="53">
        <v>2520</v>
      </c>
      <c r="E15" s="53">
        <v>5500</v>
      </c>
      <c r="F15" s="54">
        <v>7150</v>
      </c>
      <c r="G15" s="54">
        <v>3276</v>
      </c>
      <c r="H15" s="55">
        <v>10426</v>
      </c>
      <c r="I15" s="56">
        <f t="shared" si="0"/>
        <v>10426</v>
      </c>
      <c r="J15" s="54">
        <v>7150</v>
      </c>
      <c r="K15" s="54">
        <v>3276</v>
      </c>
      <c r="L15" s="55">
        <v>10426</v>
      </c>
      <c r="M15" s="47">
        <f t="shared" si="1"/>
        <v>1</v>
      </c>
    </row>
    <row r="16" spans="1:13" ht="12" thickBot="1" x14ac:dyDescent="0.25">
      <c r="A16" s="52">
        <v>11720</v>
      </c>
      <c r="B16" s="47" t="s">
        <v>13987</v>
      </c>
      <c r="C16" s="53">
        <v>3640</v>
      </c>
      <c r="D16" s="47">
        <v>840</v>
      </c>
      <c r="E16" s="53">
        <v>2800</v>
      </c>
      <c r="F16" s="54">
        <v>3640</v>
      </c>
      <c r="G16" s="54">
        <v>1092</v>
      </c>
      <c r="H16" s="55">
        <v>4732</v>
      </c>
      <c r="I16" s="56">
        <f t="shared" ref="I16:I17" si="2">C16+(C16*0.3)</f>
        <v>4732</v>
      </c>
      <c r="J16" s="54">
        <v>3640</v>
      </c>
      <c r="K16" s="54">
        <v>1092</v>
      </c>
      <c r="L16" s="55">
        <v>4732</v>
      </c>
      <c r="M16" s="47">
        <f t="shared" si="1"/>
        <v>1</v>
      </c>
    </row>
    <row r="17" spans="1:13" ht="12" thickBot="1" x14ac:dyDescent="0.25">
      <c r="A17" s="52">
        <v>11721</v>
      </c>
      <c r="B17" s="47" t="s">
        <v>13988</v>
      </c>
      <c r="C17" s="53">
        <v>5560</v>
      </c>
      <c r="D17" s="53">
        <v>1260</v>
      </c>
      <c r="E17" s="53">
        <v>4300</v>
      </c>
      <c r="F17" s="54">
        <v>5590</v>
      </c>
      <c r="G17" s="54">
        <v>1638</v>
      </c>
      <c r="H17" s="55">
        <v>7228</v>
      </c>
      <c r="I17" s="56">
        <f t="shared" si="2"/>
        <v>7228</v>
      </c>
      <c r="J17" s="54">
        <v>5590</v>
      </c>
      <c r="K17" s="54">
        <v>1638</v>
      </c>
      <c r="L17" s="55">
        <v>7228</v>
      </c>
      <c r="M17" s="47">
        <f t="shared" si="1"/>
        <v>1</v>
      </c>
    </row>
    <row r="18" spans="1:13" ht="12" thickBot="1" x14ac:dyDescent="0.25">
      <c r="A18" s="52">
        <v>15820</v>
      </c>
      <c r="B18" s="47" t="s">
        <v>13989</v>
      </c>
      <c r="C18" s="53">
        <v>10120</v>
      </c>
      <c r="D18" s="53">
        <v>4620</v>
      </c>
      <c r="E18" s="53">
        <v>5500</v>
      </c>
      <c r="F18" s="54">
        <v>7150</v>
      </c>
      <c r="G18" s="54">
        <v>6006</v>
      </c>
      <c r="H18" s="55">
        <v>13156</v>
      </c>
      <c r="I18" s="56">
        <f t="shared" ref="I18:I21" si="3">C18+(C18*0.3)</f>
        <v>13156</v>
      </c>
      <c r="J18" s="54">
        <v>1315.6</v>
      </c>
      <c r="K18" s="54">
        <v>5262.4</v>
      </c>
      <c r="L18" s="55">
        <v>6578</v>
      </c>
      <c r="M18" s="47">
        <f t="shared" si="1"/>
        <v>0.5</v>
      </c>
    </row>
    <row r="19" spans="1:13" ht="12" thickBot="1" x14ac:dyDescent="0.25">
      <c r="A19" s="52">
        <v>15823</v>
      </c>
      <c r="B19" s="47" t="s">
        <v>13990</v>
      </c>
      <c r="C19" s="53">
        <v>11980</v>
      </c>
      <c r="D19" s="53">
        <v>5880</v>
      </c>
      <c r="E19" s="53">
        <v>6100</v>
      </c>
      <c r="F19" s="54">
        <v>7930</v>
      </c>
      <c r="G19" s="54">
        <v>7644</v>
      </c>
      <c r="H19" s="55">
        <v>15574</v>
      </c>
      <c r="I19" s="56">
        <f t="shared" si="3"/>
        <v>15574</v>
      </c>
      <c r="J19" s="54">
        <v>1557.4</v>
      </c>
      <c r="K19" s="54">
        <v>6229.6</v>
      </c>
      <c r="L19" s="55">
        <v>7787</v>
      </c>
      <c r="M19" s="47">
        <f t="shared" si="1"/>
        <v>0.5</v>
      </c>
    </row>
    <row r="20" spans="1:13" ht="12" thickBot="1" x14ac:dyDescent="0.25">
      <c r="A20" s="52">
        <v>16010</v>
      </c>
      <c r="B20" s="47" t="s">
        <v>13991</v>
      </c>
      <c r="C20" s="53">
        <v>8260</v>
      </c>
      <c r="D20" s="53">
        <v>3360</v>
      </c>
      <c r="E20" s="53">
        <v>4900</v>
      </c>
      <c r="F20" s="54">
        <v>6370</v>
      </c>
      <c r="G20" s="54">
        <v>4368</v>
      </c>
      <c r="H20" s="55">
        <v>10738</v>
      </c>
      <c r="I20" s="56">
        <f t="shared" si="3"/>
        <v>10738</v>
      </c>
      <c r="J20" s="54">
        <v>6370</v>
      </c>
      <c r="K20" s="54">
        <v>4368</v>
      </c>
      <c r="L20" s="55">
        <v>10738</v>
      </c>
      <c r="M20" s="47">
        <f t="shared" si="1"/>
        <v>1</v>
      </c>
    </row>
    <row r="21" spans="1:13" ht="12" thickBot="1" x14ac:dyDescent="0.25">
      <c r="A21" s="52">
        <v>17106</v>
      </c>
      <c r="B21" s="47" t="s">
        <v>13992</v>
      </c>
      <c r="C21" s="53">
        <v>6000</v>
      </c>
      <c r="D21" s="53">
        <v>3800</v>
      </c>
      <c r="E21" s="53">
        <v>2200</v>
      </c>
      <c r="F21" s="57">
        <v>2200</v>
      </c>
      <c r="G21" s="58">
        <v>3800</v>
      </c>
      <c r="H21" s="59">
        <v>42200</v>
      </c>
      <c r="I21" s="56">
        <f t="shared" si="3"/>
        <v>7800</v>
      </c>
      <c r="J21" s="47" t="s">
        <v>13993</v>
      </c>
      <c r="M21" s="47">
        <f t="shared" si="1"/>
        <v>0</v>
      </c>
    </row>
    <row r="22" spans="1:13" ht="12" thickBot="1" x14ac:dyDescent="0.25">
      <c r="A22" s="52">
        <v>19162</v>
      </c>
      <c r="B22" s="47" t="s">
        <v>13994</v>
      </c>
      <c r="C22" s="53">
        <v>22000</v>
      </c>
      <c r="D22" s="53">
        <v>8800</v>
      </c>
      <c r="E22" s="53">
        <v>13200</v>
      </c>
      <c r="F22" s="54">
        <v>17160</v>
      </c>
      <c r="G22" s="54">
        <v>11440</v>
      </c>
      <c r="H22" s="55">
        <v>28600</v>
      </c>
      <c r="I22" s="56">
        <f t="shared" ref="I22:I39" si="4">C22+(C22*0.3)</f>
        <v>28600</v>
      </c>
      <c r="J22" s="54">
        <v>2860</v>
      </c>
      <c r="K22" s="54">
        <v>11440</v>
      </c>
      <c r="L22" s="55">
        <v>14300</v>
      </c>
      <c r="M22" s="47">
        <f t="shared" si="1"/>
        <v>0.5</v>
      </c>
    </row>
    <row r="23" spans="1:13" ht="12" thickBot="1" x14ac:dyDescent="0.25">
      <c r="A23" s="52">
        <v>19180</v>
      </c>
      <c r="B23" s="47" t="s">
        <v>13995</v>
      </c>
      <c r="C23" s="53">
        <v>22000</v>
      </c>
      <c r="D23" s="53">
        <v>8800</v>
      </c>
      <c r="E23" s="53">
        <v>13200</v>
      </c>
      <c r="F23" s="54">
        <v>17160</v>
      </c>
      <c r="G23" s="54">
        <v>11440</v>
      </c>
      <c r="H23" s="55">
        <v>28600</v>
      </c>
      <c r="I23" s="56">
        <f t="shared" si="4"/>
        <v>28600</v>
      </c>
      <c r="J23" s="54">
        <v>2860</v>
      </c>
      <c r="K23" s="54">
        <v>11440</v>
      </c>
      <c r="L23" s="55">
        <v>14300</v>
      </c>
      <c r="M23" s="47">
        <f t="shared" si="1"/>
        <v>0.5</v>
      </c>
    </row>
    <row r="24" spans="1:13" ht="12" thickBot="1" x14ac:dyDescent="0.25">
      <c r="A24" s="52">
        <v>19182</v>
      </c>
      <c r="B24" s="47" t="s">
        <v>13996</v>
      </c>
      <c r="C24" s="53">
        <v>22000</v>
      </c>
      <c r="D24" s="53">
        <v>8800</v>
      </c>
      <c r="E24" s="53">
        <v>13200</v>
      </c>
      <c r="F24" s="54">
        <v>17160</v>
      </c>
      <c r="G24" s="54">
        <v>11440</v>
      </c>
      <c r="H24" s="55">
        <v>28600</v>
      </c>
      <c r="I24" s="56">
        <f t="shared" si="4"/>
        <v>28600</v>
      </c>
      <c r="J24" s="54">
        <v>2860</v>
      </c>
      <c r="K24" s="54">
        <v>11440</v>
      </c>
      <c r="L24" s="55">
        <v>14300</v>
      </c>
      <c r="M24" s="47">
        <f t="shared" si="1"/>
        <v>0.5</v>
      </c>
    </row>
    <row r="25" spans="1:13" ht="12" thickBot="1" x14ac:dyDescent="0.25">
      <c r="A25" s="52">
        <v>19200</v>
      </c>
      <c r="B25" s="47" t="s">
        <v>13997</v>
      </c>
      <c r="C25" s="53">
        <v>22000</v>
      </c>
      <c r="D25" s="53">
        <v>8800</v>
      </c>
      <c r="E25" s="53">
        <v>13200</v>
      </c>
      <c r="F25" s="54">
        <v>17160</v>
      </c>
      <c r="G25" s="54">
        <v>11440</v>
      </c>
      <c r="H25" s="55">
        <v>28600</v>
      </c>
      <c r="I25" s="56">
        <f t="shared" si="4"/>
        <v>28600</v>
      </c>
      <c r="J25" s="54">
        <v>2860</v>
      </c>
      <c r="K25" s="54">
        <v>11440</v>
      </c>
      <c r="L25" s="55">
        <v>14300</v>
      </c>
      <c r="M25" s="47">
        <f t="shared" si="1"/>
        <v>0.5</v>
      </c>
    </row>
    <row r="26" spans="1:13" ht="12" thickBot="1" x14ac:dyDescent="0.25">
      <c r="A26" s="52">
        <v>19220</v>
      </c>
      <c r="B26" s="47" t="s">
        <v>13998</v>
      </c>
      <c r="C26" s="53">
        <v>22000</v>
      </c>
      <c r="D26" s="53">
        <v>8800</v>
      </c>
      <c r="E26" s="53">
        <v>13200</v>
      </c>
      <c r="F26" s="54">
        <v>17160</v>
      </c>
      <c r="G26" s="54">
        <v>11440</v>
      </c>
      <c r="H26" s="55">
        <v>28600</v>
      </c>
      <c r="I26" s="56">
        <f t="shared" si="4"/>
        <v>28600</v>
      </c>
      <c r="J26" s="54">
        <v>2860</v>
      </c>
      <c r="K26" s="54">
        <v>11440</v>
      </c>
      <c r="L26" s="55">
        <v>14300</v>
      </c>
      <c r="M26" s="47">
        <f t="shared" si="1"/>
        <v>0.5</v>
      </c>
    </row>
    <row r="27" spans="1:13" ht="12" thickBot="1" x14ac:dyDescent="0.25">
      <c r="A27" s="52">
        <v>19240</v>
      </c>
      <c r="B27" s="47" t="s">
        <v>13999</v>
      </c>
      <c r="C27" s="53">
        <v>22000</v>
      </c>
      <c r="D27" s="53">
        <v>8800</v>
      </c>
      <c r="E27" s="53">
        <v>13200</v>
      </c>
      <c r="F27" s="54">
        <v>17160</v>
      </c>
      <c r="G27" s="54">
        <v>11440</v>
      </c>
      <c r="H27" s="55">
        <v>28600</v>
      </c>
      <c r="I27" s="56">
        <f t="shared" si="4"/>
        <v>28600</v>
      </c>
      <c r="J27" s="54">
        <v>2860</v>
      </c>
      <c r="K27" s="54">
        <v>11440</v>
      </c>
      <c r="L27" s="55">
        <v>14300</v>
      </c>
      <c r="M27" s="47">
        <f t="shared" si="1"/>
        <v>0.5</v>
      </c>
    </row>
    <row r="28" spans="1:13" ht="12" thickBot="1" x14ac:dyDescent="0.25">
      <c r="A28" s="52">
        <v>19260</v>
      </c>
      <c r="B28" s="47" t="s">
        <v>14000</v>
      </c>
      <c r="C28" s="53">
        <v>46500</v>
      </c>
      <c r="D28" s="53">
        <v>25200</v>
      </c>
      <c r="E28" s="53">
        <v>21300</v>
      </c>
      <c r="F28" s="54">
        <v>17160</v>
      </c>
      <c r="G28" s="54">
        <v>11440</v>
      </c>
      <c r="H28" s="55">
        <v>28600</v>
      </c>
      <c r="I28" s="56">
        <f t="shared" si="4"/>
        <v>60450</v>
      </c>
      <c r="J28" s="54">
        <v>2860</v>
      </c>
      <c r="K28" s="54">
        <v>11440</v>
      </c>
      <c r="L28" s="55">
        <v>14300</v>
      </c>
      <c r="M28" s="47">
        <f t="shared" si="1"/>
        <v>0.5</v>
      </c>
    </row>
    <row r="29" spans="1:13" ht="12" thickBot="1" x14ac:dyDescent="0.25">
      <c r="A29" s="52">
        <v>19342</v>
      </c>
      <c r="B29" s="47" t="s">
        <v>14001</v>
      </c>
      <c r="C29" s="53">
        <v>37800</v>
      </c>
      <c r="D29" s="53">
        <v>21000</v>
      </c>
      <c r="E29" s="53">
        <v>16800</v>
      </c>
      <c r="F29" s="54">
        <v>21840</v>
      </c>
      <c r="G29" s="54">
        <v>27300</v>
      </c>
      <c r="H29" s="55">
        <v>49140</v>
      </c>
      <c r="I29" s="56">
        <f t="shared" si="4"/>
        <v>49140</v>
      </c>
      <c r="J29" s="54">
        <v>4914</v>
      </c>
      <c r="K29" s="54">
        <v>19656</v>
      </c>
      <c r="L29" s="55">
        <v>24570</v>
      </c>
      <c r="M29" s="47">
        <f t="shared" si="1"/>
        <v>0.5</v>
      </c>
    </row>
    <row r="30" spans="1:13" ht="12" thickBot="1" x14ac:dyDescent="0.25">
      <c r="A30" s="52">
        <v>19350</v>
      </c>
      <c r="B30" s="47" t="s">
        <v>14002</v>
      </c>
      <c r="C30" s="53">
        <v>30300</v>
      </c>
      <c r="D30" s="53">
        <v>16800</v>
      </c>
      <c r="E30" s="53">
        <v>13500</v>
      </c>
      <c r="F30" s="54">
        <v>21840</v>
      </c>
      <c r="G30" s="54">
        <v>27300</v>
      </c>
      <c r="H30" s="55">
        <v>49140</v>
      </c>
      <c r="I30" s="56">
        <f t="shared" si="4"/>
        <v>39390</v>
      </c>
      <c r="J30" s="54">
        <v>4914</v>
      </c>
      <c r="K30" s="54">
        <v>19656</v>
      </c>
      <c r="L30" s="55">
        <v>24570</v>
      </c>
      <c r="M30" s="47">
        <f t="shared" si="1"/>
        <v>0.5</v>
      </c>
    </row>
    <row r="31" spans="1:13" ht="12" thickBot="1" x14ac:dyDescent="0.25">
      <c r="A31" s="52">
        <v>19357</v>
      </c>
      <c r="B31" s="47" t="s">
        <v>14003</v>
      </c>
      <c r="C31" s="53">
        <v>37800</v>
      </c>
      <c r="D31" s="53">
        <v>21000</v>
      </c>
      <c r="E31" s="53">
        <v>16800</v>
      </c>
      <c r="F31" s="54">
        <v>17550</v>
      </c>
      <c r="G31" s="54">
        <v>21840</v>
      </c>
      <c r="H31" s="55">
        <v>39390</v>
      </c>
      <c r="I31" s="56">
        <f t="shared" si="4"/>
        <v>49140</v>
      </c>
      <c r="J31" s="54">
        <v>3939</v>
      </c>
      <c r="K31" s="54">
        <v>15756</v>
      </c>
      <c r="L31" s="55">
        <v>19695</v>
      </c>
      <c r="M31" s="47">
        <f t="shared" si="1"/>
        <v>0.5</v>
      </c>
    </row>
    <row r="32" spans="1:13" ht="12" thickBot="1" x14ac:dyDescent="0.25">
      <c r="A32" s="52">
        <v>19361</v>
      </c>
      <c r="B32" s="47" t="s">
        <v>14004</v>
      </c>
      <c r="C32" s="53">
        <v>55000</v>
      </c>
      <c r="D32" s="53">
        <v>33600</v>
      </c>
      <c r="E32" s="53">
        <v>21400</v>
      </c>
      <c r="F32" s="54">
        <v>21840</v>
      </c>
      <c r="G32" s="54">
        <v>27300</v>
      </c>
      <c r="H32" s="55">
        <v>49140</v>
      </c>
      <c r="I32" s="56">
        <f t="shared" si="4"/>
        <v>71500</v>
      </c>
      <c r="J32" s="54">
        <v>4914</v>
      </c>
      <c r="K32" s="54">
        <v>19656</v>
      </c>
      <c r="L32" s="55">
        <v>24570</v>
      </c>
      <c r="M32" s="47">
        <f t="shared" si="1"/>
        <v>0.5</v>
      </c>
    </row>
    <row r="33" spans="1:13" ht="12" thickBot="1" x14ac:dyDescent="0.25">
      <c r="A33" s="52">
        <v>19364</v>
      </c>
      <c r="B33" s="47" t="s">
        <v>14005</v>
      </c>
      <c r="C33" s="53">
        <v>55000</v>
      </c>
      <c r="D33" s="53">
        <v>33600</v>
      </c>
      <c r="E33" s="53">
        <v>21400</v>
      </c>
      <c r="F33" s="54">
        <v>27820</v>
      </c>
      <c r="G33" s="54">
        <v>43680</v>
      </c>
      <c r="H33" s="55">
        <v>71500</v>
      </c>
      <c r="I33" s="56">
        <f t="shared" si="4"/>
        <v>71500</v>
      </c>
      <c r="J33" s="54">
        <v>7150</v>
      </c>
      <c r="K33" s="54">
        <v>28600</v>
      </c>
      <c r="L33" s="55">
        <v>35750</v>
      </c>
      <c r="M33" s="47">
        <f t="shared" si="1"/>
        <v>0.5</v>
      </c>
    </row>
    <row r="34" spans="1:13" ht="12" thickBot="1" x14ac:dyDescent="0.25">
      <c r="A34" s="52">
        <v>19366</v>
      </c>
      <c r="B34" s="47" t="s">
        <v>14006</v>
      </c>
      <c r="C34" s="53">
        <v>55000</v>
      </c>
      <c r="D34" s="53">
        <v>33600</v>
      </c>
      <c r="E34" s="53">
        <v>21400</v>
      </c>
      <c r="F34" s="54">
        <v>27820</v>
      </c>
      <c r="G34" s="54">
        <v>43680</v>
      </c>
      <c r="H34" s="55">
        <v>71500</v>
      </c>
      <c r="I34" s="56">
        <f t="shared" si="4"/>
        <v>71500</v>
      </c>
      <c r="J34" s="54">
        <v>7150</v>
      </c>
      <c r="K34" s="54">
        <v>28600</v>
      </c>
      <c r="L34" s="55">
        <v>35750</v>
      </c>
      <c r="M34" s="47">
        <f t="shared" si="1"/>
        <v>0.5</v>
      </c>
    </row>
    <row r="35" spans="1:13" ht="12" thickBot="1" x14ac:dyDescent="0.25">
      <c r="A35" s="52">
        <v>19367</v>
      </c>
      <c r="B35" s="47" t="s">
        <v>14007</v>
      </c>
      <c r="C35" s="53">
        <v>55000</v>
      </c>
      <c r="D35" s="53">
        <v>33600</v>
      </c>
      <c r="E35" s="53">
        <v>21400</v>
      </c>
      <c r="F35" s="54">
        <v>27820</v>
      </c>
      <c r="G35" s="54">
        <v>43680</v>
      </c>
      <c r="H35" s="55">
        <v>71500</v>
      </c>
      <c r="I35" s="56">
        <f t="shared" si="4"/>
        <v>71500</v>
      </c>
      <c r="J35" s="54">
        <v>7150</v>
      </c>
      <c r="K35" s="54">
        <v>28600</v>
      </c>
      <c r="L35" s="55">
        <v>35750</v>
      </c>
      <c r="M35" s="47">
        <f t="shared" si="1"/>
        <v>0.5</v>
      </c>
    </row>
    <row r="36" spans="1:13" ht="12" thickBot="1" x14ac:dyDescent="0.25">
      <c r="A36" s="52">
        <v>19369</v>
      </c>
      <c r="B36" s="47" t="s">
        <v>14008</v>
      </c>
      <c r="C36" s="53">
        <v>55000</v>
      </c>
      <c r="D36" s="53">
        <v>33600</v>
      </c>
      <c r="E36" s="53">
        <v>21400</v>
      </c>
      <c r="F36" s="54">
        <v>27820</v>
      </c>
      <c r="G36" s="54">
        <v>43680</v>
      </c>
      <c r="H36" s="55">
        <v>71500</v>
      </c>
      <c r="I36" s="56">
        <f t="shared" si="4"/>
        <v>71500</v>
      </c>
      <c r="J36" s="54">
        <v>7150</v>
      </c>
      <c r="K36" s="54">
        <v>28600</v>
      </c>
      <c r="L36" s="55">
        <v>35750</v>
      </c>
      <c r="M36" s="47">
        <f t="shared" si="1"/>
        <v>0.5</v>
      </c>
    </row>
    <row r="37" spans="1:13" ht="12" thickBot="1" x14ac:dyDescent="0.25">
      <c r="A37" s="52">
        <v>19370</v>
      </c>
      <c r="B37" s="47" t="s">
        <v>14009</v>
      </c>
      <c r="C37" s="53">
        <v>30300</v>
      </c>
      <c r="D37" s="53">
        <v>16800</v>
      </c>
      <c r="E37" s="53">
        <v>13500</v>
      </c>
      <c r="F37" s="54">
        <v>27820</v>
      </c>
      <c r="G37" s="54">
        <v>43680</v>
      </c>
      <c r="H37" s="55">
        <v>71500</v>
      </c>
      <c r="I37" s="56">
        <f t="shared" si="4"/>
        <v>39390</v>
      </c>
      <c r="J37" s="54">
        <v>7150</v>
      </c>
      <c r="K37" s="54">
        <v>28600</v>
      </c>
      <c r="L37" s="55">
        <v>35750</v>
      </c>
      <c r="M37" s="47">
        <f t="shared" si="1"/>
        <v>0.5</v>
      </c>
    </row>
    <row r="38" spans="1:13" ht="12" thickBot="1" x14ac:dyDescent="0.25">
      <c r="A38" s="52">
        <v>19371</v>
      </c>
      <c r="B38" s="47" t="s">
        <v>14010</v>
      </c>
      <c r="C38" s="53">
        <v>37800</v>
      </c>
      <c r="D38" s="53">
        <v>21000</v>
      </c>
      <c r="E38" s="53">
        <v>16800</v>
      </c>
      <c r="F38" s="54">
        <v>17550</v>
      </c>
      <c r="G38" s="54">
        <v>21840</v>
      </c>
      <c r="H38" s="55">
        <v>39390</v>
      </c>
      <c r="I38" s="56">
        <f t="shared" si="4"/>
        <v>49140</v>
      </c>
      <c r="J38" s="54">
        <v>3939</v>
      </c>
      <c r="K38" s="54">
        <v>15756</v>
      </c>
      <c r="L38" s="55">
        <v>19695</v>
      </c>
      <c r="M38" s="47">
        <f t="shared" si="1"/>
        <v>0.5</v>
      </c>
    </row>
    <row r="39" spans="1:13" ht="12" thickBot="1" x14ac:dyDescent="0.25">
      <c r="A39" s="52">
        <v>20200</v>
      </c>
      <c r="B39" s="47" t="s">
        <v>14011</v>
      </c>
      <c r="C39" s="53">
        <v>4108</v>
      </c>
      <c r="D39" s="53">
        <v>1008</v>
      </c>
      <c r="E39" s="53">
        <v>3100</v>
      </c>
      <c r="F39" s="54">
        <v>21840</v>
      </c>
      <c r="G39" s="54">
        <v>27300</v>
      </c>
      <c r="H39" s="55">
        <v>49140</v>
      </c>
      <c r="I39" s="56">
        <f t="shared" si="4"/>
        <v>5340.4</v>
      </c>
      <c r="J39" s="54">
        <v>4914</v>
      </c>
      <c r="K39" s="54">
        <v>19656</v>
      </c>
      <c r="L39" s="55">
        <v>24570</v>
      </c>
      <c r="M39" s="47">
        <f t="shared" si="1"/>
        <v>0.5</v>
      </c>
    </row>
    <row r="40" spans="1:13" ht="12" thickBot="1" x14ac:dyDescent="0.25">
      <c r="A40" s="52">
        <v>21630</v>
      </c>
      <c r="B40" s="61" t="s">
        <v>14012</v>
      </c>
      <c r="C40" s="62">
        <v>37800</v>
      </c>
      <c r="D40" s="62">
        <v>21000</v>
      </c>
      <c r="E40" s="62">
        <v>16800</v>
      </c>
      <c r="F40" s="54">
        <v>7020</v>
      </c>
      <c r="G40" s="54">
        <v>8954.4</v>
      </c>
      <c r="H40" s="55">
        <v>15974.4</v>
      </c>
      <c r="I40" s="56">
        <f t="shared" ref="I40" si="5">C40+(C40*0.3)</f>
        <v>49140</v>
      </c>
      <c r="J40" s="54">
        <v>7020</v>
      </c>
      <c r="K40" s="54">
        <v>8954.4</v>
      </c>
      <c r="L40" s="55">
        <v>15974.4</v>
      </c>
      <c r="M40" s="47">
        <f t="shared" si="1"/>
        <v>1</v>
      </c>
    </row>
    <row r="41" spans="1:13" ht="12" thickBot="1" x14ac:dyDescent="0.25">
      <c r="A41" s="63">
        <v>23520</v>
      </c>
      <c r="B41" s="27" t="s">
        <v>14013</v>
      </c>
      <c r="C41" s="28">
        <v>10880</v>
      </c>
      <c r="D41" s="28">
        <v>3780</v>
      </c>
      <c r="E41" s="28">
        <v>7100</v>
      </c>
      <c r="F41" s="54">
        <v>7020</v>
      </c>
      <c r="G41" s="54">
        <v>9172.7999999999993</v>
      </c>
      <c r="H41" s="55">
        <v>16192.8</v>
      </c>
      <c r="I41" s="56">
        <f t="shared" ref="I41:I63" si="6">C41+(C41*0.3)</f>
        <v>14144</v>
      </c>
      <c r="J41" s="54">
        <v>1619.28</v>
      </c>
      <c r="K41" s="54">
        <v>6477.12</v>
      </c>
      <c r="L41" s="55">
        <v>8096.4</v>
      </c>
      <c r="M41" s="47">
        <f t="shared" si="1"/>
        <v>0.5</v>
      </c>
    </row>
    <row r="42" spans="1:13" ht="12" thickBot="1" x14ac:dyDescent="0.25">
      <c r="A42" s="63">
        <v>23530</v>
      </c>
      <c r="B42" s="27" t="s">
        <v>14014</v>
      </c>
      <c r="C42" s="28">
        <v>20980</v>
      </c>
      <c r="D42" s="28">
        <v>10080</v>
      </c>
      <c r="E42" s="28">
        <v>10900</v>
      </c>
      <c r="F42" s="54">
        <v>9230</v>
      </c>
      <c r="G42" s="54">
        <v>4914</v>
      </c>
      <c r="H42" s="55">
        <v>14144</v>
      </c>
      <c r="I42" s="56">
        <f t="shared" si="6"/>
        <v>27274</v>
      </c>
      <c r="J42" s="54">
        <v>1414.4</v>
      </c>
      <c r="K42" s="54">
        <v>5657.6</v>
      </c>
      <c r="L42" s="55">
        <v>7072</v>
      </c>
      <c r="M42" s="47">
        <f t="shared" si="1"/>
        <v>0.5</v>
      </c>
    </row>
    <row r="43" spans="1:13" ht="12" thickBot="1" x14ac:dyDescent="0.25">
      <c r="A43" s="63">
        <v>23532</v>
      </c>
      <c r="B43" s="27" t="s">
        <v>14015</v>
      </c>
      <c r="C43" s="28">
        <v>27120</v>
      </c>
      <c r="D43" s="28">
        <v>15120</v>
      </c>
      <c r="E43" s="28">
        <v>12000</v>
      </c>
      <c r="F43" s="54">
        <v>14170</v>
      </c>
      <c r="G43" s="54">
        <v>13104</v>
      </c>
      <c r="H43" s="55">
        <v>27274</v>
      </c>
      <c r="I43" s="56">
        <f t="shared" si="6"/>
        <v>35256</v>
      </c>
      <c r="J43" s="54">
        <v>2727.4</v>
      </c>
      <c r="K43" s="54">
        <v>10909.6</v>
      </c>
      <c r="L43" s="55">
        <v>13637</v>
      </c>
      <c r="M43" s="47">
        <f t="shared" si="1"/>
        <v>0.5</v>
      </c>
    </row>
    <row r="44" spans="1:13" ht="12" thickBot="1" x14ac:dyDescent="0.25">
      <c r="A44" s="63">
        <v>23540</v>
      </c>
      <c r="B44" s="27" t="s">
        <v>14016</v>
      </c>
      <c r="C44" s="28">
        <v>8020</v>
      </c>
      <c r="D44" s="28">
        <v>2520</v>
      </c>
      <c r="E44" s="28">
        <v>5500</v>
      </c>
      <c r="F44" s="54">
        <v>15600</v>
      </c>
      <c r="G44" s="54">
        <v>19656</v>
      </c>
      <c r="H44" s="55">
        <v>35256</v>
      </c>
      <c r="I44" s="56">
        <f t="shared" si="6"/>
        <v>10426</v>
      </c>
      <c r="J44" s="54">
        <v>3525.6</v>
      </c>
      <c r="K44" s="54">
        <v>14102.4</v>
      </c>
      <c r="L44" s="55">
        <v>17628</v>
      </c>
      <c r="M44" s="47">
        <f t="shared" si="1"/>
        <v>0.5</v>
      </c>
    </row>
    <row r="45" spans="1:13" ht="12" thickBot="1" x14ac:dyDescent="0.25">
      <c r="A45" s="63">
        <v>23550</v>
      </c>
      <c r="B45" s="27" t="s">
        <v>14017</v>
      </c>
      <c r="C45" s="28">
        <v>21940</v>
      </c>
      <c r="D45" s="28">
        <v>9240</v>
      </c>
      <c r="E45" s="28">
        <v>12700</v>
      </c>
      <c r="F45" s="54">
        <v>7150</v>
      </c>
      <c r="G45" s="54">
        <v>3276</v>
      </c>
      <c r="H45" s="55">
        <v>10426</v>
      </c>
      <c r="I45" s="56">
        <f t="shared" si="6"/>
        <v>28522</v>
      </c>
      <c r="J45" s="54">
        <v>1042.5999999999999</v>
      </c>
      <c r="K45" s="54">
        <v>4170.3999999999996</v>
      </c>
      <c r="L45" s="55">
        <v>5213</v>
      </c>
      <c r="M45" s="47">
        <f t="shared" si="1"/>
        <v>0.5</v>
      </c>
    </row>
    <row r="46" spans="1:13" ht="12" thickBot="1" x14ac:dyDescent="0.25">
      <c r="A46" s="63">
        <v>23552</v>
      </c>
      <c r="B46" s="27" t="s">
        <v>14018</v>
      </c>
      <c r="C46" s="28">
        <v>20980</v>
      </c>
      <c r="D46" s="28">
        <v>10080</v>
      </c>
      <c r="E46" s="28">
        <v>10900</v>
      </c>
      <c r="F46" s="54">
        <v>16510</v>
      </c>
      <c r="G46" s="54">
        <v>12012</v>
      </c>
      <c r="H46" s="55">
        <v>28522</v>
      </c>
      <c r="I46" s="56">
        <f t="shared" si="6"/>
        <v>27274</v>
      </c>
      <c r="J46" s="54">
        <v>2852.2</v>
      </c>
      <c r="K46" s="54">
        <v>11408.8</v>
      </c>
      <c r="L46" s="55">
        <v>14261</v>
      </c>
      <c r="M46" s="47">
        <f t="shared" si="1"/>
        <v>0.5</v>
      </c>
    </row>
    <row r="47" spans="1:13" ht="12" thickBot="1" x14ac:dyDescent="0.25">
      <c r="A47" s="63">
        <v>23570</v>
      </c>
      <c r="B47" s="27" t="s">
        <v>14019</v>
      </c>
      <c r="C47" s="28">
        <v>8020</v>
      </c>
      <c r="D47" s="28">
        <v>2520</v>
      </c>
      <c r="E47" s="28">
        <v>5500</v>
      </c>
      <c r="F47" s="54">
        <v>14170</v>
      </c>
      <c r="G47" s="54">
        <v>13104</v>
      </c>
      <c r="H47" s="55">
        <v>27274</v>
      </c>
      <c r="I47" s="56">
        <f t="shared" si="6"/>
        <v>10426</v>
      </c>
      <c r="J47" s="54">
        <v>2727.4</v>
      </c>
      <c r="K47" s="54">
        <v>10909.6</v>
      </c>
      <c r="L47" s="55">
        <v>13637</v>
      </c>
      <c r="M47" s="47">
        <f t="shared" si="1"/>
        <v>0.5</v>
      </c>
    </row>
    <row r="48" spans="1:13" ht="12" thickBot="1" x14ac:dyDescent="0.25">
      <c r="A48" s="63">
        <v>23585</v>
      </c>
      <c r="B48" s="27" t="s">
        <v>14020</v>
      </c>
      <c r="C48" s="28">
        <v>20980</v>
      </c>
      <c r="D48" s="28">
        <v>10080</v>
      </c>
      <c r="E48" s="28">
        <v>10900</v>
      </c>
      <c r="F48" s="54">
        <v>7150</v>
      </c>
      <c r="G48" s="54">
        <v>3276</v>
      </c>
      <c r="H48" s="55">
        <v>10426</v>
      </c>
      <c r="I48" s="56">
        <f t="shared" si="6"/>
        <v>27274</v>
      </c>
      <c r="J48" s="54">
        <v>1042.5999999999999</v>
      </c>
      <c r="K48" s="54">
        <v>4170.3999999999996</v>
      </c>
      <c r="L48" s="55">
        <v>5213</v>
      </c>
      <c r="M48" s="47">
        <f t="shared" si="1"/>
        <v>0.5</v>
      </c>
    </row>
    <row r="49" spans="1:13" ht="12" thickBot="1" x14ac:dyDescent="0.25">
      <c r="A49" s="63">
        <v>23600</v>
      </c>
      <c r="B49" s="27" t="s">
        <v>14021</v>
      </c>
      <c r="C49" s="28">
        <v>10540</v>
      </c>
      <c r="D49" s="28">
        <v>5040</v>
      </c>
      <c r="E49" s="28">
        <v>5500</v>
      </c>
      <c r="F49" s="54">
        <v>14170</v>
      </c>
      <c r="G49" s="54">
        <v>13104</v>
      </c>
      <c r="H49" s="55">
        <v>27274</v>
      </c>
      <c r="I49" s="56">
        <f t="shared" si="6"/>
        <v>13702</v>
      </c>
      <c r="J49" s="54">
        <v>2727.4</v>
      </c>
      <c r="K49" s="54">
        <v>10909.6</v>
      </c>
      <c r="L49" s="55">
        <v>13637</v>
      </c>
      <c r="M49" s="47">
        <f t="shared" si="1"/>
        <v>0.5</v>
      </c>
    </row>
    <row r="50" spans="1:13" ht="12" thickBot="1" x14ac:dyDescent="0.25">
      <c r="A50" s="63">
        <v>23615</v>
      </c>
      <c r="B50" s="27" t="s">
        <v>14022</v>
      </c>
      <c r="C50" s="28">
        <v>23300</v>
      </c>
      <c r="D50" s="28">
        <v>12600</v>
      </c>
      <c r="E50" s="28">
        <v>10700</v>
      </c>
      <c r="F50" s="54">
        <v>7150</v>
      </c>
      <c r="G50" s="54">
        <v>6552</v>
      </c>
      <c r="H50" s="55">
        <v>13702</v>
      </c>
      <c r="I50" s="56">
        <f t="shared" si="6"/>
        <v>30290</v>
      </c>
      <c r="J50" s="54">
        <v>1370.2</v>
      </c>
      <c r="K50" s="54">
        <v>5480.8</v>
      </c>
      <c r="L50" s="55">
        <v>6851</v>
      </c>
      <c r="M50" s="47">
        <f t="shared" si="1"/>
        <v>0.5</v>
      </c>
    </row>
    <row r="51" spans="1:13" ht="12" thickBot="1" x14ac:dyDescent="0.25">
      <c r="A51" s="63">
        <v>23616</v>
      </c>
      <c r="B51" s="27" t="s">
        <v>14023</v>
      </c>
      <c r="C51" s="28">
        <v>47340</v>
      </c>
      <c r="D51" s="28">
        <v>26040</v>
      </c>
      <c r="E51" s="28">
        <v>21300</v>
      </c>
      <c r="F51" s="54">
        <v>13910</v>
      </c>
      <c r="G51" s="54">
        <v>16380</v>
      </c>
      <c r="H51" s="55">
        <v>30290</v>
      </c>
      <c r="I51" s="56">
        <f t="shared" si="6"/>
        <v>61542</v>
      </c>
      <c r="J51" s="54">
        <v>3029</v>
      </c>
      <c r="K51" s="54">
        <v>12116</v>
      </c>
      <c r="L51" s="55">
        <v>15145</v>
      </c>
      <c r="M51" s="47">
        <f t="shared" si="1"/>
        <v>0.5</v>
      </c>
    </row>
    <row r="52" spans="1:13" ht="12" thickBot="1" x14ac:dyDescent="0.25">
      <c r="A52" s="63">
        <v>23620</v>
      </c>
      <c r="B52" s="27" t="s">
        <v>14024</v>
      </c>
      <c r="C52" s="28">
        <v>9700</v>
      </c>
      <c r="D52" s="28">
        <v>4200</v>
      </c>
      <c r="E52" s="28">
        <v>5500</v>
      </c>
      <c r="F52" s="54">
        <v>27690</v>
      </c>
      <c r="G52" s="54">
        <v>33852</v>
      </c>
      <c r="H52" s="55">
        <v>61542</v>
      </c>
      <c r="I52" s="56">
        <f t="shared" si="6"/>
        <v>12610</v>
      </c>
      <c r="J52" s="54">
        <v>6154.2</v>
      </c>
      <c r="K52" s="54">
        <v>24616.799999999999</v>
      </c>
      <c r="L52" s="55">
        <v>30771</v>
      </c>
      <c r="M52" s="47">
        <f t="shared" si="1"/>
        <v>0.5</v>
      </c>
    </row>
    <row r="53" spans="1:13" ht="12" thickBot="1" x14ac:dyDescent="0.25">
      <c r="A53" s="63">
        <v>23630</v>
      </c>
      <c r="B53" s="27" t="s">
        <v>14025</v>
      </c>
      <c r="C53" s="28">
        <v>23300</v>
      </c>
      <c r="D53" s="28">
        <v>12600</v>
      </c>
      <c r="E53" s="28">
        <v>10700</v>
      </c>
      <c r="F53" s="54">
        <v>7150</v>
      </c>
      <c r="G53" s="54">
        <v>5460</v>
      </c>
      <c r="H53" s="55">
        <v>12610</v>
      </c>
      <c r="I53" s="56">
        <f t="shared" si="6"/>
        <v>30290</v>
      </c>
      <c r="J53" s="54">
        <v>1261</v>
      </c>
      <c r="K53" s="54">
        <v>5044</v>
      </c>
      <c r="L53" s="55">
        <v>6305</v>
      </c>
      <c r="M53" s="47">
        <f t="shared" si="1"/>
        <v>0.5</v>
      </c>
    </row>
    <row r="54" spans="1:13" ht="12" thickBot="1" x14ac:dyDescent="0.25">
      <c r="A54" s="63">
        <v>23650</v>
      </c>
      <c r="B54" s="27" t="s">
        <v>14026</v>
      </c>
      <c r="C54" s="28">
        <v>10540</v>
      </c>
      <c r="D54" s="28">
        <v>5040</v>
      </c>
      <c r="E54" s="28">
        <v>5500</v>
      </c>
      <c r="F54" s="54">
        <v>13910</v>
      </c>
      <c r="G54" s="54">
        <v>16380</v>
      </c>
      <c r="H54" s="55">
        <v>30290</v>
      </c>
      <c r="I54" s="56">
        <f t="shared" si="6"/>
        <v>13702</v>
      </c>
      <c r="J54" s="54">
        <v>3029</v>
      </c>
      <c r="K54" s="54">
        <v>12116</v>
      </c>
      <c r="L54" s="55">
        <v>15145</v>
      </c>
      <c r="M54" s="47">
        <f t="shared" si="1"/>
        <v>0.5</v>
      </c>
    </row>
    <row r="55" spans="1:13" ht="12" thickBot="1" x14ac:dyDescent="0.25">
      <c r="A55" s="63">
        <v>23657</v>
      </c>
      <c r="B55" s="27" t="s">
        <v>14027</v>
      </c>
      <c r="C55" s="28">
        <v>41160</v>
      </c>
      <c r="D55" s="28">
        <v>24360</v>
      </c>
      <c r="E55" s="28">
        <v>16800</v>
      </c>
      <c r="F55" s="54">
        <v>7150</v>
      </c>
      <c r="G55" s="54">
        <v>6552</v>
      </c>
      <c r="H55" s="55">
        <v>13702</v>
      </c>
      <c r="I55" s="56">
        <f t="shared" si="6"/>
        <v>53508</v>
      </c>
      <c r="J55" s="54">
        <v>1370.2</v>
      </c>
      <c r="K55" s="54">
        <v>5480.8</v>
      </c>
      <c r="L55" s="55">
        <v>6851</v>
      </c>
      <c r="M55" s="47">
        <f t="shared" si="1"/>
        <v>0.5</v>
      </c>
    </row>
    <row r="56" spans="1:13" ht="12" thickBot="1" x14ac:dyDescent="0.25">
      <c r="A56" s="63">
        <v>23665</v>
      </c>
      <c r="B56" s="27" t="s">
        <v>14028</v>
      </c>
      <c r="C56" s="28">
        <v>11980</v>
      </c>
      <c r="D56" s="28">
        <v>5880</v>
      </c>
      <c r="E56" s="28">
        <v>6100</v>
      </c>
      <c r="F56" s="54">
        <v>15600</v>
      </c>
      <c r="G56" s="54">
        <v>19656</v>
      </c>
      <c r="H56" s="55">
        <v>35256</v>
      </c>
      <c r="I56" s="56">
        <f t="shared" si="6"/>
        <v>15574</v>
      </c>
      <c r="J56" s="54">
        <v>3525.6</v>
      </c>
      <c r="K56" s="54">
        <v>14102.4</v>
      </c>
      <c r="L56" s="55">
        <v>17628</v>
      </c>
      <c r="M56" s="47">
        <f t="shared" si="1"/>
        <v>0.5</v>
      </c>
    </row>
    <row r="57" spans="1:13" ht="12" thickBot="1" x14ac:dyDescent="0.25">
      <c r="A57" s="63">
        <v>23670</v>
      </c>
      <c r="B57" s="27" t="s">
        <v>14029</v>
      </c>
      <c r="C57" s="28">
        <v>27120</v>
      </c>
      <c r="D57" s="28">
        <v>15120</v>
      </c>
      <c r="E57" s="28">
        <v>12000</v>
      </c>
      <c r="F57" s="54">
        <v>7930</v>
      </c>
      <c r="G57" s="54">
        <v>7644</v>
      </c>
      <c r="H57" s="55">
        <v>15574</v>
      </c>
      <c r="I57" s="56">
        <f t="shared" si="6"/>
        <v>35256</v>
      </c>
      <c r="J57" s="54">
        <v>1557.4</v>
      </c>
      <c r="K57" s="54">
        <v>6229.6</v>
      </c>
      <c r="L57" s="55">
        <v>7787</v>
      </c>
      <c r="M57" s="47">
        <f t="shared" si="1"/>
        <v>0.5</v>
      </c>
    </row>
    <row r="58" spans="1:13" ht="12" thickBot="1" x14ac:dyDescent="0.25">
      <c r="A58" s="63">
        <v>23675</v>
      </c>
      <c r="B58" s="27" t="s">
        <v>14030</v>
      </c>
      <c r="C58" s="28">
        <v>12120</v>
      </c>
      <c r="D58" s="28">
        <v>6720</v>
      </c>
      <c r="E58" s="28">
        <v>5400</v>
      </c>
      <c r="F58" s="54">
        <v>15600</v>
      </c>
      <c r="G58" s="54">
        <v>19656</v>
      </c>
      <c r="H58" s="55">
        <v>35256</v>
      </c>
      <c r="I58" s="56">
        <f t="shared" si="6"/>
        <v>15756</v>
      </c>
      <c r="J58" s="54">
        <v>3525.6</v>
      </c>
      <c r="K58" s="54">
        <v>14102.4</v>
      </c>
      <c r="L58" s="55">
        <v>17628</v>
      </c>
      <c r="M58" s="47">
        <f t="shared" si="1"/>
        <v>0.5</v>
      </c>
    </row>
    <row r="59" spans="1:13" ht="12" thickBot="1" x14ac:dyDescent="0.25">
      <c r="A59" s="63">
        <v>23680</v>
      </c>
      <c r="B59" s="27" t="s">
        <v>14031</v>
      </c>
      <c r="C59" s="28">
        <v>27120</v>
      </c>
      <c r="D59" s="28">
        <v>15120</v>
      </c>
      <c r="E59" s="28">
        <v>12000</v>
      </c>
      <c r="F59" s="54">
        <v>7020</v>
      </c>
      <c r="G59" s="54">
        <v>8736</v>
      </c>
      <c r="H59" s="55">
        <v>15756</v>
      </c>
      <c r="I59" s="56">
        <f t="shared" si="6"/>
        <v>35256</v>
      </c>
      <c r="J59" s="54">
        <v>1575.6</v>
      </c>
      <c r="K59" s="54">
        <v>6302.4</v>
      </c>
      <c r="L59" s="55">
        <v>7878</v>
      </c>
      <c r="M59" s="47">
        <f t="shared" si="1"/>
        <v>0.5</v>
      </c>
    </row>
    <row r="60" spans="1:13" ht="12" thickBot="1" x14ac:dyDescent="0.25">
      <c r="A60" s="63">
        <v>23700</v>
      </c>
      <c r="B60" s="27" t="s">
        <v>14032</v>
      </c>
      <c r="C60" s="28">
        <v>9700</v>
      </c>
      <c r="D60" s="28">
        <v>4200</v>
      </c>
      <c r="E60" s="28">
        <v>5500</v>
      </c>
      <c r="F60" s="54">
        <v>15600</v>
      </c>
      <c r="G60" s="54">
        <v>19656</v>
      </c>
      <c r="H60" s="55">
        <v>35256</v>
      </c>
      <c r="I60" s="56">
        <f t="shared" si="6"/>
        <v>12610</v>
      </c>
      <c r="J60" s="54">
        <v>3525.6</v>
      </c>
      <c r="K60" s="54">
        <v>14102.4</v>
      </c>
      <c r="L60" s="55">
        <v>17628</v>
      </c>
      <c r="M60" s="47">
        <f t="shared" si="1"/>
        <v>0.5</v>
      </c>
    </row>
    <row r="61" spans="1:13" ht="12" thickBot="1" x14ac:dyDescent="0.25">
      <c r="A61" s="63">
        <v>23800</v>
      </c>
      <c r="B61" s="27" t="s">
        <v>14033</v>
      </c>
      <c r="C61" s="28">
        <v>12456</v>
      </c>
      <c r="D61" s="28">
        <v>7056</v>
      </c>
      <c r="E61" s="28">
        <v>5400</v>
      </c>
      <c r="F61" s="54">
        <v>7150</v>
      </c>
      <c r="G61" s="54">
        <v>5460</v>
      </c>
      <c r="H61" s="55">
        <v>12610</v>
      </c>
      <c r="I61" s="56">
        <f t="shared" si="6"/>
        <v>16192.8</v>
      </c>
      <c r="J61" s="54">
        <v>1261</v>
      </c>
      <c r="K61" s="54">
        <v>5044</v>
      </c>
      <c r="L61" s="55">
        <v>6305</v>
      </c>
      <c r="M61" s="47">
        <f t="shared" si="1"/>
        <v>0.5</v>
      </c>
    </row>
    <row r="62" spans="1:13" ht="12" thickBot="1" x14ac:dyDescent="0.25">
      <c r="A62" s="63">
        <v>23920</v>
      </c>
      <c r="B62" s="27" t="s">
        <v>14034</v>
      </c>
      <c r="C62" s="28">
        <v>27120</v>
      </c>
      <c r="D62" s="28">
        <v>15120</v>
      </c>
      <c r="E62" s="28">
        <v>12000</v>
      </c>
      <c r="F62" s="54">
        <v>17550</v>
      </c>
      <c r="G62" s="54">
        <v>21840</v>
      </c>
      <c r="H62" s="55">
        <v>39390</v>
      </c>
      <c r="I62" s="56">
        <f t="shared" si="6"/>
        <v>35256</v>
      </c>
      <c r="J62" s="54">
        <v>3939</v>
      </c>
      <c r="K62" s="54">
        <v>15756</v>
      </c>
      <c r="L62" s="55">
        <v>19695</v>
      </c>
      <c r="M62" s="47">
        <f t="shared" si="1"/>
        <v>0.5</v>
      </c>
    </row>
    <row r="63" spans="1:13" ht="12" thickBot="1" x14ac:dyDescent="0.25">
      <c r="A63" s="63">
        <v>23930</v>
      </c>
      <c r="B63" s="27" t="s">
        <v>14035</v>
      </c>
      <c r="C63" s="28">
        <v>4108</v>
      </c>
      <c r="D63" s="28">
        <v>1008</v>
      </c>
      <c r="E63" s="28">
        <v>3100</v>
      </c>
      <c r="F63" s="54">
        <v>15600</v>
      </c>
      <c r="G63" s="54">
        <v>19656</v>
      </c>
      <c r="H63" s="55">
        <v>35256</v>
      </c>
      <c r="I63" s="56">
        <f t="shared" si="6"/>
        <v>5340.4</v>
      </c>
      <c r="J63" s="54">
        <v>3525.6</v>
      </c>
      <c r="K63" s="54">
        <v>14102.4</v>
      </c>
      <c r="L63" s="55">
        <v>17628</v>
      </c>
      <c r="M63" s="47">
        <f t="shared" si="1"/>
        <v>0.5</v>
      </c>
    </row>
    <row r="64" spans="1:13" ht="12" thickBot="1" x14ac:dyDescent="0.25">
      <c r="A64" s="63">
        <v>24515</v>
      </c>
      <c r="B64" s="27" t="s">
        <v>14036</v>
      </c>
      <c r="C64" s="28">
        <v>30740</v>
      </c>
      <c r="D64" s="28">
        <v>13440</v>
      </c>
      <c r="E64" s="28">
        <v>17300</v>
      </c>
      <c r="F64" s="54">
        <v>7150</v>
      </c>
      <c r="G64" s="54">
        <v>6006</v>
      </c>
      <c r="H64" s="55">
        <v>13156</v>
      </c>
      <c r="I64" s="56">
        <f t="shared" ref="I64:I66" si="7">C64+(C64*0.3)</f>
        <v>39962</v>
      </c>
      <c r="J64" s="54">
        <v>1315.6</v>
      </c>
      <c r="K64" s="54">
        <v>5262.4</v>
      </c>
      <c r="L64" s="55">
        <v>6578</v>
      </c>
      <c r="M64" s="47">
        <f t="shared" si="1"/>
        <v>0.5</v>
      </c>
    </row>
    <row r="65" spans="1:13" ht="12" thickBot="1" x14ac:dyDescent="0.25">
      <c r="A65" s="63">
        <v>24516</v>
      </c>
      <c r="B65" s="27" t="s">
        <v>14037</v>
      </c>
      <c r="C65" s="28">
        <v>30740</v>
      </c>
      <c r="D65" s="28">
        <v>13440</v>
      </c>
      <c r="E65" s="28">
        <v>17300</v>
      </c>
      <c r="F65" s="54">
        <v>22490</v>
      </c>
      <c r="G65" s="54">
        <v>17472</v>
      </c>
      <c r="H65" s="55">
        <v>39962</v>
      </c>
      <c r="I65" s="56">
        <f t="shared" si="7"/>
        <v>39962</v>
      </c>
      <c r="J65" s="54">
        <v>3996.2</v>
      </c>
      <c r="K65" s="54">
        <v>15984.8</v>
      </c>
      <c r="L65" s="55">
        <v>19981</v>
      </c>
      <c r="M65" s="47">
        <f t="shared" si="1"/>
        <v>0.5</v>
      </c>
    </row>
    <row r="66" spans="1:13" ht="12" thickBot="1" x14ac:dyDescent="0.25">
      <c r="A66" s="63">
        <v>24530</v>
      </c>
      <c r="B66" s="27" t="s">
        <v>14038</v>
      </c>
      <c r="C66" s="28">
        <v>10120</v>
      </c>
      <c r="D66" s="28">
        <v>4620</v>
      </c>
      <c r="E66" s="28">
        <v>5500</v>
      </c>
      <c r="F66" s="54">
        <v>22490</v>
      </c>
      <c r="G66" s="54">
        <v>17472</v>
      </c>
      <c r="H66" s="55">
        <v>39962</v>
      </c>
      <c r="I66" s="56">
        <f t="shared" si="7"/>
        <v>13156</v>
      </c>
      <c r="J66" s="54">
        <v>3996.2</v>
      </c>
      <c r="K66" s="54">
        <v>15984.8</v>
      </c>
      <c r="L66" s="55">
        <v>19981</v>
      </c>
      <c r="M66" s="47">
        <f t="shared" si="1"/>
        <v>0.5</v>
      </c>
    </row>
    <row r="67" spans="1:13" ht="12" thickBot="1" x14ac:dyDescent="0.25">
      <c r="A67" s="63">
        <v>24538</v>
      </c>
      <c r="B67" s="27" t="s">
        <v>14039</v>
      </c>
      <c r="C67" s="28">
        <v>27120</v>
      </c>
      <c r="D67" s="28">
        <v>15120</v>
      </c>
      <c r="E67" s="28">
        <v>12000</v>
      </c>
      <c r="F67" s="54">
        <v>7150</v>
      </c>
      <c r="G67" s="54">
        <v>6006</v>
      </c>
      <c r="H67" s="55">
        <v>13156</v>
      </c>
      <c r="I67" s="56">
        <f t="shared" ref="I67:I90" si="8">C67+(C67*0.3)</f>
        <v>35256</v>
      </c>
      <c r="J67" s="54">
        <v>1315.6</v>
      </c>
      <c r="K67" s="54">
        <v>5262.4</v>
      </c>
      <c r="L67" s="55">
        <v>6578</v>
      </c>
      <c r="M67" s="47">
        <f t="shared" si="1"/>
        <v>0.5</v>
      </c>
    </row>
    <row r="68" spans="1:13" ht="12" thickBot="1" x14ac:dyDescent="0.25">
      <c r="A68" s="63">
        <v>24546</v>
      </c>
      <c r="B68" s="27" t="s">
        <v>14040</v>
      </c>
      <c r="C68" s="28">
        <v>32000</v>
      </c>
      <c r="D68" s="28">
        <v>14700</v>
      </c>
      <c r="E68" s="28">
        <v>17300</v>
      </c>
      <c r="F68" s="54">
        <v>7020</v>
      </c>
      <c r="G68" s="54">
        <v>9172.7999999999993</v>
      </c>
      <c r="H68" s="55">
        <v>16192.8</v>
      </c>
      <c r="I68" s="56">
        <f t="shared" si="8"/>
        <v>41600</v>
      </c>
      <c r="J68" s="54">
        <v>1619.28</v>
      </c>
      <c r="K68" s="54">
        <v>6477.12</v>
      </c>
      <c r="L68" s="55">
        <v>8096.4</v>
      </c>
      <c r="M68" s="47">
        <f t="shared" si="1"/>
        <v>0.5</v>
      </c>
    </row>
    <row r="69" spans="1:13" ht="12" thickBot="1" x14ac:dyDescent="0.25">
      <c r="A69" s="63">
        <v>24560</v>
      </c>
      <c r="B69" s="27" t="s">
        <v>14041</v>
      </c>
      <c r="C69" s="28">
        <v>10880</v>
      </c>
      <c r="D69" s="28">
        <v>3780</v>
      </c>
      <c r="E69" s="28">
        <v>7100</v>
      </c>
      <c r="F69" s="54">
        <v>22490</v>
      </c>
      <c r="G69" s="54">
        <v>19110</v>
      </c>
      <c r="H69" s="55">
        <v>41600</v>
      </c>
      <c r="I69" s="56">
        <f t="shared" si="8"/>
        <v>14144</v>
      </c>
      <c r="J69" s="54">
        <v>4160</v>
      </c>
      <c r="K69" s="54">
        <v>16640</v>
      </c>
      <c r="L69" s="55">
        <v>20800</v>
      </c>
      <c r="M69" s="47">
        <f t="shared" si="1"/>
        <v>0.5</v>
      </c>
    </row>
    <row r="70" spans="1:13" ht="12" thickBot="1" x14ac:dyDescent="0.25">
      <c r="A70" s="63">
        <v>24566</v>
      </c>
      <c r="B70" s="27" t="s">
        <v>14042</v>
      </c>
      <c r="C70" s="28">
        <v>27120</v>
      </c>
      <c r="D70" s="28">
        <v>15120</v>
      </c>
      <c r="E70" s="28">
        <v>12000</v>
      </c>
      <c r="F70" s="54">
        <v>9230</v>
      </c>
      <c r="G70" s="54">
        <v>4914</v>
      </c>
      <c r="H70" s="55">
        <v>14144</v>
      </c>
      <c r="I70" s="56">
        <f t="shared" si="8"/>
        <v>35256</v>
      </c>
      <c r="J70" s="54">
        <v>1414.4</v>
      </c>
      <c r="K70" s="54">
        <v>5657.6</v>
      </c>
      <c r="L70" s="55">
        <v>7072</v>
      </c>
      <c r="M70" s="47">
        <f t="shared" si="1"/>
        <v>0.5</v>
      </c>
    </row>
    <row r="71" spans="1:13" ht="12" thickBot="1" x14ac:dyDescent="0.25">
      <c r="A71" s="63">
        <v>24576</v>
      </c>
      <c r="B71" s="27" t="s">
        <v>14043</v>
      </c>
      <c r="C71" s="28">
        <v>10880</v>
      </c>
      <c r="D71" s="28">
        <v>3780</v>
      </c>
      <c r="E71" s="28">
        <v>7100</v>
      </c>
      <c r="F71" s="54">
        <v>12480</v>
      </c>
      <c r="G71" s="54">
        <v>10920</v>
      </c>
      <c r="H71" s="55">
        <v>23400</v>
      </c>
      <c r="I71" s="56">
        <f t="shared" si="8"/>
        <v>14144</v>
      </c>
      <c r="J71" s="54">
        <v>2340</v>
      </c>
      <c r="K71" s="54">
        <v>9360</v>
      </c>
      <c r="L71" s="55">
        <v>11700</v>
      </c>
      <c r="M71" s="47">
        <f t="shared" si="1"/>
        <v>0.5</v>
      </c>
    </row>
    <row r="72" spans="1:13" ht="12" thickBot="1" x14ac:dyDescent="0.25">
      <c r="A72" s="63">
        <v>24579</v>
      </c>
      <c r="B72" s="27" t="s">
        <v>14044</v>
      </c>
      <c r="C72" s="28">
        <v>18000</v>
      </c>
      <c r="D72" s="28">
        <v>8400</v>
      </c>
      <c r="E72" s="28">
        <v>9600</v>
      </c>
      <c r="F72" s="54">
        <v>9230</v>
      </c>
      <c r="G72" s="54">
        <v>4914</v>
      </c>
      <c r="H72" s="55">
        <v>14144</v>
      </c>
      <c r="I72" s="56">
        <f t="shared" si="8"/>
        <v>23400</v>
      </c>
      <c r="J72" s="54">
        <v>1414.4</v>
      </c>
      <c r="K72" s="54">
        <v>5657.6</v>
      </c>
      <c r="L72" s="55">
        <v>7072</v>
      </c>
      <c r="M72" s="47">
        <f t="shared" ref="M72:M135" si="9">L72/H72</f>
        <v>0.5</v>
      </c>
    </row>
    <row r="73" spans="1:13" ht="12" thickBot="1" x14ac:dyDescent="0.25">
      <c r="A73" s="63">
        <v>24582</v>
      </c>
      <c r="B73" s="27" t="s">
        <v>14045</v>
      </c>
      <c r="C73" s="28">
        <v>27120</v>
      </c>
      <c r="D73" s="28">
        <v>15120</v>
      </c>
      <c r="E73" s="28">
        <v>12000</v>
      </c>
      <c r="F73" s="54">
        <v>12480</v>
      </c>
      <c r="G73" s="54">
        <v>10920</v>
      </c>
      <c r="H73" s="55">
        <v>23400</v>
      </c>
      <c r="I73" s="56">
        <f t="shared" si="8"/>
        <v>35256</v>
      </c>
      <c r="J73" s="54">
        <v>2340</v>
      </c>
      <c r="K73" s="54">
        <v>9360</v>
      </c>
      <c r="L73" s="55">
        <v>11700</v>
      </c>
      <c r="M73" s="47">
        <f t="shared" si="9"/>
        <v>0.5</v>
      </c>
    </row>
    <row r="74" spans="1:13" ht="12" thickBot="1" x14ac:dyDescent="0.25">
      <c r="A74" s="63">
        <v>24587</v>
      </c>
      <c r="B74" s="27" t="s">
        <v>14046</v>
      </c>
      <c r="C74" s="28">
        <v>37800</v>
      </c>
      <c r="D74" s="28">
        <v>21000</v>
      </c>
      <c r="E74" s="28">
        <v>16800</v>
      </c>
      <c r="F74" s="54">
        <v>14170</v>
      </c>
      <c r="G74" s="54">
        <v>15288</v>
      </c>
      <c r="H74" s="55">
        <v>29458</v>
      </c>
      <c r="I74" s="56">
        <f t="shared" si="8"/>
        <v>49140</v>
      </c>
      <c r="J74" s="54">
        <v>2945.8</v>
      </c>
      <c r="K74" s="54">
        <v>11783.2</v>
      </c>
      <c r="L74" s="55">
        <v>14729</v>
      </c>
      <c r="M74" s="47">
        <f t="shared" si="9"/>
        <v>0.5</v>
      </c>
    </row>
    <row r="75" spans="1:13" ht="12" thickBot="1" x14ac:dyDescent="0.25">
      <c r="A75" s="63">
        <v>24600</v>
      </c>
      <c r="B75" s="27" t="s">
        <v>14047</v>
      </c>
      <c r="C75" s="28">
        <v>10540</v>
      </c>
      <c r="D75" s="28">
        <v>5040</v>
      </c>
      <c r="E75" s="28">
        <v>5500</v>
      </c>
      <c r="F75" s="54">
        <v>21840</v>
      </c>
      <c r="G75" s="54">
        <v>27300</v>
      </c>
      <c r="H75" s="55">
        <v>49140</v>
      </c>
      <c r="I75" s="56">
        <f t="shared" si="8"/>
        <v>13702</v>
      </c>
      <c r="J75" s="54">
        <v>4914</v>
      </c>
      <c r="K75" s="54">
        <v>19656</v>
      </c>
      <c r="L75" s="55">
        <v>24570</v>
      </c>
      <c r="M75" s="47">
        <f t="shared" si="9"/>
        <v>0.5</v>
      </c>
    </row>
    <row r="76" spans="1:13" ht="12" thickBot="1" x14ac:dyDescent="0.25">
      <c r="A76" s="63">
        <v>24615</v>
      </c>
      <c r="B76" s="27" t="s">
        <v>14048</v>
      </c>
      <c r="C76" s="28">
        <v>23300</v>
      </c>
      <c r="D76" s="28">
        <v>12600</v>
      </c>
      <c r="E76" s="28">
        <v>10700</v>
      </c>
      <c r="F76" s="54">
        <v>7150</v>
      </c>
      <c r="G76" s="54">
        <v>6552</v>
      </c>
      <c r="H76" s="55">
        <v>13702</v>
      </c>
      <c r="I76" s="56">
        <f t="shared" si="8"/>
        <v>30290</v>
      </c>
      <c r="J76" s="54">
        <v>1370.2</v>
      </c>
      <c r="K76" s="54">
        <v>5480.8</v>
      </c>
      <c r="L76" s="55">
        <v>6851</v>
      </c>
      <c r="M76" s="47">
        <f t="shared" si="9"/>
        <v>0.5</v>
      </c>
    </row>
    <row r="77" spans="1:13" ht="12" thickBot="1" x14ac:dyDescent="0.25">
      <c r="A77" s="63">
        <v>24620</v>
      </c>
      <c r="B77" s="27" t="s">
        <v>14049</v>
      </c>
      <c r="C77" s="28">
        <v>10880</v>
      </c>
      <c r="D77" s="28">
        <v>3780</v>
      </c>
      <c r="E77" s="28">
        <v>7100</v>
      </c>
      <c r="F77" s="54">
        <v>13910</v>
      </c>
      <c r="G77" s="54">
        <v>16380</v>
      </c>
      <c r="H77" s="55">
        <v>30290</v>
      </c>
      <c r="I77" s="56">
        <f t="shared" si="8"/>
        <v>14144</v>
      </c>
      <c r="J77" s="54">
        <v>3029</v>
      </c>
      <c r="K77" s="54">
        <v>12116</v>
      </c>
      <c r="L77" s="55">
        <v>15145</v>
      </c>
      <c r="M77" s="47">
        <f t="shared" si="9"/>
        <v>0.5</v>
      </c>
    </row>
    <row r="78" spans="1:13" ht="12" thickBot="1" x14ac:dyDescent="0.25">
      <c r="A78" s="63">
        <v>24635</v>
      </c>
      <c r="B78" s="27" t="s">
        <v>14050</v>
      </c>
      <c r="C78" s="28">
        <v>21940</v>
      </c>
      <c r="D78" s="28">
        <v>9240</v>
      </c>
      <c r="E78" s="28">
        <v>12700</v>
      </c>
      <c r="F78" s="54">
        <v>9230</v>
      </c>
      <c r="G78" s="54">
        <v>4914</v>
      </c>
      <c r="H78" s="55">
        <v>14144</v>
      </c>
      <c r="I78" s="56">
        <f t="shared" si="8"/>
        <v>28522</v>
      </c>
      <c r="J78" s="54">
        <v>1414.4</v>
      </c>
      <c r="K78" s="54">
        <v>5657.6</v>
      </c>
      <c r="L78" s="55">
        <v>7072</v>
      </c>
      <c r="M78" s="47">
        <f t="shared" si="9"/>
        <v>0.5</v>
      </c>
    </row>
    <row r="79" spans="1:13" ht="12" thickBot="1" x14ac:dyDescent="0.25">
      <c r="A79" s="63">
        <v>24640</v>
      </c>
      <c r="B79" s="27" t="s">
        <v>14051</v>
      </c>
      <c r="C79" s="28">
        <v>5680</v>
      </c>
      <c r="D79" s="28">
        <v>1680</v>
      </c>
      <c r="E79" s="28">
        <v>4000</v>
      </c>
      <c r="F79" s="54">
        <v>16510</v>
      </c>
      <c r="G79" s="54">
        <v>12012</v>
      </c>
      <c r="H79" s="55">
        <v>28522</v>
      </c>
      <c r="I79" s="56">
        <f t="shared" si="8"/>
        <v>7384</v>
      </c>
      <c r="J79" s="54">
        <v>2852.2</v>
      </c>
      <c r="K79" s="54">
        <v>11408.8</v>
      </c>
      <c r="L79" s="55">
        <v>14261</v>
      </c>
      <c r="M79" s="47">
        <f t="shared" si="9"/>
        <v>0.5</v>
      </c>
    </row>
    <row r="80" spans="1:13" ht="12" thickBot="1" x14ac:dyDescent="0.25">
      <c r="A80" s="63">
        <v>24650</v>
      </c>
      <c r="B80" s="27" t="s">
        <v>14052</v>
      </c>
      <c r="C80" s="28">
        <v>10880</v>
      </c>
      <c r="D80" s="28">
        <v>3780</v>
      </c>
      <c r="E80" s="28">
        <v>7100</v>
      </c>
      <c r="F80" s="54">
        <v>5200</v>
      </c>
      <c r="G80" s="54">
        <v>2184</v>
      </c>
      <c r="H80" s="55">
        <v>7384</v>
      </c>
      <c r="I80" s="56">
        <f t="shared" si="8"/>
        <v>14144</v>
      </c>
      <c r="J80" s="60">
        <v>738.4</v>
      </c>
      <c r="K80" s="54">
        <v>2953.6</v>
      </c>
      <c r="L80" s="55">
        <v>3692</v>
      </c>
      <c r="M80" s="47">
        <f t="shared" si="9"/>
        <v>0.5</v>
      </c>
    </row>
    <row r="81" spans="1:13" ht="12" thickBot="1" x14ac:dyDescent="0.25">
      <c r="A81" s="63">
        <v>24665</v>
      </c>
      <c r="B81" s="27" t="s">
        <v>14053</v>
      </c>
      <c r="C81" s="28">
        <v>20980</v>
      </c>
      <c r="D81" s="28">
        <v>10080</v>
      </c>
      <c r="E81" s="28">
        <v>10900</v>
      </c>
      <c r="F81" s="54">
        <v>9230</v>
      </c>
      <c r="G81" s="54">
        <v>4914</v>
      </c>
      <c r="H81" s="55">
        <v>14144</v>
      </c>
      <c r="I81" s="56">
        <f t="shared" si="8"/>
        <v>27274</v>
      </c>
      <c r="J81" s="54">
        <v>1414.4</v>
      </c>
      <c r="K81" s="54">
        <v>5657.6</v>
      </c>
      <c r="L81" s="55">
        <v>7072</v>
      </c>
      <c r="M81" s="47">
        <f t="shared" si="9"/>
        <v>0.5</v>
      </c>
    </row>
    <row r="82" spans="1:13" ht="12" thickBot="1" x14ac:dyDescent="0.25">
      <c r="A82" s="63">
        <v>24666</v>
      </c>
      <c r="B82" s="27" t="s">
        <v>14054</v>
      </c>
      <c r="C82" s="28">
        <v>27120</v>
      </c>
      <c r="D82" s="28">
        <v>15120</v>
      </c>
      <c r="E82" s="28">
        <v>12000</v>
      </c>
      <c r="F82" s="54">
        <v>14170</v>
      </c>
      <c r="G82" s="54">
        <v>13104</v>
      </c>
      <c r="H82" s="55">
        <v>27274</v>
      </c>
      <c r="I82" s="56">
        <f t="shared" si="8"/>
        <v>35256</v>
      </c>
      <c r="J82" s="54">
        <v>2727.4</v>
      </c>
      <c r="K82" s="54">
        <v>10909.6</v>
      </c>
      <c r="L82" s="55">
        <v>13637</v>
      </c>
      <c r="M82" s="47">
        <f t="shared" si="9"/>
        <v>0.5</v>
      </c>
    </row>
    <row r="83" spans="1:13" ht="12" thickBot="1" x14ac:dyDescent="0.25">
      <c r="A83" s="63">
        <v>24670</v>
      </c>
      <c r="B83" s="27" t="s">
        <v>14055</v>
      </c>
      <c r="C83" s="28">
        <v>10880</v>
      </c>
      <c r="D83" s="28">
        <v>3780</v>
      </c>
      <c r="E83" s="28">
        <v>7100</v>
      </c>
      <c r="F83" s="54">
        <v>15600</v>
      </c>
      <c r="G83" s="54">
        <v>19656</v>
      </c>
      <c r="H83" s="55">
        <v>35256</v>
      </c>
      <c r="I83" s="56">
        <f t="shared" si="8"/>
        <v>14144</v>
      </c>
      <c r="J83" s="54">
        <v>3525.6</v>
      </c>
      <c r="K83" s="54">
        <v>14102.4</v>
      </c>
      <c r="L83" s="55">
        <v>17628</v>
      </c>
      <c r="M83" s="47">
        <f t="shared" si="9"/>
        <v>0.5</v>
      </c>
    </row>
    <row r="84" spans="1:13" ht="12" thickBot="1" x14ac:dyDescent="0.25">
      <c r="A84" s="63">
        <v>24685</v>
      </c>
      <c r="B84" s="27" t="s">
        <v>14056</v>
      </c>
      <c r="C84" s="28">
        <v>21940</v>
      </c>
      <c r="D84" s="28">
        <v>9240</v>
      </c>
      <c r="E84" s="28">
        <v>12700</v>
      </c>
      <c r="F84" s="54">
        <v>9230</v>
      </c>
      <c r="G84" s="54">
        <v>4914</v>
      </c>
      <c r="H84" s="55">
        <v>14144</v>
      </c>
      <c r="I84" s="56">
        <f t="shared" si="8"/>
        <v>28522</v>
      </c>
      <c r="J84" s="54">
        <v>1414.4</v>
      </c>
      <c r="K84" s="54">
        <v>5657.6</v>
      </c>
      <c r="L84" s="55">
        <v>7072</v>
      </c>
      <c r="M84" s="47">
        <f t="shared" si="9"/>
        <v>0.5</v>
      </c>
    </row>
    <row r="85" spans="1:13" ht="12" thickBot="1" x14ac:dyDescent="0.25">
      <c r="A85" s="63">
        <v>24800</v>
      </c>
      <c r="B85" s="27" t="s">
        <v>14057</v>
      </c>
      <c r="C85" s="28">
        <v>27120</v>
      </c>
      <c r="D85" s="28">
        <v>15120</v>
      </c>
      <c r="E85" s="28">
        <v>12000</v>
      </c>
      <c r="F85" s="54">
        <v>16510</v>
      </c>
      <c r="G85" s="54">
        <v>12012</v>
      </c>
      <c r="H85" s="55">
        <v>28522</v>
      </c>
      <c r="I85" s="56">
        <f t="shared" si="8"/>
        <v>35256</v>
      </c>
      <c r="J85" s="54">
        <v>2852.2</v>
      </c>
      <c r="K85" s="54">
        <v>11408.8</v>
      </c>
      <c r="L85" s="55">
        <v>14261</v>
      </c>
      <c r="M85" s="47">
        <f t="shared" si="9"/>
        <v>0.5</v>
      </c>
    </row>
    <row r="86" spans="1:13" ht="12" thickBot="1" x14ac:dyDescent="0.25">
      <c r="A86" s="63">
        <v>24920</v>
      </c>
      <c r="B86" s="27" t="s">
        <v>14058</v>
      </c>
      <c r="C86" s="28">
        <v>12120</v>
      </c>
      <c r="D86" s="28">
        <v>6720</v>
      </c>
      <c r="E86" s="28">
        <v>5400</v>
      </c>
      <c r="F86" s="54">
        <v>12480</v>
      </c>
      <c r="G86" s="54">
        <v>10920</v>
      </c>
      <c r="H86" s="55">
        <v>23400</v>
      </c>
      <c r="I86" s="56">
        <f t="shared" si="8"/>
        <v>15756</v>
      </c>
      <c r="J86" s="54">
        <v>2340</v>
      </c>
      <c r="K86" s="54">
        <v>9360</v>
      </c>
      <c r="L86" s="55">
        <v>11700</v>
      </c>
      <c r="M86" s="47">
        <f t="shared" si="9"/>
        <v>0.5</v>
      </c>
    </row>
    <row r="87" spans="1:13" ht="12" thickBot="1" x14ac:dyDescent="0.25">
      <c r="A87" s="63">
        <v>24925</v>
      </c>
      <c r="B87" s="27" t="s">
        <v>14059</v>
      </c>
      <c r="C87" s="28">
        <v>10960</v>
      </c>
      <c r="D87" s="28">
        <v>5460</v>
      </c>
      <c r="E87" s="28">
        <v>5500</v>
      </c>
      <c r="F87" s="54">
        <v>7020</v>
      </c>
      <c r="G87" s="54">
        <v>8736</v>
      </c>
      <c r="H87" s="55">
        <v>15756</v>
      </c>
      <c r="I87" s="56">
        <f t="shared" si="8"/>
        <v>14248</v>
      </c>
      <c r="J87" s="54">
        <v>1575.6</v>
      </c>
      <c r="K87" s="54">
        <v>6302.4</v>
      </c>
      <c r="L87" s="55">
        <v>7878</v>
      </c>
      <c r="M87" s="47">
        <f t="shared" si="9"/>
        <v>0.5</v>
      </c>
    </row>
    <row r="88" spans="1:13" ht="12" thickBot="1" x14ac:dyDescent="0.25">
      <c r="A88" s="63">
        <v>24930</v>
      </c>
      <c r="B88" s="27" t="s">
        <v>14060</v>
      </c>
      <c r="C88" s="28">
        <v>14960</v>
      </c>
      <c r="D88" s="28">
        <v>7560</v>
      </c>
      <c r="E88" s="28">
        <v>7400</v>
      </c>
      <c r="F88" s="54">
        <v>7150</v>
      </c>
      <c r="G88" s="54">
        <v>7098</v>
      </c>
      <c r="H88" s="55">
        <v>14248</v>
      </c>
      <c r="I88" s="56">
        <f t="shared" si="8"/>
        <v>19448</v>
      </c>
      <c r="J88" s="54">
        <v>1424.8</v>
      </c>
      <c r="K88" s="54">
        <v>5699.2</v>
      </c>
      <c r="L88" s="55">
        <v>7124</v>
      </c>
      <c r="M88" s="47">
        <f t="shared" si="9"/>
        <v>0.5</v>
      </c>
    </row>
    <row r="89" spans="1:13" ht="12" thickBot="1" x14ac:dyDescent="0.25">
      <c r="A89" s="63">
        <v>24931</v>
      </c>
      <c r="B89" s="27" t="s">
        <v>14061</v>
      </c>
      <c r="C89" s="28">
        <v>14960</v>
      </c>
      <c r="D89" s="28">
        <v>7560</v>
      </c>
      <c r="E89" s="28">
        <v>7400</v>
      </c>
      <c r="F89" s="54">
        <v>9620</v>
      </c>
      <c r="G89" s="54">
        <v>9828</v>
      </c>
      <c r="H89" s="55">
        <v>19448</v>
      </c>
      <c r="I89" s="56">
        <f t="shared" si="8"/>
        <v>19448</v>
      </c>
      <c r="J89" s="54">
        <v>1944.8</v>
      </c>
      <c r="K89" s="54">
        <v>7779.2</v>
      </c>
      <c r="L89" s="55">
        <v>9724</v>
      </c>
      <c r="M89" s="47">
        <f t="shared" si="9"/>
        <v>0.5</v>
      </c>
    </row>
    <row r="90" spans="1:13" ht="12" thickBot="1" x14ac:dyDescent="0.25">
      <c r="A90" s="63">
        <v>24935</v>
      </c>
      <c r="B90" s="27" t="s">
        <v>14062</v>
      </c>
      <c r="C90" s="28">
        <v>12120</v>
      </c>
      <c r="D90" s="28">
        <v>6720</v>
      </c>
      <c r="E90" s="28">
        <v>5400</v>
      </c>
      <c r="F90" s="54">
        <v>9620</v>
      </c>
      <c r="G90" s="54">
        <v>9828</v>
      </c>
      <c r="H90" s="55">
        <v>19448</v>
      </c>
      <c r="I90" s="56">
        <f t="shared" si="8"/>
        <v>15756</v>
      </c>
      <c r="J90" s="54">
        <v>1944.8</v>
      </c>
      <c r="K90" s="54">
        <v>7779.2</v>
      </c>
      <c r="L90" s="55">
        <v>9724</v>
      </c>
      <c r="M90" s="47">
        <f t="shared" si="9"/>
        <v>0.5</v>
      </c>
    </row>
    <row r="91" spans="1:13" ht="12" thickBot="1" x14ac:dyDescent="0.25">
      <c r="A91" s="63">
        <v>25515</v>
      </c>
      <c r="B91" s="27" t="s">
        <v>14063</v>
      </c>
      <c r="C91" s="28">
        <v>21940</v>
      </c>
      <c r="D91" s="28">
        <v>9240</v>
      </c>
      <c r="E91" s="28">
        <v>12700</v>
      </c>
      <c r="F91" s="54">
        <v>7150</v>
      </c>
      <c r="G91" s="54">
        <v>5460</v>
      </c>
      <c r="H91" s="55">
        <v>12610</v>
      </c>
      <c r="I91" s="56">
        <f t="shared" ref="I91:I99" si="10">C91+(C91*0.3)</f>
        <v>28522</v>
      </c>
      <c r="J91" s="54">
        <v>1261</v>
      </c>
      <c r="K91" s="54">
        <v>5044</v>
      </c>
      <c r="L91" s="55">
        <v>6305</v>
      </c>
      <c r="M91" s="47">
        <f t="shared" si="9"/>
        <v>0.5</v>
      </c>
    </row>
    <row r="92" spans="1:13" ht="12" thickBot="1" x14ac:dyDescent="0.25">
      <c r="A92" s="63">
        <v>25520</v>
      </c>
      <c r="B92" s="27" t="s">
        <v>14064</v>
      </c>
      <c r="C92" s="28">
        <v>9700</v>
      </c>
      <c r="D92" s="28">
        <v>4200</v>
      </c>
      <c r="E92" s="28">
        <v>5500</v>
      </c>
      <c r="F92" s="54">
        <v>16510</v>
      </c>
      <c r="G92" s="54">
        <v>12012</v>
      </c>
      <c r="H92" s="55">
        <v>28522</v>
      </c>
      <c r="I92" s="56">
        <f t="shared" si="10"/>
        <v>12610</v>
      </c>
      <c r="J92" s="54">
        <v>2852.2</v>
      </c>
      <c r="K92" s="54">
        <v>11408.8</v>
      </c>
      <c r="L92" s="55">
        <v>14261</v>
      </c>
      <c r="M92" s="47">
        <f t="shared" si="9"/>
        <v>0.5</v>
      </c>
    </row>
    <row r="93" spans="1:13" ht="12" thickBot="1" x14ac:dyDescent="0.25">
      <c r="A93" s="63">
        <v>25525</v>
      </c>
      <c r="B93" s="27" t="s">
        <v>14065</v>
      </c>
      <c r="C93" s="28">
        <v>20980</v>
      </c>
      <c r="D93" s="28">
        <v>10080</v>
      </c>
      <c r="E93" s="28">
        <v>10900</v>
      </c>
      <c r="F93" s="54">
        <v>7150</v>
      </c>
      <c r="G93" s="54">
        <v>5460</v>
      </c>
      <c r="H93" s="55">
        <v>12610</v>
      </c>
      <c r="I93" s="56">
        <f t="shared" si="10"/>
        <v>27274</v>
      </c>
      <c r="J93" s="54">
        <v>1261</v>
      </c>
      <c r="K93" s="54">
        <v>5044</v>
      </c>
      <c r="L93" s="55">
        <v>6305</v>
      </c>
      <c r="M93" s="47">
        <f t="shared" si="9"/>
        <v>0.5</v>
      </c>
    </row>
    <row r="94" spans="1:13" ht="12" thickBot="1" x14ac:dyDescent="0.25">
      <c r="A94" s="63">
        <v>25526</v>
      </c>
      <c r="B94" s="27" t="s">
        <v>14066</v>
      </c>
      <c r="C94" s="28">
        <v>22660</v>
      </c>
      <c r="D94" s="28">
        <v>11760</v>
      </c>
      <c r="E94" s="28">
        <v>10900</v>
      </c>
      <c r="F94" s="54">
        <v>7150</v>
      </c>
      <c r="G94" s="54">
        <v>5460</v>
      </c>
      <c r="H94" s="55">
        <v>12610</v>
      </c>
      <c r="I94" s="56">
        <f t="shared" si="10"/>
        <v>29458</v>
      </c>
      <c r="J94" s="54">
        <v>1261</v>
      </c>
      <c r="K94" s="54">
        <v>5044</v>
      </c>
      <c r="L94" s="55">
        <v>6305</v>
      </c>
      <c r="M94" s="47">
        <f t="shared" si="9"/>
        <v>0.5</v>
      </c>
    </row>
    <row r="95" spans="1:13" ht="12" thickBot="1" x14ac:dyDescent="0.25">
      <c r="A95" s="63">
        <v>25530</v>
      </c>
      <c r="B95" s="27" t="s">
        <v>14067</v>
      </c>
      <c r="C95" s="28">
        <v>8260</v>
      </c>
      <c r="D95" s="28">
        <v>3360</v>
      </c>
      <c r="E95" s="28">
        <v>4900</v>
      </c>
      <c r="F95" s="54">
        <v>14170</v>
      </c>
      <c r="G95" s="54">
        <v>15288</v>
      </c>
      <c r="H95" s="55">
        <v>29458</v>
      </c>
      <c r="I95" s="56">
        <f t="shared" si="10"/>
        <v>10738</v>
      </c>
      <c r="J95" s="54">
        <v>2945.8</v>
      </c>
      <c r="K95" s="54">
        <v>11783.2</v>
      </c>
      <c r="L95" s="55">
        <v>14729</v>
      </c>
      <c r="M95" s="47">
        <f t="shared" si="9"/>
        <v>0.5</v>
      </c>
    </row>
    <row r="96" spans="1:13" ht="12" thickBot="1" x14ac:dyDescent="0.25">
      <c r="A96" s="63">
        <v>25545</v>
      </c>
      <c r="B96" s="27" t="s">
        <v>14068</v>
      </c>
      <c r="C96" s="28">
        <v>18000</v>
      </c>
      <c r="D96" s="28">
        <v>8400</v>
      </c>
      <c r="E96" s="28">
        <v>9600</v>
      </c>
      <c r="F96" s="54">
        <v>6370</v>
      </c>
      <c r="G96" s="54">
        <v>4368</v>
      </c>
      <c r="H96" s="55">
        <v>10738</v>
      </c>
      <c r="I96" s="56">
        <f t="shared" si="10"/>
        <v>23400</v>
      </c>
      <c r="J96" s="54">
        <v>1073.8</v>
      </c>
      <c r="K96" s="54">
        <v>4295.2</v>
      </c>
      <c r="L96" s="55">
        <v>5369</v>
      </c>
      <c r="M96" s="47">
        <f t="shared" si="9"/>
        <v>0.5</v>
      </c>
    </row>
    <row r="97" spans="1:13" ht="12" thickBot="1" x14ac:dyDescent="0.25">
      <c r="A97" s="63">
        <v>25560</v>
      </c>
      <c r="B97" s="27" t="s">
        <v>14069</v>
      </c>
      <c r="C97" s="28">
        <v>9700</v>
      </c>
      <c r="D97" s="28">
        <v>4200</v>
      </c>
      <c r="E97" s="28">
        <v>5500</v>
      </c>
      <c r="F97" s="54">
        <v>12480</v>
      </c>
      <c r="G97" s="54">
        <v>10920</v>
      </c>
      <c r="H97" s="55">
        <v>23400</v>
      </c>
      <c r="I97" s="56">
        <f t="shared" si="10"/>
        <v>12610</v>
      </c>
      <c r="J97" s="54">
        <v>2340</v>
      </c>
      <c r="K97" s="54">
        <v>9360</v>
      </c>
      <c r="L97" s="55">
        <v>11700</v>
      </c>
      <c r="M97" s="47">
        <f t="shared" si="9"/>
        <v>0.5</v>
      </c>
    </row>
    <row r="98" spans="1:13" ht="12" thickBot="1" x14ac:dyDescent="0.25">
      <c r="A98" s="63">
        <v>25574</v>
      </c>
      <c r="B98" s="27" t="s">
        <v>14070</v>
      </c>
      <c r="C98" s="28">
        <v>27960</v>
      </c>
      <c r="D98" s="28">
        <v>15960</v>
      </c>
      <c r="E98" s="28">
        <v>12000</v>
      </c>
      <c r="F98" s="54">
        <v>7150</v>
      </c>
      <c r="G98" s="54">
        <v>5460</v>
      </c>
      <c r="H98" s="55">
        <v>12610</v>
      </c>
      <c r="I98" s="56">
        <f t="shared" si="10"/>
        <v>36348</v>
      </c>
      <c r="J98" s="54">
        <v>1261</v>
      </c>
      <c r="K98" s="54">
        <v>5044</v>
      </c>
      <c r="L98" s="55">
        <v>6305</v>
      </c>
      <c r="M98" s="47">
        <f t="shared" si="9"/>
        <v>0.5</v>
      </c>
    </row>
    <row r="99" spans="1:13" ht="12" thickBot="1" x14ac:dyDescent="0.25">
      <c r="A99" s="63">
        <v>25575</v>
      </c>
      <c r="B99" s="27" t="s">
        <v>14071</v>
      </c>
      <c r="C99" s="28">
        <v>27120</v>
      </c>
      <c r="D99" s="28">
        <v>15120</v>
      </c>
      <c r="E99" s="28">
        <v>12000</v>
      </c>
      <c r="F99" s="54">
        <v>15600</v>
      </c>
      <c r="G99" s="54">
        <v>20748</v>
      </c>
      <c r="H99" s="55">
        <v>36348</v>
      </c>
      <c r="I99" s="56">
        <f t="shared" si="10"/>
        <v>35256</v>
      </c>
      <c r="J99" s="54">
        <v>3634.8</v>
      </c>
      <c r="K99" s="54">
        <v>14539.2</v>
      </c>
      <c r="L99" s="55">
        <v>18174</v>
      </c>
      <c r="M99" s="47">
        <f t="shared" si="9"/>
        <v>0.5</v>
      </c>
    </row>
    <row r="100" spans="1:13" ht="12" thickBot="1" x14ac:dyDescent="0.25">
      <c r="A100" s="63">
        <v>25600</v>
      </c>
      <c r="B100" s="27" t="s">
        <v>14072</v>
      </c>
      <c r="C100" s="28">
        <v>8260</v>
      </c>
      <c r="D100" s="28">
        <v>3360</v>
      </c>
      <c r="E100" s="28">
        <v>4900</v>
      </c>
      <c r="F100" s="54">
        <v>15600</v>
      </c>
      <c r="G100" s="54">
        <v>19656</v>
      </c>
      <c r="H100" s="55">
        <v>35256</v>
      </c>
      <c r="I100" s="56">
        <f t="shared" ref="I100:I129" si="11">C100+(C100*0.3)</f>
        <v>10738</v>
      </c>
      <c r="J100" s="54">
        <v>3525.6</v>
      </c>
      <c r="K100" s="54">
        <v>14102.4</v>
      </c>
      <c r="L100" s="55">
        <v>17628</v>
      </c>
      <c r="M100" s="47">
        <f t="shared" si="9"/>
        <v>0.5</v>
      </c>
    </row>
    <row r="101" spans="1:13" ht="12" thickBot="1" x14ac:dyDescent="0.25">
      <c r="A101" s="63">
        <v>25611</v>
      </c>
      <c r="B101" s="27" t="s">
        <v>14073</v>
      </c>
      <c r="C101" s="28">
        <v>23300</v>
      </c>
      <c r="D101" s="28">
        <v>12600</v>
      </c>
      <c r="E101" s="28">
        <v>10700</v>
      </c>
      <c r="F101" s="54">
        <v>6370</v>
      </c>
      <c r="G101" s="54">
        <v>4368</v>
      </c>
      <c r="H101" s="55">
        <v>10738</v>
      </c>
      <c r="I101" s="56">
        <f t="shared" si="11"/>
        <v>30290</v>
      </c>
      <c r="J101" s="54">
        <v>1073.8</v>
      </c>
      <c r="K101" s="54">
        <v>4295.2</v>
      </c>
      <c r="L101" s="55">
        <v>5369</v>
      </c>
      <c r="M101" s="47">
        <f t="shared" si="9"/>
        <v>0.5</v>
      </c>
    </row>
    <row r="102" spans="1:13" ht="12" thickBot="1" x14ac:dyDescent="0.25">
      <c r="A102" s="63">
        <v>25622</v>
      </c>
      <c r="B102" s="27" t="s">
        <v>14074</v>
      </c>
      <c r="C102" s="28">
        <v>8260</v>
      </c>
      <c r="D102" s="28">
        <v>3360</v>
      </c>
      <c r="E102" s="28">
        <v>4900</v>
      </c>
      <c r="F102" s="54">
        <v>13910</v>
      </c>
      <c r="G102" s="54">
        <v>16380</v>
      </c>
      <c r="H102" s="55">
        <v>30290</v>
      </c>
      <c r="I102" s="56">
        <f t="shared" si="11"/>
        <v>10738</v>
      </c>
      <c r="J102" s="54">
        <v>3029</v>
      </c>
      <c r="K102" s="54">
        <v>12116</v>
      </c>
      <c r="L102" s="55">
        <v>15145</v>
      </c>
      <c r="M102" s="47">
        <f t="shared" si="9"/>
        <v>0.5</v>
      </c>
    </row>
    <row r="103" spans="1:13" ht="12" thickBot="1" x14ac:dyDescent="0.25">
      <c r="A103" s="63">
        <v>25628</v>
      </c>
      <c r="B103" s="27" t="s">
        <v>14075</v>
      </c>
      <c r="C103" s="28">
        <v>21820</v>
      </c>
      <c r="D103" s="28">
        <v>10920</v>
      </c>
      <c r="E103" s="28">
        <v>10900</v>
      </c>
      <c r="F103" s="54">
        <v>6370</v>
      </c>
      <c r="G103" s="54">
        <v>4368</v>
      </c>
      <c r="H103" s="55">
        <v>10738</v>
      </c>
      <c r="I103" s="56">
        <f t="shared" si="11"/>
        <v>28366</v>
      </c>
      <c r="J103" s="54">
        <v>1073.8</v>
      </c>
      <c r="K103" s="54">
        <v>4295.2</v>
      </c>
      <c r="L103" s="55">
        <v>5369</v>
      </c>
      <c r="M103" s="47">
        <f t="shared" si="9"/>
        <v>0.5</v>
      </c>
    </row>
    <row r="104" spans="1:13" ht="12" thickBot="1" x14ac:dyDescent="0.25">
      <c r="A104" s="63">
        <v>25630</v>
      </c>
      <c r="B104" s="27" t="s">
        <v>14076</v>
      </c>
      <c r="C104" s="28">
        <v>8260</v>
      </c>
      <c r="D104" s="28">
        <v>3360</v>
      </c>
      <c r="E104" s="28">
        <v>4900</v>
      </c>
      <c r="F104" s="54">
        <v>14170</v>
      </c>
      <c r="G104" s="54">
        <v>14196</v>
      </c>
      <c r="H104" s="55">
        <v>28366</v>
      </c>
      <c r="I104" s="56">
        <f t="shared" si="11"/>
        <v>10738</v>
      </c>
      <c r="J104" s="54">
        <v>2836.6</v>
      </c>
      <c r="K104" s="54">
        <v>11346.4</v>
      </c>
      <c r="L104" s="55">
        <v>14183</v>
      </c>
      <c r="M104" s="47">
        <f t="shared" si="9"/>
        <v>0.5</v>
      </c>
    </row>
    <row r="105" spans="1:13" ht="12" thickBot="1" x14ac:dyDescent="0.25">
      <c r="A105" s="63">
        <v>25645</v>
      </c>
      <c r="B105" s="27" t="s">
        <v>14077</v>
      </c>
      <c r="C105" s="28">
        <v>21904</v>
      </c>
      <c r="D105" s="28">
        <v>11004</v>
      </c>
      <c r="E105" s="28">
        <v>10900</v>
      </c>
      <c r="F105" s="54">
        <v>6370</v>
      </c>
      <c r="G105" s="54">
        <v>4368</v>
      </c>
      <c r="H105" s="55">
        <v>10738</v>
      </c>
      <c r="I105" s="56">
        <f t="shared" si="11"/>
        <v>28475.200000000001</v>
      </c>
      <c r="J105" s="54">
        <v>1073.8</v>
      </c>
      <c r="K105" s="54">
        <v>4295.2</v>
      </c>
      <c r="L105" s="55">
        <v>5369</v>
      </c>
      <c r="M105" s="47">
        <f t="shared" si="9"/>
        <v>0.5</v>
      </c>
    </row>
    <row r="106" spans="1:13" ht="12" thickBot="1" x14ac:dyDescent="0.25">
      <c r="A106" s="63">
        <v>25650</v>
      </c>
      <c r="B106" s="27" t="s">
        <v>14078</v>
      </c>
      <c r="C106" s="28">
        <v>8440</v>
      </c>
      <c r="D106" s="28">
        <v>2940</v>
      </c>
      <c r="E106" s="28">
        <v>5500</v>
      </c>
      <c r="F106" s="54">
        <v>14170</v>
      </c>
      <c r="G106" s="54">
        <v>14305.2</v>
      </c>
      <c r="H106" s="55">
        <v>28475.200000000001</v>
      </c>
      <c r="I106" s="56">
        <f t="shared" si="11"/>
        <v>10972</v>
      </c>
      <c r="J106" s="54">
        <v>2847.52</v>
      </c>
      <c r="K106" s="54">
        <v>11390.08</v>
      </c>
      <c r="L106" s="55">
        <v>14237.6</v>
      </c>
      <c r="M106" s="47">
        <f t="shared" si="9"/>
        <v>0.5</v>
      </c>
    </row>
    <row r="107" spans="1:13" ht="12" thickBot="1" x14ac:dyDescent="0.25">
      <c r="A107" s="63">
        <v>25660</v>
      </c>
      <c r="B107" s="27" t="s">
        <v>14079</v>
      </c>
      <c r="C107" s="28">
        <v>8260</v>
      </c>
      <c r="D107" s="28">
        <v>3360</v>
      </c>
      <c r="E107" s="28">
        <v>4900</v>
      </c>
      <c r="F107" s="54">
        <v>7150</v>
      </c>
      <c r="G107" s="54">
        <v>3822</v>
      </c>
      <c r="H107" s="55">
        <v>10972</v>
      </c>
      <c r="I107" s="56">
        <f t="shared" si="11"/>
        <v>10738</v>
      </c>
      <c r="J107" s="54">
        <v>1097.2</v>
      </c>
      <c r="K107" s="54">
        <v>4388.8</v>
      </c>
      <c r="L107" s="55">
        <v>5486</v>
      </c>
      <c r="M107" s="47">
        <f t="shared" si="9"/>
        <v>0.5</v>
      </c>
    </row>
    <row r="108" spans="1:13" ht="12" thickBot="1" x14ac:dyDescent="0.25">
      <c r="A108" s="63">
        <v>25670</v>
      </c>
      <c r="B108" s="27" t="s">
        <v>14080</v>
      </c>
      <c r="C108" s="28">
        <v>18000</v>
      </c>
      <c r="D108" s="28">
        <v>8400</v>
      </c>
      <c r="E108" s="28">
        <v>9600</v>
      </c>
      <c r="F108" s="54">
        <v>6370</v>
      </c>
      <c r="G108" s="54">
        <v>4368</v>
      </c>
      <c r="H108" s="55">
        <v>10738</v>
      </c>
      <c r="I108" s="56">
        <f t="shared" si="11"/>
        <v>23400</v>
      </c>
      <c r="J108" s="54">
        <v>1073.8</v>
      </c>
      <c r="K108" s="54">
        <v>4295.2</v>
      </c>
      <c r="L108" s="55">
        <v>5369</v>
      </c>
      <c r="M108" s="47">
        <f t="shared" si="9"/>
        <v>0.5</v>
      </c>
    </row>
    <row r="109" spans="1:13" ht="12" thickBot="1" x14ac:dyDescent="0.25">
      <c r="A109" s="63">
        <v>25675</v>
      </c>
      <c r="B109" s="27" t="s">
        <v>14081</v>
      </c>
      <c r="C109" s="28">
        <v>8260</v>
      </c>
      <c r="D109" s="28">
        <v>3360</v>
      </c>
      <c r="E109" s="28">
        <v>4900</v>
      </c>
      <c r="F109" s="54">
        <v>12480</v>
      </c>
      <c r="G109" s="54">
        <v>10920</v>
      </c>
      <c r="H109" s="55">
        <v>23400</v>
      </c>
      <c r="I109" s="56">
        <f t="shared" si="11"/>
        <v>10738</v>
      </c>
      <c r="J109" s="54">
        <v>2340</v>
      </c>
      <c r="K109" s="54">
        <v>9360</v>
      </c>
      <c r="L109" s="55">
        <v>11700</v>
      </c>
      <c r="M109" s="47">
        <f t="shared" si="9"/>
        <v>0.5</v>
      </c>
    </row>
    <row r="110" spans="1:13" ht="12" thickBot="1" x14ac:dyDescent="0.25">
      <c r="A110" s="63">
        <v>25676</v>
      </c>
      <c r="B110" s="27" t="s">
        <v>14082</v>
      </c>
      <c r="C110" s="28">
        <v>21820</v>
      </c>
      <c r="D110" s="28">
        <v>10920</v>
      </c>
      <c r="E110" s="28">
        <v>10900</v>
      </c>
      <c r="F110" s="54">
        <v>6370</v>
      </c>
      <c r="G110" s="54">
        <v>4368</v>
      </c>
      <c r="H110" s="55">
        <v>10738</v>
      </c>
      <c r="I110" s="56">
        <f t="shared" si="11"/>
        <v>28366</v>
      </c>
      <c r="J110" s="54">
        <v>1073.8</v>
      </c>
      <c r="K110" s="54">
        <v>4295.2</v>
      </c>
      <c r="L110" s="55">
        <v>5369</v>
      </c>
      <c r="M110" s="47">
        <f t="shared" si="9"/>
        <v>0.5</v>
      </c>
    </row>
    <row r="111" spans="1:13" ht="12" thickBot="1" x14ac:dyDescent="0.25">
      <c r="A111" s="63">
        <v>25680</v>
      </c>
      <c r="B111" s="27" t="s">
        <v>14083</v>
      </c>
      <c r="C111" s="28">
        <v>8260</v>
      </c>
      <c r="D111" s="28">
        <v>3360</v>
      </c>
      <c r="E111" s="28">
        <v>4900</v>
      </c>
      <c r="F111" s="54">
        <v>14170</v>
      </c>
      <c r="G111" s="54">
        <v>14196</v>
      </c>
      <c r="H111" s="55">
        <v>28366</v>
      </c>
      <c r="I111" s="56">
        <f t="shared" si="11"/>
        <v>10738</v>
      </c>
      <c r="J111" s="54">
        <v>2836.6</v>
      </c>
      <c r="K111" s="54">
        <v>11346.4</v>
      </c>
      <c r="L111" s="55">
        <v>14183</v>
      </c>
      <c r="M111" s="47">
        <f t="shared" si="9"/>
        <v>0.5</v>
      </c>
    </row>
    <row r="112" spans="1:13" ht="12" thickBot="1" x14ac:dyDescent="0.25">
      <c r="A112" s="63">
        <v>25685</v>
      </c>
      <c r="B112" s="27" t="s">
        <v>14084</v>
      </c>
      <c r="C112" s="28">
        <v>20980</v>
      </c>
      <c r="D112" s="28">
        <v>10080</v>
      </c>
      <c r="E112" s="28">
        <v>10900</v>
      </c>
      <c r="F112" s="54">
        <v>6370</v>
      </c>
      <c r="G112" s="54">
        <v>4368</v>
      </c>
      <c r="H112" s="55">
        <v>10738</v>
      </c>
      <c r="I112" s="56">
        <f t="shared" si="11"/>
        <v>27274</v>
      </c>
      <c r="J112" s="54">
        <v>1073.8</v>
      </c>
      <c r="K112" s="54">
        <v>4295.2</v>
      </c>
      <c r="L112" s="55">
        <v>5369</v>
      </c>
      <c r="M112" s="47">
        <f t="shared" si="9"/>
        <v>0.5</v>
      </c>
    </row>
    <row r="113" spans="1:13" ht="12" thickBot="1" x14ac:dyDescent="0.25">
      <c r="A113" s="63">
        <v>25690</v>
      </c>
      <c r="B113" s="27" t="s">
        <v>14085</v>
      </c>
      <c r="C113" s="28">
        <v>8260</v>
      </c>
      <c r="D113" s="28">
        <v>3360</v>
      </c>
      <c r="E113" s="28">
        <v>4900</v>
      </c>
      <c r="F113" s="54">
        <v>14170</v>
      </c>
      <c r="G113" s="54">
        <v>13104</v>
      </c>
      <c r="H113" s="55">
        <v>27274</v>
      </c>
      <c r="I113" s="56">
        <f t="shared" si="11"/>
        <v>10738</v>
      </c>
      <c r="J113" s="54">
        <v>2727.4</v>
      </c>
      <c r="K113" s="54">
        <v>10909.6</v>
      </c>
      <c r="L113" s="55">
        <v>13637</v>
      </c>
      <c r="M113" s="47">
        <f t="shared" si="9"/>
        <v>0.5</v>
      </c>
    </row>
    <row r="114" spans="1:13" ht="12" thickBot="1" x14ac:dyDescent="0.25">
      <c r="A114" s="63">
        <v>25695</v>
      </c>
      <c r="B114" s="27" t="s">
        <v>14086</v>
      </c>
      <c r="C114" s="28">
        <v>21940</v>
      </c>
      <c r="D114" s="28">
        <v>9240</v>
      </c>
      <c r="E114" s="28">
        <v>12700</v>
      </c>
      <c r="F114" s="54">
        <v>6370</v>
      </c>
      <c r="G114" s="54">
        <v>4368</v>
      </c>
      <c r="H114" s="55">
        <v>10738</v>
      </c>
      <c r="I114" s="56">
        <f t="shared" si="11"/>
        <v>28522</v>
      </c>
      <c r="J114" s="54">
        <v>1073.8</v>
      </c>
      <c r="K114" s="54">
        <v>4295.2</v>
      </c>
      <c r="L114" s="55">
        <v>5369</v>
      </c>
      <c r="M114" s="47">
        <f t="shared" si="9"/>
        <v>0.5</v>
      </c>
    </row>
    <row r="115" spans="1:13" ht="12" thickBot="1" x14ac:dyDescent="0.25">
      <c r="A115" s="63">
        <v>25800</v>
      </c>
      <c r="B115" s="27" t="s">
        <v>14087</v>
      </c>
      <c r="C115" s="28">
        <v>18000</v>
      </c>
      <c r="D115" s="28">
        <v>8400</v>
      </c>
      <c r="E115" s="28">
        <v>9600</v>
      </c>
      <c r="F115" s="54">
        <v>16510</v>
      </c>
      <c r="G115" s="54">
        <v>12012</v>
      </c>
      <c r="H115" s="55">
        <v>28522</v>
      </c>
      <c r="I115" s="56">
        <f t="shared" si="11"/>
        <v>23400</v>
      </c>
      <c r="J115" s="54">
        <v>2852.2</v>
      </c>
      <c r="K115" s="54">
        <v>11408.8</v>
      </c>
      <c r="L115" s="55">
        <v>14261</v>
      </c>
      <c r="M115" s="47">
        <f t="shared" si="9"/>
        <v>0.5</v>
      </c>
    </row>
    <row r="116" spans="1:13" ht="12" thickBot="1" x14ac:dyDescent="0.25">
      <c r="A116" s="63">
        <v>25905</v>
      </c>
      <c r="B116" s="27" t="s">
        <v>14088</v>
      </c>
      <c r="C116" s="28">
        <v>12120</v>
      </c>
      <c r="D116" s="28">
        <v>6720</v>
      </c>
      <c r="E116" s="28">
        <v>5400</v>
      </c>
      <c r="F116" s="54">
        <v>12480</v>
      </c>
      <c r="G116" s="54">
        <v>10920</v>
      </c>
      <c r="H116" s="55">
        <v>23400</v>
      </c>
      <c r="I116" s="56">
        <f t="shared" si="11"/>
        <v>15756</v>
      </c>
      <c r="J116" s="54">
        <v>2340</v>
      </c>
      <c r="K116" s="54">
        <v>9360</v>
      </c>
      <c r="L116" s="55">
        <v>11700</v>
      </c>
      <c r="M116" s="47">
        <f t="shared" si="9"/>
        <v>0.5</v>
      </c>
    </row>
    <row r="117" spans="1:13" ht="12" thickBot="1" x14ac:dyDescent="0.25">
      <c r="A117" s="63">
        <v>25907</v>
      </c>
      <c r="B117" s="27" t="s">
        <v>14089</v>
      </c>
      <c r="C117" s="28">
        <v>10960</v>
      </c>
      <c r="D117" s="28">
        <v>5460</v>
      </c>
      <c r="E117" s="28">
        <v>5500</v>
      </c>
      <c r="F117" s="54">
        <v>7020</v>
      </c>
      <c r="G117" s="54">
        <v>8736</v>
      </c>
      <c r="H117" s="55">
        <v>15756</v>
      </c>
      <c r="I117" s="56">
        <f t="shared" si="11"/>
        <v>14248</v>
      </c>
      <c r="J117" s="54">
        <v>1575.6</v>
      </c>
      <c r="K117" s="54">
        <v>6302.4</v>
      </c>
      <c r="L117" s="55">
        <v>7878</v>
      </c>
      <c r="M117" s="47">
        <f t="shared" si="9"/>
        <v>0.5</v>
      </c>
    </row>
    <row r="118" spans="1:13" ht="12" thickBot="1" x14ac:dyDescent="0.25">
      <c r="A118" s="63">
        <v>25909</v>
      </c>
      <c r="B118" s="27" t="s">
        <v>14090</v>
      </c>
      <c r="C118" s="28">
        <v>14960</v>
      </c>
      <c r="D118" s="28">
        <v>7560</v>
      </c>
      <c r="E118" s="28">
        <v>7400</v>
      </c>
      <c r="F118" s="54">
        <v>7150</v>
      </c>
      <c r="G118" s="54">
        <v>7098</v>
      </c>
      <c r="H118" s="55">
        <v>14248</v>
      </c>
      <c r="I118" s="56">
        <f t="shared" si="11"/>
        <v>19448</v>
      </c>
      <c r="J118" s="54">
        <v>1424.8</v>
      </c>
      <c r="K118" s="54">
        <v>5699.2</v>
      </c>
      <c r="L118" s="55">
        <v>7124</v>
      </c>
      <c r="M118" s="47">
        <f t="shared" si="9"/>
        <v>0.5</v>
      </c>
    </row>
    <row r="119" spans="1:13" ht="12" thickBot="1" x14ac:dyDescent="0.25">
      <c r="A119" s="63">
        <v>25915</v>
      </c>
      <c r="B119" s="27" t="s">
        <v>14091</v>
      </c>
      <c r="C119" s="28">
        <v>37800</v>
      </c>
      <c r="D119" s="28">
        <v>21000</v>
      </c>
      <c r="E119" s="28">
        <v>16800</v>
      </c>
      <c r="F119" s="54">
        <v>9620</v>
      </c>
      <c r="G119" s="54">
        <v>9828</v>
      </c>
      <c r="H119" s="55">
        <v>19448</v>
      </c>
      <c r="I119" s="56">
        <f t="shared" si="11"/>
        <v>49140</v>
      </c>
      <c r="J119" s="54">
        <v>1944.8</v>
      </c>
      <c r="K119" s="54">
        <v>7779.2</v>
      </c>
      <c r="L119" s="55">
        <v>9724</v>
      </c>
      <c r="M119" s="47">
        <f t="shared" si="9"/>
        <v>0.5</v>
      </c>
    </row>
    <row r="120" spans="1:13" ht="12" thickBot="1" x14ac:dyDescent="0.25">
      <c r="A120" s="63">
        <v>25922</v>
      </c>
      <c r="B120" s="27" t="s">
        <v>14092</v>
      </c>
      <c r="C120" s="28">
        <v>8440</v>
      </c>
      <c r="D120" s="28">
        <v>2940</v>
      </c>
      <c r="E120" s="28">
        <v>5500</v>
      </c>
      <c r="F120" s="54">
        <v>9620</v>
      </c>
      <c r="G120" s="54">
        <v>9828</v>
      </c>
      <c r="H120" s="55">
        <v>19448</v>
      </c>
      <c r="I120" s="56">
        <f t="shared" si="11"/>
        <v>10972</v>
      </c>
      <c r="J120" s="54">
        <v>1944.8</v>
      </c>
      <c r="K120" s="54">
        <v>7779.2</v>
      </c>
      <c r="L120" s="55">
        <v>9724</v>
      </c>
      <c r="M120" s="47">
        <f t="shared" si="9"/>
        <v>0.5</v>
      </c>
    </row>
    <row r="121" spans="1:13" ht="12" thickBot="1" x14ac:dyDescent="0.25">
      <c r="A121" s="63">
        <v>25924</v>
      </c>
      <c r="B121" s="27" t="s">
        <v>14093</v>
      </c>
      <c r="C121" s="28">
        <v>14960</v>
      </c>
      <c r="D121" s="28">
        <v>7560</v>
      </c>
      <c r="E121" s="28">
        <v>7400</v>
      </c>
      <c r="F121" s="54">
        <v>7150</v>
      </c>
      <c r="G121" s="54">
        <v>3822</v>
      </c>
      <c r="H121" s="55">
        <v>10972</v>
      </c>
      <c r="I121" s="56">
        <f t="shared" si="11"/>
        <v>19448</v>
      </c>
      <c r="J121" s="54">
        <v>1097.2</v>
      </c>
      <c r="K121" s="54">
        <v>4388.8</v>
      </c>
      <c r="L121" s="55">
        <v>5486</v>
      </c>
      <c r="M121" s="47">
        <f t="shared" si="9"/>
        <v>0.5</v>
      </c>
    </row>
    <row r="122" spans="1:13" ht="12" thickBot="1" x14ac:dyDescent="0.25">
      <c r="A122" s="63">
        <v>25927</v>
      </c>
      <c r="B122" s="27" t="s">
        <v>14094</v>
      </c>
      <c r="C122" s="28">
        <v>14960</v>
      </c>
      <c r="D122" s="28">
        <v>7560</v>
      </c>
      <c r="E122" s="28">
        <v>7400</v>
      </c>
      <c r="F122" s="54">
        <v>9620</v>
      </c>
      <c r="G122" s="54">
        <v>9828</v>
      </c>
      <c r="H122" s="55">
        <v>19448</v>
      </c>
      <c r="I122" s="56">
        <f t="shared" si="11"/>
        <v>19448</v>
      </c>
      <c r="J122" s="54">
        <v>1944.8</v>
      </c>
      <c r="K122" s="54">
        <v>7779.2</v>
      </c>
      <c r="L122" s="55">
        <v>9724</v>
      </c>
      <c r="M122" s="47">
        <f t="shared" si="9"/>
        <v>0.5</v>
      </c>
    </row>
    <row r="123" spans="1:13" ht="12" thickBot="1" x14ac:dyDescent="0.25">
      <c r="A123" s="63">
        <v>25929</v>
      </c>
      <c r="B123" s="27" t="s">
        <v>14095</v>
      </c>
      <c r="C123" s="28">
        <v>8440</v>
      </c>
      <c r="D123" s="28">
        <v>2940</v>
      </c>
      <c r="E123" s="28">
        <v>5500</v>
      </c>
      <c r="F123" s="54">
        <v>9620</v>
      </c>
      <c r="G123" s="54">
        <v>9828</v>
      </c>
      <c r="H123" s="55">
        <v>19448</v>
      </c>
      <c r="I123" s="56">
        <f t="shared" si="11"/>
        <v>10972</v>
      </c>
      <c r="J123" s="54">
        <v>1944.8</v>
      </c>
      <c r="K123" s="54">
        <v>7779.2</v>
      </c>
      <c r="L123" s="55">
        <v>9724</v>
      </c>
      <c r="M123" s="47">
        <f t="shared" si="9"/>
        <v>0.5</v>
      </c>
    </row>
    <row r="124" spans="1:13" ht="12" thickBot="1" x14ac:dyDescent="0.25">
      <c r="A124" s="63">
        <v>25931</v>
      </c>
      <c r="B124" s="27" t="s">
        <v>14096</v>
      </c>
      <c r="C124" s="28">
        <v>14960</v>
      </c>
      <c r="D124" s="28">
        <v>7560</v>
      </c>
      <c r="E124" s="28">
        <v>7400</v>
      </c>
      <c r="F124" s="54">
        <v>7150</v>
      </c>
      <c r="G124" s="54">
        <v>3822</v>
      </c>
      <c r="H124" s="55">
        <v>10972</v>
      </c>
      <c r="I124" s="56">
        <f t="shared" si="11"/>
        <v>19448</v>
      </c>
      <c r="J124" s="54">
        <v>1097.2</v>
      </c>
      <c r="K124" s="54">
        <v>4388.8</v>
      </c>
      <c r="L124" s="55">
        <v>5486</v>
      </c>
      <c r="M124" s="47">
        <f t="shared" si="9"/>
        <v>0.5</v>
      </c>
    </row>
    <row r="125" spans="1:13" ht="12" thickBot="1" x14ac:dyDescent="0.25">
      <c r="A125" s="63">
        <v>26010</v>
      </c>
      <c r="B125" s="27" t="s">
        <v>14097</v>
      </c>
      <c r="C125" s="28">
        <v>3504</v>
      </c>
      <c r="D125" s="41">
        <v>504</v>
      </c>
      <c r="E125" s="28">
        <v>3000</v>
      </c>
      <c r="F125" s="54">
        <v>9620</v>
      </c>
      <c r="G125" s="54">
        <v>9828</v>
      </c>
      <c r="H125" s="55">
        <v>19448</v>
      </c>
      <c r="I125" s="56">
        <f t="shared" si="11"/>
        <v>4555.2</v>
      </c>
      <c r="J125" s="54">
        <v>1944.8</v>
      </c>
      <c r="K125" s="54">
        <v>7779.2</v>
      </c>
      <c r="L125" s="55">
        <v>9724</v>
      </c>
      <c r="M125" s="47">
        <f t="shared" si="9"/>
        <v>0.5</v>
      </c>
    </row>
    <row r="126" spans="1:13" ht="12" thickBot="1" x14ac:dyDescent="0.25">
      <c r="A126" s="52">
        <v>25927</v>
      </c>
      <c r="B126" s="47" t="s">
        <v>14094</v>
      </c>
      <c r="C126" s="64">
        <v>14960</v>
      </c>
      <c r="D126" s="28">
        <v>7560</v>
      </c>
      <c r="E126" s="28">
        <v>7400</v>
      </c>
      <c r="F126" s="54">
        <v>9620</v>
      </c>
      <c r="G126" s="54">
        <v>9828</v>
      </c>
      <c r="H126" s="55">
        <v>19448</v>
      </c>
      <c r="I126" s="56">
        <f t="shared" si="11"/>
        <v>19448</v>
      </c>
      <c r="J126" s="54">
        <v>1944.8</v>
      </c>
      <c r="K126" s="54">
        <v>7779.2</v>
      </c>
      <c r="L126" s="55">
        <v>9724</v>
      </c>
      <c r="M126" s="47">
        <f t="shared" si="9"/>
        <v>0.5</v>
      </c>
    </row>
    <row r="127" spans="1:13" ht="12" thickBot="1" x14ac:dyDescent="0.25">
      <c r="A127" s="52">
        <v>25929</v>
      </c>
      <c r="B127" s="47" t="s">
        <v>14095</v>
      </c>
      <c r="C127" s="28">
        <v>8440</v>
      </c>
      <c r="D127" s="28">
        <v>2940</v>
      </c>
      <c r="E127" s="28">
        <v>5500</v>
      </c>
      <c r="F127" s="54">
        <v>9620</v>
      </c>
      <c r="G127" s="54">
        <v>9828</v>
      </c>
      <c r="H127" s="55">
        <v>19448</v>
      </c>
      <c r="I127" s="56">
        <f t="shared" si="11"/>
        <v>10972</v>
      </c>
      <c r="J127" s="54">
        <v>1944.8</v>
      </c>
      <c r="K127" s="54">
        <v>7779.2</v>
      </c>
      <c r="L127" s="55">
        <v>9724</v>
      </c>
      <c r="M127" s="47">
        <f t="shared" si="9"/>
        <v>0.5</v>
      </c>
    </row>
    <row r="128" spans="1:13" ht="12" thickBot="1" x14ac:dyDescent="0.25">
      <c r="A128" s="52">
        <v>25931</v>
      </c>
      <c r="B128" s="47" t="s">
        <v>14096</v>
      </c>
      <c r="C128" s="64">
        <v>14960</v>
      </c>
      <c r="D128" s="28">
        <v>7560</v>
      </c>
      <c r="E128" s="28">
        <v>7400</v>
      </c>
      <c r="F128" s="54">
        <v>7150</v>
      </c>
      <c r="G128" s="54">
        <v>3822</v>
      </c>
      <c r="H128" s="55">
        <v>10972</v>
      </c>
      <c r="I128" s="56">
        <f t="shared" si="11"/>
        <v>19448</v>
      </c>
      <c r="J128" s="54">
        <v>1097.2</v>
      </c>
      <c r="K128" s="54">
        <v>4388.8</v>
      </c>
      <c r="L128" s="55">
        <v>5486</v>
      </c>
      <c r="M128" s="47">
        <f t="shared" si="9"/>
        <v>0.5</v>
      </c>
    </row>
    <row r="129" spans="1:13" ht="12" thickBot="1" x14ac:dyDescent="0.25">
      <c r="A129" s="52">
        <v>26010</v>
      </c>
      <c r="B129" s="47" t="s">
        <v>14097</v>
      </c>
      <c r="C129" s="53">
        <v>3504</v>
      </c>
      <c r="D129" s="47">
        <v>504</v>
      </c>
      <c r="E129" s="53">
        <v>3000</v>
      </c>
      <c r="F129" s="54">
        <v>9620</v>
      </c>
      <c r="G129" s="54">
        <v>9828</v>
      </c>
      <c r="H129" s="55">
        <v>19448</v>
      </c>
      <c r="I129" s="56">
        <f t="shared" si="11"/>
        <v>4555.2</v>
      </c>
      <c r="J129" s="54">
        <v>1944.8</v>
      </c>
      <c r="K129" s="54">
        <v>7779.2</v>
      </c>
      <c r="L129" s="55">
        <v>9724</v>
      </c>
      <c r="M129" s="47">
        <f t="shared" si="9"/>
        <v>0.5</v>
      </c>
    </row>
    <row r="130" spans="1:13" ht="12" thickBot="1" x14ac:dyDescent="0.25">
      <c r="A130" s="63">
        <v>26607</v>
      </c>
      <c r="B130" s="27" t="s">
        <v>14098</v>
      </c>
      <c r="C130" s="28">
        <v>12900</v>
      </c>
      <c r="D130" s="28">
        <v>6300</v>
      </c>
      <c r="E130" s="28">
        <v>6600</v>
      </c>
      <c r="F130" s="54">
        <v>7150</v>
      </c>
      <c r="G130" s="54">
        <v>6006</v>
      </c>
      <c r="H130" s="55">
        <v>13156</v>
      </c>
      <c r="I130" s="56">
        <f t="shared" ref="I130:I143" si="12">C130+(C130*0.3)</f>
        <v>16770</v>
      </c>
      <c r="J130" s="54">
        <v>1315.6</v>
      </c>
      <c r="K130" s="54">
        <v>5262.4</v>
      </c>
      <c r="L130" s="55">
        <v>6578</v>
      </c>
      <c r="M130" s="47">
        <f t="shared" si="9"/>
        <v>0.5</v>
      </c>
    </row>
    <row r="131" spans="1:13" ht="12" thickBot="1" x14ac:dyDescent="0.25">
      <c r="A131" s="63">
        <v>26608</v>
      </c>
      <c r="B131" s="27" t="s">
        <v>14099</v>
      </c>
      <c r="C131" s="28">
        <v>12120</v>
      </c>
      <c r="D131" s="28">
        <v>6720</v>
      </c>
      <c r="E131" s="28">
        <v>5400</v>
      </c>
      <c r="F131" s="54">
        <v>8580</v>
      </c>
      <c r="G131" s="54">
        <v>8190</v>
      </c>
      <c r="H131" s="55">
        <v>16770</v>
      </c>
      <c r="I131" s="56">
        <f t="shared" si="12"/>
        <v>15756</v>
      </c>
      <c r="J131" s="54">
        <v>1677</v>
      </c>
      <c r="K131" s="54">
        <v>6708</v>
      </c>
      <c r="L131" s="55">
        <v>8385</v>
      </c>
      <c r="M131" s="47">
        <f t="shared" si="9"/>
        <v>0.5</v>
      </c>
    </row>
    <row r="132" spans="1:13" ht="12" thickBot="1" x14ac:dyDescent="0.25">
      <c r="A132" s="63">
        <v>26641</v>
      </c>
      <c r="B132" s="27" t="s">
        <v>14100</v>
      </c>
      <c r="C132" s="28">
        <v>10540</v>
      </c>
      <c r="D132" s="28">
        <v>5040</v>
      </c>
      <c r="E132" s="28">
        <v>5500</v>
      </c>
      <c r="F132" s="54">
        <v>7020</v>
      </c>
      <c r="G132" s="54">
        <v>8736</v>
      </c>
      <c r="H132" s="55">
        <v>15756</v>
      </c>
      <c r="I132" s="56">
        <f t="shared" si="12"/>
        <v>13702</v>
      </c>
      <c r="J132" s="54">
        <v>1575.6</v>
      </c>
      <c r="K132" s="54">
        <v>6302.4</v>
      </c>
      <c r="L132" s="55">
        <v>7878</v>
      </c>
      <c r="M132" s="47">
        <f t="shared" si="9"/>
        <v>0.5</v>
      </c>
    </row>
    <row r="133" spans="1:13" ht="12" thickBot="1" x14ac:dyDescent="0.25">
      <c r="A133" s="63">
        <v>26645</v>
      </c>
      <c r="B133" s="27" t="s">
        <v>14101</v>
      </c>
      <c r="C133" s="28">
        <v>12120</v>
      </c>
      <c r="D133" s="28">
        <v>6720</v>
      </c>
      <c r="E133" s="28">
        <v>5400</v>
      </c>
      <c r="F133" s="54">
        <v>7150</v>
      </c>
      <c r="G133" s="54">
        <v>6552</v>
      </c>
      <c r="H133" s="55">
        <v>13702</v>
      </c>
      <c r="I133" s="56">
        <f t="shared" si="12"/>
        <v>15756</v>
      </c>
      <c r="J133" s="54">
        <v>1370.2</v>
      </c>
      <c r="K133" s="54">
        <v>5480.8</v>
      </c>
      <c r="L133" s="55">
        <v>6851</v>
      </c>
      <c r="M133" s="47">
        <f t="shared" si="9"/>
        <v>0.5</v>
      </c>
    </row>
    <row r="134" spans="1:13" ht="12" thickBot="1" x14ac:dyDescent="0.25">
      <c r="A134" s="63">
        <v>26650</v>
      </c>
      <c r="B134" s="27" t="s">
        <v>14102</v>
      </c>
      <c r="C134" s="28">
        <v>14960</v>
      </c>
      <c r="D134" s="28">
        <v>7560</v>
      </c>
      <c r="E134" s="28">
        <v>7400</v>
      </c>
      <c r="F134" s="54">
        <v>7020</v>
      </c>
      <c r="G134" s="54">
        <v>8736</v>
      </c>
      <c r="H134" s="55">
        <v>15756</v>
      </c>
      <c r="I134" s="56">
        <f t="shared" si="12"/>
        <v>19448</v>
      </c>
      <c r="J134" s="54">
        <v>1575.6</v>
      </c>
      <c r="K134" s="54">
        <v>6302.4</v>
      </c>
      <c r="L134" s="55">
        <v>7878</v>
      </c>
      <c r="M134" s="47">
        <f t="shared" si="9"/>
        <v>0.5</v>
      </c>
    </row>
    <row r="135" spans="1:13" ht="12" thickBot="1" x14ac:dyDescent="0.25">
      <c r="A135" s="63">
        <v>26670</v>
      </c>
      <c r="B135" s="27" t="s">
        <v>14103</v>
      </c>
      <c r="C135" s="28">
        <v>10540</v>
      </c>
      <c r="D135" s="28">
        <v>5040</v>
      </c>
      <c r="E135" s="28">
        <v>5500</v>
      </c>
      <c r="F135" s="54">
        <v>9620</v>
      </c>
      <c r="G135" s="54">
        <v>9828</v>
      </c>
      <c r="H135" s="55">
        <v>19448</v>
      </c>
      <c r="I135" s="56">
        <f t="shared" si="12"/>
        <v>13702</v>
      </c>
      <c r="J135" s="54">
        <v>1944.8</v>
      </c>
      <c r="K135" s="54">
        <v>7779.2</v>
      </c>
      <c r="L135" s="55">
        <v>9724</v>
      </c>
      <c r="M135" s="47">
        <f t="shared" si="9"/>
        <v>0.5</v>
      </c>
    </row>
    <row r="136" spans="1:13" ht="12" thickBot="1" x14ac:dyDescent="0.25">
      <c r="A136" s="63">
        <v>26676</v>
      </c>
      <c r="B136" s="27" t="s">
        <v>14104</v>
      </c>
      <c r="C136" s="28">
        <v>14960</v>
      </c>
      <c r="D136" s="28">
        <v>7560</v>
      </c>
      <c r="E136" s="28">
        <v>7400</v>
      </c>
      <c r="F136" s="54">
        <v>7150</v>
      </c>
      <c r="G136" s="54">
        <v>6552</v>
      </c>
      <c r="H136" s="55">
        <v>13702</v>
      </c>
      <c r="I136" s="56">
        <f t="shared" si="12"/>
        <v>19448</v>
      </c>
      <c r="J136" s="54">
        <v>1370.2</v>
      </c>
      <c r="K136" s="54">
        <v>5480.8</v>
      </c>
      <c r="L136" s="55">
        <v>6851</v>
      </c>
      <c r="M136" s="47">
        <f t="shared" ref="M136:M199" si="13">L136/H136</f>
        <v>0.5</v>
      </c>
    </row>
    <row r="137" spans="1:13" ht="12" thickBot="1" x14ac:dyDescent="0.25">
      <c r="A137" s="63">
        <v>26686</v>
      </c>
      <c r="B137" s="27" t="s">
        <v>14105</v>
      </c>
      <c r="C137" s="28">
        <v>11980</v>
      </c>
      <c r="D137" s="28">
        <v>5880</v>
      </c>
      <c r="E137" s="28">
        <v>6100</v>
      </c>
      <c r="F137" s="54">
        <v>7150</v>
      </c>
      <c r="G137" s="54">
        <v>6552</v>
      </c>
      <c r="H137" s="55">
        <v>13702</v>
      </c>
      <c r="I137" s="56">
        <f t="shared" si="12"/>
        <v>15574</v>
      </c>
      <c r="J137" s="54">
        <v>1370.2</v>
      </c>
      <c r="K137" s="54">
        <v>5480.8</v>
      </c>
      <c r="L137" s="55">
        <v>6851</v>
      </c>
      <c r="M137" s="47">
        <f t="shared" si="13"/>
        <v>0.5</v>
      </c>
    </row>
    <row r="138" spans="1:13" ht="12" thickBot="1" x14ac:dyDescent="0.25">
      <c r="A138" s="63">
        <v>26700</v>
      </c>
      <c r="B138" s="27" t="s">
        <v>14106</v>
      </c>
      <c r="C138" s="28">
        <v>10540</v>
      </c>
      <c r="D138" s="28">
        <v>5040</v>
      </c>
      <c r="E138" s="28">
        <v>5500</v>
      </c>
      <c r="F138" s="54">
        <v>7930</v>
      </c>
      <c r="G138" s="54">
        <v>7644</v>
      </c>
      <c r="H138" s="55">
        <v>15574</v>
      </c>
      <c r="I138" s="56">
        <f t="shared" si="12"/>
        <v>13702</v>
      </c>
      <c r="J138" s="54">
        <v>1557.4</v>
      </c>
      <c r="K138" s="54">
        <v>6229.6</v>
      </c>
      <c r="L138" s="55">
        <v>7787</v>
      </c>
      <c r="M138" s="47">
        <f t="shared" si="13"/>
        <v>0.5</v>
      </c>
    </row>
    <row r="139" spans="1:13" ht="12" thickBot="1" x14ac:dyDescent="0.25">
      <c r="A139" s="63">
        <v>26706</v>
      </c>
      <c r="B139" s="27" t="s">
        <v>14107</v>
      </c>
      <c r="C139" s="28">
        <v>14960</v>
      </c>
      <c r="D139" s="28">
        <v>7560</v>
      </c>
      <c r="E139" s="28">
        <v>7400</v>
      </c>
      <c r="F139" s="54">
        <v>7150</v>
      </c>
      <c r="G139" s="54">
        <v>6552</v>
      </c>
      <c r="H139" s="55">
        <v>13702</v>
      </c>
      <c r="I139" s="56">
        <f t="shared" si="12"/>
        <v>19448</v>
      </c>
      <c r="J139" s="54">
        <v>1370.2</v>
      </c>
      <c r="K139" s="54">
        <v>5480.8</v>
      </c>
      <c r="L139" s="55">
        <v>6851</v>
      </c>
      <c r="M139" s="47">
        <f t="shared" si="13"/>
        <v>0.5</v>
      </c>
    </row>
    <row r="140" spans="1:13" ht="12" thickBot="1" x14ac:dyDescent="0.25">
      <c r="A140" s="63">
        <v>26720</v>
      </c>
      <c r="B140" s="27" t="s">
        <v>14108</v>
      </c>
      <c r="C140" s="28">
        <v>10120</v>
      </c>
      <c r="D140" s="28">
        <v>4620</v>
      </c>
      <c r="E140" s="28">
        <v>5500</v>
      </c>
      <c r="F140" s="54">
        <v>7020</v>
      </c>
      <c r="G140" s="54">
        <v>9282</v>
      </c>
      <c r="H140" s="55">
        <v>16302</v>
      </c>
      <c r="I140" s="56">
        <f t="shared" si="12"/>
        <v>13156</v>
      </c>
      <c r="J140" s="54">
        <v>1630.2</v>
      </c>
      <c r="K140" s="54">
        <v>6520.8</v>
      </c>
      <c r="L140" s="55">
        <v>8151</v>
      </c>
      <c r="M140" s="47">
        <f t="shared" si="13"/>
        <v>0.5</v>
      </c>
    </row>
    <row r="141" spans="1:13" ht="12" thickBot="1" x14ac:dyDescent="0.25">
      <c r="A141" s="63">
        <v>26727</v>
      </c>
      <c r="B141" s="27" t="s">
        <v>14109</v>
      </c>
      <c r="C141" s="28">
        <v>14960</v>
      </c>
      <c r="D141" s="28">
        <v>7560</v>
      </c>
      <c r="E141" s="28">
        <v>7400</v>
      </c>
      <c r="F141" s="54">
        <v>7150</v>
      </c>
      <c r="G141" s="54">
        <v>6006</v>
      </c>
      <c r="H141" s="55">
        <v>13156</v>
      </c>
      <c r="I141" s="56">
        <f t="shared" si="12"/>
        <v>19448</v>
      </c>
      <c r="J141" s="54">
        <v>1315.6</v>
      </c>
      <c r="K141" s="54">
        <v>5262.4</v>
      </c>
      <c r="L141" s="55">
        <v>6578</v>
      </c>
      <c r="M141" s="47">
        <f t="shared" si="13"/>
        <v>0.5</v>
      </c>
    </row>
    <row r="142" spans="1:13" ht="12" thickBot="1" x14ac:dyDescent="0.25">
      <c r="A142" s="63">
        <v>26740</v>
      </c>
      <c r="B142" s="27" t="s">
        <v>14110</v>
      </c>
      <c r="C142" s="28">
        <v>10120</v>
      </c>
      <c r="D142" s="28">
        <v>4620</v>
      </c>
      <c r="E142" s="28">
        <v>5500</v>
      </c>
      <c r="F142" s="54">
        <v>9620</v>
      </c>
      <c r="G142" s="54">
        <v>9828</v>
      </c>
      <c r="H142" s="55">
        <v>19448</v>
      </c>
      <c r="I142" s="56">
        <f t="shared" si="12"/>
        <v>13156</v>
      </c>
      <c r="J142" s="54">
        <v>1944.8</v>
      </c>
      <c r="K142" s="54">
        <v>7779.2</v>
      </c>
      <c r="L142" s="55">
        <v>9724</v>
      </c>
      <c r="M142" s="47">
        <f t="shared" si="13"/>
        <v>0.5</v>
      </c>
    </row>
    <row r="143" spans="1:13" ht="12" thickBot="1" x14ac:dyDescent="0.25">
      <c r="A143" s="63">
        <v>26746</v>
      </c>
      <c r="B143" s="27" t="s">
        <v>14111</v>
      </c>
      <c r="C143" s="28">
        <v>12540</v>
      </c>
      <c r="D143" s="28">
        <v>7140</v>
      </c>
      <c r="E143" s="28">
        <v>5400</v>
      </c>
      <c r="F143" s="54">
        <v>7150</v>
      </c>
      <c r="G143" s="54">
        <v>6006</v>
      </c>
      <c r="H143" s="55">
        <v>13156</v>
      </c>
      <c r="I143" s="56">
        <f t="shared" si="12"/>
        <v>16302</v>
      </c>
      <c r="J143" s="54">
        <v>1315.6</v>
      </c>
      <c r="K143" s="54">
        <v>5262.4</v>
      </c>
      <c r="L143" s="55">
        <v>6578</v>
      </c>
      <c r="M143" s="47">
        <f t="shared" si="13"/>
        <v>0.5</v>
      </c>
    </row>
    <row r="144" spans="1:13" ht="12" thickBot="1" x14ac:dyDescent="0.25">
      <c r="A144" s="63">
        <v>26750</v>
      </c>
      <c r="B144" s="27" t="s">
        <v>14112</v>
      </c>
      <c r="C144" s="28">
        <v>10120</v>
      </c>
      <c r="D144" s="28">
        <v>4620</v>
      </c>
      <c r="E144" s="28">
        <v>5500</v>
      </c>
      <c r="F144" s="54">
        <v>7020</v>
      </c>
      <c r="G144" s="54">
        <v>9282</v>
      </c>
      <c r="H144" s="55">
        <v>16302</v>
      </c>
      <c r="I144" s="56">
        <f t="shared" ref="I144:I151" si="14">C144+(C144*0.3)</f>
        <v>13156</v>
      </c>
      <c r="J144" s="54">
        <v>1630.2</v>
      </c>
      <c r="K144" s="54">
        <v>6520.8</v>
      </c>
      <c r="L144" s="55">
        <v>8151</v>
      </c>
      <c r="M144" s="47">
        <f t="shared" si="13"/>
        <v>0.5</v>
      </c>
    </row>
    <row r="145" spans="1:13" ht="12" thickBot="1" x14ac:dyDescent="0.25">
      <c r="A145" s="63">
        <v>26756</v>
      </c>
      <c r="B145" s="27" t="s">
        <v>14113</v>
      </c>
      <c r="C145" s="28">
        <v>14960</v>
      </c>
      <c r="D145" s="28">
        <v>7560</v>
      </c>
      <c r="E145" s="28">
        <v>7400</v>
      </c>
      <c r="F145" s="54">
        <v>7150</v>
      </c>
      <c r="G145" s="54">
        <v>6006</v>
      </c>
      <c r="H145" s="55">
        <v>13156</v>
      </c>
      <c r="I145" s="56">
        <f t="shared" si="14"/>
        <v>19448</v>
      </c>
      <c r="J145" s="54">
        <v>1315.6</v>
      </c>
      <c r="K145" s="54">
        <v>5262.4</v>
      </c>
      <c r="L145" s="55">
        <v>6578</v>
      </c>
      <c r="M145" s="47">
        <f t="shared" si="13"/>
        <v>0.5</v>
      </c>
    </row>
    <row r="146" spans="1:13" ht="12" thickBot="1" x14ac:dyDescent="0.25">
      <c r="A146" s="63">
        <v>26770</v>
      </c>
      <c r="B146" s="27" t="s">
        <v>14114</v>
      </c>
      <c r="C146" s="28">
        <v>10880</v>
      </c>
      <c r="D146" s="28">
        <v>3780</v>
      </c>
      <c r="E146" s="28">
        <v>7100</v>
      </c>
      <c r="F146" s="54">
        <v>7020</v>
      </c>
      <c r="G146" s="54">
        <v>8736</v>
      </c>
      <c r="H146" s="55">
        <v>15756</v>
      </c>
      <c r="I146" s="56">
        <f t="shared" si="14"/>
        <v>14144</v>
      </c>
      <c r="J146" s="54">
        <v>1575.6</v>
      </c>
      <c r="K146" s="54">
        <v>6302.4</v>
      </c>
      <c r="L146" s="55">
        <v>7878</v>
      </c>
      <c r="M146" s="47">
        <f t="shared" si="13"/>
        <v>0.5</v>
      </c>
    </row>
    <row r="147" spans="1:13" ht="12" thickBot="1" x14ac:dyDescent="0.25">
      <c r="A147" s="63">
        <v>26776</v>
      </c>
      <c r="B147" s="27" t="s">
        <v>14115</v>
      </c>
      <c r="C147" s="28">
        <v>12540</v>
      </c>
      <c r="D147" s="28">
        <v>7140</v>
      </c>
      <c r="E147" s="28">
        <v>5400</v>
      </c>
      <c r="F147" s="54">
        <v>9230</v>
      </c>
      <c r="G147" s="54">
        <v>4914</v>
      </c>
      <c r="H147" s="55">
        <v>14144</v>
      </c>
      <c r="I147" s="56">
        <f t="shared" si="14"/>
        <v>16302</v>
      </c>
      <c r="J147" s="54">
        <v>1414.4</v>
      </c>
      <c r="K147" s="54">
        <v>5657.6</v>
      </c>
      <c r="L147" s="55">
        <v>7072</v>
      </c>
      <c r="M147" s="47">
        <f t="shared" si="13"/>
        <v>0.5</v>
      </c>
    </row>
    <row r="148" spans="1:13" ht="12" thickBot="1" x14ac:dyDescent="0.25">
      <c r="A148" s="63">
        <v>26820</v>
      </c>
      <c r="B148" s="27" t="s">
        <v>14116</v>
      </c>
      <c r="C148" s="28">
        <v>21820</v>
      </c>
      <c r="D148" s="28">
        <v>10920</v>
      </c>
      <c r="E148" s="28">
        <v>10900</v>
      </c>
      <c r="F148" s="54">
        <v>7020</v>
      </c>
      <c r="G148" s="54">
        <v>9282</v>
      </c>
      <c r="H148" s="55">
        <v>16302</v>
      </c>
      <c r="I148" s="56">
        <f t="shared" si="14"/>
        <v>28366</v>
      </c>
      <c r="J148" s="54">
        <v>1630.2</v>
      </c>
      <c r="K148" s="54">
        <v>6520.8</v>
      </c>
      <c r="L148" s="55">
        <v>8151</v>
      </c>
      <c r="M148" s="47">
        <f t="shared" si="13"/>
        <v>0.5</v>
      </c>
    </row>
    <row r="149" spans="1:13" ht="12" thickBot="1" x14ac:dyDescent="0.25">
      <c r="A149" s="63">
        <v>26951</v>
      </c>
      <c r="B149" s="27" t="s">
        <v>14117</v>
      </c>
      <c r="C149" s="28">
        <v>11980</v>
      </c>
      <c r="D149" s="28">
        <v>5880</v>
      </c>
      <c r="E149" s="28">
        <v>6100</v>
      </c>
      <c r="F149" s="54">
        <v>7020</v>
      </c>
      <c r="G149" s="54">
        <v>8736</v>
      </c>
      <c r="H149" s="55">
        <v>15756</v>
      </c>
      <c r="I149" s="56">
        <f t="shared" si="14"/>
        <v>15574</v>
      </c>
      <c r="J149" s="54">
        <v>1575.6</v>
      </c>
      <c r="K149" s="54">
        <v>6302.4</v>
      </c>
      <c r="L149" s="55">
        <v>7878</v>
      </c>
      <c r="M149" s="47">
        <f t="shared" si="13"/>
        <v>0.5</v>
      </c>
    </row>
    <row r="150" spans="1:13" ht="12" thickBot="1" x14ac:dyDescent="0.25">
      <c r="A150" s="63">
        <v>26952</v>
      </c>
      <c r="B150" s="27" t="s">
        <v>14118</v>
      </c>
      <c r="C150" s="28">
        <v>21940</v>
      </c>
      <c r="D150" s="28">
        <v>9240</v>
      </c>
      <c r="E150" s="28">
        <v>12700</v>
      </c>
      <c r="F150" s="54">
        <v>7930</v>
      </c>
      <c r="G150" s="54">
        <v>7644</v>
      </c>
      <c r="H150" s="55">
        <v>15574</v>
      </c>
      <c r="I150" s="56">
        <f t="shared" si="14"/>
        <v>28522</v>
      </c>
      <c r="J150" s="54">
        <v>1557.4</v>
      </c>
      <c r="K150" s="54">
        <v>6229.6</v>
      </c>
      <c r="L150" s="55">
        <v>7787</v>
      </c>
      <c r="M150" s="47">
        <f t="shared" si="13"/>
        <v>0.5</v>
      </c>
    </row>
    <row r="151" spans="1:13" ht="12" thickBot="1" x14ac:dyDescent="0.25">
      <c r="A151" s="63">
        <v>26990</v>
      </c>
      <c r="B151" s="27" t="s">
        <v>14119</v>
      </c>
      <c r="C151" s="28">
        <v>12120</v>
      </c>
      <c r="D151" s="28">
        <v>6720</v>
      </c>
      <c r="E151" s="28">
        <v>5400</v>
      </c>
      <c r="F151" s="54">
        <v>16510</v>
      </c>
      <c r="G151" s="54">
        <v>12012</v>
      </c>
      <c r="H151" s="55">
        <v>28522</v>
      </c>
      <c r="I151" s="56">
        <f t="shared" si="14"/>
        <v>15756</v>
      </c>
      <c r="J151" s="54">
        <v>2852.2</v>
      </c>
      <c r="K151" s="54">
        <v>11408.8</v>
      </c>
      <c r="L151" s="55">
        <v>14261</v>
      </c>
      <c r="M151" s="47">
        <f t="shared" si="13"/>
        <v>0.5</v>
      </c>
    </row>
    <row r="152" spans="1:13" ht="12" thickBot="1" x14ac:dyDescent="0.25">
      <c r="A152" s="63">
        <v>27176</v>
      </c>
      <c r="B152" s="27" t="s">
        <v>14120</v>
      </c>
      <c r="C152" s="28">
        <v>30300</v>
      </c>
      <c r="D152" s="28">
        <v>16800</v>
      </c>
      <c r="E152" s="28">
        <v>13500</v>
      </c>
      <c r="F152" s="54">
        <v>13910</v>
      </c>
      <c r="G152" s="54">
        <v>16380</v>
      </c>
      <c r="H152" s="55">
        <v>30290</v>
      </c>
      <c r="I152" s="56">
        <f t="shared" ref="I152:I179" si="15">C152+(C152*0.3)</f>
        <v>39390</v>
      </c>
      <c r="J152" s="54">
        <v>3029</v>
      </c>
      <c r="K152" s="54">
        <v>12116</v>
      </c>
      <c r="L152" s="55">
        <v>15145</v>
      </c>
      <c r="M152" s="47">
        <f t="shared" si="13"/>
        <v>0.5</v>
      </c>
    </row>
    <row r="153" spans="1:13" ht="12" thickBot="1" x14ac:dyDescent="0.25">
      <c r="A153" s="63">
        <v>27177</v>
      </c>
      <c r="B153" s="27" t="s">
        <v>14121</v>
      </c>
      <c r="C153" s="28">
        <v>31140</v>
      </c>
      <c r="D153" s="28">
        <v>17640</v>
      </c>
      <c r="E153" s="28">
        <v>13500</v>
      </c>
      <c r="F153" s="54">
        <v>17550</v>
      </c>
      <c r="G153" s="54">
        <v>21840</v>
      </c>
      <c r="H153" s="55">
        <v>39390</v>
      </c>
      <c r="I153" s="56">
        <f t="shared" si="15"/>
        <v>40482</v>
      </c>
      <c r="J153" s="54">
        <v>3939</v>
      </c>
      <c r="K153" s="54">
        <v>15756</v>
      </c>
      <c r="L153" s="55">
        <v>19695</v>
      </c>
      <c r="M153" s="47">
        <f t="shared" si="13"/>
        <v>0.5</v>
      </c>
    </row>
    <row r="154" spans="1:13" ht="12" thickBot="1" x14ac:dyDescent="0.25">
      <c r="A154" s="63">
        <v>27178</v>
      </c>
      <c r="B154" s="27" t="s">
        <v>14122</v>
      </c>
      <c r="C154" s="28">
        <v>31140</v>
      </c>
      <c r="D154" s="28">
        <v>17640</v>
      </c>
      <c r="E154" s="28">
        <v>13500</v>
      </c>
      <c r="F154" s="54">
        <v>17550</v>
      </c>
      <c r="G154" s="54">
        <v>22932</v>
      </c>
      <c r="H154" s="55">
        <v>40482</v>
      </c>
      <c r="I154" s="56">
        <f t="shared" si="15"/>
        <v>40482</v>
      </c>
      <c r="J154" s="54">
        <v>4048.2</v>
      </c>
      <c r="K154" s="54">
        <v>16192.8</v>
      </c>
      <c r="L154" s="55">
        <v>20241</v>
      </c>
      <c r="M154" s="47">
        <f t="shared" si="13"/>
        <v>0.5</v>
      </c>
    </row>
    <row r="155" spans="1:13" ht="12" thickBot="1" x14ac:dyDescent="0.25">
      <c r="A155" s="63">
        <v>27179</v>
      </c>
      <c r="B155" s="27" t="s">
        <v>14123</v>
      </c>
      <c r="C155" s="28">
        <v>31140</v>
      </c>
      <c r="D155" s="28">
        <v>17640</v>
      </c>
      <c r="E155" s="28">
        <v>13500</v>
      </c>
      <c r="F155" s="54">
        <v>17550</v>
      </c>
      <c r="G155" s="54">
        <v>22932</v>
      </c>
      <c r="H155" s="55">
        <v>40482</v>
      </c>
      <c r="I155" s="56">
        <f t="shared" si="15"/>
        <v>40482</v>
      </c>
      <c r="J155" s="54">
        <v>4048.2</v>
      </c>
      <c r="K155" s="54">
        <v>16192.8</v>
      </c>
      <c r="L155" s="55">
        <v>20241</v>
      </c>
      <c r="M155" s="47">
        <f t="shared" si="13"/>
        <v>0.5</v>
      </c>
    </row>
    <row r="156" spans="1:13" ht="12" thickBot="1" x14ac:dyDescent="0.25">
      <c r="A156" s="63">
        <v>27181</v>
      </c>
      <c r="B156" s="27" t="s">
        <v>14124</v>
      </c>
      <c r="C156" s="28">
        <v>37180</v>
      </c>
      <c r="D156" s="28">
        <v>18480</v>
      </c>
      <c r="E156" s="28">
        <v>18700</v>
      </c>
      <c r="F156" s="54">
        <v>17550</v>
      </c>
      <c r="G156" s="54">
        <v>22932</v>
      </c>
      <c r="H156" s="55">
        <v>40482</v>
      </c>
      <c r="I156" s="56">
        <f t="shared" si="15"/>
        <v>48334</v>
      </c>
      <c r="J156" s="54">
        <v>4048.2</v>
      </c>
      <c r="K156" s="54">
        <v>16192.8</v>
      </c>
      <c r="L156" s="55">
        <v>20241</v>
      </c>
      <c r="M156" s="47">
        <f t="shared" si="13"/>
        <v>0.5</v>
      </c>
    </row>
    <row r="157" spans="1:13" ht="12" thickBot="1" x14ac:dyDescent="0.25">
      <c r="A157" s="63">
        <v>27185</v>
      </c>
      <c r="B157" s="27" t="s">
        <v>14125</v>
      </c>
      <c r="C157" s="28">
        <v>27960</v>
      </c>
      <c r="D157" s="28">
        <v>15960</v>
      </c>
      <c r="E157" s="28">
        <v>12000</v>
      </c>
      <c r="F157" s="54">
        <v>24310</v>
      </c>
      <c r="G157" s="54">
        <v>24024</v>
      </c>
      <c r="H157" s="55">
        <v>48334</v>
      </c>
      <c r="I157" s="56">
        <f t="shared" si="15"/>
        <v>36348</v>
      </c>
      <c r="J157" s="54">
        <v>4833.3999999999996</v>
      </c>
      <c r="K157" s="54">
        <v>19333.599999999999</v>
      </c>
      <c r="L157" s="55">
        <v>24167</v>
      </c>
      <c r="M157" s="47">
        <f t="shared" si="13"/>
        <v>0.5</v>
      </c>
    </row>
    <row r="158" spans="1:13" ht="12" thickBot="1" x14ac:dyDescent="0.25">
      <c r="A158" s="63">
        <v>27216</v>
      </c>
      <c r="B158" s="27" t="s">
        <v>14126</v>
      </c>
      <c r="C158" s="28">
        <v>40320</v>
      </c>
      <c r="D158" s="28">
        <v>23520</v>
      </c>
      <c r="E158" s="28">
        <v>16800</v>
      </c>
      <c r="F158" s="54">
        <v>21840</v>
      </c>
      <c r="G158" s="54">
        <v>27300</v>
      </c>
      <c r="H158" s="55">
        <v>49140</v>
      </c>
      <c r="I158" s="56">
        <f t="shared" si="15"/>
        <v>52416</v>
      </c>
      <c r="J158" s="54">
        <v>4914</v>
      </c>
      <c r="K158" s="54">
        <v>19656</v>
      </c>
      <c r="L158" s="55">
        <v>24570</v>
      </c>
      <c r="M158" s="47">
        <f t="shared" si="13"/>
        <v>0.5</v>
      </c>
    </row>
    <row r="159" spans="1:13" ht="12" thickBot="1" x14ac:dyDescent="0.25">
      <c r="A159" s="63">
        <v>27218</v>
      </c>
      <c r="B159" s="27" t="s">
        <v>14127</v>
      </c>
      <c r="C159" s="28">
        <v>46500</v>
      </c>
      <c r="D159" s="28">
        <v>25200</v>
      </c>
      <c r="E159" s="28">
        <v>21300</v>
      </c>
      <c r="F159" s="54">
        <v>27690</v>
      </c>
      <c r="G159" s="54">
        <v>32760</v>
      </c>
      <c r="H159" s="55">
        <v>60450</v>
      </c>
      <c r="I159" s="56">
        <f t="shared" si="15"/>
        <v>60450</v>
      </c>
      <c r="J159" s="54">
        <v>6045</v>
      </c>
      <c r="K159" s="54">
        <v>24180</v>
      </c>
      <c r="L159" s="55">
        <v>30225</v>
      </c>
      <c r="M159" s="47">
        <f t="shared" si="13"/>
        <v>0.5</v>
      </c>
    </row>
    <row r="160" spans="1:13" ht="12" thickBot="1" x14ac:dyDescent="0.25">
      <c r="A160" s="63">
        <v>27220</v>
      </c>
      <c r="B160" s="27" t="s">
        <v>14128</v>
      </c>
      <c r="C160" s="28">
        <v>30740</v>
      </c>
      <c r="D160" s="28">
        <v>13440</v>
      </c>
      <c r="E160" s="28">
        <v>17300</v>
      </c>
      <c r="F160" s="54">
        <v>27690</v>
      </c>
      <c r="G160" s="54">
        <v>32760</v>
      </c>
      <c r="H160" s="55">
        <v>60450</v>
      </c>
      <c r="I160" s="56">
        <f t="shared" si="15"/>
        <v>39962</v>
      </c>
      <c r="J160" s="54">
        <v>6045</v>
      </c>
      <c r="K160" s="54">
        <v>24180</v>
      </c>
      <c r="L160" s="55">
        <v>30225</v>
      </c>
      <c r="M160" s="47">
        <f t="shared" si="13"/>
        <v>0.5</v>
      </c>
    </row>
    <row r="161" spans="1:13" ht="12" thickBot="1" x14ac:dyDescent="0.25">
      <c r="A161" s="63">
        <v>27226</v>
      </c>
      <c r="B161" s="27" t="s">
        <v>14129</v>
      </c>
      <c r="C161" s="28">
        <v>38640</v>
      </c>
      <c r="D161" s="28">
        <v>21840</v>
      </c>
      <c r="E161" s="28">
        <v>16800</v>
      </c>
      <c r="F161" s="54">
        <v>22490</v>
      </c>
      <c r="G161" s="54">
        <v>17472</v>
      </c>
      <c r="H161" s="55">
        <v>39962</v>
      </c>
      <c r="I161" s="56">
        <f t="shared" si="15"/>
        <v>50232</v>
      </c>
      <c r="J161" s="54">
        <v>3996.2</v>
      </c>
      <c r="K161" s="54">
        <v>15984.8</v>
      </c>
      <c r="L161" s="55">
        <v>19981</v>
      </c>
      <c r="M161" s="47">
        <f t="shared" si="13"/>
        <v>0.5</v>
      </c>
    </row>
    <row r="162" spans="1:13" ht="12" thickBot="1" x14ac:dyDescent="0.25">
      <c r="A162" s="63">
        <v>27227</v>
      </c>
      <c r="B162" s="27" t="s">
        <v>14130</v>
      </c>
      <c r="C162" s="28">
        <v>40320</v>
      </c>
      <c r="D162" s="28">
        <v>23520</v>
      </c>
      <c r="E162" s="28">
        <v>16800</v>
      </c>
      <c r="F162" s="54">
        <v>21840</v>
      </c>
      <c r="G162" s="54">
        <v>28392</v>
      </c>
      <c r="H162" s="55">
        <v>50232</v>
      </c>
      <c r="I162" s="56">
        <f t="shared" si="15"/>
        <v>52416</v>
      </c>
      <c r="J162" s="54">
        <v>5023.2</v>
      </c>
      <c r="K162" s="54">
        <v>20092.8</v>
      </c>
      <c r="L162" s="55">
        <v>25116</v>
      </c>
      <c r="M162" s="47">
        <f t="shared" si="13"/>
        <v>0.5</v>
      </c>
    </row>
    <row r="163" spans="1:13" ht="12" thickBot="1" x14ac:dyDescent="0.25">
      <c r="A163" s="63">
        <v>27228</v>
      </c>
      <c r="B163" s="27" t="s">
        <v>14131</v>
      </c>
      <c r="C163" s="28">
        <v>46500</v>
      </c>
      <c r="D163" s="28">
        <v>25200</v>
      </c>
      <c r="E163" s="28">
        <v>21300</v>
      </c>
      <c r="F163" s="54">
        <v>21840</v>
      </c>
      <c r="G163" s="54">
        <v>30576</v>
      </c>
      <c r="H163" s="55">
        <v>52416</v>
      </c>
      <c r="I163" s="56">
        <f t="shared" si="15"/>
        <v>60450</v>
      </c>
      <c r="J163" s="54">
        <v>5241.6000000000004</v>
      </c>
      <c r="K163" s="54">
        <v>20966.400000000001</v>
      </c>
      <c r="L163" s="55">
        <v>26208</v>
      </c>
      <c r="M163" s="47">
        <f t="shared" si="13"/>
        <v>0.5</v>
      </c>
    </row>
    <row r="164" spans="1:13" ht="12" thickBot="1" x14ac:dyDescent="0.25">
      <c r="A164" s="63">
        <v>27230</v>
      </c>
      <c r="B164" s="27" t="s">
        <v>14132</v>
      </c>
      <c r="C164" s="28">
        <v>23300</v>
      </c>
      <c r="D164" s="28">
        <v>12600</v>
      </c>
      <c r="E164" s="28">
        <v>10700</v>
      </c>
      <c r="F164" s="54">
        <v>27690</v>
      </c>
      <c r="G164" s="54">
        <v>32760</v>
      </c>
      <c r="H164" s="55">
        <v>60450</v>
      </c>
      <c r="I164" s="56">
        <f t="shared" si="15"/>
        <v>30290</v>
      </c>
      <c r="J164" s="54">
        <v>6045</v>
      </c>
      <c r="K164" s="54">
        <v>24180</v>
      </c>
      <c r="L164" s="55">
        <v>30225</v>
      </c>
      <c r="M164" s="47">
        <f t="shared" si="13"/>
        <v>0.5</v>
      </c>
    </row>
    <row r="165" spans="1:13" ht="12" thickBot="1" x14ac:dyDescent="0.25">
      <c r="A165" s="63">
        <v>27235</v>
      </c>
      <c r="B165" s="27" t="s">
        <v>14133</v>
      </c>
      <c r="C165" s="28">
        <v>46500</v>
      </c>
      <c r="D165" s="28">
        <v>25200</v>
      </c>
      <c r="E165" s="28">
        <v>21300</v>
      </c>
      <c r="F165" s="54">
        <v>13910</v>
      </c>
      <c r="G165" s="54">
        <v>16380</v>
      </c>
      <c r="H165" s="55">
        <v>30290</v>
      </c>
      <c r="I165" s="56">
        <f t="shared" si="15"/>
        <v>60450</v>
      </c>
      <c r="J165" s="54">
        <v>3029</v>
      </c>
      <c r="K165" s="54">
        <v>12116</v>
      </c>
      <c r="L165" s="55">
        <v>15145</v>
      </c>
      <c r="M165" s="47">
        <f t="shared" si="13"/>
        <v>0.5</v>
      </c>
    </row>
    <row r="166" spans="1:13" ht="12" thickBot="1" x14ac:dyDescent="0.25">
      <c r="A166" s="63">
        <v>27238</v>
      </c>
      <c r="B166" s="27" t="s">
        <v>14134</v>
      </c>
      <c r="C166" s="28">
        <v>23300</v>
      </c>
      <c r="D166" s="28">
        <v>12600</v>
      </c>
      <c r="E166" s="28">
        <v>10700</v>
      </c>
      <c r="F166" s="54">
        <v>27690</v>
      </c>
      <c r="G166" s="54">
        <v>32760</v>
      </c>
      <c r="H166" s="55">
        <v>60450</v>
      </c>
      <c r="I166" s="56">
        <f t="shared" si="15"/>
        <v>30290</v>
      </c>
      <c r="J166" s="54">
        <v>6045</v>
      </c>
      <c r="K166" s="54">
        <v>24180</v>
      </c>
      <c r="L166" s="55">
        <v>30225</v>
      </c>
      <c r="M166" s="47">
        <f t="shared" si="13"/>
        <v>0.5</v>
      </c>
    </row>
    <row r="167" spans="1:13" ht="12" thickBot="1" x14ac:dyDescent="0.25">
      <c r="A167" s="63">
        <v>27244</v>
      </c>
      <c r="B167" s="27" t="s">
        <v>14135</v>
      </c>
      <c r="C167" s="28">
        <v>46500</v>
      </c>
      <c r="D167" s="28">
        <v>25200</v>
      </c>
      <c r="E167" s="28">
        <v>21300</v>
      </c>
      <c r="F167" s="54">
        <v>13910</v>
      </c>
      <c r="G167" s="54">
        <v>16380</v>
      </c>
      <c r="H167" s="55">
        <v>30290</v>
      </c>
      <c r="I167" s="56">
        <f t="shared" si="15"/>
        <v>60450</v>
      </c>
      <c r="J167" s="54">
        <v>3029</v>
      </c>
      <c r="K167" s="54">
        <v>12116</v>
      </c>
      <c r="L167" s="55">
        <v>15145</v>
      </c>
      <c r="M167" s="47">
        <f t="shared" si="13"/>
        <v>0.5</v>
      </c>
    </row>
    <row r="168" spans="1:13" ht="12" thickBot="1" x14ac:dyDescent="0.25">
      <c r="A168" s="63">
        <v>27245</v>
      </c>
      <c r="B168" s="27" t="s">
        <v>14136</v>
      </c>
      <c r="C168" s="28">
        <v>31140</v>
      </c>
      <c r="D168" s="28">
        <v>17640</v>
      </c>
      <c r="E168" s="28">
        <v>13500</v>
      </c>
      <c r="F168" s="54">
        <v>27690</v>
      </c>
      <c r="G168" s="54">
        <v>32760</v>
      </c>
      <c r="H168" s="55">
        <v>60450</v>
      </c>
      <c r="I168" s="56">
        <f t="shared" si="15"/>
        <v>40482</v>
      </c>
      <c r="J168" s="54">
        <v>6045</v>
      </c>
      <c r="K168" s="54">
        <v>24180</v>
      </c>
      <c r="L168" s="55">
        <v>30225</v>
      </c>
      <c r="M168" s="47">
        <f t="shared" si="13"/>
        <v>0.5</v>
      </c>
    </row>
    <row r="169" spans="1:13" ht="12" thickBot="1" x14ac:dyDescent="0.25">
      <c r="A169" s="63">
        <v>27246</v>
      </c>
      <c r="B169" s="27" t="s">
        <v>14137</v>
      </c>
      <c r="C169" s="28">
        <v>23300</v>
      </c>
      <c r="D169" s="28">
        <v>12600</v>
      </c>
      <c r="E169" s="28">
        <v>10700</v>
      </c>
      <c r="F169" s="54">
        <v>17550</v>
      </c>
      <c r="G169" s="54">
        <v>22932</v>
      </c>
      <c r="H169" s="55">
        <v>40482</v>
      </c>
      <c r="I169" s="56">
        <f t="shared" si="15"/>
        <v>30290</v>
      </c>
      <c r="J169" s="54">
        <v>4048.2</v>
      </c>
      <c r="K169" s="54">
        <v>16192.8</v>
      </c>
      <c r="L169" s="55">
        <v>20241</v>
      </c>
      <c r="M169" s="47">
        <f t="shared" si="13"/>
        <v>0.5</v>
      </c>
    </row>
    <row r="170" spans="1:13" ht="12" thickBot="1" x14ac:dyDescent="0.25">
      <c r="A170" s="63">
        <v>27248</v>
      </c>
      <c r="B170" s="27" t="s">
        <v>14138</v>
      </c>
      <c r="C170" s="28">
        <v>27120</v>
      </c>
      <c r="D170" s="28">
        <v>15120</v>
      </c>
      <c r="E170" s="28">
        <v>12000</v>
      </c>
      <c r="F170" s="54">
        <v>13910</v>
      </c>
      <c r="G170" s="54">
        <v>16380</v>
      </c>
      <c r="H170" s="55">
        <v>30290</v>
      </c>
      <c r="I170" s="56">
        <f t="shared" si="15"/>
        <v>35256</v>
      </c>
      <c r="J170" s="54">
        <v>3029</v>
      </c>
      <c r="K170" s="54">
        <v>12116</v>
      </c>
      <c r="L170" s="55">
        <v>15145</v>
      </c>
      <c r="M170" s="47">
        <f t="shared" si="13"/>
        <v>0.5</v>
      </c>
    </row>
    <row r="171" spans="1:13" ht="12" thickBot="1" x14ac:dyDescent="0.25">
      <c r="A171" s="63">
        <v>27250</v>
      </c>
      <c r="B171" s="27" t="s">
        <v>14139</v>
      </c>
      <c r="C171" s="28">
        <v>23300</v>
      </c>
      <c r="D171" s="28">
        <v>12600</v>
      </c>
      <c r="E171" s="28">
        <v>10700</v>
      </c>
      <c r="F171" s="54">
        <v>15600</v>
      </c>
      <c r="G171" s="54">
        <v>19656</v>
      </c>
      <c r="H171" s="55">
        <v>35256</v>
      </c>
      <c r="I171" s="56">
        <f t="shared" si="15"/>
        <v>30290</v>
      </c>
      <c r="J171" s="54">
        <v>3525.6</v>
      </c>
      <c r="K171" s="54">
        <v>14102.4</v>
      </c>
      <c r="L171" s="55">
        <v>17628</v>
      </c>
      <c r="M171" s="47">
        <f t="shared" si="13"/>
        <v>0.5</v>
      </c>
    </row>
    <row r="172" spans="1:13" ht="12" thickBot="1" x14ac:dyDescent="0.25">
      <c r="A172" s="63">
        <v>27253</v>
      </c>
      <c r="B172" s="27" t="s">
        <v>14140</v>
      </c>
      <c r="C172" s="28">
        <v>37180</v>
      </c>
      <c r="D172" s="28">
        <v>18480</v>
      </c>
      <c r="E172" s="28">
        <v>18700</v>
      </c>
      <c r="F172" s="54">
        <v>13910</v>
      </c>
      <c r="G172" s="54">
        <v>16380</v>
      </c>
      <c r="H172" s="55">
        <v>30290</v>
      </c>
      <c r="I172" s="56">
        <f t="shared" si="15"/>
        <v>48334</v>
      </c>
      <c r="J172" s="54">
        <v>3029</v>
      </c>
      <c r="K172" s="54">
        <v>12116</v>
      </c>
      <c r="L172" s="55">
        <v>15145</v>
      </c>
      <c r="M172" s="47">
        <f t="shared" si="13"/>
        <v>0.5</v>
      </c>
    </row>
    <row r="173" spans="1:13" ht="12" thickBot="1" x14ac:dyDescent="0.25">
      <c r="A173" s="63">
        <v>27254</v>
      </c>
      <c r="B173" s="27" t="s">
        <v>14141</v>
      </c>
      <c r="C173" s="28">
        <v>40320</v>
      </c>
      <c r="D173" s="28">
        <v>23520</v>
      </c>
      <c r="E173" s="28">
        <v>16800</v>
      </c>
      <c r="F173" s="54">
        <v>24310</v>
      </c>
      <c r="G173" s="54">
        <v>24024</v>
      </c>
      <c r="H173" s="55">
        <v>48334</v>
      </c>
      <c r="I173" s="56">
        <f t="shared" si="15"/>
        <v>52416</v>
      </c>
      <c r="J173" s="54">
        <v>4833.3999999999996</v>
      </c>
      <c r="K173" s="54">
        <v>19333.599999999999</v>
      </c>
      <c r="L173" s="55">
        <v>24167</v>
      </c>
      <c r="M173" s="47">
        <f t="shared" si="13"/>
        <v>0.5</v>
      </c>
    </row>
    <row r="174" spans="1:13" ht="12" thickBot="1" x14ac:dyDescent="0.25">
      <c r="A174" s="63">
        <v>27258</v>
      </c>
      <c r="B174" s="27" t="s">
        <v>14142</v>
      </c>
      <c r="C174" s="28">
        <v>30300</v>
      </c>
      <c r="D174" s="28">
        <v>16800</v>
      </c>
      <c r="E174" s="28">
        <v>13500</v>
      </c>
      <c r="F174" s="54">
        <v>21840</v>
      </c>
      <c r="G174" s="54">
        <v>30576</v>
      </c>
      <c r="H174" s="55">
        <v>52416</v>
      </c>
      <c r="I174" s="56">
        <f t="shared" si="15"/>
        <v>39390</v>
      </c>
      <c r="J174" s="54">
        <v>5241.6000000000004</v>
      </c>
      <c r="K174" s="54">
        <v>20966.400000000001</v>
      </c>
      <c r="L174" s="55">
        <v>26208</v>
      </c>
      <c r="M174" s="47">
        <f t="shared" si="13"/>
        <v>0.5</v>
      </c>
    </row>
    <row r="175" spans="1:13" ht="12" thickBot="1" x14ac:dyDescent="0.25">
      <c r="A175" s="63">
        <v>27259</v>
      </c>
      <c r="B175" s="27" t="s">
        <v>14143</v>
      </c>
      <c r="C175" s="28">
        <v>37180</v>
      </c>
      <c r="D175" s="28">
        <v>18480</v>
      </c>
      <c r="E175" s="28">
        <v>18700</v>
      </c>
      <c r="F175" s="54">
        <v>17550</v>
      </c>
      <c r="G175" s="54">
        <v>21840</v>
      </c>
      <c r="H175" s="55">
        <v>39390</v>
      </c>
      <c r="I175" s="56">
        <f t="shared" si="15"/>
        <v>48334</v>
      </c>
      <c r="J175" s="54">
        <v>3939</v>
      </c>
      <c r="K175" s="54">
        <v>15756</v>
      </c>
      <c r="L175" s="55">
        <v>19695</v>
      </c>
      <c r="M175" s="47">
        <f t="shared" si="13"/>
        <v>0.5</v>
      </c>
    </row>
    <row r="176" spans="1:13" ht="12" thickBot="1" x14ac:dyDescent="0.25">
      <c r="A176" s="63">
        <v>27265</v>
      </c>
      <c r="B176" s="27" t="s">
        <v>14144</v>
      </c>
      <c r="C176" s="28">
        <v>18000</v>
      </c>
      <c r="D176" s="28">
        <v>8400</v>
      </c>
      <c r="E176" s="28">
        <v>9600</v>
      </c>
      <c r="F176" s="54">
        <v>24310</v>
      </c>
      <c r="G176" s="54">
        <v>24024</v>
      </c>
      <c r="H176" s="55">
        <v>48334</v>
      </c>
      <c r="I176" s="56">
        <f t="shared" si="15"/>
        <v>23400</v>
      </c>
      <c r="J176" s="54">
        <v>4833.3999999999996</v>
      </c>
      <c r="K176" s="54">
        <v>19333.599999999999</v>
      </c>
      <c r="L176" s="55">
        <v>24167</v>
      </c>
      <c r="M176" s="47">
        <f t="shared" si="13"/>
        <v>0.5</v>
      </c>
    </row>
    <row r="177" spans="1:13" ht="12" thickBot="1" x14ac:dyDescent="0.25">
      <c r="A177" s="63">
        <v>27280</v>
      </c>
      <c r="B177" s="27" t="s">
        <v>14145</v>
      </c>
      <c r="C177" s="28">
        <v>37800</v>
      </c>
      <c r="D177" s="28">
        <v>21000</v>
      </c>
      <c r="E177" s="28">
        <v>16800</v>
      </c>
      <c r="F177" s="54">
        <v>12480</v>
      </c>
      <c r="G177" s="54">
        <v>10920</v>
      </c>
      <c r="H177" s="55">
        <v>23400</v>
      </c>
      <c r="I177" s="56">
        <f t="shared" si="15"/>
        <v>49140</v>
      </c>
      <c r="J177" s="54">
        <v>2340</v>
      </c>
      <c r="K177" s="54">
        <v>9360</v>
      </c>
      <c r="L177" s="55">
        <v>11700</v>
      </c>
      <c r="M177" s="47">
        <f t="shared" si="13"/>
        <v>0.5</v>
      </c>
    </row>
    <row r="178" spans="1:13" ht="12" thickBot="1" x14ac:dyDescent="0.25">
      <c r="A178" s="63">
        <v>27295</v>
      </c>
      <c r="B178" s="27" t="s">
        <v>14146</v>
      </c>
      <c r="C178" s="28">
        <v>30300</v>
      </c>
      <c r="D178" s="28">
        <v>16800</v>
      </c>
      <c r="E178" s="28">
        <v>13500</v>
      </c>
      <c r="F178" s="54">
        <v>27690</v>
      </c>
      <c r="G178" s="54">
        <v>32760</v>
      </c>
      <c r="H178" s="55">
        <v>60450</v>
      </c>
      <c r="I178" s="56">
        <f t="shared" si="15"/>
        <v>39390</v>
      </c>
      <c r="J178" s="54">
        <v>6045</v>
      </c>
      <c r="K178" s="54">
        <v>24180</v>
      </c>
      <c r="L178" s="55">
        <v>30225</v>
      </c>
      <c r="M178" s="47">
        <f t="shared" si="13"/>
        <v>0.5</v>
      </c>
    </row>
    <row r="179" spans="1:13" ht="12" thickBot="1" x14ac:dyDescent="0.25">
      <c r="A179" s="63">
        <v>27301</v>
      </c>
      <c r="B179" s="27" t="s">
        <v>14147</v>
      </c>
      <c r="C179" s="28">
        <v>8260</v>
      </c>
      <c r="D179" s="28">
        <v>3360</v>
      </c>
      <c r="E179" s="28">
        <v>4900</v>
      </c>
      <c r="F179" s="54">
        <v>17550</v>
      </c>
      <c r="G179" s="54">
        <v>21840</v>
      </c>
      <c r="H179" s="55">
        <v>39390</v>
      </c>
      <c r="I179" s="56">
        <f t="shared" si="15"/>
        <v>10738</v>
      </c>
      <c r="J179" s="54">
        <v>3939</v>
      </c>
      <c r="K179" s="54">
        <v>15756</v>
      </c>
      <c r="L179" s="55">
        <v>19695</v>
      </c>
      <c r="M179" s="47">
        <f t="shared" si="13"/>
        <v>0.5</v>
      </c>
    </row>
    <row r="180" spans="1:13" ht="12" customHeight="1" thickBot="1" x14ac:dyDescent="0.25">
      <c r="A180" s="63">
        <v>27502</v>
      </c>
      <c r="B180" s="27" t="s">
        <v>14148</v>
      </c>
      <c r="C180" s="28">
        <v>18420</v>
      </c>
      <c r="D180" s="28">
        <v>8820</v>
      </c>
      <c r="E180" s="28">
        <v>9600</v>
      </c>
      <c r="F180" s="54">
        <v>9620</v>
      </c>
      <c r="G180" s="54">
        <v>9828</v>
      </c>
      <c r="H180" s="55">
        <v>19448</v>
      </c>
      <c r="I180" s="56">
        <f t="shared" ref="I180:I208" si="16">C180+(C180*0.3)</f>
        <v>23946</v>
      </c>
      <c r="J180" s="54">
        <v>1944.8</v>
      </c>
      <c r="K180" s="54">
        <v>7779.2</v>
      </c>
      <c r="L180" s="55">
        <v>9724</v>
      </c>
      <c r="M180" s="47">
        <f t="shared" si="13"/>
        <v>0.5</v>
      </c>
    </row>
    <row r="181" spans="1:13" ht="12" thickBot="1" x14ac:dyDescent="0.25">
      <c r="A181" s="63">
        <v>27506</v>
      </c>
      <c r="B181" s="27" t="s">
        <v>14149</v>
      </c>
      <c r="C181" s="28">
        <v>30740</v>
      </c>
      <c r="D181" s="28">
        <v>13440</v>
      </c>
      <c r="E181" s="28">
        <v>17300</v>
      </c>
      <c r="F181" s="54">
        <v>12480</v>
      </c>
      <c r="G181" s="54">
        <v>11466</v>
      </c>
      <c r="H181" s="55">
        <v>23946</v>
      </c>
      <c r="I181" s="56">
        <f t="shared" si="16"/>
        <v>39962</v>
      </c>
      <c r="J181" s="54">
        <v>2394.6</v>
      </c>
      <c r="K181" s="54">
        <v>9578.4</v>
      </c>
      <c r="L181" s="55">
        <v>11973</v>
      </c>
      <c r="M181" s="47">
        <f t="shared" si="13"/>
        <v>0.5</v>
      </c>
    </row>
    <row r="182" spans="1:13" ht="12" thickBot="1" x14ac:dyDescent="0.25">
      <c r="A182" s="63">
        <v>27507</v>
      </c>
      <c r="B182" s="27" t="s">
        <v>14150</v>
      </c>
      <c r="C182" s="28">
        <v>30740</v>
      </c>
      <c r="D182" s="28">
        <v>13440</v>
      </c>
      <c r="E182" s="28">
        <v>17300</v>
      </c>
      <c r="F182" s="54">
        <v>22490</v>
      </c>
      <c r="G182" s="54">
        <v>17472</v>
      </c>
      <c r="H182" s="55">
        <v>39962</v>
      </c>
      <c r="I182" s="56">
        <f t="shared" si="16"/>
        <v>39962</v>
      </c>
      <c r="J182" s="54">
        <v>3996.2</v>
      </c>
      <c r="K182" s="54">
        <v>15984.8</v>
      </c>
      <c r="L182" s="55">
        <v>19981</v>
      </c>
      <c r="M182" s="47">
        <f t="shared" si="13"/>
        <v>0.5</v>
      </c>
    </row>
    <row r="183" spans="1:13" ht="12" thickBot="1" x14ac:dyDescent="0.25">
      <c r="A183" s="63">
        <v>27509</v>
      </c>
      <c r="B183" s="27" t="s">
        <v>14151</v>
      </c>
      <c r="C183" s="28">
        <v>37180</v>
      </c>
      <c r="D183" s="28">
        <v>18480</v>
      </c>
      <c r="E183" s="28">
        <v>18700</v>
      </c>
      <c r="F183" s="54">
        <v>22490</v>
      </c>
      <c r="G183" s="54">
        <v>17472</v>
      </c>
      <c r="H183" s="55">
        <v>39962</v>
      </c>
      <c r="I183" s="56">
        <f t="shared" si="16"/>
        <v>48334</v>
      </c>
      <c r="J183" s="54">
        <v>3996.2</v>
      </c>
      <c r="K183" s="54">
        <v>15984.8</v>
      </c>
      <c r="L183" s="55">
        <v>19981</v>
      </c>
      <c r="M183" s="47">
        <f t="shared" si="13"/>
        <v>0.5</v>
      </c>
    </row>
    <row r="184" spans="1:13" ht="12" thickBot="1" x14ac:dyDescent="0.25">
      <c r="A184" s="63">
        <v>27511</v>
      </c>
      <c r="B184" s="27" t="s">
        <v>14152</v>
      </c>
      <c r="C184" s="28">
        <v>37180</v>
      </c>
      <c r="D184" s="28">
        <v>18480</v>
      </c>
      <c r="E184" s="28">
        <v>18700</v>
      </c>
      <c r="F184" s="54">
        <v>12480</v>
      </c>
      <c r="G184" s="54">
        <v>11466</v>
      </c>
      <c r="H184" s="55">
        <v>23946</v>
      </c>
      <c r="I184" s="56">
        <f t="shared" si="16"/>
        <v>48334</v>
      </c>
      <c r="J184" s="54">
        <v>2394.6</v>
      </c>
      <c r="K184" s="54">
        <v>9578.4</v>
      </c>
      <c r="L184" s="55">
        <v>11973</v>
      </c>
      <c r="M184" s="47">
        <f t="shared" si="13"/>
        <v>0.5</v>
      </c>
    </row>
    <row r="185" spans="1:13" ht="12" thickBot="1" x14ac:dyDescent="0.25">
      <c r="A185" s="63">
        <v>27513</v>
      </c>
      <c r="B185" s="27" t="s">
        <v>14153</v>
      </c>
      <c r="C185" s="28">
        <v>37800</v>
      </c>
      <c r="D185" s="28">
        <v>21000</v>
      </c>
      <c r="E185" s="28">
        <v>16800</v>
      </c>
      <c r="F185" s="54">
        <v>24310</v>
      </c>
      <c r="G185" s="54">
        <v>24024</v>
      </c>
      <c r="H185" s="55">
        <v>48334</v>
      </c>
      <c r="I185" s="56">
        <f t="shared" si="16"/>
        <v>49140</v>
      </c>
      <c r="J185" s="54">
        <v>4833.3999999999996</v>
      </c>
      <c r="K185" s="54">
        <v>19333.599999999999</v>
      </c>
      <c r="L185" s="55">
        <v>24167</v>
      </c>
      <c r="M185" s="47">
        <f t="shared" si="13"/>
        <v>0.5</v>
      </c>
    </row>
    <row r="186" spans="1:13" ht="12" thickBot="1" x14ac:dyDescent="0.25">
      <c r="A186" s="63">
        <v>27514</v>
      </c>
      <c r="B186" s="27" t="s">
        <v>14154</v>
      </c>
      <c r="C186" s="28">
        <v>30740</v>
      </c>
      <c r="D186" s="28">
        <v>13440</v>
      </c>
      <c r="E186" s="28">
        <v>17300</v>
      </c>
      <c r="F186" s="54">
        <v>21840</v>
      </c>
      <c r="G186" s="54">
        <v>27300</v>
      </c>
      <c r="H186" s="55">
        <v>49140</v>
      </c>
      <c r="I186" s="56">
        <f t="shared" si="16"/>
        <v>39962</v>
      </c>
      <c r="J186" s="54">
        <v>4914</v>
      </c>
      <c r="K186" s="54">
        <v>19656</v>
      </c>
      <c r="L186" s="55">
        <v>24570</v>
      </c>
      <c r="M186" s="47">
        <f t="shared" si="13"/>
        <v>0.5</v>
      </c>
    </row>
    <row r="187" spans="1:13" ht="12" thickBot="1" x14ac:dyDescent="0.25">
      <c r="A187" s="63">
        <v>27516</v>
      </c>
      <c r="B187" s="27" t="s">
        <v>14155</v>
      </c>
      <c r="C187" s="28">
        <v>23300</v>
      </c>
      <c r="D187" s="28">
        <v>12600</v>
      </c>
      <c r="E187" s="28">
        <v>10700</v>
      </c>
      <c r="F187" s="54">
        <v>22490</v>
      </c>
      <c r="G187" s="54">
        <v>17472</v>
      </c>
      <c r="H187" s="55">
        <v>39962</v>
      </c>
      <c r="I187" s="56">
        <f t="shared" si="16"/>
        <v>30290</v>
      </c>
      <c r="J187" s="54">
        <v>3996.2</v>
      </c>
      <c r="K187" s="54">
        <v>15984.8</v>
      </c>
      <c r="L187" s="55">
        <v>19981</v>
      </c>
      <c r="M187" s="47">
        <f t="shared" si="13"/>
        <v>0.5</v>
      </c>
    </row>
    <row r="188" spans="1:13" ht="12" thickBot="1" x14ac:dyDescent="0.25">
      <c r="A188" s="63">
        <v>27519</v>
      </c>
      <c r="B188" s="27" t="s">
        <v>14156</v>
      </c>
      <c r="C188" s="28">
        <v>22660</v>
      </c>
      <c r="D188" s="28">
        <v>11760</v>
      </c>
      <c r="E188" s="28">
        <v>10900</v>
      </c>
      <c r="F188" s="54">
        <v>13910</v>
      </c>
      <c r="G188" s="54">
        <v>16380</v>
      </c>
      <c r="H188" s="55">
        <v>30290</v>
      </c>
      <c r="I188" s="56">
        <f t="shared" si="16"/>
        <v>29458</v>
      </c>
      <c r="J188" s="54">
        <v>3029</v>
      </c>
      <c r="K188" s="54">
        <v>12116</v>
      </c>
      <c r="L188" s="55">
        <v>15145</v>
      </c>
      <c r="M188" s="47">
        <f t="shared" si="13"/>
        <v>0.5</v>
      </c>
    </row>
    <row r="189" spans="1:13" ht="12" thickBot="1" x14ac:dyDescent="0.25">
      <c r="A189" s="63">
        <v>27520</v>
      </c>
      <c r="B189" s="27" t="s">
        <v>14157</v>
      </c>
      <c r="C189" s="28">
        <v>20980</v>
      </c>
      <c r="D189" s="28">
        <v>10080</v>
      </c>
      <c r="E189" s="28">
        <v>10900</v>
      </c>
      <c r="F189" s="54">
        <v>14170</v>
      </c>
      <c r="G189" s="54">
        <v>15288</v>
      </c>
      <c r="H189" s="55">
        <v>29458</v>
      </c>
      <c r="I189" s="56">
        <f t="shared" si="16"/>
        <v>27274</v>
      </c>
      <c r="J189" s="54">
        <v>2945.8</v>
      </c>
      <c r="K189" s="54">
        <v>11783.2</v>
      </c>
      <c r="L189" s="55">
        <v>14729</v>
      </c>
      <c r="M189" s="47">
        <f t="shared" si="13"/>
        <v>0.5</v>
      </c>
    </row>
    <row r="190" spans="1:13" ht="12" thickBot="1" x14ac:dyDescent="0.25">
      <c r="A190" s="63">
        <v>27524</v>
      </c>
      <c r="B190" s="27" t="s">
        <v>14158</v>
      </c>
      <c r="C190" s="28">
        <v>20980</v>
      </c>
      <c r="D190" s="28">
        <v>10080</v>
      </c>
      <c r="E190" s="28">
        <v>10900</v>
      </c>
      <c r="F190" s="54">
        <v>14170</v>
      </c>
      <c r="G190" s="54">
        <v>13104</v>
      </c>
      <c r="H190" s="55">
        <v>27274</v>
      </c>
      <c r="I190" s="56">
        <f t="shared" si="16"/>
        <v>27274</v>
      </c>
      <c r="J190" s="54">
        <v>2727.4</v>
      </c>
      <c r="K190" s="54">
        <v>10909.6</v>
      </c>
      <c r="L190" s="55">
        <v>13637</v>
      </c>
      <c r="M190" s="47">
        <f t="shared" si="13"/>
        <v>0.5</v>
      </c>
    </row>
    <row r="191" spans="1:13" ht="12" thickBot="1" x14ac:dyDescent="0.25">
      <c r="A191" s="63">
        <v>27530</v>
      </c>
      <c r="B191" s="27" t="s">
        <v>14159</v>
      </c>
      <c r="C191" s="28">
        <v>18420</v>
      </c>
      <c r="D191" s="28">
        <v>8820</v>
      </c>
      <c r="E191" s="28">
        <v>9600</v>
      </c>
      <c r="F191" s="54">
        <v>14170</v>
      </c>
      <c r="G191" s="54">
        <v>13104</v>
      </c>
      <c r="H191" s="55">
        <v>27274</v>
      </c>
      <c r="I191" s="56">
        <f t="shared" si="16"/>
        <v>23946</v>
      </c>
      <c r="J191" s="54">
        <v>2727.4</v>
      </c>
      <c r="K191" s="54">
        <v>10909.6</v>
      </c>
      <c r="L191" s="55">
        <v>13637</v>
      </c>
      <c r="M191" s="47">
        <f t="shared" si="13"/>
        <v>0.5</v>
      </c>
    </row>
    <row r="192" spans="1:13" ht="12" thickBot="1" x14ac:dyDescent="0.25">
      <c r="A192" s="63">
        <v>27535</v>
      </c>
      <c r="B192" s="27" t="s">
        <v>14160</v>
      </c>
      <c r="C192" s="28">
        <v>30740</v>
      </c>
      <c r="D192" s="28">
        <v>13440</v>
      </c>
      <c r="E192" s="28">
        <v>17300</v>
      </c>
      <c r="F192" s="54">
        <v>12480</v>
      </c>
      <c r="G192" s="54">
        <v>11466</v>
      </c>
      <c r="H192" s="55">
        <v>23946</v>
      </c>
      <c r="I192" s="56">
        <f t="shared" si="16"/>
        <v>39962</v>
      </c>
      <c r="J192" s="54">
        <v>2394.6</v>
      </c>
      <c r="K192" s="54">
        <v>9578.4</v>
      </c>
      <c r="L192" s="55">
        <v>11973</v>
      </c>
      <c r="M192" s="47">
        <f t="shared" si="13"/>
        <v>0.5</v>
      </c>
    </row>
    <row r="193" spans="1:13" ht="12" thickBot="1" x14ac:dyDescent="0.25">
      <c r="A193" s="63">
        <v>27536</v>
      </c>
      <c r="B193" s="27" t="s">
        <v>14161</v>
      </c>
      <c r="C193" s="28">
        <v>27120</v>
      </c>
      <c r="D193" s="28">
        <v>15120</v>
      </c>
      <c r="E193" s="28">
        <v>12000</v>
      </c>
      <c r="F193" s="54">
        <v>22490</v>
      </c>
      <c r="G193" s="54">
        <v>17472</v>
      </c>
      <c r="H193" s="55">
        <v>39962</v>
      </c>
      <c r="I193" s="56">
        <f t="shared" si="16"/>
        <v>35256</v>
      </c>
      <c r="J193" s="54">
        <v>3996.2</v>
      </c>
      <c r="K193" s="54">
        <v>15984.8</v>
      </c>
      <c r="L193" s="55">
        <v>19981</v>
      </c>
      <c r="M193" s="47">
        <f t="shared" si="13"/>
        <v>0.5</v>
      </c>
    </row>
    <row r="194" spans="1:13" ht="12" thickBot="1" x14ac:dyDescent="0.25">
      <c r="A194" s="63">
        <v>27538</v>
      </c>
      <c r="B194" s="27" t="s">
        <v>14162</v>
      </c>
      <c r="C194" s="28">
        <v>10540</v>
      </c>
      <c r="D194" s="28">
        <v>5040</v>
      </c>
      <c r="E194" s="28">
        <v>5500</v>
      </c>
      <c r="F194" s="54">
        <v>15600</v>
      </c>
      <c r="G194" s="54">
        <v>19656</v>
      </c>
      <c r="H194" s="55">
        <v>35256</v>
      </c>
      <c r="I194" s="56">
        <f t="shared" si="16"/>
        <v>13702</v>
      </c>
      <c r="J194" s="54">
        <v>3525.6</v>
      </c>
      <c r="K194" s="54">
        <v>14102.4</v>
      </c>
      <c r="L194" s="55">
        <v>17628</v>
      </c>
      <c r="M194" s="47">
        <f t="shared" si="13"/>
        <v>0.5</v>
      </c>
    </row>
    <row r="195" spans="1:13" ht="12" thickBot="1" x14ac:dyDescent="0.25">
      <c r="A195" s="63">
        <v>27540</v>
      </c>
      <c r="B195" s="27" t="s">
        <v>14163</v>
      </c>
      <c r="C195" s="28">
        <v>21820</v>
      </c>
      <c r="D195" s="28">
        <v>10920</v>
      </c>
      <c r="E195" s="28">
        <v>10900</v>
      </c>
      <c r="F195" s="54">
        <v>7150</v>
      </c>
      <c r="G195" s="54">
        <v>6552</v>
      </c>
      <c r="H195" s="55">
        <v>13702</v>
      </c>
      <c r="I195" s="56">
        <f t="shared" si="16"/>
        <v>28366</v>
      </c>
      <c r="J195" s="54">
        <v>1370.2</v>
      </c>
      <c r="K195" s="54">
        <v>5480.8</v>
      </c>
      <c r="L195" s="55">
        <v>6851</v>
      </c>
      <c r="M195" s="47">
        <f t="shared" si="13"/>
        <v>0.5</v>
      </c>
    </row>
    <row r="196" spans="1:13" ht="12" thickBot="1" x14ac:dyDescent="0.25">
      <c r="A196" s="63">
        <v>27550</v>
      </c>
      <c r="B196" s="27" t="s">
        <v>14164</v>
      </c>
      <c r="C196" s="28">
        <v>10540</v>
      </c>
      <c r="D196" s="28">
        <v>5040</v>
      </c>
      <c r="E196" s="28">
        <v>5500</v>
      </c>
      <c r="F196" s="54">
        <v>14170</v>
      </c>
      <c r="G196" s="54">
        <v>14196</v>
      </c>
      <c r="H196" s="55">
        <v>28366</v>
      </c>
      <c r="I196" s="56">
        <f t="shared" si="16"/>
        <v>13702</v>
      </c>
      <c r="J196" s="54">
        <v>2836.6</v>
      </c>
      <c r="K196" s="54">
        <v>11346.4</v>
      </c>
      <c r="L196" s="55">
        <v>14183</v>
      </c>
      <c r="M196" s="47">
        <f t="shared" si="13"/>
        <v>0.5</v>
      </c>
    </row>
    <row r="197" spans="1:13" ht="12" thickBot="1" x14ac:dyDescent="0.25">
      <c r="A197" s="63">
        <v>27556</v>
      </c>
      <c r="B197" s="27" t="s">
        <v>14165</v>
      </c>
      <c r="C197" s="28">
        <v>27120</v>
      </c>
      <c r="D197" s="28">
        <v>15120</v>
      </c>
      <c r="E197" s="28">
        <v>12000</v>
      </c>
      <c r="F197" s="54">
        <v>7150</v>
      </c>
      <c r="G197" s="54">
        <v>6552</v>
      </c>
      <c r="H197" s="55">
        <v>13702</v>
      </c>
      <c r="I197" s="56">
        <f t="shared" si="16"/>
        <v>35256</v>
      </c>
      <c r="J197" s="54">
        <v>1370.2</v>
      </c>
      <c r="K197" s="54">
        <v>5480.8</v>
      </c>
      <c r="L197" s="55">
        <v>6851</v>
      </c>
      <c r="M197" s="47">
        <f t="shared" si="13"/>
        <v>0.5</v>
      </c>
    </row>
    <row r="198" spans="1:13" ht="12" thickBot="1" x14ac:dyDescent="0.25">
      <c r="A198" s="63">
        <v>27557</v>
      </c>
      <c r="B198" s="27" t="s">
        <v>14166</v>
      </c>
      <c r="C198" s="28">
        <v>27960</v>
      </c>
      <c r="D198" s="28">
        <v>15960</v>
      </c>
      <c r="E198" s="28">
        <v>12000</v>
      </c>
      <c r="F198" s="54">
        <v>15600</v>
      </c>
      <c r="G198" s="54">
        <v>19656</v>
      </c>
      <c r="H198" s="55">
        <v>35256</v>
      </c>
      <c r="I198" s="56">
        <f t="shared" si="16"/>
        <v>36348</v>
      </c>
      <c r="J198" s="54">
        <v>3525.6</v>
      </c>
      <c r="K198" s="54">
        <v>14102.4</v>
      </c>
      <c r="L198" s="55">
        <v>17628</v>
      </c>
      <c r="M198" s="47">
        <f t="shared" si="13"/>
        <v>0.5</v>
      </c>
    </row>
    <row r="199" spans="1:13" ht="12" thickBot="1" x14ac:dyDescent="0.25">
      <c r="A199" s="63">
        <v>27558</v>
      </c>
      <c r="B199" s="27" t="s">
        <v>14167</v>
      </c>
      <c r="C199" s="28">
        <v>37800</v>
      </c>
      <c r="D199" s="28">
        <v>21000</v>
      </c>
      <c r="E199" s="28">
        <v>16800</v>
      </c>
      <c r="F199" s="54">
        <v>15600</v>
      </c>
      <c r="G199" s="54">
        <v>20748</v>
      </c>
      <c r="H199" s="55">
        <v>36348</v>
      </c>
      <c r="I199" s="56">
        <f t="shared" si="16"/>
        <v>49140</v>
      </c>
      <c r="J199" s="54">
        <v>3634.8</v>
      </c>
      <c r="K199" s="54">
        <v>14539.2</v>
      </c>
      <c r="L199" s="55">
        <v>18174</v>
      </c>
      <c r="M199" s="47">
        <f t="shared" si="13"/>
        <v>0.5</v>
      </c>
    </row>
    <row r="200" spans="1:13" ht="12" thickBot="1" x14ac:dyDescent="0.25">
      <c r="A200" s="63">
        <v>27560</v>
      </c>
      <c r="B200" s="27" t="s">
        <v>14168</v>
      </c>
      <c r="C200" s="28">
        <v>20980</v>
      </c>
      <c r="D200" s="28">
        <v>10080</v>
      </c>
      <c r="E200" s="28">
        <v>10900</v>
      </c>
      <c r="F200" s="54">
        <v>21840</v>
      </c>
      <c r="G200" s="54">
        <v>27300</v>
      </c>
      <c r="H200" s="55">
        <v>49140</v>
      </c>
      <c r="I200" s="56">
        <f t="shared" si="16"/>
        <v>27274</v>
      </c>
      <c r="J200" s="54">
        <v>4914</v>
      </c>
      <c r="K200" s="54">
        <v>19656</v>
      </c>
      <c r="L200" s="55">
        <v>24570</v>
      </c>
      <c r="M200" s="47">
        <f t="shared" ref="M200:M263" si="17">L200/H200</f>
        <v>0.5</v>
      </c>
    </row>
    <row r="201" spans="1:13" ht="12" thickBot="1" x14ac:dyDescent="0.25">
      <c r="A201" s="63">
        <v>27566</v>
      </c>
      <c r="B201" s="27" t="s">
        <v>14169</v>
      </c>
      <c r="C201" s="28">
        <v>27120</v>
      </c>
      <c r="D201" s="28">
        <v>15120</v>
      </c>
      <c r="E201" s="28">
        <v>12000</v>
      </c>
      <c r="F201" s="54">
        <v>14170</v>
      </c>
      <c r="G201" s="54">
        <v>13104</v>
      </c>
      <c r="H201" s="55">
        <v>27274</v>
      </c>
      <c r="I201" s="56">
        <f t="shared" si="16"/>
        <v>35256</v>
      </c>
      <c r="J201" s="54">
        <v>2727.4</v>
      </c>
      <c r="K201" s="54">
        <v>10909.6</v>
      </c>
      <c r="L201" s="55">
        <v>13637</v>
      </c>
      <c r="M201" s="47">
        <f t="shared" si="17"/>
        <v>0.5</v>
      </c>
    </row>
    <row r="202" spans="1:13" ht="12" thickBot="1" x14ac:dyDescent="0.25">
      <c r="A202" s="63">
        <v>27580</v>
      </c>
      <c r="B202" s="27" t="s">
        <v>14170</v>
      </c>
      <c r="C202" s="28">
        <v>30740</v>
      </c>
      <c r="D202" s="28">
        <v>13440</v>
      </c>
      <c r="E202" s="28">
        <v>17300</v>
      </c>
      <c r="F202" s="54">
        <v>15600</v>
      </c>
      <c r="G202" s="54">
        <v>19656</v>
      </c>
      <c r="H202" s="55">
        <v>35256</v>
      </c>
      <c r="I202" s="56">
        <f t="shared" si="16"/>
        <v>39962</v>
      </c>
      <c r="J202" s="54">
        <v>3525.6</v>
      </c>
      <c r="K202" s="54">
        <v>14102.4</v>
      </c>
      <c r="L202" s="55">
        <v>17628</v>
      </c>
      <c r="M202" s="47">
        <f t="shared" si="17"/>
        <v>0.5</v>
      </c>
    </row>
    <row r="203" spans="1:13" ht="12" thickBot="1" x14ac:dyDescent="0.25">
      <c r="A203" s="63">
        <v>27591</v>
      </c>
      <c r="B203" s="27" t="s">
        <v>14171</v>
      </c>
      <c r="C203" s="28">
        <v>23300</v>
      </c>
      <c r="D203" s="28">
        <v>12600</v>
      </c>
      <c r="E203" s="28">
        <v>10700</v>
      </c>
      <c r="F203" s="54">
        <v>17550</v>
      </c>
      <c r="G203" s="54">
        <v>21840</v>
      </c>
      <c r="H203" s="55">
        <v>39390</v>
      </c>
      <c r="I203" s="56">
        <f t="shared" si="16"/>
        <v>30290</v>
      </c>
      <c r="J203" s="54">
        <v>3939</v>
      </c>
      <c r="K203" s="54">
        <v>15756</v>
      </c>
      <c r="L203" s="55">
        <v>19695</v>
      </c>
      <c r="M203" s="47">
        <f t="shared" si="17"/>
        <v>0.5</v>
      </c>
    </row>
    <row r="204" spans="1:13" ht="12" thickBot="1" x14ac:dyDescent="0.25">
      <c r="A204" s="63">
        <v>27592</v>
      </c>
      <c r="B204" s="27" t="s">
        <v>14172</v>
      </c>
      <c r="C204" s="28">
        <v>23300</v>
      </c>
      <c r="D204" s="28">
        <v>12600</v>
      </c>
      <c r="E204" s="28">
        <v>10700</v>
      </c>
      <c r="F204" s="54">
        <v>13910</v>
      </c>
      <c r="G204" s="54">
        <v>16380</v>
      </c>
      <c r="H204" s="55">
        <v>30290</v>
      </c>
      <c r="I204" s="56">
        <f t="shared" si="16"/>
        <v>30290</v>
      </c>
      <c r="J204" s="54">
        <v>3029</v>
      </c>
      <c r="K204" s="54">
        <v>12116</v>
      </c>
      <c r="L204" s="55">
        <v>15145</v>
      </c>
      <c r="M204" s="47">
        <f t="shared" si="17"/>
        <v>0.5</v>
      </c>
    </row>
    <row r="205" spans="1:13" ht="12" thickBot="1" x14ac:dyDescent="0.25">
      <c r="A205" s="63">
        <v>27594</v>
      </c>
      <c r="B205" s="27" t="s">
        <v>14173</v>
      </c>
      <c r="C205" s="28">
        <v>11980</v>
      </c>
      <c r="D205" s="28">
        <v>5880</v>
      </c>
      <c r="E205" s="28">
        <v>6100</v>
      </c>
      <c r="F205" s="54">
        <v>13910</v>
      </c>
      <c r="G205" s="54">
        <v>16380</v>
      </c>
      <c r="H205" s="55">
        <v>30290</v>
      </c>
      <c r="I205" s="56">
        <f t="shared" si="16"/>
        <v>15574</v>
      </c>
      <c r="J205" s="54">
        <v>3029</v>
      </c>
      <c r="K205" s="54">
        <v>12116</v>
      </c>
      <c r="L205" s="55">
        <v>15145</v>
      </c>
      <c r="M205" s="47">
        <f t="shared" si="17"/>
        <v>0.5</v>
      </c>
    </row>
    <row r="206" spans="1:13" ht="12" thickBot="1" x14ac:dyDescent="0.25">
      <c r="A206" s="63">
        <v>27596</v>
      </c>
      <c r="B206" s="27" t="s">
        <v>14174</v>
      </c>
      <c r="C206" s="28">
        <v>22660</v>
      </c>
      <c r="D206" s="28">
        <v>11760</v>
      </c>
      <c r="E206" s="28">
        <v>10900</v>
      </c>
      <c r="F206" s="54">
        <v>7930</v>
      </c>
      <c r="G206" s="54">
        <v>7644</v>
      </c>
      <c r="H206" s="55">
        <v>15574</v>
      </c>
      <c r="I206" s="56">
        <f t="shared" si="16"/>
        <v>29458</v>
      </c>
      <c r="J206" s="54">
        <v>1557.4</v>
      </c>
      <c r="K206" s="54">
        <v>6229.6</v>
      </c>
      <c r="L206" s="55">
        <v>7787</v>
      </c>
      <c r="M206" s="47">
        <f t="shared" si="17"/>
        <v>0.5</v>
      </c>
    </row>
    <row r="207" spans="1:13" ht="12" thickBot="1" x14ac:dyDescent="0.25">
      <c r="A207" s="63">
        <v>27598</v>
      </c>
      <c r="B207" s="27" t="s">
        <v>14175</v>
      </c>
      <c r="C207" s="28">
        <v>27120</v>
      </c>
      <c r="D207" s="28">
        <v>15120</v>
      </c>
      <c r="E207" s="28">
        <v>12000</v>
      </c>
      <c r="F207" s="54">
        <v>14170</v>
      </c>
      <c r="G207" s="54">
        <v>15288</v>
      </c>
      <c r="H207" s="55">
        <v>29458</v>
      </c>
      <c r="I207" s="56">
        <f t="shared" si="16"/>
        <v>35256</v>
      </c>
      <c r="J207" s="54">
        <v>2945.8</v>
      </c>
      <c r="K207" s="54">
        <v>11783.2</v>
      </c>
      <c r="L207" s="55">
        <v>14729</v>
      </c>
      <c r="M207" s="47">
        <f t="shared" si="17"/>
        <v>0.5</v>
      </c>
    </row>
    <row r="208" spans="1:13" ht="12" thickBot="1" x14ac:dyDescent="0.25">
      <c r="A208" s="63">
        <v>27600</v>
      </c>
      <c r="B208" s="27" t="s">
        <v>14176</v>
      </c>
      <c r="C208" s="28">
        <v>8020</v>
      </c>
      <c r="D208" s="28">
        <v>2520</v>
      </c>
      <c r="E208" s="28">
        <v>5500</v>
      </c>
      <c r="F208" s="54">
        <v>15600</v>
      </c>
      <c r="G208" s="54">
        <v>19656</v>
      </c>
      <c r="H208" s="55">
        <v>35256</v>
      </c>
      <c r="I208" s="56">
        <f t="shared" si="16"/>
        <v>10426</v>
      </c>
      <c r="J208" s="54">
        <v>3525.6</v>
      </c>
      <c r="K208" s="54">
        <v>14102.4</v>
      </c>
      <c r="L208" s="55">
        <v>17628</v>
      </c>
      <c r="M208" s="47">
        <f t="shared" si="17"/>
        <v>0.5</v>
      </c>
    </row>
    <row r="209" spans="1:13" ht="12" thickBot="1" x14ac:dyDescent="0.25">
      <c r="A209" s="63">
        <v>27752</v>
      </c>
      <c r="B209" s="27" t="s">
        <v>14177</v>
      </c>
      <c r="C209" s="28">
        <v>12120</v>
      </c>
      <c r="D209" s="28">
        <v>6720</v>
      </c>
      <c r="E209" s="28">
        <v>5400</v>
      </c>
      <c r="F209" s="54">
        <v>7020</v>
      </c>
      <c r="G209" s="54">
        <v>8736</v>
      </c>
      <c r="H209" s="55">
        <v>15756</v>
      </c>
      <c r="I209" s="56">
        <f t="shared" ref="I209:I226" si="18">C209+(C209*0.3)</f>
        <v>15756</v>
      </c>
      <c r="J209" s="54">
        <v>1575.6</v>
      </c>
      <c r="K209" s="54">
        <v>6302.4</v>
      </c>
      <c r="L209" s="55">
        <v>7878</v>
      </c>
      <c r="M209" s="47">
        <f t="shared" si="17"/>
        <v>0.5</v>
      </c>
    </row>
    <row r="210" spans="1:13" ht="12" thickBot="1" x14ac:dyDescent="0.25">
      <c r="A210" s="63">
        <v>27756</v>
      </c>
      <c r="B210" s="27" t="s">
        <v>14178</v>
      </c>
      <c r="C210" s="28">
        <v>21820</v>
      </c>
      <c r="D210" s="28">
        <v>10920</v>
      </c>
      <c r="E210" s="28">
        <v>10900</v>
      </c>
      <c r="F210" s="54">
        <v>7020</v>
      </c>
      <c r="G210" s="54">
        <v>8736</v>
      </c>
      <c r="H210" s="55">
        <v>15756</v>
      </c>
      <c r="I210" s="56">
        <f t="shared" si="18"/>
        <v>28366</v>
      </c>
      <c r="J210" s="54">
        <v>1575.6</v>
      </c>
      <c r="K210" s="54">
        <v>6302.4</v>
      </c>
      <c r="L210" s="55">
        <v>7878</v>
      </c>
      <c r="M210" s="47">
        <f t="shared" si="17"/>
        <v>0.5</v>
      </c>
    </row>
    <row r="211" spans="1:13" ht="12" thickBot="1" x14ac:dyDescent="0.25">
      <c r="A211" s="63">
        <v>27759</v>
      </c>
      <c r="B211" s="27" t="s">
        <v>14179</v>
      </c>
      <c r="C211" s="28">
        <v>27120</v>
      </c>
      <c r="D211" s="28">
        <v>15120</v>
      </c>
      <c r="E211" s="28">
        <v>12000</v>
      </c>
      <c r="F211" s="54">
        <v>14170</v>
      </c>
      <c r="G211" s="54">
        <v>15288</v>
      </c>
      <c r="H211" s="55">
        <v>29458</v>
      </c>
      <c r="I211" s="56">
        <f t="shared" si="18"/>
        <v>35256</v>
      </c>
      <c r="J211" s="54">
        <v>2945.8</v>
      </c>
      <c r="K211" s="54">
        <v>11783.2</v>
      </c>
      <c r="L211" s="55">
        <v>14729</v>
      </c>
      <c r="M211" s="47">
        <f t="shared" si="17"/>
        <v>0.5</v>
      </c>
    </row>
    <row r="212" spans="1:13" ht="12" thickBot="1" x14ac:dyDescent="0.25">
      <c r="A212" s="63">
        <v>27760</v>
      </c>
      <c r="B212" s="27" t="s">
        <v>14180</v>
      </c>
      <c r="C212" s="28">
        <v>10960</v>
      </c>
      <c r="D212" s="28">
        <v>5460</v>
      </c>
      <c r="E212" s="28">
        <v>5500</v>
      </c>
      <c r="F212" s="54">
        <v>15600</v>
      </c>
      <c r="G212" s="54">
        <v>19656</v>
      </c>
      <c r="H212" s="55">
        <v>35256</v>
      </c>
      <c r="I212" s="56">
        <f t="shared" si="18"/>
        <v>14248</v>
      </c>
      <c r="J212" s="54">
        <v>3525.6</v>
      </c>
      <c r="K212" s="54">
        <v>14102.4</v>
      </c>
      <c r="L212" s="55">
        <v>17628</v>
      </c>
      <c r="M212" s="47">
        <f t="shared" si="17"/>
        <v>0.5</v>
      </c>
    </row>
    <row r="213" spans="1:13" ht="12" thickBot="1" x14ac:dyDescent="0.25">
      <c r="A213" s="63">
        <v>27766</v>
      </c>
      <c r="B213" s="27" t="s">
        <v>14181</v>
      </c>
      <c r="C213" s="28">
        <v>12120</v>
      </c>
      <c r="D213" s="28">
        <v>6720</v>
      </c>
      <c r="E213" s="28">
        <v>5400</v>
      </c>
      <c r="F213" s="54">
        <v>7150</v>
      </c>
      <c r="G213" s="54">
        <v>7098</v>
      </c>
      <c r="H213" s="55">
        <v>14248</v>
      </c>
      <c r="I213" s="56">
        <f t="shared" si="18"/>
        <v>15756</v>
      </c>
      <c r="J213" s="54">
        <v>1424.8</v>
      </c>
      <c r="K213" s="54">
        <v>5699.2</v>
      </c>
      <c r="L213" s="55">
        <v>7124</v>
      </c>
      <c r="M213" s="47">
        <f t="shared" si="17"/>
        <v>0.5</v>
      </c>
    </row>
    <row r="214" spans="1:13" ht="12" thickBot="1" x14ac:dyDescent="0.25">
      <c r="A214" s="63">
        <v>27780</v>
      </c>
      <c r="B214" s="27" t="s">
        <v>14182</v>
      </c>
      <c r="C214" s="28">
        <v>10960</v>
      </c>
      <c r="D214" s="28">
        <v>5460</v>
      </c>
      <c r="E214" s="28">
        <v>5500</v>
      </c>
      <c r="F214" s="54">
        <v>7020</v>
      </c>
      <c r="G214" s="54">
        <v>8736</v>
      </c>
      <c r="H214" s="55">
        <v>15756</v>
      </c>
      <c r="I214" s="56">
        <f t="shared" si="18"/>
        <v>14248</v>
      </c>
      <c r="J214" s="54">
        <v>1575.6</v>
      </c>
      <c r="K214" s="54">
        <v>6302.4</v>
      </c>
      <c r="L214" s="55">
        <v>7878</v>
      </c>
      <c r="M214" s="47">
        <f t="shared" si="17"/>
        <v>0.5</v>
      </c>
    </row>
    <row r="215" spans="1:13" ht="12" thickBot="1" x14ac:dyDescent="0.25">
      <c r="A215" s="63">
        <v>27784</v>
      </c>
      <c r="B215" s="27" t="s">
        <v>14183</v>
      </c>
      <c r="C215" s="28">
        <v>22660</v>
      </c>
      <c r="D215" s="28">
        <v>11760</v>
      </c>
      <c r="E215" s="28">
        <v>10900</v>
      </c>
      <c r="F215" s="54">
        <v>7150</v>
      </c>
      <c r="G215" s="54">
        <v>7098</v>
      </c>
      <c r="H215" s="55">
        <v>14248</v>
      </c>
      <c r="I215" s="56">
        <f t="shared" si="18"/>
        <v>29458</v>
      </c>
      <c r="J215" s="54">
        <v>1424.8</v>
      </c>
      <c r="K215" s="54">
        <v>5699.2</v>
      </c>
      <c r="L215" s="55">
        <v>7124</v>
      </c>
      <c r="M215" s="47">
        <f t="shared" si="17"/>
        <v>0.5</v>
      </c>
    </row>
    <row r="216" spans="1:13" ht="12" thickBot="1" x14ac:dyDescent="0.25">
      <c r="A216" s="63">
        <v>27786</v>
      </c>
      <c r="B216" s="27" t="s">
        <v>14184</v>
      </c>
      <c r="C216" s="28">
        <v>10540</v>
      </c>
      <c r="D216" s="28">
        <v>5040</v>
      </c>
      <c r="E216" s="28">
        <v>5500</v>
      </c>
      <c r="F216" s="54">
        <v>14170</v>
      </c>
      <c r="G216" s="54">
        <v>15288</v>
      </c>
      <c r="H216" s="55">
        <v>29458</v>
      </c>
      <c r="I216" s="56">
        <f t="shared" si="18"/>
        <v>13702</v>
      </c>
      <c r="J216" s="54">
        <v>2945.8</v>
      </c>
      <c r="K216" s="54">
        <v>11783.2</v>
      </c>
      <c r="L216" s="55">
        <v>14729</v>
      </c>
      <c r="M216" s="47">
        <f t="shared" si="17"/>
        <v>0.5</v>
      </c>
    </row>
    <row r="217" spans="1:13" ht="12" thickBot="1" x14ac:dyDescent="0.25">
      <c r="A217" s="63">
        <v>27792</v>
      </c>
      <c r="B217" s="27" t="s">
        <v>14185</v>
      </c>
      <c r="C217" s="28">
        <v>20980</v>
      </c>
      <c r="D217" s="28">
        <v>10080</v>
      </c>
      <c r="E217" s="28">
        <v>10900</v>
      </c>
      <c r="F217" s="54">
        <v>7150</v>
      </c>
      <c r="G217" s="54">
        <v>6552</v>
      </c>
      <c r="H217" s="55">
        <v>13702</v>
      </c>
      <c r="I217" s="56">
        <f t="shared" si="18"/>
        <v>27274</v>
      </c>
      <c r="J217" s="54">
        <v>1370.2</v>
      </c>
      <c r="K217" s="54">
        <v>5480.8</v>
      </c>
      <c r="L217" s="55">
        <v>6851</v>
      </c>
      <c r="M217" s="47">
        <f t="shared" si="17"/>
        <v>0.5</v>
      </c>
    </row>
    <row r="218" spans="1:13" ht="12" thickBot="1" x14ac:dyDescent="0.25">
      <c r="A218" s="63">
        <v>27808</v>
      </c>
      <c r="B218" s="27" t="s">
        <v>14186</v>
      </c>
      <c r="C218" s="28">
        <v>12900</v>
      </c>
      <c r="D218" s="28">
        <v>6300</v>
      </c>
      <c r="E218" s="28">
        <v>6600</v>
      </c>
      <c r="F218" s="54">
        <v>14170</v>
      </c>
      <c r="G218" s="54">
        <v>13104</v>
      </c>
      <c r="H218" s="55">
        <v>27274</v>
      </c>
      <c r="I218" s="56">
        <f t="shared" si="18"/>
        <v>16770</v>
      </c>
      <c r="J218" s="54">
        <v>2727.4</v>
      </c>
      <c r="K218" s="54">
        <v>10909.6</v>
      </c>
      <c r="L218" s="55">
        <v>13637</v>
      </c>
      <c r="M218" s="47">
        <f t="shared" si="17"/>
        <v>0.5</v>
      </c>
    </row>
    <row r="219" spans="1:13" ht="12" thickBot="1" x14ac:dyDescent="0.25">
      <c r="A219" s="63">
        <v>27814</v>
      </c>
      <c r="B219" s="27" t="s">
        <v>14187</v>
      </c>
      <c r="C219" s="28">
        <v>23300</v>
      </c>
      <c r="D219" s="28">
        <v>12600</v>
      </c>
      <c r="E219" s="28">
        <v>10700</v>
      </c>
      <c r="F219" s="54">
        <v>8580</v>
      </c>
      <c r="G219" s="54">
        <v>8190</v>
      </c>
      <c r="H219" s="55">
        <v>16770</v>
      </c>
      <c r="I219" s="56">
        <f t="shared" si="18"/>
        <v>30290</v>
      </c>
      <c r="J219" s="54">
        <v>1677</v>
      </c>
      <c r="K219" s="54">
        <v>6708</v>
      </c>
      <c r="L219" s="55">
        <v>8385</v>
      </c>
      <c r="M219" s="47">
        <f t="shared" si="17"/>
        <v>0.5</v>
      </c>
    </row>
    <row r="220" spans="1:13" ht="12" thickBot="1" x14ac:dyDescent="0.25">
      <c r="A220" s="63">
        <v>27816</v>
      </c>
      <c r="B220" s="27" t="s">
        <v>14188</v>
      </c>
      <c r="C220" s="28">
        <v>23300</v>
      </c>
      <c r="D220" s="28">
        <v>12600</v>
      </c>
      <c r="E220" s="28">
        <v>10700</v>
      </c>
      <c r="F220" s="54">
        <v>13910</v>
      </c>
      <c r="G220" s="54">
        <v>16380</v>
      </c>
      <c r="H220" s="55">
        <v>30290</v>
      </c>
      <c r="I220" s="56">
        <f t="shared" si="18"/>
        <v>30290</v>
      </c>
      <c r="J220" s="54">
        <v>3029</v>
      </c>
      <c r="K220" s="54">
        <v>12116</v>
      </c>
      <c r="L220" s="55">
        <v>15145</v>
      </c>
      <c r="M220" s="47">
        <f t="shared" si="17"/>
        <v>0.5</v>
      </c>
    </row>
    <row r="221" spans="1:13" ht="12" thickBot="1" x14ac:dyDescent="0.25">
      <c r="A221" s="63">
        <v>27822</v>
      </c>
      <c r="B221" s="27" t="s">
        <v>14189</v>
      </c>
      <c r="C221" s="28">
        <v>23300</v>
      </c>
      <c r="D221" s="28">
        <v>12600</v>
      </c>
      <c r="E221" s="28">
        <v>10700</v>
      </c>
      <c r="F221" s="54">
        <v>13910</v>
      </c>
      <c r="G221" s="54">
        <v>16380</v>
      </c>
      <c r="H221" s="55">
        <v>30290</v>
      </c>
      <c r="I221" s="56">
        <f t="shared" si="18"/>
        <v>30290</v>
      </c>
      <c r="J221" s="54">
        <v>3029</v>
      </c>
      <c r="K221" s="54">
        <v>12116</v>
      </c>
      <c r="L221" s="55">
        <v>15145</v>
      </c>
      <c r="M221" s="47">
        <f t="shared" si="17"/>
        <v>0.5</v>
      </c>
    </row>
    <row r="222" spans="1:13" ht="12" thickBot="1" x14ac:dyDescent="0.25">
      <c r="A222" s="63">
        <v>27823</v>
      </c>
      <c r="B222" s="27" t="s">
        <v>14190</v>
      </c>
      <c r="C222" s="28">
        <v>23300</v>
      </c>
      <c r="D222" s="28">
        <v>12600</v>
      </c>
      <c r="E222" s="28">
        <v>10700</v>
      </c>
      <c r="F222" s="54">
        <v>13910</v>
      </c>
      <c r="G222" s="54">
        <v>16380</v>
      </c>
      <c r="H222" s="55">
        <v>30290</v>
      </c>
      <c r="I222" s="56">
        <f t="shared" si="18"/>
        <v>30290</v>
      </c>
      <c r="J222" s="54">
        <v>3029</v>
      </c>
      <c r="K222" s="54">
        <v>12116</v>
      </c>
      <c r="L222" s="55">
        <v>15145</v>
      </c>
      <c r="M222" s="47">
        <f t="shared" si="17"/>
        <v>0.5</v>
      </c>
    </row>
    <row r="223" spans="1:13" ht="12" thickBot="1" x14ac:dyDescent="0.25">
      <c r="A223" s="63">
        <v>27824</v>
      </c>
      <c r="B223" s="27" t="s">
        <v>14191</v>
      </c>
      <c r="C223" s="28">
        <v>10540</v>
      </c>
      <c r="D223" s="28">
        <v>5040</v>
      </c>
      <c r="E223" s="28">
        <v>5500</v>
      </c>
      <c r="F223" s="54">
        <v>13910</v>
      </c>
      <c r="G223" s="54">
        <v>16380</v>
      </c>
      <c r="H223" s="55">
        <v>30290</v>
      </c>
      <c r="I223" s="56">
        <f t="shared" si="18"/>
        <v>13702</v>
      </c>
      <c r="J223" s="54">
        <v>3029</v>
      </c>
      <c r="K223" s="54">
        <v>12116</v>
      </c>
      <c r="L223" s="55">
        <v>15145</v>
      </c>
      <c r="M223" s="47">
        <f t="shared" si="17"/>
        <v>0.5</v>
      </c>
    </row>
    <row r="224" spans="1:13" ht="12" thickBot="1" x14ac:dyDescent="0.25">
      <c r="A224" s="63">
        <v>27826</v>
      </c>
      <c r="B224" s="27" t="s">
        <v>14192</v>
      </c>
      <c r="C224" s="28">
        <v>20980</v>
      </c>
      <c r="D224" s="28">
        <v>10080</v>
      </c>
      <c r="E224" s="28">
        <v>10900</v>
      </c>
      <c r="F224" s="54">
        <v>7150</v>
      </c>
      <c r="G224" s="54">
        <v>6552</v>
      </c>
      <c r="H224" s="55">
        <v>13702</v>
      </c>
      <c r="I224" s="56">
        <f t="shared" si="18"/>
        <v>27274</v>
      </c>
      <c r="J224" s="54">
        <v>1370.2</v>
      </c>
      <c r="K224" s="54">
        <v>5480.8</v>
      </c>
      <c r="L224" s="55">
        <v>6851</v>
      </c>
      <c r="M224" s="47">
        <f t="shared" si="17"/>
        <v>0.5</v>
      </c>
    </row>
    <row r="225" spans="1:13" ht="12" thickBot="1" x14ac:dyDescent="0.25">
      <c r="A225" s="63">
        <v>27827</v>
      </c>
      <c r="B225" s="27" t="s">
        <v>14193</v>
      </c>
      <c r="C225" s="28">
        <v>21940</v>
      </c>
      <c r="D225" s="28">
        <v>9240</v>
      </c>
      <c r="E225" s="28">
        <v>12700</v>
      </c>
      <c r="F225" s="54">
        <v>14170</v>
      </c>
      <c r="G225" s="54">
        <v>13104</v>
      </c>
      <c r="H225" s="55">
        <v>27274</v>
      </c>
      <c r="I225" s="56">
        <f t="shared" si="18"/>
        <v>28522</v>
      </c>
      <c r="J225" s="54">
        <v>2727.4</v>
      </c>
      <c r="K225" s="54">
        <v>10909.6</v>
      </c>
      <c r="L225" s="55">
        <v>13637</v>
      </c>
      <c r="M225" s="47">
        <f t="shared" si="17"/>
        <v>0.5</v>
      </c>
    </row>
    <row r="226" spans="1:13" ht="12" thickBot="1" x14ac:dyDescent="0.25">
      <c r="A226" s="63">
        <v>27828</v>
      </c>
      <c r="B226" s="27" t="s">
        <v>14194</v>
      </c>
      <c r="C226" s="28">
        <v>21820</v>
      </c>
      <c r="D226" s="28">
        <v>10920</v>
      </c>
      <c r="E226" s="28">
        <v>10900</v>
      </c>
      <c r="F226" s="54">
        <v>16510</v>
      </c>
      <c r="G226" s="54">
        <v>12012</v>
      </c>
      <c r="H226" s="55">
        <v>28522</v>
      </c>
      <c r="I226" s="56">
        <f t="shared" si="18"/>
        <v>28366</v>
      </c>
      <c r="J226" s="54">
        <v>2852.2</v>
      </c>
      <c r="K226" s="54">
        <v>11408.8</v>
      </c>
      <c r="L226" s="55">
        <v>14261</v>
      </c>
      <c r="M226" s="47">
        <f t="shared" si="17"/>
        <v>0.5</v>
      </c>
    </row>
    <row r="227" spans="1:13" ht="12" thickBot="1" x14ac:dyDescent="0.25">
      <c r="A227" s="63">
        <v>27829</v>
      </c>
      <c r="B227" s="27" t="s">
        <v>14195</v>
      </c>
      <c r="C227" s="28">
        <v>20980</v>
      </c>
      <c r="D227" s="28">
        <v>10080</v>
      </c>
      <c r="E227" s="28">
        <v>10900</v>
      </c>
      <c r="F227" s="54">
        <v>14170</v>
      </c>
      <c r="G227" s="54">
        <v>14196</v>
      </c>
      <c r="H227" s="55">
        <v>28366</v>
      </c>
      <c r="I227" s="56">
        <f t="shared" ref="I227:I238" si="19">C227+(C227*0.3)</f>
        <v>27274</v>
      </c>
      <c r="J227" s="54">
        <v>2836.6</v>
      </c>
      <c r="K227" s="54">
        <v>11346.4</v>
      </c>
      <c r="L227" s="55">
        <v>14183</v>
      </c>
      <c r="M227" s="47">
        <f t="shared" si="17"/>
        <v>0.5</v>
      </c>
    </row>
    <row r="228" spans="1:13" ht="12" thickBot="1" x14ac:dyDescent="0.25">
      <c r="A228" s="63">
        <v>27830</v>
      </c>
      <c r="B228" s="27" t="s">
        <v>14196</v>
      </c>
      <c r="C228" s="28">
        <v>10960</v>
      </c>
      <c r="D228" s="28">
        <v>5460</v>
      </c>
      <c r="E228" s="28">
        <v>5500</v>
      </c>
      <c r="F228" s="54">
        <v>14170</v>
      </c>
      <c r="G228" s="54">
        <v>13104</v>
      </c>
      <c r="H228" s="55">
        <v>27274</v>
      </c>
      <c r="I228" s="56">
        <f t="shared" si="19"/>
        <v>14248</v>
      </c>
      <c r="J228" s="54">
        <v>2727.4</v>
      </c>
      <c r="K228" s="54">
        <v>10909.6</v>
      </c>
      <c r="L228" s="55">
        <v>13637</v>
      </c>
      <c r="M228" s="47">
        <f t="shared" si="17"/>
        <v>0.5</v>
      </c>
    </row>
    <row r="229" spans="1:13" ht="12" thickBot="1" x14ac:dyDescent="0.25">
      <c r="A229" s="63">
        <v>27832</v>
      </c>
      <c r="B229" s="27" t="s">
        <v>14197</v>
      </c>
      <c r="C229" s="28">
        <v>11980</v>
      </c>
      <c r="D229" s="28">
        <v>5880</v>
      </c>
      <c r="E229" s="28">
        <v>6100</v>
      </c>
      <c r="F229" s="54">
        <v>7150</v>
      </c>
      <c r="G229" s="54">
        <v>7098</v>
      </c>
      <c r="H229" s="55">
        <v>14248</v>
      </c>
      <c r="I229" s="56">
        <f t="shared" si="19"/>
        <v>15574</v>
      </c>
      <c r="J229" s="54">
        <v>1424.8</v>
      </c>
      <c r="K229" s="54">
        <v>5699.2</v>
      </c>
      <c r="L229" s="55">
        <v>7124</v>
      </c>
      <c r="M229" s="47">
        <f t="shared" si="17"/>
        <v>0.5</v>
      </c>
    </row>
    <row r="230" spans="1:13" ht="12" thickBot="1" x14ac:dyDescent="0.25">
      <c r="A230" s="63">
        <v>27840</v>
      </c>
      <c r="B230" s="27" t="s">
        <v>14198</v>
      </c>
      <c r="C230" s="28">
        <v>10960</v>
      </c>
      <c r="D230" s="28">
        <v>5460</v>
      </c>
      <c r="E230" s="28">
        <v>5500</v>
      </c>
      <c r="F230" s="54">
        <v>7930</v>
      </c>
      <c r="G230" s="54">
        <v>7644</v>
      </c>
      <c r="H230" s="55">
        <v>15574</v>
      </c>
      <c r="I230" s="56">
        <f t="shared" si="19"/>
        <v>14248</v>
      </c>
      <c r="J230" s="54">
        <v>1557.4</v>
      </c>
      <c r="K230" s="54">
        <v>6229.6</v>
      </c>
      <c r="L230" s="55">
        <v>7787</v>
      </c>
      <c r="M230" s="47">
        <f t="shared" si="17"/>
        <v>0.5</v>
      </c>
    </row>
    <row r="231" spans="1:13" ht="12" thickBot="1" x14ac:dyDescent="0.25">
      <c r="A231" s="63">
        <v>27846</v>
      </c>
      <c r="B231" s="27" t="s">
        <v>14199</v>
      </c>
      <c r="C231" s="28">
        <v>22660</v>
      </c>
      <c r="D231" s="28">
        <v>11760</v>
      </c>
      <c r="E231" s="28">
        <v>10900</v>
      </c>
      <c r="F231" s="54">
        <v>7150</v>
      </c>
      <c r="G231" s="54">
        <v>7098</v>
      </c>
      <c r="H231" s="55">
        <v>14248</v>
      </c>
      <c r="I231" s="56">
        <f t="shared" si="19"/>
        <v>29458</v>
      </c>
      <c r="J231" s="54">
        <v>1424.8</v>
      </c>
      <c r="K231" s="54">
        <v>5699.2</v>
      </c>
      <c r="L231" s="55">
        <v>7124</v>
      </c>
      <c r="M231" s="47">
        <f t="shared" si="17"/>
        <v>0.5</v>
      </c>
    </row>
    <row r="232" spans="1:13" ht="12" thickBot="1" x14ac:dyDescent="0.25">
      <c r="A232" s="63">
        <v>27848</v>
      </c>
      <c r="B232" s="27" t="s">
        <v>14200</v>
      </c>
      <c r="C232" s="28">
        <v>23720</v>
      </c>
      <c r="D232" s="28">
        <v>13020</v>
      </c>
      <c r="E232" s="28">
        <v>10700</v>
      </c>
      <c r="F232" s="54">
        <v>14170</v>
      </c>
      <c r="G232" s="54">
        <v>15288</v>
      </c>
      <c r="H232" s="55">
        <v>29458</v>
      </c>
      <c r="I232" s="56">
        <f t="shared" si="19"/>
        <v>30836</v>
      </c>
      <c r="J232" s="54">
        <v>2945.8</v>
      </c>
      <c r="K232" s="54">
        <v>11783.2</v>
      </c>
      <c r="L232" s="55">
        <v>14729</v>
      </c>
      <c r="M232" s="47">
        <f t="shared" si="17"/>
        <v>0.5</v>
      </c>
    </row>
    <row r="233" spans="1:13" ht="12" thickBot="1" x14ac:dyDescent="0.25">
      <c r="A233" s="63">
        <v>27881</v>
      </c>
      <c r="B233" s="27" t="s">
        <v>14201</v>
      </c>
      <c r="C233" s="28">
        <v>30740</v>
      </c>
      <c r="D233" s="28">
        <v>13440</v>
      </c>
      <c r="E233" s="28">
        <v>17300</v>
      </c>
      <c r="F233" s="54">
        <v>17550</v>
      </c>
      <c r="G233" s="54">
        <v>21840</v>
      </c>
      <c r="H233" s="55">
        <v>39390</v>
      </c>
      <c r="I233" s="56">
        <f t="shared" si="19"/>
        <v>39962</v>
      </c>
      <c r="J233" s="54">
        <v>3939</v>
      </c>
      <c r="K233" s="54">
        <v>15756</v>
      </c>
      <c r="L233" s="55">
        <v>19695</v>
      </c>
      <c r="M233" s="47">
        <f t="shared" si="17"/>
        <v>0.5</v>
      </c>
    </row>
    <row r="234" spans="1:13" ht="12" thickBot="1" x14ac:dyDescent="0.25">
      <c r="A234" s="63">
        <v>27882</v>
      </c>
      <c r="B234" s="27" t="s">
        <v>14202</v>
      </c>
      <c r="C234" s="28">
        <v>18000</v>
      </c>
      <c r="D234" s="28">
        <v>8400</v>
      </c>
      <c r="E234" s="28">
        <v>9600</v>
      </c>
      <c r="F234" s="54">
        <v>22490</v>
      </c>
      <c r="G234" s="54">
        <v>17472</v>
      </c>
      <c r="H234" s="55">
        <v>39962</v>
      </c>
      <c r="I234" s="56">
        <f t="shared" si="19"/>
        <v>23400</v>
      </c>
      <c r="J234" s="54">
        <v>3996.2</v>
      </c>
      <c r="K234" s="54">
        <v>15984.8</v>
      </c>
      <c r="L234" s="55">
        <v>19981</v>
      </c>
      <c r="M234" s="47">
        <f t="shared" si="17"/>
        <v>0.5</v>
      </c>
    </row>
    <row r="235" spans="1:13" ht="12" thickBot="1" x14ac:dyDescent="0.25">
      <c r="A235" s="63">
        <v>27884</v>
      </c>
      <c r="B235" s="27" t="s">
        <v>14203</v>
      </c>
      <c r="C235" s="28">
        <v>12120</v>
      </c>
      <c r="D235" s="28">
        <v>6720</v>
      </c>
      <c r="E235" s="28">
        <v>5400</v>
      </c>
      <c r="F235" s="54">
        <v>12480</v>
      </c>
      <c r="G235" s="54">
        <v>10920</v>
      </c>
      <c r="H235" s="55">
        <v>23400</v>
      </c>
      <c r="I235" s="56">
        <f t="shared" si="19"/>
        <v>15756</v>
      </c>
      <c r="J235" s="54">
        <v>2340</v>
      </c>
      <c r="K235" s="54">
        <v>9360</v>
      </c>
      <c r="L235" s="55">
        <v>11700</v>
      </c>
      <c r="M235" s="47">
        <f t="shared" si="17"/>
        <v>0.5</v>
      </c>
    </row>
    <row r="236" spans="1:13" ht="12" thickBot="1" x14ac:dyDescent="0.25">
      <c r="A236" s="63">
        <v>27888</v>
      </c>
      <c r="B236" s="27" t="s">
        <v>14204</v>
      </c>
      <c r="C236" s="28">
        <v>23300</v>
      </c>
      <c r="D236" s="28">
        <v>12600</v>
      </c>
      <c r="E236" s="28">
        <v>10700</v>
      </c>
      <c r="F236" s="54">
        <v>13910</v>
      </c>
      <c r="G236" s="54">
        <v>16380</v>
      </c>
      <c r="H236" s="55">
        <v>30290</v>
      </c>
      <c r="I236" s="56">
        <f t="shared" si="19"/>
        <v>30290</v>
      </c>
      <c r="J236" s="54">
        <v>3029</v>
      </c>
      <c r="K236" s="54">
        <v>12116</v>
      </c>
      <c r="L236" s="55">
        <v>15145</v>
      </c>
      <c r="M236" s="47">
        <f t="shared" si="17"/>
        <v>0.5</v>
      </c>
    </row>
    <row r="237" spans="1:13" ht="12" thickBot="1" x14ac:dyDescent="0.25">
      <c r="A237" s="63">
        <v>27889</v>
      </c>
      <c r="B237" s="27" t="s">
        <v>14205</v>
      </c>
      <c r="C237" s="28">
        <v>21940</v>
      </c>
      <c r="D237" s="28">
        <v>9240</v>
      </c>
      <c r="E237" s="28">
        <v>12700</v>
      </c>
      <c r="F237" s="54">
        <v>13910</v>
      </c>
      <c r="G237" s="54">
        <v>16380</v>
      </c>
      <c r="H237" s="55">
        <v>30290</v>
      </c>
      <c r="I237" s="56">
        <f t="shared" si="19"/>
        <v>28522</v>
      </c>
      <c r="J237" s="54">
        <v>3029</v>
      </c>
      <c r="K237" s="54">
        <v>12116</v>
      </c>
      <c r="L237" s="55">
        <v>15145</v>
      </c>
      <c r="M237" s="47">
        <f t="shared" si="17"/>
        <v>0.5</v>
      </c>
    </row>
    <row r="238" spans="1:13" ht="12" thickBot="1" x14ac:dyDescent="0.25">
      <c r="A238" s="63">
        <v>27892</v>
      </c>
      <c r="B238" s="27" t="s">
        <v>14206</v>
      </c>
      <c r="C238" s="28">
        <v>18000</v>
      </c>
      <c r="D238" s="28">
        <v>8400</v>
      </c>
      <c r="E238" s="28">
        <v>9600</v>
      </c>
      <c r="F238" s="54">
        <v>16510</v>
      </c>
      <c r="G238" s="54">
        <v>12012</v>
      </c>
      <c r="H238" s="55">
        <v>28522</v>
      </c>
      <c r="I238" s="56">
        <f t="shared" si="19"/>
        <v>23400</v>
      </c>
      <c r="J238" s="54">
        <v>2852.2</v>
      </c>
      <c r="K238" s="54">
        <v>11408.8</v>
      </c>
      <c r="L238" s="55">
        <v>14261</v>
      </c>
      <c r="M238" s="47">
        <f t="shared" si="17"/>
        <v>0.5</v>
      </c>
    </row>
    <row r="239" spans="1:13" ht="12" thickBot="1" x14ac:dyDescent="0.25">
      <c r="A239" s="63">
        <v>28415</v>
      </c>
      <c r="B239" s="27" t="s">
        <v>14207</v>
      </c>
      <c r="C239" s="28">
        <v>18000</v>
      </c>
      <c r="D239" s="28">
        <v>8400</v>
      </c>
      <c r="E239" s="28">
        <v>9600</v>
      </c>
      <c r="F239" s="29">
        <v>12480</v>
      </c>
      <c r="G239" s="29">
        <v>10920</v>
      </c>
      <c r="H239" s="30">
        <v>23400</v>
      </c>
      <c r="I239" s="56">
        <f t="shared" ref="I239:I241" si="20">C239+(C239*0.3)</f>
        <v>23400</v>
      </c>
      <c r="J239" s="29">
        <v>2340</v>
      </c>
      <c r="K239" s="29">
        <v>9360</v>
      </c>
      <c r="L239" s="30">
        <v>11700</v>
      </c>
      <c r="M239" s="47">
        <f t="shared" si="17"/>
        <v>0.5</v>
      </c>
    </row>
    <row r="240" spans="1:13" ht="12" thickBot="1" x14ac:dyDescent="0.25">
      <c r="A240" s="63">
        <v>28420</v>
      </c>
      <c r="B240" s="27" t="s">
        <v>14208</v>
      </c>
      <c r="C240" s="28">
        <v>22360</v>
      </c>
      <c r="D240" s="28">
        <v>9660</v>
      </c>
      <c r="E240" s="28">
        <v>12700</v>
      </c>
      <c r="F240" s="29">
        <v>16510</v>
      </c>
      <c r="G240" s="29">
        <v>12558</v>
      </c>
      <c r="H240" s="30">
        <v>29068</v>
      </c>
      <c r="I240" s="56">
        <f t="shared" si="20"/>
        <v>29068</v>
      </c>
      <c r="J240" s="29">
        <v>2906.8</v>
      </c>
      <c r="K240" s="29">
        <v>11627.2</v>
      </c>
      <c r="L240" s="30">
        <v>14534</v>
      </c>
      <c r="M240" s="47">
        <f t="shared" si="17"/>
        <v>0.5</v>
      </c>
    </row>
    <row r="241" spans="1:13" ht="12" thickBot="1" x14ac:dyDescent="0.25">
      <c r="A241" s="63">
        <v>28430</v>
      </c>
      <c r="B241" s="27" t="s">
        <v>14209</v>
      </c>
      <c r="C241" s="28">
        <v>10960</v>
      </c>
      <c r="D241" s="28">
        <v>5460</v>
      </c>
      <c r="E241" s="28">
        <v>5500</v>
      </c>
      <c r="F241" s="29">
        <v>7150</v>
      </c>
      <c r="G241" s="29">
        <v>7098</v>
      </c>
      <c r="H241" s="30">
        <v>14248</v>
      </c>
      <c r="I241" s="56">
        <f t="shared" si="20"/>
        <v>14248</v>
      </c>
      <c r="J241" s="29">
        <v>1424.8</v>
      </c>
      <c r="K241" s="29">
        <v>5699.2</v>
      </c>
      <c r="L241" s="30">
        <v>7124</v>
      </c>
      <c r="M241" s="47">
        <f t="shared" si="17"/>
        <v>0.5</v>
      </c>
    </row>
    <row r="242" spans="1:13" ht="12" thickBot="1" x14ac:dyDescent="0.25">
      <c r="A242" s="63">
        <v>28445</v>
      </c>
      <c r="B242" s="27" t="s">
        <v>14210</v>
      </c>
      <c r="C242" s="28">
        <v>15380</v>
      </c>
      <c r="D242" s="28">
        <v>7980</v>
      </c>
      <c r="E242" s="28">
        <v>7400</v>
      </c>
      <c r="F242" s="29">
        <v>9620</v>
      </c>
      <c r="G242" s="29">
        <v>10374</v>
      </c>
      <c r="H242" s="30">
        <v>19994</v>
      </c>
      <c r="I242" s="56">
        <f t="shared" ref="I242:I274" si="21">C242+(C242*0.3)</f>
        <v>19994</v>
      </c>
      <c r="J242" s="29">
        <v>1999.4</v>
      </c>
      <c r="K242" s="29">
        <v>7997.6</v>
      </c>
      <c r="L242" s="30">
        <v>9997</v>
      </c>
      <c r="M242" s="47">
        <f t="shared" si="17"/>
        <v>0.5</v>
      </c>
    </row>
    <row r="243" spans="1:13" ht="12" thickBot="1" x14ac:dyDescent="0.25">
      <c r="A243" s="63">
        <v>28450</v>
      </c>
      <c r="B243" s="27" t="s">
        <v>14211</v>
      </c>
      <c r="C243" s="28">
        <v>11132</v>
      </c>
      <c r="D243" s="28">
        <v>4032</v>
      </c>
      <c r="E243" s="28">
        <v>7100</v>
      </c>
      <c r="F243" s="29">
        <v>9230</v>
      </c>
      <c r="G243" s="29">
        <v>5241.6000000000004</v>
      </c>
      <c r="H243" s="30">
        <v>14471.6</v>
      </c>
      <c r="I243" s="56">
        <f t="shared" si="21"/>
        <v>14471.6</v>
      </c>
      <c r="J243" s="29">
        <v>1447.16</v>
      </c>
      <c r="K243" s="29">
        <v>5788.64</v>
      </c>
      <c r="L243" s="30">
        <v>7235.8</v>
      </c>
      <c r="M243" s="47">
        <f t="shared" si="17"/>
        <v>0.5</v>
      </c>
    </row>
    <row r="244" spans="1:13" ht="12" thickBot="1" x14ac:dyDescent="0.25">
      <c r="A244" s="63">
        <v>28465</v>
      </c>
      <c r="B244" s="27" t="s">
        <v>14212</v>
      </c>
      <c r="C244" s="28">
        <v>10120</v>
      </c>
      <c r="D244" s="28">
        <v>4620</v>
      </c>
      <c r="E244" s="28">
        <v>5500</v>
      </c>
      <c r="F244" s="29">
        <v>7150</v>
      </c>
      <c r="G244" s="29">
        <v>6006</v>
      </c>
      <c r="H244" s="30">
        <v>13156</v>
      </c>
      <c r="I244" s="56">
        <f t="shared" si="21"/>
        <v>13156</v>
      </c>
      <c r="J244" s="29">
        <v>1315.6</v>
      </c>
      <c r="K244" s="29">
        <v>5262.4</v>
      </c>
      <c r="L244" s="30">
        <v>6578</v>
      </c>
      <c r="M244" s="47">
        <f t="shared" si="17"/>
        <v>0.5</v>
      </c>
    </row>
    <row r="245" spans="1:13" ht="12" thickBot="1" x14ac:dyDescent="0.25">
      <c r="A245" s="63">
        <v>28470</v>
      </c>
      <c r="B245" s="27" t="s">
        <v>14213</v>
      </c>
      <c r="C245" s="28">
        <v>10880</v>
      </c>
      <c r="D245" s="28">
        <v>3780</v>
      </c>
      <c r="E245" s="28">
        <v>7100</v>
      </c>
      <c r="F245" s="29">
        <v>9230</v>
      </c>
      <c r="G245" s="29">
        <v>4914</v>
      </c>
      <c r="H245" s="30">
        <v>14144</v>
      </c>
      <c r="I245" s="56">
        <f t="shared" si="21"/>
        <v>14144</v>
      </c>
      <c r="J245" s="29">
        <v>1414.4</v>
      </c>
      <c r="K245" s="29">
        <v>5657.6</v>
      </c>
      <c r="L245" s="30">
        <v>7072</v>
      </c>
      <c r="M245" s="47">
        <f t="shared" si="17"/>
        <v>0.5</v>
      </c>
    </row>
    <row r="246" spans="1:13" ht="12" thickBot="1" x14ac:dyDescent="0.25">
      <c r="A246" s="63">
        <v>28485</v>
      </c>
      <c r="B246" s="27" t="s">
        <v>14214</v>
      </c>
      <c r="C246" s="28">
        <v>10880</v>
      </c>
      <c r="D246" s="28">
        <v>3780</v>
      </c>
      <c r="E246" s="28">
        <v>7100</v>
      </c>
      <c r="F246" s="29">
        <v>9230</v>
      </c>
      <c r="G246" s="29">
        <v>4914</v>
      </c>
      <c r="H246" s="30">
        <v>14144</v>
      </c>
      <c r="I246" s="56">
        <f t="shared" si="21"/>
        <v>14144</v>
      </c>
      <c r="J246" s="29">
        <v>1414.4</v>
      </c>
      <c r="K246" s="29">
        <v>5657.6</v>
      </c>
      <c r="L246" s="30">
        <v>7072</v>
      </c>
      <c r="M246" s="47">
        <f t="shared" si="17"/>
        <v>0.5</v>
      </c>
    </row>
    <row r="247" spans="1:13" ht="12" thickBot="1" x14ac:dyDescent="0.25">
      <c r="A247" s="63">
        <v>28490</v>
      </c>
      <c r="B247" s="27" t="s">
        <v>14215</v>
      </c>
      <c r="C247" s="28">
        <v>10120</v>
      </c>
      <c r="D247" s="28">
        <v>4620</v>
      </c>
      <c r="E247" s="28">
        <v>5500</v>
      </c>
      <c r="F247" s="29">
        <v>7150</v>
      </c>
      <c r="G247" s="29">
        <v>6006</v>
      </c>
      <c r="H247" s="30">
        <v>13156</v>
      </c>
      <c r="I247" s="56">
        <f t="shared" si="21"/>
        <v>13156</v>
      </c>
      <c r="J247" s="29">
        <v>1315.6</v>
      </c>
      <c r="K247" s="29">
        <v>5262.4</v>
      </c>
      <c r="L247" s="30">
        <v>6578</v>
      </c>
      <c r="M247" s="47">
        <f t="shared" si="17"/>
        <v>0.5</v>
      </c>
    </row>
    <row r="248" spans="1:13" ht="12" thickBot="1" x14ac:dyDescent="0.25">
      <c r="A248" s="63">
        <v>28505</v>
      </c>
      <c r="B248" s="27" t="s">
        <v>14216</v>
      </c>
      <c r="C248" s="28">
        <v>12120</v>
      </c>
      <c r="D248" s="28">
        <v>6720</v>
      </c>
      <c r="E248" s="28">
        <v>5400</v>
      </c>
      <c r="F248" s="29">
        <v>7020</v>
      </c>
      <c r="G248" s="29">
        <v>8736</v>
      </c>
      <c r="H248" s="30">
        <v>15756</v>
      </c>
      <c r="I248" s="56">
        <f t="shared" si="21"/>
        <v>15756</v>
      </c>
      <c r="J248" s="29">
        <v>1575.6</v>
      </c>
      <c r="K248" s="29">
        <v>6302.4</v>
      </c>
      <c r="L248" s="30">
        <v>7878</v>
      </c>
      <c r="M248" s="47">
        <f t="shared" si="17"/>
        <v>0.5</v>
      </c>
    </row>
    <row r="249" spans="1:13" ht="12" thickBot="1" x14ac:dyDescent="0.25">
      <c r="A249" s="63">
        <v>28510</v>
      </c>
      <c r="B249" s="27" t="s">
        <v>14217</v>
      </c>
      <c r="C249" s="28">
        <v>10120</v>
      </c>
      <c r="D249" s="28">
        <v>4620</v>
      </c>
      <c r="E249" s="28">
        <v>5500</v>
      </c>
      <c r="F249" s="29">
        <v>7150</v>
      </c>
      <c r="G249" s="29">
        <v>6006</v>
      </c>
      <c r="H249" s="30">
        <v>13156</v>
      </c>
      <c r="I249" s="56">
        <f t="shared" si="21"/>
        <v>13156</v>
      </c>
      <c r="J249" s="29">
        <v>1315.6</v>
      </c>
      <c r="K249" s="29">
        <v>5262.4</v>
      </c>
      <c r="L249" s="30">
        <v>6578</v>
      </c>
      <c r="M249" s="47">
        <f t="shared" si="17"/>
        <v>0.5</v>
      </c>
    </row>
    <row r="250" spans="1:13" ht="12" thickBot="1" x14ac:dyDescent="0.25">
      <c r="A250" s="63">
        <v>28525</v>
      </c>
      <c r="B250" s="27" t="s">
        <v>14218</v>
      </c>
      <c r="C250" s="28">
        <v>12120</v>
      </c>
      <c r="D250" s="28">
        <v>6720</v>
      </c>
      <c r="E250" s="28">
        <v>5400</v>
      </c>
      <c r="F250" s="29">
        <v>7020</v>
      </c>
      <c r="G250" s="29">
        <v>8736</v>
      </c>
      <c r="H250" s="30">
        <v>15756</v>
      </c>
      <c r="I250" s="56">
        <f t="shared" si="21"/>
        <v>15756</v>
      </c>
      <c r="J250" s="29">
        <v>1575.6</v>
      </c>
      <c r="K250" s="29">
        <v>6302.4</v>
      </c>
      <c r="L250" s="30">
        <v>7878</v>
      </c>
      <c r="M250" s="47">
        <f t="shared" si="17"/>
        <v>0.5</v>
      </c>
    </row>
    <row r="251" spans="1:13" ht="12" thickBot="1" x14ac:dyDescent="0.25">
      <c r="A251" s="63">
        <v>28530</v>
      </c>
      <c r="B251" s="27" t="s">
        <v>14219</v>
      </c>
      <c r="C251" s="28">
        <v>8260</v>
      </c>
      <c r="D251" s="28">
        <v>3360</v>
      </c>
      <c r="E251" s="28">
        <v>4900</v>
      </c>
      <c r="F251" s="29">
        <v>6370</v>
      </c>
      <c r="G251" s="29">
        <v>4368</v>
      </c>
      <c r="H251" s="30">
        <v>10738</v>
      </c>
      <c r="I251" s="56">
        <f t="shared" si="21"/>
        <v>10738</v>
      </c>
      <c r="J251" s="29">
        <v>1073.8</v>
      </c>
      <c r="K251" s="29">
        <v>4295.2</v>
      </c>
      <c r="L251" s="30">
        <v>5369</v>
      </c>
      <c r="M251" s="47">
        <f t="shared" si="17"/>
        <v>0.5</v>
      </c>
    </row>
    <row r="252" spans="1:13" ht="12" thickBot="1" x14ac:dyDescent="0.25">
      <c r="A252" s="63">
        <v>28531</v>
      </c>
      <c r="B252" s="27" t="s">
        <v>14220</v>
      </c>
      <c r="C252" s="28">
        <v>10120</v>
      </c>
      <c r="D252" s="28">
        <v>4620</v>
      </c>
      <c r="E252" s="28">
        <v>5500</v>
      </c>
      <c r="F252" s="29">
        <v>7150</v>
      </c>
      <c r="G252" s="29">
        <v>6006</v>
      </c>
      <c r="H252" s="30">
        <v>13156</v>
      </c>
      <c r="I252" s="56">
        <f t="shared" si="21"/>
        <v>13156</v>
      </c>
      <c r="J252" s="29">
        <v>1315.6</v>
      </c>
      <c r="K252" s="29">
        <v>5262.4</v>
      </c>
      <c r="L252" s="30">
        <v>6578</v>
      </c>
      <c r="M252" s="47">
        <f t="shared" si="17"/>
        <v>0.5</v>
      </c>
    </row>
    <row r="253" spans="1:13" ht="12" thickBot="1" x14ac:dyDescent="0.25">
      <c r="A253" s="63">
        <v>28540</v>
      </c>
      <c r="B253" s="27" t="s">
        <v>14221</v>
      </c>
      <c r="C253" s="28">
        <v>8260</v>
      </c>
      <c r="D253" s="28">
        <v>3360</v>
      </c>
      <c r="E253" s="28">
        <v>4900</v>
      </c>
      <c r="F253" s="29">
        <v>6370</v>
      </c>
      <c r="G253" s="29">
        <v>4368</v>
      </c>
      <c r="H253" s="30">
        <v>10738</v>
      </c>
      <c r="I253" s="56">
        <f t="shared" si="21"/>
        <v>10738</v>
      </c>
      <c r="J253" s="29">
        <v>1073.8</v>
      </c>
      <c r="K253" s="29">
        <v>4295.2</v>
      </c>
      <c r="L253" s="30">
        <v>5369</v>
      </c>
      <c r="M253" s="47">
        <f t="shared" si="17"/>
        <v>0.5</v>
      </c>
    </row>
    <row r="254" spans="1:13" ht="12" thickBot="1" x14ac:dyDescent="0.25">
      <c r="A254" s="63">
        <v>28555</v>
      </c>
      <c r="B254" s="27" t="s">
        <v>14222</v>
      </c>
      <c r="C254" s="28">
        <v>12540</v>
      </c>
      <c r="D254" s="28">
        <v>7140</v>
      </c>
      <c r="E254" s="28">
        <v>5400</v>
      </c>
      <c r="F254" s="29">
        <v>7020</v>
      </c>
      <c r="G254" s="29">
        <v>9282</v>
      </c>
      <c r="H254" s="30">
        <v>16302</v>
      </c>
      <c r="I254" s="56">
        <f t="shared" si="21"/>
        <v>16302</v>
      </c>
      <c r="J254" s="29">
        <v>1630.2</v>
      </c>
      <c r="K254" s="29">
        <v>6520.8</v>
      </c>
      <c r="L254" s="30">
        <v>8151</v>
      </c>
      <c r="M254" s="47">
        <f t="shared" si="17"/>
        <v>0.5</v>
      </c>
    </row>
    <row r="255" spans="1:13" ht="12" thickBot="1" x14ac:dyDescent="0.25">
      <c r="A255" s="63">
        <v>28570</v>
      </c>
      <c r="B255" s="27" t="s">
        <v>14223</v>
      </c>
      <c r="C255" s="28">
        <v>10880</v>
      </c>
      <c r="D255" s="28">
        <v>3780</v>
      </c>
      <c r="E255" s="28">
        <v>7100</v>
      </c>
      <c r="F255" s="29">
        <v>9230</v>
      </c>
      <c r="G255" s="29">
        <v>4914</v>
      </c>
      <c r="H255" s="30">
        <v>14144</v>
      </c>
      <c r="I255" s="56">
        <f t="shared" si="21"/>
        <v>14144</v>
      </c>
      <c r="J255" s="29">
        <v>1414.4</v>
      </c>
      <c r="K255" s="29">
        <v>5657.6</v>
      </c>
      <c r="L255" s="30">
        <v>7072</v>
      </c>
      <c r="M255" s="47">
        <f t="shared" si="17"/>
        <v>0.5</v>
      </c>
    </row>
    <row r="256" spans="1:13" ht="12" thickBot="1" x14ac:dyDescent="0.25">
      <c r="A256" s="63">
        <v>28585</v>
      </c>
      <c r="B256" s="27" t="s">
        <v>14224</v>
      </c>
      <c r="C256" s="28">
        <v>18000</v>
      </c>
      <c r="D256" s="28">
        <v>8400</v>
      </c>
      <c r="E256" s="28">
        <v>9600</v>
      </c>
      <c r="F256" s="29">
        <v>12480</v>
      </c>
      <c r="G256" s="29">
        <v>10920</v>
      </c>
      <c r="H256" s="30">
        <v>23400</v>
      </c>
      <c r="I256" s="56">
        <f t="shared" si="21"/>
        <v>23400</v>
      </c>
      <c r="J256" s="29">
        <v>2340</v>
      </c>
      <c r="K256" s="29">
        <v>9360</v>
      </c>
      <c r="L256" s="30">
        <v>11700</v>
      </c>
      <c r="M256" s="47">
        <f t="shared" si="17"/>
        <v>0.5</v>
      </c>
    </row>
    <row r="257" spans="1:85" ht="12" thickBot="1" x14ac:dyDescent="0.25">
      <c r="A257" s="63">
        <v>28600</v>
      </c>
      <c r="B257" s="27" t="s">
        <v>14225</v>
      </c>
      <c r="C257" s="28">
        <v>10960</v>
      </c>
      <c r="D257" s="28">
        <v>5460</v>
      </c>
      <c r="E257" s="28">
        <v>5500</v>
      </c>
      <c r="F257" s="29">
        <v>7150</v>
      </c>
      <c r="G257" s="29">
        <v>7098</v>
      </c>
      <c r="H257" s="30">
        <v>14248</v>
      </c>
      <c r="I257" s="56">
        <f t="shared" si="21"/>
        <v>14248</v>
      </c>
      <c r="J257" s="29">
        <v>1424.8</v>
      </c>
      <c r="K257" s="29">
        <v>5699.2</v>
      </c>
      <c r="L257" s="30">
        <v>7124</v>
      </c>
      <c r="M257" s="47">
        <f t="shared" si="17"/>
        <v>0.5</v>
      </c>
    </row>
    <row r="258" spans="1:85" ht="12" thickBot="1" x14ac:dyDescent="0.25">
      <c r="A258" s="63">
        <v>28615</v>
      </c>
      <c r="B258" s="27" t="s">
        <v>14226</v>
      </c>
      <c r="C258" s="28">
        <v>18000</v>
      </c>
      <c r="D258" s="28">
        <v>8400</v>
      </c>
      <c r="E258" s="28">
        <v>9600</v>
      </c>
      <c r="F258" s="29">
        <v>12480</v>
      </c>
      <c r="G258" s="29">
        <v>10920</v>
      </c>
      <c r="H258" s="30">
        <v>23400</v>
      </c>
      <c r="I258" s="56">
        <f t="shared" si="21"/>
        <v>23400</v>
      </c>
      <c r="J258" s="29">
        <v>2340</v>
      </c>
      <c r="K258" s="29">
        <v>9360</v>
      </c>
      <c r="L258" s="30">
        <v>11700</v>
      </c>
      <c r="M258" s="47">
        <f t="shared" si="17"/>
        <v>0.5</v>
      </c>
    </row>
    <row r="259" spans="1:85" ht="12" thickBot="1" x14ac:dyDescent="0.25">
      <c r="A259" s="63">
        <v>28630</v>
      </c>
      <c r="B259" s="27" t="s">
        <v>14227</v>
      </c>
      <c r="C259" s="28">
        <v>8260</v>
      </c>
      <c r="D259" s="28">
        <v>3360</v>
      </c>
      <c r="E259" s="28">
        <v>4900</v>
      </c>
      <c r="F259" s="29">
        <v>6370</v>
      </c>
      <c r="G259" s="29">
        <v>4368</v>
      </c>
      <c r="H259" s="30">
        <v>10738</v>
      </c>
      <c r="I259" s="56">
        <f t="shared" si="21"/>
        <v>10738</v>
      </c>
      <c r="J259" s="29">
        <v>1073.8</v>
      </c>
      <c r="K259" s="29">
        <v>4295.2</v>
      </c>
      <c r="L259" s="30">
        <v>5369</v>
      </c>
      <c r="M259" s="47">
        <f t="shared" si="17"/>
        <v>0.5</v>
      </c>
    </row>
    <row r="260" spans="1:85" ht="12" thickBot="1" x14ac:dyDescent="0.25">
      <c r="A260" s="63">
        <v>28645</v>
      </c>
      <c r="B260" s="27" t="s">
        <v>14228</v>
      </c>
      <c r="C260" s="28">
        <v>18000</v>
      </c>
      <c r="D260" s="28">
        <v>8400</v>
      </c>
      <c r="E260" s="28">
        <v>9600</v>
      </c>
      <c r="F260" s="29">
        <v>12480</v>
      </c>
      <c r="G260" s="29">
        <v>10920</v>
      </c>
      <c r="H260" s="30">
        <v>23400</v>
      </c>
      <c r="I260" s="56">
        <f t="shared" si="21"/>
        <v>23400</v>
      </c>
      <c r="J260" s="29">
        <v>2340</v>
      </c>
      <c r="K260" s="29">
        <v>9360</v>
      </c>
      <c r="L260" s="30">
        <v>11700</v>
      </c>
      <c r="M260" s="47">
        <f t="shared" si="17"/>
        <v>0.5</v>
      </c>
    </row>
    <row r="261" spans="1:85" ht="12" thickBot="1" x14ac:dyDescent="0.25">
      <c r="A261" s="63">
        <v>28660</v>
      </c>
      <c r="B261" s="27" t="s">
        <v>14229</v>
      </c>
      <c r="C261" s="28">
        <v>10880</v>
      </c>
      <c r="D261" s="28">
        <v>3780</v>
      </c>
      <c r="E261" s="28">
        <v>7100</v>
      </c>
      <c r="F261" s="29">
        <v>9230</v>
      </c>
      <c r="G261" s="29">
        <v>4914</v>
      </c>
      <c r="H261" s="30">
        <v>14144</v>
      </c>
      <c r="I261" s="56">
        <f t="shared" si="21"/>
        <v>14144</v>
      </c>
      <c r="J261" s="29">
        <v>1414.4</v>
      </c>
      <c r="K261" s="29">
        <v>5657.6</v>
      </c>
      <c r="L261" s="30">
        <v>7072</v>
      </c>
      <c r="M261" s="47">
        <f t="shared" si="17"/>
        <v>0.5</v>
      </c>
    </row>
    <row r="262" spans="1:85" ht="12" thickBot="1" x14ac:dyDescent="0.25">
      <c r="A262" s="63">
        <v>28675</v>
      </c>
      <c r="B262" s="27" t="s">
        <v>14230</v>
      </c>
      <c r="C262" s="28">
        <v>18000</v>
      </c>
      <c r="D262" s="28">
        <v>8400</v>
      </c>
      <c r="E262" s="28">
        <v>9600</v>
      </c>
      <c r="F262" s="29">
        <v>12480</v>
      </c>
      <c r="G262" s="29">
        <v>10920</v>
      </c>
      <c r="H262" s="30">
        <v>23400</v>
      </c>
      <c r="I262" s="56">
        <f t="shared" si="21"/>
        <v>23400</v>
      </c>
      <c r="J262" s="29">
        <v>2340</v>
      </c>
      <c r="K262" s="29">
        <v>9360</v>
      </c>
      <c r="L262" s="30">
        <v>11700</v>
      </c>
      <c r="M262" s="47">
        <f t="shared" si="17"/>
        <v>0.5</v>
      </c>
    </row>
    <row r="263" spans="1:85" ht="12" thickBot="1" x14ac:dyDescent="0.25">
      <c r="A263" s="63">
        <v>28800</v>
      </c>
      <c r="B263" s="27" t="s">
        <v>14231</v>
      </c>
      <c r="C263" s="28">
        <v>23300</v>
      </c>
      <c r="D263" s="28">
        <v>12600</v>
      </c>
      <c r="E263" s="28">
        <v>10700</v>
      </c>
      <c r="F263" s="29">
        <v>13910</v>
      </c>
      <c r="G263" s="29">
        <v>16380</v>
      </c>
      <c r="H263" s="30">
        <v>30290</v>
      </c>
      <c r="I263" s="56">
        <f t="shared" si="21"/>
        <v>30290</v>
      </c>
      <c r="J263" s="29">
        <v>3029</v>
      </c>
      <c r="K263" s="29">
        <v>12116</v>
      </c>
      <c r="L263" s="30">
        <v>15145</v>
      </c>
      <c r="M263" s="47">
        <f t="shared" si="17"/>
        <v>0.5</v>
      </c>
    </row>
    <row r="264" spans="1:85" ht="12" thickBot="1" x14ac:dyDescent="0.25">
      <c r="A264" s="63">
        <v>28810</v>
      </c>
      <c r="B264" s="27" t="s">
        <v>14232</v>
      </c>
      <c r="C264" s="28">
        <v>12120</v>
      </c>
      <c r="D264" s="28">
        <v>6720</v>
      </c>
      <c r="E264" s="28">
        <v>5400</v>
      </c>
      <c r="F264" s="29">
        <v>7020</v>
      </c>
      <c r="G264" s="29">
        <v>8736</v>
      </c>
      <c r="H264" s="30">
        <v>15756</v>
      </c>
      <c r="I264" s="56">
        <f t="shared" si="21"/>
        <v>15756</v>
      </c>
      <c r="J264" s="29">
        <v>1575.6</v>
      </c>
      <c r="K264" s="29">
        <v>6302.4</v>
      </c>
      <c r="L264" s="30">
        <v>7878</v>
      </c>
      <c r="M264" s="47">
        <f t="shared" ref="M264:M327" si="22">L264/H264</f>
        <v>0.5</v>
      </c>
    </row>
    <row r="265" spans="1:85" ht="12" thickBot="1" x14ac:dyDescent="0.25">
      <c r="A265" s="63">
        <v>28820</v>
      </c>
      <c r="B265" s="27" t="s">
        <v>14233</v>
      </c>
      <c r="C265" s="28">
        <v>18000</v>
      </c>
      <c r="D265" s="28">
        <v>8400</v>
      </c>
      <c r="E265" s="28">
        <v>9600</v>
      </c>
      <c r="F265" s="29">
        <v>12480</v>
      </c>
      <c r="G265" s="29">
        <v>10920</v>
      </c>
      <c r="H265" s="30">
        <v>23400</v>
      </c>
      <c r="I265" s="56">
        <f t="shared" si="21"/>
        <v>23400</v>
      </c>
      <c r="J265" s="29">
        <v>2340</v>
      </c>
      <c r="K265" s="29">
        <v>9360</v>
      </c>
      <c r="L265" s="30">
        <v>11700</v>
      </c>
      <c r="M265" s="47">
        <f t="shared" si="22"/>
        <v>0.5</v>
      </c>
    </row>
    <row r="266" spans="1:85" s="67" customFormat="1" ht="12" thickBot="1" x14ac:dyDescent="0.25">
      <c r="A266" s="65">
        <v>28825</v>
      </c>
      <c r="B266" s="38" t="s">
        <v>14234</v>
      </c>
      <c r="C266" s="39">
        <v>12120</v>
      </c>
      <c r="D266" s="39">
        <v>6720</v>
      </c>
      <c r="E266" s="39">
        <v>5400</v>
      </c>
      <c r="F266" s="29">
        <v>7020</v>
      </c>
      <c r="G266" s="29">
        <v>8736</v>
      </c>
      <c r="H266" s="30">
        <v>15756</v>
      </c>
      <c r="I266" s="56">
        <f t="shared" si="21"/>
        <v>15756</v>
      </c>
      <c r="J266" s="29">
        <v>1575.6</v>
      </c>
      <c r="K266" s="29">
        <v>6302.4</v>
      </c>
      <c r="L266" s="30">
        <v>7878</v>
      </c>
      <c r="M266" s="47">
        <f t="shared" si="22"/>
        <v>0.5</v>
      </c>
      <c r="N266" s="66" t="s">
        <v>14235</v>
      </c>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c r="AQ266" s="66"/>
      <c r="AR266" s="66"/>
      <c r="AS266" s="66"/>
      <c r="AT266" s="66"/>
      <c r="AU266" s="66"/>
      <c r="AV266" s="66"/>
      <c r="AW266" s="66"/>
      <c r="AX266" s="66"/>
      <c r="AY266" s="66"/>
      <c r="AZ266" s="66"/>
      <c r="BA266" s="66"/>
      <c r="BB266" s="66"/>
      <c r="BC266" s="66"/>
      <c r="BD266" s="66"/>
      <c r="BE266" s="66"/>
      <c r="BF266" s="66"/>
      <c r="BG266" s="66"/>
      <c r="BH266" s="66"/>
      <c r="BI266" s="66"/>
      <c r="BJ266" s="66"/>
      <c r="BK266" s="66"/>
      <c r="BL266" s="66"/>
      <c r="BM266" s="66"/>
      <c r="BN266" s="66"/>
      <c r="BO266" s="66"/>
      <c r="BP266" s="66"/>
      <c r="BQ266" s="66"/>
      <c r="BR266" s="66"/>
      <c r="BS266" s="66"/>
      <c r="BT266" s="66"/>
      <c r="BU266" s="66"/>
      <c r="BV266" s="66"/>
      <c r="BW266" s="66"/>
      <c r="BX266" s="66"/>
      <c r="BY266" s="66"/>
      <c r="BZ266" s="66"/>
      <c r="CA266" s="66"/>
      <c r="CB266" s="66"/>
      <c r="CC266" s="66"/>
      <c r="CD266" s="66"/>
      <c r="CE266" s="66"/>
      <c r="CF266" s="66"/>
      <c r="CG266" s="66"/>
    </row>
    <row r="267" spans="1:85" ht="12" thickBot="1" x14ac:dyDescent="0.25">
      <c r="A267" s="63">
        <v>29058</v>
      </c>
      <c r="B267" s="27" t="s">
        <v>14236</v>
      </c>
      <c r="C267" s="28">
        <v>5560</v>
      </c>
      <c r="D267" s="28">
        <v>1260</v>
      </c>
      <c r="E267" s="28">
        <v>4300</v>
      </c>
      <c r="F267" s="29">
        <v>5590</v>
      </c>
      <c r="G267" s="29">
        <v>1638</v>
      </c>
      <c r="H267" s="30">
        <v>7228</v>
      </c>
      <c r="I267" s="56">
        <f t="shared" si="21"/>
        <v>7228</v>
      </c>
      <c r="J267" s="40">
        <v>722.8</v>
      </c>
      <c r="K267" s="29">
        <v>2891.2</v>
      </c>
      <c r="L267" s="30">
        <v>3614</v>
      </c>
      <c r="M267" s="47">
        <f t="shared" si="22"/>
        <v>0.5</v>
      </c>
    </row>
    <row r="268" spans="1:85" ht="12" thickBot="1" x14ac:dyDescent="0.25">
      <c r="A268" s="63">
        <v>29065</v>
      </c>
      <c r="B268" s="27" t="s">
        <v>14237</v>
      </c>
      <c r="C268" s="28">
        <v>5680</v>
      </c>
      <c r="D268" s="28">
        <v>1680</v>
      </c>
      <c r="E268" s="28">
        <v>4000</v>
      </c>
      <c r="F268" s="29">
        <v>5200</v>
      </c>
      <c r="G268" s="29">
        <v>2184</v>
      </c>
      <c r="H268" s="30">
        <v>7384</v>
      </c>
      <c r="I268" s="56">
        <f t="shared" si="21"/>
        <v>7384</v>
      </c>
      <c r="J268" s="40">
        <v>738.4</v>
      </c>
      <c r="K268" s="29">
        <v>2953.6</v>
      </c>
      <c r="L268" s="30">
        <v>3692</v>
      </c>
      <c r="M268" s="47">
        <f t="shared" si="22"/>
        <v>0.5</v>
      </c>
    </row>
    <row r="269" spans="1:85" ht="12" thickBot="1" x14ac:dyDescent="0.25">
      <c r="A269" s="63">
        <v>29075</v>
      </c>
      <c r="B269" s="27" t="s">
        <v>14238</v>
      </c>
      <c r="C269" s="28">
        <v>5560</v>
      </c>
      <c r="D269" s="28">
        <v>1260</v>
      </c>
      <c r="E269" s="28">
        <v>4300</v>
      </c>
      <c r="F269" s="29">
        <v>5590</v>
      </c>
      <c r="G269" s="29">
        <v>1638</v>
      </c>
      <c r="H269" s="30">
        <v>7228</v>
      </c>
      <c r="I269" s="56">
        <f t="shared" si="21"/>
        <v>7228</v>
      </c>
      <c r="J269" s="40">
        <v>722.8</v>
      </c>
      <c r="K269" s="29">
        <v>2891.2</v>
      </c>
      <c r="L269" s="30">
        <v>3614</v>
      </c>
      <c r="M269" s="47">
        <f t="shared" si="22"/>
        <v>0.5</v>
      </c>
    </row>
    <row r="270" spans="1:85" ht="12" thickBot="1" x14ac:dyDescent="0.25">
      <c r="A270" s="63">
        <v>29085</v>
      </c>
      <c r="B270" s="27" t="s">
        <v>14239</v>
      </c>
      <c r="C270" s="28">
        <v>5560</v>
      </c>
      <c r="D270" s="28">
        <v>1260</v>
      </c>
      <c r="E270" s="28">
        <v>4300</v>
      </c>
      <c r="F270" s="29">
        <v>5590</v>
      </c>
      <c r="G270" s="29">
        <v>1638</v>
      </c>
      <c r="H270" s="30">
        <v>7228</v>
      </c>
      <c r="I270" s="56">
        <f t="shared" si="21"/>
        <v>7228</v>
      </c>
      <c r="J270" s="40">
        <v>722.8</v>
      </c>
      <c r="K270" s="29">
        <v>2891.2</v>
      </c>
      <c r="L270" s="30">
        <v>3614</v>
      </c>
      <c r="M270" s="47">
        <f t="shared" si="22"/>
        <v>0.5</v>
      </c>
    </row>
    <row r="271" spans="1:85" ht="12" thickBot="1" x14ac:dyDescent="0.25">
      <c r="A271" s="63">
        <v>29305</v>
      </c>
      <c r="B271" s="27" t="s">
        <v>14240</v>
      </c>
      <c r="C271" s="28">
        <v>8020</v>
      </c>
      <c r="D271" s="28">
        <v>2520</v>
      </c>
      <c r="E271" s="28">
        <v>5500</v>
      </c>
      <c r="F271" s="29">
        <v>7150</v>
      </c>
      <c r="G271" s="29">
        <v>3276</v>
      </c>
      <c r="H271" s="30">
        <v>10426</v>
      </c>
      <c r="I271" s="56">
        <f t="shared" si="21"/>
        <v>10426</v>
      </c>
      <c r="J271" s="29">
        <v>1042.5999999999999</v>
      </c>
      <c r="K271" s="29">
        <v>4170.3999999999996</v>
      </c>
      <c r="L271" s="30">
        <v>5213</v>
      </c>
      <c r="M271" s="47">
        <f t="shared" si="22"/>
        <v>0.5</v>
      </c>
    </row>
    <row r="272" spans="1:85" ht="12" thickBot="1" x14ac:dyDescent="0.25">
      <c r="A272" s="63">
        <v>29325</v>
      </c>
      <c r="B272" s="27" t="s">
        <v>14241</v>
      </c>
      <c r="C272" s="28">
        <v>8440</v>
      </c>
      <c r="D272" s="28">
        <v>2940</v>
      </c>
      <c r="E272" s="28">
        <v>5500</v>
      </c>
      <c r="F272" s="29">
        <v>7150</v>
      </c>
      <c r="G272" s="29">
        <v>3822</v>
      </c>
      <c r="H272" s="30">
        <v>10972</v>
      </c>
      <c r="I272" s="56">
        <f t="shared" si="21"/>
        <v>10972</v>
      </c>
      <c r="J272" s="29">
        <v>1097.2</v>
      </c>
      <c r="K272" s="29">
        <v>4388.8</v>
      </c>
      <c r="L272" s="30">
        <v>5486</v>
      </c>
      <c r="M272" s="47">
        <f t="shared" si="22"/>
        <v>0.5</v>
      </c>
    </row>
    <row r="273" spans="1:13" ht="12" thickBot="1" x14ac:dyDescent="0.25">
      <c r="A273" s="63">
        <v>29345</v>
      </c>
      <c r="B273" s="27" t="s">
        <v>14242</v>
      </c>
      <c r="C273" s="28">
        <v>8020</v>
      </c>
      <c r="D273" s="28">
        <v>2520</v>
      </c>
      <c r="E273" s="28">
        <v>5500</v>
      </c>
      <c r="F273" s="29">
        <v>7150</v>
      </c>
      <c r="G273" s="29">
        <v>3276</v>
      </c>
      <c r="H273" s="30">
        <v>10426</v>
      </c>
      <c r="I273" s="56">
        <f t="shared" si="21"/>
        <v>10426</v>
      </c>
      <c r="J273" s="29">
        <v>1042.5999999999999</v>
      </c>
      <c r="K273" s="29">
        <v>4170.3999999999996</v>
      </c>
      <c r="L273" s="30">
        <v>5213</v>
      </c>
      <c r="M273" s="47">
        <f t="shared" si="22"/>
        <v>0.5</v>
      </c>
    </row>
    <row r="274" spans="1:13" ht="12" thickBot="1" x14ac:dyDescent="0.25">
      <c r="A274" s="63">
        <v>29355</v>
      </c>
      <c r="B274" s="27" t="s">
        <v>14243</v>
      </c>
      <c r="C274" s="28">
        <v>8440</v>
      </c>
      <c r="D274" s="28">
        <v>2940</v>
      </c>
      <c r="E274" s="28">
        <v>5500</v>
      </c>
      <c r="F274" s="29">
        <v>7150</v>
      </c>
      <c r="G274" s="29">
        <v>3822</v>
      </c>
      <c r="H274" s="30">
        <v>10972</v>
      </c>
      <c r="I274" s="56">
        <f t="shared" si="21"/>
        <v>10972</v>
      </c>
      <c r="J274" s="29">
        <v>1097.2</v>
      </c>
      <c r="K274" s="29">
        <v>4388.8</v>
      </c>
      <c r="L274" s="30">
        <v>5486</v>
      </c>
      <c r="M274" s="47">
        <f t="shared" si="22"/>
        <v>0.5</v>
      </c>
    </row>
    <row r="275" spans="1:13" ht="12" thickBot="1" x14ac:dyDescent="0.25">
      <c r="A275" s="63">
        <v>29358</v>
      </c>
      <c r="B275" s="27" t="s">
        <v>14244</v>
      </c>
      <c r="C275" s="28">
        <v>8440</v>
      </c>
      <c r="D275" s="28">
        <v>2940</v>
      </c>
      <c r="E275" s="28">
        <v>5500</v>
      </c>
      <c r="F275" s="29">
        <v>7150</v>
      </c>
      <c r="G275" s="29">
        <v>3822</v>
      </c>
      <c r="H275" s="30">
        <v>10972</v>
      </c>
      <c r="I275" s="56">
        <f t="shared" ref="I275:I281" si="23">C275+(C275*0.3)</f>
        <v>10972</v>
      </c>
      <c r="J275" s="29">
        <v>1097.2</v>
      </c>
      <c r="K275" s="29">
        <v>4388.8</v>
      </c>
      <c r="L275" s="30">
        <v>5486</v>
      </c>
      <c r="M275" s="47">
        <f t="shared" si="22"/>
        <v>0.5</v>
      </c>
    </row>
    <row r="276" spans="1:13" ht="12" thickBot="1" x14ac:dyDescent="0.25">
      <c r="A276" s="63">
        <v>29365</v>
      </c>
      <c r="B276" s="27" t="s">
        <v>14245</v>
      </c>
      <c r="C276" s="28">
        <v>8020</v>
      </c>
      <c r="D276" s="28">
        <v>2520</v>
      </c>
      <c r="E276" s="28">
        <v>5500</v>
      </c>
      <c r="F276" s="29">
        <v>7150</v>
      </c>
      <c r="G276" s="29">
        <v>3276</v>
      </c>
      <c r="H276" s="30">
        <v>10426</v>
      </c>
      <c r="I276" s="56">
        <f t="shared" si="23"/>
        <v>10426</v>
      </c>
      <c r="J276" s="29">
        <v>1042.5999999999999</v>
      </c>
      <c r="K276" s="29">
        <v>4170.3999999999996</v>
      </c>
      <c r="L276" s="30">
        <v>5213</v>
      </c>
      <c r="M276" s="47">
        <f t="shared" si="22"/>
        <v>0.5</v>
      </c>
    </row>
    <row r="277" spans="1:13" ht="12" thickBot="1" x14ac:dyDescent="0.25">
      <c r="A277" s="63">
        <v>29405</v>
      </c>
      <c r="B277" s="27" t="s">
        <v>14246</v>
      </c>
      <c r="C277" s="28">
        <v>8020</v>
      </c>
      <c r="D277" s="28">
        <v>2520</v>
      </c>
      <c r="E277" s="28">
        <v>5500</v>
      </c>
      <c r="F277" s="29">
        <v>7150</v>
      </c>
      <c r="G277" s="29">
        <v>3276</v>
      </c>
      <c r="H277" s="30">
        <v>10426</v>
      </c>
      <c r="I277" s="56">
        <f t="shared" si="23"/>
        <v>10426</v>
      </c>
      <c r="J277" s="29">
        <v>1042.5999999999999</v>
      </c>
      <c r="K277" s="29">
        <v>4170.3999999999996</v>
      </c>
      <c r="L277" s="30">
        <v>5213</v>
      </c>
      <c r="M277" s="47">
        <f t="shared" si="22"/>
        <v>0.5</v>
      </c>
    </row>
    <row r="278" spans="1:13" ht="12" thickBot="1" x14ac:dyDescent="0.25">
      <c r="A278" s="63">
        <v>29425</v>
      </c>
      <c r="B278" s="27" t="s">
        <v>14247</v>
      </c>
      <c r="C278" s="28">
        <v>8020</v>
      </c>
      <c r="D278" s="28">
        <v>2520</v>
      </c>
      <c r="E278" s="28">
        <v>5500</v>
      </c>
      <c r="F278" s="29">
        <v>7150</v>
      </c>
      <c r="G278" s="29">
        <v>3276</v>
      </c>
      <c r="H278" s="30">
        <v>10426</v>
      </c>
      <c r="I278" s="56">
        <f t="shared" si="23"/>
        <v>10426</v>
      </c>
      <c r="J278" s="29">
        <v>1042.5999999999999</v>
      </c>
      <c r="K278" s="29">
        <v>4170.3999999999996</v>
      </c>
      <c r="L278" s="30">
        <v>5213</v>
      </c>
      <c r="M278" s="47">
        <f t="shared" si="22"/>
        <v>0.5</v>
      </c>
    </row>
    <row r="279" spans="1:13" ht="12" thickBot="1" x14ac:dyDescent="0.25">
      <c r="A279" s="63">
        <v>29435</v>
      </c>
      <c r="B279" s="27" t="s">
        <v>14248</v>
      </c>
      <c r="C279" s="28">
        <v>8020</v>
      </c>
      <c r="D279" s="28">
        <v>2520</v>
      </c>
      <c r="E279" s="28">
        <v>5500</v>
      </c>
      <c r="F279" s="29">
        <v>7150</v>
      </c>
      <c r="G279" s="29">
        <v>3276</v>
      </c>
      <c r="H279" s="30">
        <v>10426</v>
      </c>
      <c r="I279" s="56">
        <f t="shared" si="23"/>
        <v>10426</v>
      </c>
      <c r="J279" s="29">
        <v>1042.5999999999999</v>
      </c>
      <c r="K279" s="29">
        <v>4170.3999999999996</v>
      </c>
      <c r="L279" s="30">
        <v>5213</v>
      </c>
      <c r="M279" s="47">
        <f t="shared" si="22"/>
        <v>0.5</v>
      </c>
    </row>
    <row r="280" spans="1:13" ht="12" thickBot="1" x14ac:dyDescent="0.25">
      <c r="A280" s="63">
        <v>29445</v>
      </c>
      <c r="B280" s="27" t="s">
        <v>14249</v>
      </c>
      <c r="C280" s="28">
        <v>5680</v>
      </c>
      <c r="D280" s="28">
        <v>1680</v>
      </c>
      <c r="E280" s="28">
        <v>4000</v>
      </c>
      <c r="F280" s="29">
        <v>5200</v>
      </c>
      <c r="G280" s="29">
        <v>2184</v>
      </c>
      <c r="H280" s="30">
        <v>7384</v>
      </c>
      <c r="I280" s="56">
        <f t="shared" si="23"/>
        <v>7384</v>
      </c>
      <c r="J280" s="40">
        <v>738.4</v>
      </c>
      <c r="K280" s="29">
        <v>2953.6</v>
      </c>
      <c r="L280" s="30">
        <v>3692</v>
      </c>
      <c r="M280" s="47">
        <f t="shared" si="22"/>
        <v>0.5</v>
      </c>
    </row>
    <row r="281" spans="1:13" ht="12" thickBot="1" x14ac:dyDescent="0.25">
      <c r="A281" s="63">
        <v>29450</v>
      </c>
      <c r="B281" s="27" t="s">
        <v>14250</v>
      </c>
      <c r="C281" s="28">
        <v>5680</v>
      </c>
      <c r="D281" s="28">
        <v>1680</v>
      </c>
      <c r="E281" s="28">
        <v>4000</v>
      </c>
      <c r="F281" s="29">
        <v>5200</v>
      </c>
      <c r="G281" s="29">
        <v>2184</v>
      </c>
      <c r="H281" s="30">
        <v>7384</v>
      </c>
      <c r="I281" s="56">
        <f t="shared" si="23"/>
        <v>7384</v>
      </c>
      <c r="J281" s="40">
        <v>738.4</v>
      </c>
      <c r="K281" s="29">
        <v>2953.6</v>
      </c>
      <c r="L281" s="30">
        <v>3692</v>
      </c>
      <c r="M281" s="47">
        <f t="shared" si="22"/>
        <v>0.5</v>
      </c>
    </row>
    <row r="282" spans="1:13" ht="12" thickBot="1" x14ac:dyDescent="0.25">
      <c r="A282" s="63">
        <v>36430</v>
      </c>
      <c r="B282" s="68" t="s">
        <v>14251</v>
      </c>
      <c r="C282" s="28">
        <v>3640</v>
      </c>
      <c r="D282" s="41">
        <v>840</v>
      </c>
      <c r="E282" s="28">
        <v>2800</v>
      </c>
      <c r="F282" s="29">
        <v>3640</v>
      </c>
      <c r="G282" s="29">
        <v>1092</v>
      </c>
      <c r="H282" s="30">
        <v>4732</v>
      </c>
      <c r="I282" s="56">
        <f t="shared" ref="I282" si="24">C282+(C282*0.3)</f>
        <v>4732</v>
      </c>
      <c r="J282" s="29">
        <v>3640</v>
      </c>
      <c r="K282" s="29">
        <v>1092</v>
      </c>
      <c r="L282" s="30">
        <v>4732</v>
      </c>
      <c r="M282" s="47">
        <f t="shared" si="22"/>
        <v>1</v>
      </c>
    </row>
    <row r="283" spans="1:13" ht="12" thickBot="1" x14ac:dyDescent="0.25">
      <c r="A283" s="63">
        <v>49080</v>
      </c>
      <c r="B283" s="27" t="s">
        <v>14252</v>
      </c>
      <c r="C283" s="28">
        <v>8020</v>
      </c>
      <c r="D283" s="28">
        <v>2520</v>
      </c>
      <c r="E283" s="28">
        <v>5500</v>
      </c>
      <c r="F283" s="29">
        <v>7150</v>
      </c>
      <c r="G283" s="29">
        <v>3276</v>
      </c>
      <c r="H283" s="30">
        <v>10426</v>
      </c>
      <c r="I283" s="56">
        <f t="shared" ref="I283:I292" si="25">C283+(C283*0.3)</f>
        <v>10426</v>
      </c>
      <c r="J283" s="29">
        <v>7150</v>
      </c>
      <c r="K283" s="29">
        <v>3276</v>
      </c>
      <c r="L283" s="30">
        <v>10426</v>
      </c>
      <c r="M283" s="47">
        <f t="shared" si="22"/>
        <v>1</v>
      </c>
    </row>
    <row r="284" spans="1:13" ht="12" thickBot="1" x14ac:dyDescent="0.25">
      <c r="A284" s="63">
        <v>49495</v>
      </c>
      <c r="B284" s="27" t="s">
        <v>14253</v>
      </c>
      <c r="C284" s="28">
        <v>21000</v>
      </c>
      <c r="D284" s="28">
        <v>8400</v>
      </c>
      <c r="E284" s="28">
        <v>12600</v>
      </c>
      <c r="F284" s="29">
        <v>16380</v>
      </c>
      <c r="G284" s="29">
        <v>10920</v>
      </c>
      <c r="H284" s="30">
        <v>27300</v>
      </c>
      <c r="I284" s="56">
        <f t="shared" si="25"/>
        <v>27300</v>
      </c>
      <c r="J284" s="29">
        <v>2730</v>
      </c>
      <c r="K284" s="29">
        <v>10920</v>
      </c>
      <c r="L284" s="30">
        <v>13650</v>
      </c>
      <c r="M284" s="47">
        <f t="shared" si="22"/>
        <v>0.5</v>
      </c>
    </row>
    <row r="285" spans="1:13" ht="12" thickBot="1" x14ac:dyDescent="0.25">
      <c r="A285" s="63">
        <v>49496</v>
      </c>
      <c r="B285" s="27" t="s">
        <v>14254</v>
      </c>
      <c r="C285" s="28">
        <v>21000</v>
      </c>
      <c r="D285" s="28">
        <v>8400</v>
      </c>
      <c r="E285" s="28">
        <v>12600</v>
      </c>
      <c r="F285" s="29">
        <v>16380</v>
      </c>
      <c r="G285" s="29">
        <v>10920</v>
      </c>
      <c r="H285" s="30">
        <v>27300</v>
      </c>
      <c r="I285" s="56">
        <f t="shared" si="25"/>
        <v>27300</v>
      </c>
      <c r="J285" s="29">
        <v>2730</v>
      </c>
      <c r="K285" s="29">
        <v>10920</v>
      </c>
      <c r="L285" s="30">
        <v>13650</v>
      </c>
      <c r="M285" s="47">
        <f t="shared" si="22"/>
        <v>0.5</v>
      </c>
    </row>
    <row r="286" spans="1:13" ht="12" thickBot="1" x14ac:dyDescent="0.25">
      <c r="A286" s="63">
        <v>49497</v>
      </c>
      <c r="B286" s="27" t="s">
        <v>14255</v>
      </c>
      <c r="C286" s="28">
        <v>21000</v>
      </c>
      <c r="D286" s="28">
        <v>8400</v>
      </c>
      <c r="E286" s="28">
        <v>12600</v>
      </c>
      <c r="F286" s="29">
        <v>16380</v>
      </c>
      <c r="G286" s="29">
        <v>10920</v>
      </c>
      <c r="H286" s="30">
        <v>27300</v>
      </c>
      <c r="I286" s="56">
        <f t="shared" si="25"/>
        <v>27300</v>
      </c>
      <c r="J286" s="29">
        <v>2730</v>
      </c>
      <c r="K286" s="29">
        <v>10920</v>
      </c>
      <c r="L286" s="30">
        <v>13650</v>
      </c>
      <c r="M286" s="47">
        <f t="shared" si="22"/>
        <v>0.5</v>
      </c>
    </row>
    <row r="287" spans="1:13" ht="12" thickBot="1" x14ac:dyDescent="0.25">
      <c r="A287" s="63">
        <v>49500</v>
      </c>
      <c r="B287" s="27" t="s">
        <v>14256</v>
      </c>
      <c r="C287" s="28">
        <v>21000</v>
      </c>
      <c r="D287" s="28">
        <v>8400</v>
      </c>
      <c r="E287" s="28">
        <v>12600</v>
      </c>
      <c r="F287" s="29">
        <v>16380</v>
      </c>
      <c r="G287" s="29">
        <v>10920</v>
      </c>
      <c r="H287" s="30">
        <v>27300</v>
      </c>
      <c r="I287" s="56">
        <f t="shared" si="25"/>
        <v>27300</v>
      </c>
      <c r="J287" s="29">
        <v>2730</v>
      </c>
      <c r="K287" s="29">
        <v>10920</v>
      </c>
      <c r="L287" s="30">
        <v>13650</v>
      </c>
      <c r="M287" s="47">
        <f t="shared" si="22"/>
        <v>0.5</v>
      </c>
    </row>
    <row r="288" spans="1:13" ht="12" thickBot="1" x14ac:dyDescent="0.25">
      <c r="A288" s="63">
        <v>49501</v>
      </c>
      <c r="B288" s="27" t="s">
        <v>14257</v>
      </c>
      <c r="C288" s="28">
        <v>21000</v>
      </c>
      <c r="D288" s="28">
        <v>8400</v>
      </c>
      <c r="E288" s="28">
        <v>12600</v>
      </c>
      <c r="F288" s="29">
        <v>16380</v>
      </c>
      <c r="G288" s="29">
        <v>10920</v>
      </c>
      <c r="H288" s="30">
        <v>27300</v>
      </c>
      <c r="I288" s="56">
        <f t="shared" si="25"/>
        <v>27300</v>
      </c>
      <c r="J288" s="29">
        <v>2730</v>
      </c>
      <c r="K288" s="29">
        <v>10920</v>
      </c>
      <c r="L288" s="30">
        <v>13650</v>
      </c>
      <c r="M288" s="47">
        <f t="shared" si="22"/>
        <v>0.5</v>
      </c>
    </row>
    <row r="289" spans="1:13" ht="12" thickBot="1" x14ac:dyDescent="0.25">
      <c r="A289" s="63">
        <v>49502</v>
      </c>
      <c r="B289" s="27" t="s">
        <v>14258</v>
      </c>
      <c r="C289" s="28">
        <v>21000</v>
      </c>
      <c r="D289" s="28">
        <v>8400</v>
      </c>
      <c r="E289" s="28">
        <v>12600</v>
      </c>
      <c r="F289" s="29">
        <v>16380</v>
      </c>
      <c r="G289" s="29">
        <v>10920</v>
      </c>
      <c r="H289" s="30">
        <v>27300</v>
      </c>
      <c r="I289" s="56">
        <f t="shared" si="25"/>
        <v>27300</v>
      </c>
      <c r="J289" s="29">
        <v>2730</v>
      </c>
      <c r="K289" s="29">
        <v>10920</v>
      </c>
      <c r="L289" s="30">
        <v>13650</v>
      </c>
      <c r="M289" s="47">
        <f t="shared" si="22"/>
        <v>0.5</v>
      </c>
    </row>
    <row r="290" spans="1:13" ht="12" thickBot="1" x14ac:dyDescent="0.25">
      <c r="A290" s="63">
        <v>49505</v>
      </c>
      <c r="B290" s="27" t="s">
        <v>14259</v>
      </c>
      <c r="C290" s="28">
        <v>21000</v>
      </c>
      <c r="D290" s="28">
        <v>8400</v>
      </c>
      <c r="E290" s="28">
        <v>12600</v>
      </c>
      <c r="F290" s="29">
        <v>16380</v>
      </c>
      <c r="G290" s="29">
        <v>10920</v>
      </c>
      <c r="H290" s="30">
        <v>27300</v>
      </c>
      <c r="I290" s="56">
        <f t="shared" si="25"/>
        <v>27300</v>
      </c>
      <c r="J290" s="29">
        <v>2730</v>
      </c>
      <c r="K290" s="29">
        <v>10920</v>
      </c>
      <c r="L290" s="30">
        <v>13650</v>
      </c>
      <c r="M290" s="47">
        <f t="shared" si="22"/>
        <v>0.5</v>
      </c>
    </row>
    <row r="291" spans="1:13" ht="12" thickBot="1" x14ac:dyDescent="0.25">
      <c r="A291" s="63">
        <v>49507</v>
      </c>
      <c r="B291" s="27" t="s">
        <v>14260</v>
      </c>
      <c r="C291" s="28">
        <v>21000</v>
      </c>
      <c r="D291" s="28">
        <v>8400</v>
      </c>
      <c r="E291" s="28">
        <v>12600</v>
      </c>
      <c r="F291" s="29">
        <v>16380</v>
      </c>
      <c r="G291" s="29">
        <v>10920</v>
      </c>
      <c r="H291" s="30">
        <v>27300</v>
      </c>
      <c r="I291" s="56">
        <f t="shared" si="25"/>
        <v>27300</v>
      </c>
      <c r="J291" s="29">
        <v>2730</v>
      </c>
      <c r="K291" s="29">
        <v>10920</v>
      </c>
      <c r="L291" s="30">
        <v>13650</v>
      </c>
      <c r="M291" s="47">
        <f t="shared" si="22"/>
        <v>0.5</v>
      </c>
    </row>
    <row r="292" spans="1:13" ht="12" thickBot="1" x14ac:dyDescent="0.25">
      <c r="A292" s="63">
        <v>49509</v>
      </c>
      <c r="B292" s="27" t="s">
        <v>14261</v>
      </c>
      <c r="C292" s="28">
        <v>21000</v>
      </c>
      <c r="D292" s="28">
        <v>8400</v>
      </c>
      <c r="E292" s="28">
        <v>12600</v>
      </c>
      <c r="F292" s="29">
        <v>16380</v>
      </c>
      <c r="G292" s="29">
        <v>10920</v>
      </c>
      <c r="H292" s="30">
        <v>27300</v>
      </c>
      <c r="I292" s="56">
        <f t="shared" si="25"/>
        <v>27300</v>
      </c>
      <c r="J292" s="29">
        <v>2730</v>
      </c>
      <c r="K292" s="29">
        <v>10920</v>
      </c>
      <c r="L292" s="30">
        <v>13650</v>
      </c>
      <c r="M292" s="47">
        <f t="shared" si="22"/>
        <v>0.5</v>
      </c>
    </row>
    <row r="293" spans="1:13" ht="12" thickBot="1" x14ac:dyDescent="0.25">
      <c r="A293" s="63">
        <v>49520</v>
      </c>
      <c r="B293" s="27" t="s">
        <v>14262</v>
      </c>
      <c r="C293" s="28">
        <v>21000</v>
      </c>
      <c r="D293" s="28">
        <v>8400</v>
      </c>
      <c r="E293" s="28">
        <v>12600</v>
      </c>
      <c r="F293" s="29">
        <v>16380</v>
      </c>
      <c r="G293" s="29">
        <v>10920</v>
      </c>
      <c r="H293" s="30">
        <v>27300</v>
      </c>
      <c r="I293" s="56">
        <f t="shared" ref="I293:I321" si="26">C293+(C293*0.3)</f>
        <v>27300</v>
      </c>
      <c r="J293" s="29">
        <v>2730</v>
      </c>
      <c r="K293" s="29">
        <v>10920</v>
      </c>
      <c r="L293" s="30">
        <v>13650</v>
      </c>
      <c r="M293" s="47">
        <f t="shared" si="22"/>
        <v>0.5</v>
      </c>
    </row>
    <row r="294" spans="1:13" ht="12" thickBot="1" x14ac:dyDescent="0.25">
      <c r="A294" s="63">
        <v>49521</v>
      </c>
      <c r="B294" s="27" t="s">
        <v>14263</v>
      </c>
      <c r="C294" s="28">
        <v>21000</v>
      </c>
      <c r="D294" s="28">
        <v>8400</v>
      </c>
      <c r="E294" s="28">
        <v>12600</v>
      </c>
      <c r="F294" s="29">
        <v>16380</v>
      </c>
      <c r="G294" s="29">
        <v>10920</v>
      </c>
      <c r="H294" s="30">
        <v>27300</v>
      </c>
      <c r="I294" s="56">
        <f t="shared" si="26"/>
        <v>27300</v>
      </c>
      <c r="J294" s="29">
        <v>2730</v>
      </c>
      <c r="K294" s="29">
        <v>10920</v>
      </c>
      <c r="L294" s="30">
        <v>13650</v>
      </c>
      <c r="M294" s="47">
        <f t="shared" si="22"/>
        <v>0.5</v>
      </c>
    </row>
    <row r="295" spans="1:13" ht="12" thickBot="1" x14ac:dyDescent="0.25">
      <c r="A295" s="63">
        <v>49522</v>
      </c>
      <c r="B295" s="27" t="s">
        <v>14264</v>
      </c>
      <c r="C295" s="28">
        <v>21000</v>
      </c>
      <c r="D295" s="28">
        <v>8400</v>
      </c>
      <c r="E295" s="28">
        <v>12600</v>
      </c>
      <c r="F295" s="29">
        <v>16380</v>
      </c>
      <c r="G295" s="29">
        <v>10920</v>
      </c>
      <c r="H295" s="30">
        <v>27300</v>
      </c>
      <c r="I295" s="56">
        <f t="shared" si="26"/>
        <v>27300</v>
      </c>
      <c r="J295" s="29">
        <v>2730</v>
      </c>
      <c r="K295" s="29">
        <v>10920</v>
      </c>
      <c r="L295" s="30">
        <v>13650</v>
      </c>
      <c r="M295" s="47">
        <f t="shared" si="22"/>
        <v>0.5</v>
      </c>
    </row>
    <row r="296" spans="1:13" ht="12" thickBot="1" x14ac:dyDescent="0.25">
      <c r="A296" s="63">
        <v>49525</v>
      </c>
      <c r="B296" s="27" t="s">
        <v>14265</v>
      </c>
      <c r="C296" s="28">
        <v>21000</v>
      </c>
      <c r="D296" s="28">
        <v>8400</v>
      </c>
      <c r="E296" s="28">
        <v>12600</v>
      </c>
      <c r="F296" s="29">
        <v>16380</v>
      </c>
      <c r="G296" s="29">
        <v>10920</v>
      </c>
      <c r="H296" s="30">
        <v>27300</v>
      </c>
      <c r="I296" s="56">
        <f t="shared" si="26"/>
        <v>27300</v>
      </c>
      <c r="J296" s="29">
        <v>2730</v>
      </c>
      <c r="K296" s="29">
        <v>10920</v>
      </c>
      <c r="L296" s="30">
        <v>13650</v>
      </c>
      <c r="M296" s="47">
        <f t="shared" si="22"/>
        <v>0.5</v>
      </c>
    </row>
    <row r="297" spans="1:13" ht="12" thickBot="1" x14ac:dyDescent="0.25">
      <c r="A297" s="63">
        <v>49540</v>
      </c>
      <c r="B297" s="27" t="s">
        <v>14266</v>
      </c>
      <c r="C297" s="28">
        <v>21000</v>
      </c>
      <c r="D297" s="28">
        <v>8400</v>
      </c>
      <c r="E297" s="28">
        <v>12600</v>
      </c>
      <c r="F297" s="29">
        <v>16380</v>
      </c>
      <c r="G297" s="29">
        <v>10920</v>
      </c>
      <c r="H297" s="30">
        <v>27300</v>
      </c>
      <c r="I297" s="56">
        <f t="shared" si="26"/>
        <v>27300</v>
      </c>
      <c r="J297" s="29">
        <v>2730</v>
      </c>
      <c r="K297" s="29">
        <v>10920</v>
      </c>
      <c r="L297" s="30">
        <v>13650</v>
      </c>
      <c r="M297" s="47">
        <f t="shared" si="22"/>
        <v>0.5</v>
      </c>
    </row>
    <row r="298" spans="1:13" ht="12" thickBot="1" x14ac:dyDescent="0.25">
      <c r="A298" s="63">
        <v>49550</v>
      </c>
      <c r="B298" s="27" t="s">
        <v>14267</v>
      </c>
      <c r="C298" s="28">
        <v>21000</v>
      </c>
      <c r="D298" s="28">
        <v>8400</v>
      </c>
      <c r="E298" s="28">
        <v>12600</v>
      </c>
      <c r="F298" s="29">
        <v>16380</v>
      </c>
      <c r="G298" s="29">
        <v>10920</v>
      </c>
      <c r="H298" s="30">
        <v>27300</v>
      </c>
      <c r="I298" s="56">
        <f t="shared" si="26"/>
        <v>27300</v>
      </c>
      <c r="J298" s="29">
        <v>2730</v>
      </c>
      <c r="K298" s="29">
        <v>10920</v>
      </c>
      <c r="L298" s="30">
        <v>13650</v>
      </c>
      <c r="M298" s="47">
        <f t="shared" si="22"/>
        <v>0.5</v>
      </c>
    </row>
    <row r="299" spans="1:13" ht="12" thickBot="1" x14ac:dyDescent="0.25">
      <c r="A299" s="63">
        <v>49553</v>
      </c>
      <c r="B299" s="27" t="s">
        <v>14268</v>
      </c>
      <c r="C299" s="28">
        <v>21000</v>
      </c>
      <c r="D299" s="28">
        <v>8400</v>
      </c>
      <c r="E299" s="28">
        <v>12600</v>
      </c>
      <c r="F299" s="29">
        <v>16380</v>
      </c>
      <c r="G299" s="29">
        <v>10920</v>
      </c>
      <c r="H299" s="30">
        <v>27300</v>
      </c>
      <c r="I299" s="56">
        <f t="shared" si="26"/>
        <v>27300</v>
      </c>
      <c r="J299" s="29">
        <v>2730</v>
      </c>
      <c r="K299" s="29">
        <v>10920</v>
      </c>
      <c r="L299" s="30">
        <v>13650</v>
      </c>
      <c r="M299" s="47">
        <f t="shared" si="22"/>
        <v>0.5</v>
      </c>
    </row>
    <row r="300" spans="1:13" ht="12" thickBot="1" x14ac:dyDescent="0.25">
      <c r="A300" s="63">
        <v>49554</v>
      </c>
      <c r="B300" s="27" t="s">
        <v>14269</v>
      </c>
      <c r="C300" s="28">
        <v>21000</v>
      </c>
      <c r="D300" s="28">
        <v>8400</v>
      </c>
      <c r="E300" s="28">
        <v>12600</v>
      </c>
      <c r="F300" s="29">
        <v>16380</v>
      </c>
      <c r="G300" s="29">
        <v>10920</v>
      </c>
      <c r="H300" s="30">
        <v>27300</v>
      </c>
      <c r="I300" s="56">
        <f t="shared" si="26"/>
        <v>27300</v>
      </c>
      <c r="J300" s="29">
        <v>2730</v>
      </c>
      <c r="K300" s="29">
        <v>10920</v>
      </c>
      <c r="L300" s="30">
        <v>13650</v>
      </c>
      <c r="M300" s="47">
        <f t="shared" si="22"/>
        <v>0.5</v>
      </c>
    </row>
    <row r="301" spans="1:13" ht="12" thickBot="1" x14ac:dyDescent="0.25">
      <c r="A301" s="63">
        <v>49555</v>
      </c>
      <c r="B301" s="27" t="s">
        <v>14270</v>
      </c>
      <c r="C301" s="28">
        <v>21000</v>
      </c>
      <c r="D301" s="28">
        <v>8400</v>
      </c>
      <c r="E301" s="28">
        <v>12600</v>
      </c>
      <c r="F301" s="29">
        <v>16380</v>
      </c>
      <c r="G301" s="29">
        <v>10920</v>
      </c>
      <c r="H301" s="30">
        <v>27300</v>
      </c>
      <c r="I301" s="56">
        <f t="shared" si="26"/>
        <v>27300</v>
      </c>
      <c r="J301" s="29">
        <v>2730</v>
      </c>
      <c r="K301" s="29">
        <v>10920</v>
      </c>
      <c r="L301" s="30">
        <v>13650</v>
      </c>
      <c r="M301" s="47">
        <f t="shared" si="22"/>
        <v>0.5</v>
      </c>
    </row>
    <row r="302" spans="1:13" ht="12" thickBot="1" x14ac:dyDescent="0.25">
      <c r="A302" s="63">
        <v>49557</v>
      </c>
      <c r="B302" s="27" t="s">
        <v>14271</v>
      </c>
      <c r="C302" s="28">
        <v>21000</v>
      </c>
      <c r="D302" s="28">
        <v>8400</v>
      </c>
      <c r="E302" s="28">
        <v>12600</v>
      </c>
      <c r="F302" s="29">
        <v>16380</v>
      </c>
      <c r="G302" s="29">
        <v>10920</v>
      </c>
      <c r="H302" s="30">
        <v>27300</v>
      </c>
      <c r="I302" s="56">
        <f t="shared" si="26"/>
        <v>27300</v>
      </c>
      <c r="J302" s="29">
        <v>2730</v>
      </c>
      <c r="K302" s="29">
        <v>10920</v>
      </c>
      <c r="L302" s="30">
        <v>13650</v>
      </c>
      <c r="M302" s="47">
        <f t="shared" si="22"/>
        <v>0.5</v>
      </c>
    </row>
    <row r="303" spans="1:13" ht="12" thickBot="1" x14ac:dyDescent="0.25">
      <c r="A303" s="63">
        <v>49558</v>
      </c>
      <c r="B303" s="27" t="s">
        <v>14272</v>
      </c>
      <c r="C303" s="28">
        <v>21000</v>
      </c>
      <c r="D303" s="28">
        <v>8400</v>
      </c>
      <c r="E303" s="28">
        <v>12600</v>
      </c>
      <c r="F303" s="29">
        <v>16380</v>
      </c>
      <c r="G303" s="29">
        <v>10920</v>
      </c>
      <c r="H303" s="30">
        <v>27300</v>
      </c>
      <c r="I303" s="56">
        <f t="shared" si="26"/>
        <v>27300</v>
      </c>
      <c r="J303" s="29">
        <v>2730</v>
      </c>
      <c r="K303" s="29">
        <v>10920</v>
      </c>
      <c r="L303" s="30">
        <v>13650</v>
      </c>
      <c r="M303" s="47">
        <f t="shared" si="22"/>
        <v>0.5</v>
      </c>
    </row>
    <row r="304" spans="1:13" ht="12" thickBot="1" x14ac:dyDescent="0.25">
      <c r="A304" s="63">
        <v>49560</v>
      </c>
      <c r="B304" s="27" t="s">
        <v>14273</v>
      </c>
      <c r="C304" s="28">
        <v>21000</v>
      </c>
      <c r="D304" s="28">
        <v>8400</v>
      </c>
      <c r="E304" s="28">
        <v>12600</v>
      </c>
      <c r="F304" s="29">
        <v>16380</v>
      </c>
      <c r="G304" s="29">
        <v>10920</v>
      </c>
      <c r="H304" s="30">
        <v>27300</v>
      </c>
      <c r="I304" s="56">
        <f t="shared" si="26"/>
        <v>27300</v>
      </c>
      <c r="J304" s="29">
        <v>2730</v>
      </c>
      <c r="K304" s="29">
        <v>10920</v>
      </c>
      <c r="L304" s="30">
        <v>13650</v>
      </c>
      <c r="M304" s="47">
        <f t="shared" si="22"/>
        <v>0.5</v>
      </c>
    </row>
    <row r="305" spans="1:13" ht="12" thickBot="1" x14ac:dyDescent="0.25">
      <c r="A305" s="63">
        <v>49561</v>
      </c>
      <c r="B305" s="27" t="s">
        <v>14274</v>
      </c>
      <c r="C305" s="28">
        <v>21000</v>
      </c>
      <c r="D305" s="28">
        <v>8400</v>
      </c>
      <c r="E305" s="28">
        <v>12600</v>
      </c>
      <c r="F305" s="29">
        <v>16380</v>
      </c>
      <c r="G305" s="29">
        <v>10920</v>
      </c>
      <c r="H305" s="30">
        <v>27300</v>
      </c>
      <c r="I305" s="56">
        <f t="shared" si="26"/>
        <v>27300</v>
      </c>
      <c r="J305" s="29">
        <v>2730</v>
      </c>
      <c r="K305" s="29">
        <v>10920</v>
      </c>
      <c r="L305" s="30">
        <v>13650</v>
      </c>
      <c r="M305" s="47">
        <f t="shared" si="22"/>
        <v>0.5</v>
      </c>
    </row>
    <row r="306" spans="1:13" ht="12" thickBot="1" x14ac:dyDescent="0.25">
      <c r="A306" s="63">
        <v>49562</v>
      </c>
      <c r="B306" s="27" t="s">
        <v>14275</v>
      </c>
      <c r="C306" s="28">
        <v>21000</v>
      </c>
      <c r="D306" s="28">
        <v>8400</v>
      </c>
      <c r="E306" s="28">
        <v>12600</v>
      </c>
      <c r="F306" s="29">
        <v>16380</v>
      </c>
      <c r="G306" s="29">
        <v>10920</v>
      </c>
      <c r="H306" s="30">
        <v>27300</v>
      </c>
      <c r="I306" s="56">
        <f t="shared" si="26"/>
        <v>27300</v>
      </c>
      <c r="J306" s="29">
        <v>2730</v>
      </c>
      <c r="K306" s="29">
        <v>10920</v>
      </c>
      <c r="L306" s="30">
        <v>13650</v>
      </c>
      <c r="M306" s="47">
        <f t="shared" si="22"/>
        <v>0.5</v>
      </c>
    </row>
    <row r="307" spans="1:13" ht="12" thickBot="1" x14ac:dyDescent="0.25">
      <c r="A307" s="63">
        <v>49565</v>
      </c>
      <c r="B307" s="27" t="s">
        <v>14276</v>
      </c>
      <c r="C307" s="28">
        <v>21000</v>
      </c>
      <c r="D307" s="28">
        <v>8400</v>
      </c>
      <c r="E307" s="28">
        <v>12600</v>
      </c>
      <c r="F307" s="29">
        <v>16380</v>
      </c>
      <c r="G307" s="29">
        <v>10920</v>
      </c>
      <c r="H307" s="30">
        <v>27300</v>
      </c>
      <c r="I307" s="56">
        <f t="shared" si="26"/>
        <v>27300</v>
      </c>
      <c r="J307" s="29">
        <v>2730</v>
      </c>
      <c r="K307" s="29">
        <v>10920</v>
      </c>
      <c r="L307" s="30">
        <v>13650</v>
      </c>
      <c r="M307" s="47">
        <f t="shared" si="22"/>
        <v>0.5</v>
      </c>
    </row>
    <row r="308" spans="1:13" ht="12" thickBot="1" x14ac:dyDescent="0.25">
      <c r="A308" s="63">
        <v>49566</v>
      </c>
      <c r="B308" s="27" t="s">
        <v>14277</v>
      </c>
      <c r="C308" s="28">
        <v>21000</v>
      </c>
      <c r="D308" s="28">
        <v>8400</v>
      </c>
      <c r="E308" s="28">
        <v>12600</v>
      </c>
      <c r="F308" s="29">
        <v>16380</v>
      </c>
      <c r="G308" s="29">
        <v>10920</v>
      </c>
      <c r="H308" s="30">
        <v>27300</v>
      </c>
      <c r="I308" s="56">
        <f t="shared" si="26"/>
        <v>27300</v>
      </c>
      <c r="J308" s="29">
        <v>2730</v>
      </c>
      <c r="K308" s="29">
        <v>10920</v>
      </c>
      <c r="L308" s="30">
        <v>13650</v>
      </c>
      <c r="M308" s="47">
        <f t="shared" si="22"/>
        <v>0.5</v>
      </c>
    </row>
    <row r="309" spans="1:13" ht="12" thickBot="1" x14ac:dyDescent="0.25">
      <c r="A309" s="63">
        <v>49567</v>
      </c>
      <c r="B309" s="27" t="s">
        <v>14278</v>
      </c>
      <c r="C309" s="28">
        <v>21000</v>
      </c>
      <c r="D309" s="28">
        <v>8400</v>
      </c>
      <c r="E309" s="28">
        <v>12600</v>
      </c>
      <c r="F309" s="29">
        <v>16380</v>
      </c>
      <c r="G309" s="29">
        <v>10920</v>
      </c>
      <c r="H309" s="30">
        <v>27300</v>
      </c>
      <c r="I309" s="56">
        <f t="shared" si="26"/>
        <v>27300</v>
      </c>
      <c r="J309" s="29">
        <v>2730</v>
      </c>
      <c r="K309" s="29">
        <v>10920</v>
      </c>
      <c r="L309" s="30">
        <v>13650</v>
      </c>
      <c r="M309" s="47">
        <f t="shared" si="22"/>
        <v>0.5</v>
      </c>
    </row>
    <row r="310" spans="1:13" ht="12" thickBot="1" x14ac:dyDescent="0.25">
      <c r="A310" s="63">
        <v>49570</v>
      </c>
      <c r="B310" s="27" t="s">
        <v>14279</v>
      </c>
      <c r="C310" s="28">
        <v>21000</v>
      </c>
      <c r="D310" s="28">
        <v>8400</v>
      </c>
      <c r="E310" s="28">
        <v>12600</v>
      </c>
      <c r="F310" s="29">
        <v>16380</v>
      </c>
      <c r="G310" s="29">
        <v>10920</v>
      </c>
      <c r="H310" s="30">
        <v>27300</v>
      </c>
      <c r="I310" s="56">
        <f t="shared" si="26"/>
        <v>27300</v>
      </c>
      <c r="J310" s="29">
        <v>2730</v>
      </c>
      <c r="K310" s="29">
        <v>10920</v>
      </c>
      <c r="L310" s="30">
        <v>13650</v>
      </c>
      <c r="M310" s="47">
        <f t="shared" si="22"/>
        <v>0.5</v>
      </c>
    </row>
    <row r="311" spans="1:13" ht="12" thickBot="1" x14ac:dyDescent="0.25">
      <c r="A311" s="63">
        <v>49572</v>
      </c>
      <c r="B311" s="27" t="s">
        <v>14280</v>
      </c>
      <c r="C311" s="28">
        <v>21000</v>
      </c>
      <c r="D311" s="28">
        <v>8400</v>
      </c>
      <c r="E311" s="28">
        <v>12600</v>
      </c>
      <c r="F311" s="29">
        <v>16380</v>
      </c>
      <c r="G311" s="29">
        <v>10920</v>
      </c>
      <c r="H311" s="30">
        <v>27300</v>
      </c>
      <c r="I311" s="56">
        <f t="shared" si="26"/>
        <v>27300</v>
      </c>
      <c r="J311" s="29">
        <v>2730</v>
      </c>
      <c r="K311" s="29">
        <v>10920</v>
      </c>
      <c r="L311" s="30">
        <v>13650</v>
      </c>
      <c r="M311" s="47">
        <f t="shared" si="22"/>
        <v>0.5</v>
      </c>
    </row>
    <row r="312" spans="1:13" ht="12" thickBot="1" x14ac:dyDescent="0.25">
      <c r="A312" s="63">
        <v>49573</v>
      </c>
      <c r="B312" s="27" t="s">
        <v>14281</v>
      </c>
      <c r="C312" s="28">
        <v>21000</v>
      </c>
      <c r="D312" s="28">
        <v>8400</v>
      </c>
      <c r="E312" s="28">
        <v>12600</v>
      </c>
      <c r="F312" s="29">
        <v>16380</v>
      </c>
      <c r="G312" s="29">
        <v>10920</v>
      </c>
      <c r="H312" s="30">
        <v>27300</v>
      </c>
      <c r="I312" s="56">
        <f t="shared" si="26"/>
        <v>27300</v>
      </c>
      <c r="J312" s="29">
        <v>2730</v>
      </c>
      <c r="K312" s="29">
        <v>10920</v>
      </c>
      <c r="L312" s="30">
        <v>13650</v>
      </c>
      <c r="M312" s="47">
        <f t="shared" si="22"/>
        <v>0.5</v>
      </c>
    </row>
    <row r="313" spans="1:13" ht="12" thickBot="1" x14ac:dyDescent="0.25">
      <c r="A313" s="63">
        <v>49580</v>
      </c>
      <c r="B313" s="27" t="s">
        <v>14282</v>
      </c>
      <c r="C313" s="28">
        <v>21000</v>
      </c>
      <c r="D313" s="28">
        <v>8400</v>
      </c>
      <c r="E313" s="28">
        <v>12600</v>
      </c>
      <c r="F313" s="29">
        <v>16380</v>
      </c>
      <c r="G313" s="29">
        <v>10920</v>
      </c>
      <c r="H313" s="30">
        <v>27300</v>
      </c>
      <c r="I313" s="56">
        <f t="shared" si="26"/>
        <v>27300</v>
      </c>
      <c r="J313" s="29">
        <v>2730</v>
      </c>
      <c r="K313" s="29">
        <v>10920</v>
      </c>
      <c r="L313" s="30">
        <v>13650</v>
      </c>
      <c r="M313" s="47">
        <f t="shared" si="22"/>
        <v>0.5</v>
      </c>
    </row>
    <row r="314" spans="1:13" ht="12" thickBot="1" x14ac:dyDescent="0.25">
      <c r="A314" s="63">
        <v>49582</v>
      </c>
      <c r="B314" s="27" t="s">
        <v>14283</v>
      </c>
      <c r="C314" s="28">
        <v>21000</v>
      </c>
      <c r="D314" s="28">
        <v>8400</v>
      </c>
      <c r="E314" s="28">
        <v>12600</v>
      </c>
      <c r="F314" s="29">
        <v>16380</v>
      </c>
      <c r="G314" s="29">
        <v>10920</v>
      </c>
      <c r="H314" s="30">
        <v>27300</v>
      </c>
      <c r="I314" s="56">
        <f t="shared" si="26"/>
        <v>27300</v>
      </c>
      <c r="J314" s="29">
        <v>2730</v>
      </c>
      <c r="K314" s="29">
        <v>10920</v>
      </c>
      <c r="L314" s="30">
        <v>13650</v>
      </c>
      <c r="M314" s="47">
        <f t="shared" si="22"/>
        <v>0.5</v>
      </c>
    </row>
    <row r="315" spans="1:13" ht="12" thickBot="1" x14ac:dyDescent="0.25">
      <c r="A315" s="63">
        <v>49583</v>
      </c>
      <c r="B315" s="27" t="s">
        <v>14284</v>
      </c>
      <c r="C315" s="28">
        <v>21000</v>
      </c>
      <c r="D315" s="28">
        <v>8400</v>
      </c>
      <c r="E315" s="28">
        <v>12600</v>
      </c>
      <c r="F315" s="29">
        <v>16380</v>
      </c>
      <c r="G315" s="29">
        <v>10920</v>
      </c>
      <c r="H315" s="30">
        <v>27300</v>
      </c>
      <c r="I315" s="56">
        <f t="shared" si="26"/>
        <v>27300</v>
      </c>
      <c r="J315" s="29">
        <v>2730</v>
      </c>
      <c r="K315" s="29">
        <v>10920</v>
      </c>
      <c r="L315" s="30">
        <v>13650</v>
      </c>
      <c r="M315" s="47">
        <f t="shared" si="22"/>
        <v>0.5</v>
      </c>
    </row>
    <row r="316" spans="1:13" ht="12" thickBot="1" x14ac:dyDescent="0.25">
      <c r="A316" s="63">
        <v>49585</v>
      </c>
      <c r="B316" s="27" t="s">
        <v>14285</v>
      </c>
      <c r="C316" s="28">
        <v>21000</v>
      </c>
      <c r="D316" s="28">
        <v>8400</v>
      </c>
      <c r="E316" s="28">
        <v>12600</v>
      </c>
      <c r="F316" s="29">
        <v>16380</v>
      </c>
      <c r="G316" s="29">
        <v>10920</v>
      </c>
      <c r="H316" s="30">
        <v>27300</v>
      </c>
      <c r="I316" s="56">
        <f t="shared" si="26"/>
        <v>27300</v>
      </c>
      <c r="J316" s="29">
        <v>2730</v>
      </c>
      <c r="K316" s="29">
        <v>10920</v>
      </c>
      <c r="L316" s="30">
        <v>13650</v>
      </c>
      <c r="M316" s="47">
        <f t="shared" si="22"/>
        <v>0.5</v>
      </c>
    </row>
    <row r="317" spans="1:13" ht="12" thickBot="1" x14ac:dyDescent="0.25">
      <c r="A317" s="63">
        <v>49587</v>
      </c>
      <c r="B317" s="27" t="s">
        <v>14286</v>
      </c>
      <c r="C317" s="28">
        <v>21000</v>
      </c>
      <c r="D317" s="28">
        <v>8400</v>
      </c>
      <c r="E317" s="28">
        <v>12600</v>
      </c>
      <c r="F317" s="29">
        <v>16380</v>
      </c>
      <c r="G317" s="29">
        <v>10920</v>
      </c>
      <c r="H317" s="30">
        <v>27300</v>
      </c>
      <c r="I317" s="56">
        <f t="shared" si="26"/>
        <v>27300</v>
      </c>
      <c r="J317" s="29">
        <v>2730</v>
      </c>
      <c r="K317" s="29">
        <v>10920</v>
      </c>
      <c r="L317" s="30">
        <v>13650</v>
      </c>
      <c r="M317" s="47">
        <f t="shared" si="22"/>
        <v>0.5</v>
      </c>
    </row>
    <row r="318" spans="1:13" ht="12" thickBot="1" x14ac:dyDescent="0.25">
      <c r="A318" s="63">
        <v>49588</v>
      </c>
      <c r="B318" s="27" t="s">
        <v>14287</v>
      </c>
      <c r="C318" s="28">
        <v>21000</v>
      </c>
      <c r="D318" s="28">
        <v>8400</v>
      </c>
      <c r="E318" s="28">
        <v>12600</v>
      </c>
      <c r="F318" s="29">
        <v>16380</v>
      </c>
      <c r="G318" s="29">
        <v>10920</v>
      </c>
      <c r="H318" s="30">
        <v>27300</v>
      </c>
      <c r="I318" s="56">
        <f t="shared" si="26"/>
        <v>27300</v>
      </c>
      <c r="J318" s="29">
        <v>2730</v>
      </c>
      <c r="K318" s="29">
        <v>10920</v>
      </c>
      <c r="L318" s="30">
        <v>13650</v>
      </c>
      <c r="M318" s="47">
        <f t="shared" si="22"/>
        <v>0.5</v>
      </c>
    </row>
    <row r="319" spans="1:13" ht="12" thickBot="1" x14ac:dyDescent="0.25">
      <c r="A319" s="63">
        <v>49590</v>
      </c>
      <c r="B319" s="27" t="s">
        <v>14288</v>
      </c>
      <c r="C319" s="28">
        <v>21000</v>
      </c>
      <c r="D319" s="28">
        <v>8400</v>
      </c>
      <c r="E319" s="28">
        <v>12600</v>
      </c>
      <c r="F319" s="29">
        <v>16380</v>
      </c>
      <c r="G319" s="29">
        <v>10920</v>
      </c>
      <c r="H319" s="30">
        <v>27300</v>
      </c>
      <c r="I319" s="56">
        <f t="shared" si="26"/>
        <v>27300</v>
      </c>
      <c r="J319" s="29">
        <v>2730</v>
      </c>
      <c r="K319" s="29">
        <v>10920</v>
      </c>
      <c r="L319" s="30">
        <v>13650</v>
      </c>
      <c r="M319" s="47">
        <f t="shared" si="22"/>
        <v>0.5</v>
      </c>
    </row>
    <row r="320" spans="1:13" ht="12" thickBot="1" x14ac:dyDescent="0.25">
      <c r="A320" s="63">
        <v>49650</v>
      </c>
      <c r="B320" s="27" t="s">
        <v>14289</v>
      </c>
      <c r="C320" s="28">
        <v>21000</v>
      </c>
      <c r="D320" s="28">
        <v>8400</v>
      </c>
      <c r="E320" s="28">
        <v>12600</v>
      </c>
      <c r="F320" s="29">
        <v>16380</v>
      </c>
      <c r="G320" s="29">
        <v>10920</v>
      </c>
      <c r="H320" s="30">
        <v>27300</v>
      </c>
      <c r="I320" s="56">
        <f t="shared" si="26"/>
        <v>27300</v>
      </c>
      <c r="J320" s="29">
        <v>2730</v>
      </c>
      <c r="K320" s="29">
        <v>10920</v>
      </c>
      <c r="L320" s="30">
        <v>13650</v>
      </c>
      <c r="M320" s="47">
        <f t="shared" si="22"/>
        <v>0.5</v>
      </c>
    </row>
    <row r="321" spans="1:13" ht="12" thickBot="1" x14ac:dyDescent="0.25">
      <c r="A321" s="63">
        <v>49651</v>
      </c>
      <c r="B321" s="27" t="s">
        <v>14290</v>
      </c>
      <c r="C321" s="28">
        <v>21000</v>
      </c>
      <c r="D321" s="28">
        <v>8400</v>
      </c>
      <c r="E321" s="28">
        <v>12600</v>
      </c>
      <c r="F321" s="29">
        <v>16380</v>
      </c>
      <c r="G321" s="29">
        <v>10920</v>
      </c>
      <c r="H321" s="30">
        <v>27300</v>
      </c>
      <c r="I321" s="56">
        <f t="shared" si="26"/>
        <v>27300</v>
      </c>
      <c r="J321" s="29">
        <v>2730</v>
      </c>
      <c r="K321" s="29">
        <v>10920</v>
      </c>
      <c r="L321" s="30">
        <v>13650</v>
      </c>
      <c r="M321" s="47">
        <f t="shared" si="22"/>
        <v>0.5</v>
      </c>
    </row>
    <row r="322" spans="1:13" ht="12" thickBot="1" x14ac:dyDescent="0.25">
      <c r="A322" s="63">
        <v>54520</v>
      </c>
      <c r="B322" s="27" t="s">
        <v>14291</v>
      </c>
      <c r="C322" s="28">
        <v>10540</v>
      </c>
      <c r="D322" s="28">
        <v>5040</v>
      </c>
      <c r="E322" s="28">
        <v>5500</v>
      </c>
      <c r="F322" s="29">
        <v>7150</v>
      </c>
      <c r="G322" s="29">
        <v>6552</v>
      </c>
      <c r="H322" s="30">
        <v>13702</v>
      </c>
      <c r="I322" s="56">
        <f t="shared" ref="I322:I334" si="27">C322+(C322*0.3)</f>
        <v>13702</v>
      </c>
      <c r="J322" s="29">
        <v>1370.2</v>
      </c>
      <c r="K322" s="29">
        <v>5480.8</v>
      </c>
      <c r="L322" s="30">
        <v>6851</v>
      </c>
      <c r="M322" s="47">
        <f t="shared" si="22"/>
        <v>0.5</v>
      </c>
    </row>
    <row r="323" spans="1:13" ht="12" thickBot="1" x14ac:dyDescent="0.25">
      <c r="A323" s="63">
        <v>54530</v>
      </c>
      <c r="B323" s="27" t="s">
        <v>14292</v>
      </c>
      <c r="C323" s="28">
        <v>10960</v>
      </c>
      <c r="D323" s="28">
        <v>5460</v>
      </c>
      <c r="E323" s="28">
        <v>5500</v>
      </c>
      <c r="F323" s="29">
        <v>7150</v>
      </c>
      <c r="G323" s="29">
        <v>7098</v>
      </c>
      <c r="H323" s="30">
        <v>14248</v>
      </c>
      <c r="I323" s="56">
        <f t="shared" si="27"/>
        <v>14248</v>
      </c>
      <c r="J323" s="29">
        <v>1424.8</v>
      </c>
      <c r="K323" s="29">
        <v>5699.2</v>
      </c>
      <c r="L323" s="30">
        <v>7124</v>
      </c>
      <c r="M323" s="47">
        <f t="shared" si="22"/>
        <v>0.5</v>
      </c>
    </row>
    <row r="324" spans="1:13" ht="12" thickBot="1" x14ac:dyDescent="0.25">
      <c r="A324" s="63">
        <v>54535</v>
      </c>
      <c r="B324" s="27" t="s">
        <v>14293</v>
      </c>
      <c r="C324" s="28">
        <v>12540</v>
      </c>
      <c r="D324" s="28">
        <v>7140</v>
      </c>
      <c r="E324" s="28">
        <v>5400</v>
      </c>
      <c r="F324" s="29">
        <v>7020</v>
      </c>
      <c r="G324" s="29">
        <v>9282</v>
      </c>
      <c r="H324" s="30">
        <v>16302</v>
      </c>
      <c r="I324" s="56">
        <f t="shared" si="27"/>
        <v>16302</v>
      </c>
      <c r="J324" s="29">
        <v>1630.2</v>
      </c>
      <c r="K324" s="29">
        <v>6520.8</v>
      </c>
      <c r="L324" s="30">
        <v>8151</v>
      </c>
      <c r="M324" s="47">
        <f t="shared" si="22"/>
        <v>0.5</v>
      </c>
    </row>
    <row r="325" spans="1:13" ht="12" thickBot="1" x14ac:dyDescent="0.25">
      <c r="A325" s="63">
        <v>54550</v>
      </c>
      <c r="B325" s="27" t="s">
        <v>14294</v>
      </c>
      <c r="C325" s="28">
        <v>10540</v>
      </c>
      <c r="D325" s="28">
        <v>5040</v>
      </c>
      <c r="E325" s="28">
        <v>5500</v>
      </c>
      <c r="F325" s="29">
        <v>7150</v>
      </c>
      <c r="G325" s="29">
        <v>6552</v>
      </c>
      <c r="H325" s="30">
        <v>13702</v>
      </c>
      <c r="I325" s="56">
        <f t="shared" si="27"/>
        <v>13702</v>
      </c>
      <c r="J325" s="29">
        <v>1370.2</v>
      </c>
      <c r="K325" s="29">
        <v>5480.8</v>
      </c>
      <c r="L325" s="30">
        <v>6851</v>
      </c>
      <c r="M325" s="47">
        <f t="shared" si="22"/>
        <v>0.5</v>
      </c>
    </row>
    <row r="326" spans="1:13" ht="12" thickBot="1" x14ac:dyDescent="0.25">
      <c r="A326" s="63">
        <v>54560</v>
      </c>
      <c r="B326" s="27" t="s">
        <v>14295</v>
      </c>
      <c r="C326" s="28">
        <v>12540</v>
      </c>
      <c r="D326" s="28">
        <v>7140</v>
      </c>
      <c r="E326" s="28">
        <v>5400</v>
      </c>
      <c r="F326" s="29">
        <v>7020</v>
      </c>
      <c r="G326" s="29">
        <v>9282</v>
      </c>
      <c r="H326" s="30">
        <v>16302</v>
      </c>
      <c r="I326" s="56">
        <f t="shared" si="27"/>
        <v>16302</v>
      </c>
      <c r="J326" s="29">
        <v>1630.2</v>
      </c>
      <c r="K326" s="29">
        <v>6520.8</v>
      </c>
      <c r="L326" s="30">
        <v>8151</v>
      </c>
      <c r="M326" s="47">
        <f t="shared" si="22"/>
        <v>0.5</v>
      </c>
    </row>
    <row r="327" spans="1:13" ht="12" thickBot="1" x14ac:dyDescent="0.25">
      <c r="A327" s="63">
        <v>54600</v>
      </c>
      <c r="B327" s="27" t="s">
        <v>14296</v>
      </c>
      <c r="C327" s="28">
        <v>10960</v>
      </c>
      <c r="D327" s="28">
        <v>5460</v>
      </c>
      <c r="E327" s="28">
        <v>5500</v>
      </c>
      <c r="F327" s="29">
        <v>7150</v>
      </c>
      <c r="G327" s="29">
        <v>7098</v>
      </c>
      <c r="H327" s="30">
        <v>14248</v>
      </c>
      <c r="I327" s="56">
        <f t="shared" si="27"/>
        <v>14248</v>
      </c>
      <c r="J327" s="29">
        <v>1424.8</v>
      </c>
      <c r="K327" s="29">
        <v>5699.2</v>
      </c>
      <c r="L327" s="30">
        <v>7124</v>
      </c>
      <c r="M327" s="47">
        <f t="shared" si="22"/>
        <v>0.5</v>
      </c>
    </row>
    <row r="328" spans="1:13" ht="12" thickBot="1" x14ac:dyDescent="0.25">
      <c r="A328" s="63">
        <v>54620</v>
      </c>
      <c r="B328" s="27" t="s">
        <v>14297</v>
      </c>
      <c r="C328" s="28">
        <v>9300</v>
      </c>
      <c r="D328" s="28">
        <v>2100</v>
      </c>
      <c r="E328" s="28">
        <v>7200</v>
      </c>
      <c r="F328" s="29">
        <v>9360</v>
      </c>
      <c r="G328" s="29">
        <v>2730</v>
      </c>
      <c r="H328" s="30">
        <v>12090</v>
      </c>
      <c r="I328" s="56">
        <f t="shared" si="27"/>
        <v>12090</v>
      </c>
      <c r="J328" s="29">
        <v>1209</v>
      </c>
      <c r="K328" s="29">
        <v>4836</v>
      </c>
      <c r="L328" s="30">
        <v>6045</v>
      </c>
      <c r="M328" s="47">
        <f t="shared" ref="M328:M391" si="28">L328/H328</f>
        <v>0.5</v>
      </c>
    </row>
    <row r="329" spans="1:13" ht="12" thickBot="1" x14ac:dyDescent="0.25">
      <c r="A329" s="63">
        <v>54640</v>
      </c>
      <c r="B329" s="27" t="s">
        <v>14298</v>
      </c>
      <c r="C329" s="28">
        <v>10540</v>
      </c>
      <c r="D329" s="28">
        <v>5040</v>
      </c>
      <c r="E329" s="28">
        <v>5500</v>
      </c>
      <c r="F329" s="29">
        <v>7150</v>
      </c>
      <c r="G329" s="29">
        <v>6552</v>
      </c>
      <c r="H329" s="30">
        <v>13702</v>
      </c>
      <c r="I329" s="56">
        <f t="shared" si="27"/>
        <v>13702</v>
      </c>
      <c r="J329" s="29">
        <v>1370.2</v>
      </c>
      <c r="K329" s="29">
        <v>5480.8</v>
      </c>
      <c r="L329" s="30">
        <v>6851</v>
      </c>
      <c r="M329" s="47">
        <f t="shared" si="28"/>
        <v>0.5</v>
      </c>
    </row>
    <row r="330" spans="1:13" ht="12" thickBot="1" x14ac:dyDescent="0.25">
      <c r="A330" s="63">
        <v>54650</v>
      </c>
      <c r="B330" s="27" t="s">
        <v>14299</v>
      </c>
      <c r="C330" s="28">
        <v>12540</v>
      </c>
      <c r="D330" s="28">
        <v>7140</v>
      </c>
      <c r="E330" s="28">
        <v>5400</v>
      </c>
      <c r="F330" s="29">
        <v>7020</v>
      </c>
      <c r="G330" s="29">
        <v>9282</v>
      </c>
      <c r="H330" s="30">
        <v>16302</v>
      </c>
      <c r="I330" s="56">
        <f t="shared" si="27"/>
        <v>16302</v>
      </c>
      <c r="J330" s="29">
        <v>1630.2</v>
      </c>
      <c r="K330" s="29">
        <v>6520.8</v>
      </c>
      <c r="L330" s="30">
        <v>8151</v>
      </c>
      <c r="M330" s="47">
        <f t="shared" si="28"/>
        <v>0.5</v>
      </c>
    </row>
    <row r="331" spans="1:13" ht="12" thickBot="1" x14ac:dyDescent="0.25">
      <c r="A331" s="63">
        <v>54670</v>
      </c>
      <c r="B331" s="27" t="s">
        <v>14300</v>
      </c>
      <c r="C331" s="28">
        <v>9700</v>
      </c>
      <c r="D331" s="28">
        <v>4200</v>
      </c>
      <c r="E331" s="28">
        <v>5500</v>
      </c>
      <c r="F331" s="29">
        <v>7150</v>
      </c>
      <c r="G331" s="29">
        <v>5460</v>
      </c>
      <c r="H331" s="30">
        <v>12610</v>
      </c>
      <c r="I331" s="56">
        <f t="shared" si="27"/>
        <v>12610</v>
      </c>
      <c r="J331" s="29">
        <v>1261</v>
      </c>
      <c r="K331" s="29">
        <v>5044</v>
      </c>
      <c r="L331" s="30">
        <v>6305</v>
      </c>
      <c r="M331" s="47">
        <f t="shared" si="28"/>
        <v>0.5</v>
      </c>
    </row>
    <row r="332" spans="1:13" ht="12" thickBot="1" x14ac:dyDescent="0.25">
      <c r="A332" s="63">
        <v>54680</v>
      </c>
      <c r="B332" s="27" t="s">
        <v>14301</v>
      </c>
      <c r="C332" s="28">
        <v>8260</v>
      </c>
      <c r="D332" s="28">
        <v>3360</v>
      </c>
      <c r="E332" s="28">
        <v>4900</v>
      </c>
      <c r="F332" s="29">
        <v>6370</v>
      </c>
      <c r="G332" s="29">
        <v>4368</v>
      </c>
      <c r="H332" s="30">
        <v>10738</v>
      </c>
      <c r="I332" s="56">
        <f t="shared" si="27"/>
        <v>10738</v>
      </c>
      <c r="J332" s="29">
        <v>1073.8</v>
      </c>
      <c r="K332" s="29">
        <v>4295.2</v>
      </c>
      <c r="L332" s="30">
        <v>5369</v>
      </c>
      <c r="M332" s="47">
        <f t="shared" si="28"/>
        <v>0.5</v>
      </c>
    </row>
    <row r="333" spans="1:13" ht="12" thickBot="1" x14ac:dyDescent="0.25">
      <c r="A333" s="63">
        <v>54690</v>
      </c>
      <c r="B333" s="27" t="s">
        <v>14302</v>
      </c>
      <c r="C333" s="28">
        <v>9700</v>
      </c>
      <c r="D333" s="28">
        <v>4200</v>
      </c>
      <c r="E333" s="28">
        <v>5500</v>
      </c>
      <c r="F333" s="29">
        <v>7150</v>
      </c>
      <c r="G333" s="29">
        <v>5460</v>
      </c>
      <c r="H333" s="30">
        <v>12610</v>
      </c>
      <c r="I333" s="56">
        <f t="shared" si="27"/>
        <v>12610</v>
      </c>
      <c r="J333" s="29">
        <v>1261</v>
      </c>
      <c r="K333" s="29">
        <v>5044</v>
      </c>
      <c r="L333" s="30">
        <v>6305</v>
      </c>
      <c r="M333" s="47">
        <f t="shared" si="28"/>
        <v>0.5</v>
      </c>
    </row>
    <row r="334" spans="1:13" ht="12" thickBot="1" x14ac:dyDescent="0.25">
      <c r="A334" s="63">
        <v>54692</v>
      </c>
      <c r="B334" s="27" t="s">
        <v>14303</v>
      </c>
      <c r="C334" s="28">
        <v>11980</v>
      </c>
      <c r="D334" s="28">
        <v>5880</v>
      </c>
      <c r="E334" s="28">
        <v>6100</v>
      </c>
      <c r="F334" s="29">
        <v>7930</v>
      </c>
      <c r="G334" s="29">
        <v>7644</v>
      </c>
      <c r="H334" s="30">
        <v>15574</v>
      </c>
      <c r="I334" s="56">
        <f t="shared" si="27"/>
        <v>15574</v>
      </c>
      <c r="J334" s="29">
        <v>1557.4</v>
      </c>
      <c r="K334" s="29">
        <v>6229.6</v>
      </c>
      <c r="L334" s="30">
        <v>7787</v>
      </c>
      <c r="M334" s="47">
        <f t="shared" si="28"/>
        <v>0.5</v>
      </c>
    </row>
    <row r="335" spans="1:13" ht="12" thickBot="1" x14ac:dyDescent="0.25">
      <c r="A335" s="63">
        <v>58300</v>
      </c>
      <c r="B335" s="27" t="s">
        <v>14304</v>
      </c>
      <c r="C335" s="28">
        <v>2000</v>
      </c>
      <c r="D335" s="41">
        <v>800</v>
      </c>
      <c r="E335" s="28">
        <v>1200</v>
      </c>
      <c r="F335" s="29">
        <v>1560</v>
      </c>
      <c r="G335" s="29">
        <v>1040</v>
      </c>
      <c r="H335" s="30">
        <v>2600</v>
      </c>
      <c r="I335" s="56">
        <f t="shared" ref="I335:I336" si="29">C335+(C335*0.3)</f>
        <v>2600</v>
      </c>
      <c r="J335" s="29">
        <v>1560</v>
      </c>
      <c r="K335" s="29">
        <v>1040</v>
      </c>
      <c r="L335" s="30">
        <v>2600</v>
      </c>
      <c r="M335" s="47">
        <f t="shared" si="28"/>
        <v>1</v>
      </c>
    </row>
    <row r="336" spans="1:13" ht="12" thickBot="1" x14ac:dyDescent="0.25">
      <c r="A336" s="63">
        <v>58600</v>
      </c>
      <c r="B336" s="27" t="s">
        <v>14305</v>
      </c>
      <c r="C336" s="28">
        <v>4000</v>
      </c>
      <c r="D336" s="28">
        <v>1000</v>
      </c>
      <c r="E336" s="28">
        <v>3000</v>
      </c>
      <c r="F336" s="29">
        <v>3900</v>
      </c>
      <c r="G336" s="29">
        <v>1300</v>
      </c>
      <c r="H336" s="30">
        <v>5200</v>
      </c>
      <c r="I336" s="56">
        <f t="shared" si="29"/>
        <v>5200</v>
      </c>
      <c r="J336" s="29">
        <v>3900</v>
      </c>
      <c r="K336" s="29">
        <v>1300</v>
      </c>
      <c r="L336" s="30">
        <v>5200</v>
      </c>
      <c r="M336" s="47">
        <f t="shared" si="28"/>
        <v>1</v>
      </c>
    </row>
    <row r="337" spans="1:14" ht="12" thickBot="1" x14ac:dyDescent="0.25">
      <c r="A337" s="63">
        <v>61330</v>
      </c>
      <c r="B337" s="27" t="s">
        <v>14306</v>
      </c>
      <c r="C337" s="28">
        <v>46500</v>
      </c>
      <c r="D337" s="28">
        <v>25200</v>
      </c>
      <c r="E337" s="28">
        <v>21300</v>
      </c>
      <c r="F337" s="29">
        <v>27690</v>
      </c>
      <c r="G337" s="29">
        <v>32760</v>
      </c>
      <c r="H337" s="30">
        <v>60450</v>
      </c>
      <c r="I337" s="56">
        <f t="shared" ref="I337:I340" si="30">C337+(C337*0.3)</f>
        <v>60450</v>
      </c>
      <c r="J337" s="29">
        <v>6045</v>
      </c>
      <c r="K337" s="29">
        <v>24180</v>
      </c>
      <c r="L337" s="30">
        <v>30225</v>
      </c>
      <c r="M337" s="47">
        <f t="shared" si="28"/>
        <v>0.5</v>
      </c>
    </row>
    <row r="338" spans="1:14" ht="12" thickBot="1" x14ac:dyDescent="0.25">
      <c r="A338" s="63">
        <v>61332</v>
      </c>
      <c r="B338" s="27" t="s">
        <v>14307</v>
      </c>
      <c r="C338" s="28">
        <v>53400</v>
      </c>
      <c r="D338" s="28">
        <v>29400</v>
      </c>
      <c r="E338" s="28">
        <v>24000</v>
      </c>
      <c r="F338" s="29">
        <v>31200</v>
      </c>
      <c r="G338" s="29">
        <v>38220</v>
      </c>
      <c r="H338" s="30">
        <v>69420</v>
      </c>
      <c r="I338" s="56">
        <f t="shared" si="30"/>
        <v>69420</v>
      </c>
      <c r="J338" s="29">
        <v>6942</v>
      </c>
      <c r="K338" s="29">
        <v>27768</v>
      </c>
      <c r="L338" s="30">
        <v>34710</v>
      </c>
      <c r="M338" s="47">
        <f t="shared" si="28"/>
        <v>0.5</v>
      </c>
    </row>
    <row r="339" spans="1:14" ht="12" thickBot="1" x14ac:dyDescent="0.25">
      <c r="A339" s="63">
        <v>61333</v>
      </c>
      <c r="B339" s="27" t="s">
        <v>14308</v>
      </c>
      <c r="C339" s="28">
        <v>53400</v>
      </c>
      <c r="D339" s="28">
        <v>29400</v>
      </c>
      <c r="E339" s="28">
        <v>24000</v>
      </c>
      <c r="F339" s="29">
        <v>31200</v>
      </c>
      <c r="G339" s="29">
        <v>38220</v>
      </c>
      <c r="H339" s="30">
        <v>69420</v>
      </c>
      <c r="I339" s="56">
        <f t="shared" si="30"/>
        <v>69420</v>
      </c>
      <c r="J339" s="29">
        <v>6942</v>
      </c>
      <c r="K339" s="29">
        <v>27768</v>
      </c>
      <c r="L339" s="30">
        <v>34710</v>
      </c>
      <c r="M339" s="47">
        <f t="shared" si="28"/>
        <v>0.5</v>
      </c>
    </row>
    <row r="340" spans="1:14" ht="12" thickBot="1" x14ac:dyDescent="0.25">
      <c r="A340" s="63">
        <v>61334</v>
      </c>
      <c r="B340" s="27" t="s">
        <v>14309</v>
      </c>
      <c r="C340" s="28">
        <v>53400</v>
      </c>
      <c r="D340" s="28">
        <v>29400</v>
      </c>
      <c r="E340" s="28">
        <v>24000</v>
      </c>
      <c r="F340" s="29">
        <v>31200</v>
      </c>
      <c r="G340" s="29">
        <v>38220</v>
      </c>
      <c r="H340" s="30">
        <v>69420</v>
      </c>
      <c r="I340" s="56">
        <f t="shared" si="30"/>
        <v>69420</v>
      </c>
      <c r="J340" s="29">
        <v>6942</v>
      </c>
      <c r="K340" s="29">
        <v>27768</v>
      </c>
      <c r="L340" s="30">
        <v>34710</v>
      </c>
      <c r="M340" s="47">
        <f t="shared" si="28"/>
        <v>0.5</v>
      </c>
    </row>
    <row r="341" spans="1:14" ht="12" thickBot="1" x14ac:dyDescent="0.25">
      <c r="A341" s="63">
        <v>65091</v>
      </c>
      <c r="B341" s="27" t="s">
        <v>14310</v>
      </c>
      <c r="C341" s="28">
        <v>12120</v>
      </c>
      <c r="D341" s="28">
        <v>6720</v>
      </c>
      <c r="E341" s="28">
        <v>5400</v>
      </c>
      <c r="F341" s="29">
        <v>7020</v>
      </c>
      <c r="G341" s="29">
        <v>8736</v>
      </c>
      <c r="H341" s="30">
        <v>15756</v>
      </c>
      <c r="I341" s="56">
        <f t="shared" ref="I341:I374" si="31">C341+(C341*0.3)</f>
        <v>15756</v>
      </c>
      <c r="J341" s="29">
        <v>1575.6</v>
      </c>
      <c r="K341" s="29">
        <v>6302.4</v>
      </c>
      <c r="L341" s="30">
        <v>7878</v>
      </c>
      <c r="M341" s="47">
        <f t="shared" si="28"/>
        <v>0.5</v>
      </c>
      <c r="N341" s="47" t="s">
        <v>14311</v>
      </c>
    </row>
    <row r="342" spans="1:14" ht="12" thickBot="1" x14ac:dyDescent="0.25">
      <c r="A342" s="63">
        <v>65093</v>
      </c>
      <c r="B342" s="27" t="s">
        <v>14312</v>
      </c>
      <c r="C342" s="28">
        <v>12120</v>
      </c>
      <c r="D342" s="28">
        <v>6720</v>
      </c>
      <c r="E342" s="28">
        <v>5400</v>
      </c>
      <c r="F342" s="29">
        <v>7020</v>
      </c>
      <c r="G342" s="29">
        <v>8736</v>
      </c>
      <c r="H342" s="30">
        <v>15756</v>
      </c>
      <c r="I342" s="56">
        <f t="shared" si="31"/>
        <v>15756</v>
      </c>
      <c r="J342" s="29">
        <v>1575.6</v>
      </c>
      <c r="K342" s="29">
        <v>6302.4</v>
      </c>
      <c r="L342" s="30">
        <v>7878</v>
      </c>
      <c r="M342" s="47">
        <f t="shared" si="28"/>
        <v>0.5</v>
      </c>
      <c r="N342" s="47" t="s">
        <v>14311</v>
      </c>
    </row>
    <row r="343" spans="1:14" ht="12" thickBot="1" x14ac:dyDescent="0.25">
      <c r="A343" s="63">
        <v>65101</v>
      </c>
      <c r="B343" s="27" t="s">
        <v>14313</v>
      </c>
      <c r="C343" s="28">
        <v>12120</v>
      </c>
      <c r="D343" s="28">
        <v>6720</v>
      </c>
      <c r="E343" s="28">
        <v>5400</v>
      </c>
      <c r="F343" s="29">
        <v>7020</v>
      </c>
      <c r="G343" s="29">
        <v>8736</v>
      </c>
      <c r="H343" s="30">
        <v>15756</v>
      </c>
      <c r="I343" s="56">
        <f t="shared" si="31"/>
        <v>15756</v>
      </c>
      <c r="J343" s="29">
        <v>1575.6</v>
      </c>
      <c r="K343" s="29">
        <v>6302.4</v>
      </c>
      <c r="L343" s="30">
        <v>7878</v>
      </c>
      <c r="M343" s="47">
        <f t="shared" si="28"/>
        <v>0.5</v>
      </c>
      <c r="N343" s="47" t="s">
        <v>14311</v>
      </c>
    </row>
    <row r="344" spans="1:14" ht="12" thickBot="1" x14ac:dyDescent="0.25">
      <c r="A344" s="63">
        <v>65103</v>
      </c>
      <c r="B344" s="27" t="s">
        <v>14314</v>
      </c>
      <c r="C344" s="28">
        <v>12120</v>
      </c>
      <c r="D344" s="28">
        <v>6720</v>
      </c>
      <c r="E344" s="28">
        <v>5400</v>
      </c>
      <c r="F344" s="29">
        <v>7020</v>
      </c>
      <c r="G344" s="29">
        <v>8736</v>
      </c>
      <c r="H344" s="30">
        <v>15756</v>
      </c>
      <c r="I344" s="56">
        <f t="shared" si="31"/>
        <v>15756</v>
      </c>
      <c r="J344" s="29">
        <v>1575.6</v>
      </c>
      <c r="K344" s="29">
        <v>6302.4</v>
      </c>
      <c r="L344" s="30">
        <v>7878</v>
      </c>
      <c r="M344" s="47">
        <f t="shared" si="28"/>
        <v>0.5</v>
      </c>
      <c r="N344" s="47" t="s">
        <v>14311</v>
      </c>
    </row>
    <row r="345" spans="1:14" ht="12" thickBot="1" x14ac:dyDescent="0.25">
      <c r="A345" s="63">
        <v>65105</v>
      </c>
      <c r="B345" s="27" t="s">
        <v>14315</v>
      </c>
      <c r="C345" s="28">
        <v>12120</v>
      </c>
      <c r="D345" s="28">
        <v>6720</v>
      </c>
      <c r="E345" s="28">
        <v>5400</v>
      </c>
      <c r="F345" s="29">
        <v>7020</v>
      </c>
      <c r="G345" s="29">
        <v>8736</v>
      </c>
      <c r="H345" s="30">
        <v>15756</v>
      </c>
      <c r="I345" s="56">
        <f t="shared" si="31"/>
        <v>15756</v>
      </c>
      <c r="J345" s="29">
        <v>1575.6</v>
      </c>
      <c r="K345" s="29">
        <v>6302.4</v>
      </c>
      <c r="L345" s="30">
        <v>7878</v>
      </c>
      <c r="M345" s="47">
        <f t="shared" si="28"/>
        <v>0.5</v>
      </c>
      <c r="N345" s="47" t="s">
        <v>14311</v>
      </c>
    </row>
    <row r="346" spans="1:14" ht="12" thickBot="1" x14ac:dyDescent="0.25">
      <c r="A346" s="63">
        <v>65110</v>
      </c>
      <c r="B346" s="27" t="s">
        <v>14316</v>
      </c>
      <c r="C346" s="28">
        <v>37800</v>
      </c>
      <c r="D346" s="28">
        <v>21000</v>
      </c>
      <c r="E346" s="28">
        <v>16800</v>
      </c>
      <c r="F346" s="29">
        <v>21840</v>
      </c>
      <c r="G346" s="29">
        <v>27300</v>
      </c>
      <c r="H346" s="30">
        <v>49140</v>
      </c>
      <c r="I346" s="56">
        <f t="shared" si="31"/>
        <v>49140</v>
      </c>
      <c r="J346" s="29">
        <v>4914</v>
      </c>
      <c r="K346" s="29">
        <v>19656</v>
      </c>
      <c r="L346" s="30">
        <v>24570</v>
      </c>
      <c r="M346" s="47">
        <f t="shared" si="28"/>
        <v>0.5</v>
      </c>
      <c r="N346" s="47" t="s">
        <v>14311</v>
      </c>
    </row>
    <row r="347" spans="1:14" ht="12" thickBot="1" x14ac:dyDescent="0.25">
      <c r="A347" s="63">
        <v>65112</v>
      </c>
      <c r="B347" s="27" t="s">
        <v>14317</v>
      </c>
      <c r="C347" s="28">
        <v>38640</v>
      </c>
      <c r="D347" s="28">
        <v>21840</v>
      </c>
      <c r="E347" s="28">
        <v>16800</v>
      </c>
      <c r="F347" s="29">
        <v>21840</v>
      </c>
      <c r="G347" s="29">
        <v>28392</v>
      </c>
      <c r="H347" s="30">
        <v>50232</v>
      </c>
      <c r="I347" s="56">
        <f t="shared" si="31"/>
        <v>50232</v>
      </c>
      <c r="J347" s="29">
        <v>5023.2</v>
      </c>
      <c r="K347" s="29">
        <v>20092.8</v>
      </c>
      <c r="L347" s="30">
        <v>25116</v>
      </c>
      <c r="M347" s="47">
        <f t="shared" si="28"/>
        <v>0.5</v>
      </c>
      <c r="N347" s="47" t="s">
        <v>14311</v>
      </c>
    </row>
    <row r="348" spans="1:14" ht="12" thickBot="1" x14ac:dyDescent="0.25">
      <c r="A348" s="63">
        <v>65114</v>
      </c>
      <c r="B348" s="27" t="s">
        <v>14318</v>
      </c>
      <c r="C348" s="28">
        <v>39480</v>
      </c>
      <c r="D348" s="28">
        <v>22680</v>
      </c>
      <c r="E348" s="28">
        <v>16800</v>
      </c>
      <c r="F348" s="29">
        <v>21840</v>
      </c>
      <c r="G348" s="29">
        <v>29484</v>
      </c>
      <c r="H348" s="30">
        <v>51324</v>
      </c>
      <c r="I348" s="56">
        <f t="shared" si="31"/>
        <v>51324</v>
      </c>
      <c r="J348" s="29">
        <v>5132.3999999999996</v>
      </c>
      <c r="K348" s="29">
        <v>20529.599999999999</v>
      </c>
      <c r="L348" s="30">
        <v>25662</v>
      </c>
      <c r="M348" s="47">
        <f t="shared" si="28"/>
        <v>0.5</v>
      </c>
      <c r="N348" s="47" t="s">
        <v>14311</v>
      </c>
    </row>
    <row r="349" spans="1:14" ht="12" thickBot="1" x14ac:dyDescent="0.25">
      <c r="A349" s="63">
        <v>65130</v>
      </c>
      <c r="B349" s="27" t="s">
        <v>14319</v>
      </c>
      <c r="C349" s="28">
        <v>10960</v>
      </c>
      <c r="D349" s="28">
        <v>5460</v>
      </c>
      <c r="E349" s="28">
        <v>5500</v>
      </c>
      <c r="F349" s="29">
        <v>7150</v>
      </c>
      <c r="G349" s="29">
        <v>7098</v>
      </c>
      <c r="H349" s="30">
        <v>14248</v>
      </c>
      <c r="I349" s="56">
        <f t="shared" si="31"/>
        <v>14248</v>
      </c>
      <c r="J349" s="29">
        <v>1424.8</v>
      </c>
      <c r="K349" s="29">
        <v>5699.2</v>
      </c>
      <c r="L349" s="30">
        <v>7124</v>
      </c>
      <c r="M349" s="47">
        <f t="shared" si="28"/>
        <v>0.5</v>
      </c>
    </row>
    <row r="350" spans="1:14" ht="12" thickBot="1" x14ac:dyDescent="0.25">
      <c r="A350" s="63">
        <v>65135</v>
      </c>
      <c r="B350" s="27" t="s">
        <v>14320</v>
      </c>
      <c r="C350" s="28">
        <v>10960</v>
      </c>
      <c r="D350" s="28">
        <v>5460</v>
      </c>
      <c r="E350" s="28">
        <v>5500</v>
      </c>
      <c r="F350" s="29">
        <v>7150</v>
      </c>
      <c r="G350" s="29">
        <v>7098</v>
      </c>
      <c r="H350" s="30">
        <v>14248</v>
      </c>
      <c r="I350" s="56">
        <f t="shared" si="31"/>
        <v>14248</v>
      </c>
      <c r="J350" s="29">
        <v>1424.8</v>
      </c>
      <c r="K350" s="29">
        <v>5699.2</v>
      </c>
      <c r="L350" s="30">
        <v>7124</v>
      </c>
      <c r="M350" s="47">
        <f t="shared" si="28"/>
        <v>0.5</v>
      </c>
    </row>
    <row r="351" spans="1:14" ht="12" thickBot="1" x14ac:dyDescent="0.25">
      <c r="A351" s="63">
        <v>65140</v>
      </c>
      <c r="B351" s="27" t="s">
        <v>14321</v>
      </c>
      <c r="C351" s="28">
        <v>11980</v>
      </c>
      <c r="D351" s="28">
        <v>5880</v>
      </c>
      <c r="E351" s="28">
        <v>6100</v>
      </c>
      <c r="F351" s="29">
        <v>7930</v>
      </c>
      <c r="G351" s="29">
        <v>7644</v>
      </c>
      <c r="H351" s="30">
        <v>15574</v>
      </c>
      <c r="I351" s="56">
        <f t="shared" si="31"/>
        <v>15574</v>
      </c>
      <c r="J351" s="29">
        <v>1557.4</v>
      </c>
      <c r="K351" s="29">
        <v>6229.6</v>
      </c>
      <c r="L351" s="30">
        <v>7787</v>
      </c>
      <c r="M351" s="47">
        <f t="shared" si="28"/>
        <v>0.5</v>
      </c>
    </row>
    <row r="352" spans="1:14" ht="12" thickBot="1" x14ac:dyDescent="0.25">
      <c r="A352" s="63">
        <v>65150</v>
      </c>
      <c r="B352" s="27" t="s">
        <v>14322</v>
      </c>
      <c r="C352" s="28">
        <v>11980</v>
      </c>
      <c r="D352" s="28">
        <v>5880</v>
      </c>
      <c r="E352" s="28">
        <v>6100</v>
      </c>
      <c r="F352" s="29">
        <v>7930</v>
      </c>
      <c r="G352" s="29">
        <v>7644</v>
      </c>
      <c r="H352" s="30">
        <v>15574</v>
      </c>
      <c r="I352" s="56">
        <f t="shared" si="31"/>
        <v>15574</v>
      </c>
      <c r="J352" s="29">
        <v>1557.4</v>
      </c>
      <c r="K352" s="29">
        <v>6229.6</v>
      </c>
      <c r="L352" s="30">
        <v>7787</v>
      </c>
      <c r="M352" s="47">
        <f t="shared" si="28"/>
        <v>0.5</v>
      </c>
    </row>
    <row r="353" spans="1:18" ht="12" thickBot="1" x14ac:dyDescent="0.25">
      <c r="A353" s="63">
        <v>65155</v>
      </c>
      <c r="B353" s="27" t="s">
        <v>14323</v>
      </c>
      <c r="C353" s="28">
        <v>11980</v>
      </c>
      <c r="D353" s="28">
        <v>5880</v>
      </c>
      <c r="E353" s="28">
        <v>6100</v>
      </c>
      <c r="F353" s="29">
        <v>7930</v>
      </c>
      <c r="G353" s="29">
        <v>7644</v>
      </c>
      <c r="H353" s="30">
        <v>15574</v>
      </c>
      <c r="I353" s="56">
        <f t="shared" si="31"/>
        <v>15574</v>
      </c>
      <c r="J353" s="29">
        <v>1557.4</v>
      </c>
      <c r="K353" s="29">
        <v>6229.6</v>
      </c>
      <c r="L353" s="30">
        <v>7787</v>
      </c>
      <c r="M353" s="47">
        <f t="shared" si="28"/>
        <v>0.5</v>
      </c>
    </row>
    <row r="354" spans="1:18" ht="12" thickBot="1" x14ac:dyDescent="0.25">
      <c r="A354" s="63">
        <v>65175</v>
      </c>
      <c r="B354" s="27" t="s">
        <v>14324</v>
      </c>
      <c r="C354" s="28">
        <v>9700</v>
      </c>
      <c r="D354" s="28">
        <v>4200</v>
      </c>
      <c r="E354" s="28">
        <v>5500</v>
      </c>
      <c r="F354" s="29">
        <v>7150</v>
      </c>
      <c r="G354" s="29">
        <v>5460</v>
      </c>
      <c r="H354" s="30">
        <v>12610</v>
      </c>
      <c r="I354" s="56">
        <f t="shared" si="31"/>
        <v>12610</v>
      </c>
      <c r="J354" s="29">
        <v>1261</v>
      </c>
      <c r="K354" s="29">
        <v>5044</v>
      </c>
      <c r="L354" s="30">
        <v>6305</v>
      </c>
      <c r="M354" s="47">
        <f t="shared" si="28"/>
        <v>0.5</v>
      </c>
    </row>
    <row r="355" spans="1:18" ht="12" thickBot="1" x14ac:dyDescent="0.25">
      <c r="A355" s="63">
        <v>65205</v>
      </c>
      <c r="B355" s="27" t="s">
        <v>14325</v>
      </c>
      <c r="C355" s="28">
        <v>500</v>
      </c>
      <c r="D355" s="41">
        <v>300</v>
      </c>
      <c r="E355" s="28">
        <v>200</v>
      </c>
      <c r="F355" s="71">
        <v>390</v>
      </c>
      <c r="G355" s="71">
        <v>260</v>
      </c>
      <c r="H355" s="72">
        <v>650</v>
      </c>
      <c r="I355" s="73">
        <f t="shared" si="31"/>
        <v>650</v>
      </c>
      <c r="J355" s="71">
        <v>65</v>
      </c>
      <c r="K355" s="71">
        <v>260</v>
      </c>
      <c r="L355" s="72">
        <v>325</v>
      </c>
      <c r="M355" s="47">
        <f t="shared" si="28"/>
        <v>0.5</v>
      </c>
      <c r="N355" s="58">
        <v>3500</v>
      </c>
      <c r="O355" s="58">
        <v>1000</v>
      </c>
      <c r="P355" s="58">
        <v>2500</v>
      </c>
      <c r="Q355" s="69" t="s">
        <v>14326</v>
      </c>
      <c r="R355" s="47" t="s">
        <v>14327</v>
      </c>
    </row>
    <row r="356" spans="1:18" ht="12" thickBot="1" x14ac:dyDescent="0.25">
      <c r="A356" s="63">
        <v>65210</v>
      </c>
      <c r="B356" s="27" t="s">
        <v>14328</v>
      </c>
      <c r="C356" s="28">
        <v>8020</v>
      </c>
      <c r="D356" s="28">
        <v>2520</v>
      </c>
      <c r="E356" s="28">
        <v>5500</v>
      </c>
      <c r="F356" s="29">
        <v>3250</v>
      </c>
      <c r="G356" s="29">
        <v>2600</v>
      </c>
      <c r="H356" s="30">
        <v>5850</v>
      </c>
      <c r="I356" s="56">
        <f t="shared" si="31"/>
        <v>10426</v>
      </c>
      <c r="J356" s="40">
        <v>585</v>
      </c>
      <c r="K356" s="29">
        <v>2340</v>
      </c>
      <c r="L356" s="30">
        <v>2925</v>
      </c>
      <c r="M356" s="47">
        <f t="shared" si="28"/>
        <v>0.5</v>
      </c>
      <c r="N356" s="58">
        <v>4500</v>
      </c>
      <c r="O356" s="58">
        <v>2000</v>
      </c>
      <c r="P356" s="58">
        <v>2500</v>
      </c>
      <c r="Q356" s="69" t="s">
        <v>14326</v>
      </c>
      <c r="R356" s="47" t="s">
        <v>14327</v>
      </c>
    </row>
    <row r="357" spans="1:18" ht="12" thickBot="1" x14ac:dyDescent="0.25">
      <c r="A357" s="63">
        <v>65222</v>
      </c>
      <c r="B357" s="27" t="s">
        <v>14329</v>
      </c>
      <c r="C357" s="28">
        <v>8020</v>
      </c>
      <c r="D357" s="28">
        <v>2520</v>
      </c>
      <c r="E357" s="28">
        <v>5500</v>
      </c>
      <c r="F357" s="29">
        <v>3250</v>
      </c>
      <c r="G357" s="29">
        <v>2184</v>
      </c>
      <c r="H357" s="30">
        <v>5434</v>
      </c>
      <c r="I357" s="56">
        <f t="shared" si="31"/>
        <v>10426</v>
      </c>
      <c r="J357" s="40">
        <v>543.4</v>
      </c>
      <c r="K357" s="29">
        <v>2173.6</v>
      </c>
      <c r="L357" s="30">
        <v>2717</v>
      </c>
      <c r="M357" s="47">
        <f t="shared" si="28"/>
        <v>0.5</v>
      </c>
      <c r="N357" s="58">
        <v>4180</v>
      </c>
      <c r="O357" s="58">
        <v>1680</v>
      </c>
      <c r="P357" s="58">
        <v>2500</v>
      </c>
      <c r="Q357" s="59">
        <v>42200</v>
      </c>
      <c r="R357" s="47" t="s">
        <v>14327</v>
      </c>
    </row>
    <row r="358" spans="1:18" ht="12" thickBot="1" x14ac:dyDescent="0.25">
      <c r="A358" s="63">
        <v>65235</v>
      </c>
      <c r="B358" s="27" t="s">
        <v>14330</v>
      </c>
      <c r="C358" s="28">
        <v>18000</v>
      </c>
      <c r="D358" s="28">
        <v>8400</v>
      </c>
      <c r="E358" s="28">
        <v>9600</v>
      </c>
      <c r="F358" s="29">
        <v>12480</v>
      </c>
      <c r="G358" s="29">
        <v>10920</v>
      </c>
      <c r="H358" s="30">
        <v>23400</v>
      </c>
      <c r="I358" s="56">
        <f t="shared" si="31"/>
        <v>23400</v>
      </c>
      <c r="J358" s="29">
        <v>2340</v>
      </c>
      <c r="K358" s="29">
        <v>9360</v>
      </c>
      <c r="L358" s="30">
        <v>11700</v>
      </c>
      <c r="M358" s="47">
        <f t="shared" si="28"/>
        <v>0.5</v>
      </c>
    </row>
    <row r="359" spans="1:18" ht="12" thickBot="1" x14ac:dyDescent="0.25">
      <c r="A359" s="63">
        <v>65260</v>
      </c>
      <c r="B359" s="27" t="s">
        <v>14331</v>
      </c>
      <c r="C359" s="28">
        <v>53400</v>
      </c>
      <c r="D359" s="28">
        <v>29400</v>
      </c>
      <c r="E359" s="28">
        <v>24000</v>
      </c>
      <c r="F359" s="29">
        <v>31200</v>
      </c>
      <c r="G359" s="29">
        <v>38220</v>
      </c>
      <c r="H359" s="30">
        <v>69420</v>
      </c>
      <c r="I359" s="56">
        <f t="shared" si="31"/>
        <v>69420</v>
      </c>
      <c r="J359" s="29">
        <v>6942</v>
      </c>
      <c r="K359" s="29">
        <v>27768</v>
      </c>
      <c r="L359" s="30">
        <v>34710</v>
      </c>
      <c r="M359" s="47">
        <f t="shared" si="28"/>
        <v>0.5</v>
      </c>
    </row>
    <row r="360" spans="1:18" ht="12" thickBot="1" x14ac:dyDescent="0.25">
      <c r="A360" s="63">
        <v>65265</v>
      </c>
      <c r="B360" s="27" t="s">
        <v>14332</v>
      </c>
      <c r="C360" s="28">
        <v>55000</v>
      </c>
      <c r="D360" s="28">
        <v>33600</v>
      </c>
      <c r="E360" s="28">
        <v>21400</v>
      </c>
      <c r="F360" s="29">
        <v>27820</v>
      </c>
      <c r="G360" s="29">
        <v>43680</v>
      </c>
      <c r="H360" s="30">
        <v>71500</v>
      </c>
      <c r="I360" s="56">
        <f t="shared" si="31"/>
        <v>71500</v>
      </c>
      <c r="J360" s="29">
        <v>7150</v>
      </c>
      <c r="K360" s="29">
        <v>28600</v>
      </c>
      <c r="L360" s="30">
        <v>35750</v>
      </c>
      <c r="M360" s="47">
        <f t="shared" si="28"/>
        <v>0.5</v>
      </c>
    </row>
    <row r="361" spans="1:18" ht="12" thickBot="1" x14ac:dyDescent="0.25">
      <c r="A361" s="63">
        <v>65270</v>
      </c>
      <c r="B361" s="27" t="s">
        <v>14333</v>
      </c>
      <c r="C361" s="28">
        <v>8020</v>
      </c>
      <c r="D361" s="28">
        <v>2520</v>
      </c>
      <c r="E361" s="28">
        <v>5500</v>
      </c>
      <c r="F361" s="29">
        <v>7150</v>
      </c>
      <c r="G361" s="29">
        <v>3276</v>
      </c>
      <c r="H361" s="30">
        <v>10426</v>
      </c>
      <c r="I361" s="56">
        <f t="shared" si="31"/>
        <v>10426</v>
      </c>
      <c r="J361" s="29">
        <v>1042.5999999999999</v>
      </c>
      <c r="K361" s="29">
        <v>4170.3999999999996</v>
      </c>
      <c r="L361" s="30">
        <v>5213</v>
      </c>
      <c r="M361" s="47">
        <f t="shared" si="28"/>
        <v>0.5</v>
      </c>
    </row>
    <row r="362" spans="1:18" ht="12" thickBot="1" x14ac:dyDescent="0.25">
      <c r="A362" s="63">
        <v>65273</v>
      </c>
      <c r="B362" s="27" t="s">
        <v>14334</v>
      </c>
      <c r="C362" s="28">
        <v>8020</v>
      </c>
      <c r="D362" s="28">
        <v>2520</v>
      </c>
      <c r="E362" s="28">
        <v>5500</v>
      </c>
      <c r="F362" s="29">
        <v>7150</v>
      </c>
      <c r="G362" s="29">
        <v>3276</v>
      </c>
      <c r="H362" s="30">
        <v>10426</v>
      </c>
      <c r="I362" s="56">
        <f t="shared" si="31"/>
        <v>10426</v>
      </c>
      <c r="J362" s="29">
        <v>1042.5999999999999</v>
      </c>
      <c r="K362" s="29">
        <v>4170.3999999999996</v>
      </c>
      <c r="L362" s="30">
        <v>5213</v>
      </c>
      <c r="M362" s="47">
        <f t="shared" si="28"/>
        <v>0.5</v>
      </c>
    </row>
    <row r="363" spans="1:18" ht="12" thickBot="1" x14ac:dyDescent="0.25">
      <c r="A363" s="63">
        <v>65275</v>
      </c>
      <c r="B363" s="27" t="s">
        <v>14335</v>
      </c>
      <c r="C363" s="28">
        <v>9700</v>
      </c>
      <c r="D363" s="28">
        <v>4200</v>
      </c>
      <c r="E363" s="28">
        <v>5500</v>
      </c>
      <c r="F363" s="29">
        <v>7150</v>
      </c>
      <c r="G363" s="29">
        <v>5460</v>
      </c>
      <c r="H363" s="30">
        <v>12610</v>
      </c>
      <c r="I363" s="56">
        <f t="shared" si="31"/>
        <v>12610</v>
      </c>
      <c r="J363" s="29">
        <v>1261</v>
      </c>
      <c r="K363" s="29">
        <v>5044</v>
      </c>
      <c r="L363" s="30">
        <v>6305</v>
      </c>
      <c r="M363" s="47">
        <f t="shared" si="28"/>
        <v>0.5</v>
      </c>
    </row>
    <row r="364" spans="1:18" ht="12" thickBot="1" x14ac:dyDescent="0.25">
      <c r="A364" s="63">
        <v>65280</v>
      </c>
      <c r="B364" s="27" t="s">
        <v>14336</v>
      </c>
      <c r="C364" s="28">
        <v>20980</v>
      </c>
      <c r="D364" s="28">
        <v>10080</v>
      </c>
      <c r="E364" s="28">
        <v>10900</v>
      </c>
      <c r="F364" s="29">
        <v>14170</v>
      </c>
      <c r="G364" s="29">
        <v>13104</v>
      </c>
      <c r="H364" s="30">
        <v>27274</v>
      </c>
      <c r="I364" s="56">
        <f t="shared" si="31"/>
        <v>27274</v>
      </c>
      <c r="J364" s="29">
        <v>2727.4</v>
      </c>
      <c r="K364" s="29">
        <v>10909.6</v>
      </c>
      <c r="L364" s="30">
        <v>13637</v>
      </c>
      <c r="M364" s="47">
        <f t="shared" si="28"/>
        <v>0.5</v>
      </c>
    </row>
    <row r="365" spans="1:18" ht="12" thickBot="1" x14ac:dyDescent="0.25">
      <c r="A365" s="63">
        <v>65285</v>
      </c>
      <c r="B365" s="27" t="s">
        <v>14337</v>
      </c>
      <c r="C365" s="28">
        <v>23300</v>
      </c>
      <c r="D365" s="28">
        <v>12600</v>
      </c>
      <c r="E365" s="28">
        <v>10700</v>
      </c>
      <c r="F365" s="29">
        <v>13910</v>
      </c>
      <c r="G365" s="29">
        <v>16380</v>
      </c>
      <c r="H365" s="30">
        <v>30290</v>
      </c>
      <c r="I365" s="56">
        <f t="shared" si="31"/>
        <v>30290</v>
      </c>
      <c r="J365" s="29">
        <v>3029</v>
      </c>
      <c r="K365" s="29">
        <v>12116</v>
      </c>
      <c r="L365" s="30">
        <v>15145</v>
      </c>
      <c r="M365" s="47">
        <f t="shared" si="28"/>
        <v>0.5</v>
      </c>
    </row>
    <row r="366" spans="1:18" ht="12" thickBot="1" x14ac:dyDescent="0.25">
      <c r="A366" s="63">
        <v>65286</v>
      </c>
      <c r="B366" s="27" t="s">
        <v>14338</v>
      </c>
      <c r="C366" s="28">
        <v>9700</v>
      </c>
      <c r="D366" s="28">
        <v>4200</v>
      </c>
      <c r="E366" s="28">
        <v>5500</v>
      </c>
      <c r="F366" s="29">
        <v>7150</v>
      </c>
      <c r="G366" s="29">
        <v>5460</v>
      </c>
      <c r="H366" s="30">
        <v>12610</v>
      </c>
      <c r="I366" s="56">
        <f t="shared" si="31"/>
        <v>12610</v>
      </c>
      <c r="J366" s="29">
        <v>1261</v>
      </c>
      <c r="K366" s="29">
        <v>5044</v>
      </c>
      <c r="L366" s="30">
        <v>6305</v>
      </c>
      <c r="M366" s="47">
        <f t="shared" si="28"/>
        <v>0.5</v>
      </c>
    </row>
    <row r="367" spans="1:18" ht="12" thickBot="1" x14ac:dyDescent="0.25">
      <c r="A367" s="63">
        <v>65290</v>
      </c>
      <c r="B367" s="27" t="s">
        <v>14339</v>
      </c>
      <c r="C367" s="28">
        <v>9700</v>
      </c>
      <c r="D367" s="28">
        <v>4200</v>
      </c>
      <c r="E367" s="28">
        <v>5500</v>
      </c>
      <c r="F367" s="29">
        <v>7150</v>
      </c>
      <c r="G367" s="29">
        <v>5460</v>
      </c>
      <c r="H367" s="30">
        <v>12610</v>
      </c>
      <c r="I367" s="56">
        <f t="shared" si="31"/>
        <v>12610</v>
      </c>
      <c r="J367" s="29">
        <v>1261</v>
      </c>
      <c r="K367" s="29">
        <v>5044</v>
      </c>
      <c r="L367" s="30">
        <v>6305</v>
      </c>
      <c r="M367" s="47">
        <f t="shared" si="28"/>
        <v>0.5</v>
      </c>
    </row>
    <row r="368" spans="1:18" ht="12" thickBot="1" x14ac:dyDescent="0.25">
      <c r="A368" s="63">
        <v>65450</v>
      </c>
      <c r="B368" s="27" t="s">
        <v>14341</v>
      </c>
      <c r="C368" s="28">
        <v>8020</v>
      </c>
      <c r="D368" s="28">
        <v>2520</v>
      </c>
      <c r="E368" s="28">
        <v>5500</v>
      </c>
      <c r="F368" s="29">
        <v>7150</v>
      </c>
      <c r="G368" s="29">
        <v>3276</v>
      </c>
      <c r="H368" s="30">
        <v>10426</v>
      </c>
      <c r="I368" s="56">
        <f t="shared" si="31"/>
        <v>10426</v>
      </c>
      <c r="J368" s="29">
        <v>1042.5999999999999</v>
      </c>
      <c r="K368" s="29">
        <v>4170.3999999999996</v>
      </c>
      <c r="L368" s="30">
        <v>5213</v>
      </c>
      <c r="M368" s="47">
        <f t="shared" si="28"/>
        <v>0.5</v>
      </c>
    </row>
    <row r="369" spans="1:14" ht="12" thickBot="1" x14ac:dyDescent="0.25">
      <c r="A369" s="63">
        <v>65710</v>
      </c>
      <c r="B369" s="27" t="s">
        <v>14342</v>
      </c>
      <c r="C369" s="28">
        <v>30300</v>
      </c>
      <c r="D369" s="28">
        <v>16800</v>
      </c>
      <c r="E369" s="28">
        <v>13500</v>
      </c>
      <c r="F369" s="29">
        <v>17550</v>
      </c>
      <c r="G369" s="29">
        <v>21840</v>
      </c>
      <c r="H369" s="30">
        <v>39390</v>
      </c>
      <c r="I369" s="56">
        <f t="shared" si="31"/>
        <v>39390</v>
      </c>
      <c r="J369" s="29">
        <v>3939</v>
      </c>
      <c r="K369" s="29">
        <v>15756</v>
      </c>
      <c r="L369" s="30">
        <v>19695</v>
      </c>
      <c r="M369" s="47">
        <f t="shared" si="28"/>
        <v>0.5</v>
      </c>
    </row>
    <row r="370" spans="1:14" ht="12" thickBot="1" x14ac:dyDescent="0.25">
      <c r="A370" s="63">
        <v>65730</v>
      </c>
      <c r="B370" s="27" t="s">
        <v>14343</v>
      </c>
      <c r="C370" s="28">
        <v>30300</v>
      </c>
      <c r="D370" s="28">
        <v>16800</v>
      </c>
      <c r="E370" s="28">
        <v>13500</v>
      </c>
      <c r="F370" s="29">
        <v>17550</v>
      </c>
      <c r="G370" s="29">
        <v>21840</v>
      </c>
      <c r="H370" s="30">
        <v>39390</v>
      </c>
      <c r="I370" s="56">
        <f t="shared" si="31"/>
        <v>39390</v>
      </c>
      <c r="J370" s="29">
        <v>3939</v>
      </c>
      <c r="K370" s="29">
        <v>15756</v>
      </c>
      <c r="L370" s="30">
        <v>19695</v>
      </c>
      <c r="M370" s="47">
        <f t="shared" si="28"/>
        <v>0.5</v>
      </c>
    </row>
    <row r="371" spans="1:14" ht="12" thickBot="1" x14ac:dyDescent="0.25">
      <c r="A371" s="63">
        <v>65750</v>
      </c>
      <c r="B371" s="27" t="s">
        <v>14344</v>
      </c>
      <c r="C371" s="28">
        <v>30300</v>
      </c>
      <c r="D371" s="28">
        <v>16800</v>
      </c>
      <c r="E371" s="28">
        <v>13500</v>
      </c>
      <c r="F371" s="29">
        <v>17550</v>
      </c>
      <c r="G371" s="29">
        <v>21840</v>
      </c>
      <c r="H371" s="30">
        <v>39390</v>
      </c>
      <c r="I371" s="56">
        <f t="shared" si="31"/>
        <v>39390</v>
      </c>
      <c r="J371" s="29">
        <v>3939</v>
      </c>
      <c r="K371" s="29">
        <v>15756</v>
      </c>
      <c r="L371" s="30">
        <v>19695</v>
      </c>
      <c r="M371" s="47">
        <f t="shared" si="28"/>
        <v>0.5</v>
      </c>
    </row>
    <row r="372" spans="1:14" ht="12" thickBot="1" x14ac:dyDescent="0.25">
      <c r="A372" s="63">
        <v>65755</v>
      </c>
      <c r="B372" s="27" t="s">
        <v>14345</v>
      </c>
      <c r="C372" s="28">
        <v>30300</v>
      </c>
      <c r="D372" s="28">
        <v>16800</v>
      </c>
      <c r="E372" s="28">
        <v>13500</v>
      </c>
      <c r="F372" s="29">
        <v>17550</v>
      </c>
      <c r="G372" s="29">
        <v>21840</v>
      </c>
      <c r="H372" s="30">
        <v>39390</v>
      </c>
      <c r="I372" s="56">
        <f t="shared" si="31"/>
        <v>39390</v>
      </c>
      <c r="J372" s="29">
        <v>3939</v>
      </c>
      <c r="K372" s="29">
        <v>15756</v>
      </c>
      <c r="L372" s="30">
        <v>19695</v>
      </c>
      <c r="M372" s="47">
        <f t="shared" si="28"/>
        <v>0.5</v>
      </c>
    </row>
    <row r="373" spans="1:14" ht="12" thickBot="1" x14ac:dyDescent="0.25">
      <c r="A373" s="63">
        <v>65760</v>
      </c>
      <c r="B373" s="27" t="s">
        <v>14346</v>
      </c>
      <c r="C373" s="28">
        <v>18000</v>
      </c>
      <c r="D373" s="28">
        <v>8400</v>
      </c>
      <c r="E373" s="28">
        <v>9600</v>
      </c>
      <c r="F373" s="29">
        <v>9600</v>
      </c>
      <c r="G373" s="29">
        <v>8400</v>
      </c>
      <c r="H373" s="30">
        <v>18000</v>
      </c>
      <c r="I373" s="56">
        <f t="shared" si="31"/>
        <v>23400</v>
      </c>
      <c r="J373" s="29">
        <v>1800</v>
      </c>
      <c r="K373" s="29">
        <v>7200</v>
      </c>
      <c r="L373" s="30">
        <v>9000</v>
      </c>
      <c r="M373" s="47">
        <f t="shared" si="28"/>
        <v>0.5</v>
      </c>
    </row>
    <row r="374" spans="1:14" ht="12" thickBot="1" x14ac:dyDescent="0.25">
      <c r="A374" s="63">
        <v>65765</v>
      </c>
      <c r="B374" s="27" t="s">
        <v>14347</v>
      </c>
      <c r="C374" s="28">
        <v>10540</v>
      </c>
      <c r="D374" s="28">
        <v>5040</v>
      </c>
      <c r="E374" s="28">
        <v>5500</v>
      </c>
      <c r="F374" s="29">
        <v>7150</v>
      </c>
      <c r="G374" s="29">
        <v>6552</v>
      </c>
      <c r="H374" s="30">
        <v>13702</v>
      </c>
      <c r="I374" s="56">
        <f t="shared" si="31"/>
        <v>13702</v>
      </c>
      <c r="J374" s="29">
        <v>1370.2</v>
      </c>
      <c r="K374" s="29">
        <v>5480.8</v>
      </c>
      <c r="L374" s="30">
        <v>6851</v>
      </c>
      <c r="M374" s="47">
        <f t="shared" si="28"/>
        <v>0.5</v>
      </c>
    </row>
    <row r="375" spans="1:14" ht="12" thickBot="1" x14ac:dyDescent="0.25">
      <c r="A375" s="63">
        <v>65767</v>
      </c>
      <c r="B375" s="27" t="s">
        <v>14348</v>
      </c>
      <c r="C375" s="28">
        <v>18000</v>
      </c>
      <c r="D375" s="28">
        <v>8400</v>
      </c>
      <c r="E375" s="28">
        <v>9600</v>
      </c>
      <c r="F375" s="29">
        <v>12480</v>
      </c>
      <c r="G375" s="29">
        <v>10920</v>
      </c>
      <c r="H375" s="30">
        <v>23400</v>
      </c>
      <c r="I375" s="56">
        <f t="shared" ref="I375:I435" si="32">C375+(C375*0.3)</f>
        <v>23400</v>
      </c>
      <c r="J375" s="29">
        <v>2340</v>
      </c>
      <c r="K375" s="29">
        <v>9360</v>
      </c>
      <c r="L375" s="30">
        <v>11700</v>
      </c>
      <c r="M375" s="47">
        <f t="shared" si="28"/>
        <v>0.5</v>
      </c>
    </row>
    <row r="376" spans="1:14" ht="12" thickBot="1" x14ac:dyDescent="0.25">
      <c r="A376" s="63">
        <v>65770</v>
      </c>
      <c r="B376" s="27" t="s">
        <v>14349</v>
      </c>
      <c r="C376" s="28">
        <v>30300</v>
      </c>
      <c r="D376" s="28">
        <v>16800</v>
      </c>
      <c r="E376" s="28">
        <v>13500</v>
      </c>
      <c r="F376" s="29">
        <v>17550</v>
      </c>
      <c r="G376" s="29">
        <v>21840</v>
      </c>
      <c r="H376" s="30">
        <v>39390</v>
      </c>
      <c r="I376" s="56">
        <f t="shared" si="32"/>
        <v>39390</v>
      </c>
      <c r="J376" s="29">
        <v>3939</v>
      </c>
      <c r="K376" s="29">
        <v>15756</v>
      </c>
      <c r="L376" s="30">
        <v>19695</v>
      </c>
      <c r="M376" s="47">
        <f t="shared" si="28"/>
        <v>0.5</v>
      </c>
    </row>
    <row r="377" spans="1:14" ht="12" thickBot="1" x14ac:dyDescent="0.25">
      <c r="A377" s="63">
        <v>65771</v>
      </c>
      <c r="B377" s="27" t="s">
        <v>14350</v>
      </c>
      <c r="C377" s="28">
        <v>14960</v>
      </c>
      <c r="D377" s="28">
        <v>7560</v>
      </c>
      <c r="E377" s="28">
        <v>7400</v>
      </c>
      <c r="F377" s="29">
        <v>7400</v>
      </c>
      <c r="G377" s="29">
        <v>7560</v>
      </c>
      <c r="H377" s="30">
        <v>14960</v>
      </c>
      <c r="I377" s="56">
        <f t="shared" si="32"/>
        <v>19448</v>
      </c>
      <c r="J377" s="29">
        <v>1496</v>
      </c>
      <c r="K377" s="29">
        <v>5984</v>
      </c>
      <c r="L377" s="30">
        <v>7480</v>
      </c>
      <c r="M377" s="47">
        <f t="shared" si="28"/>
        <v>0.5</v>
      </c>
      <c r="N377" s="47" t="s">
        <v>14340</v>
      </c>
    </row>
    <row r="378" spans="1:14" ht="12" thickBot="1" x14ac:dyDescent="0.25">
      <c r="A378" s="63">
        <v>65772</v>
      </c>
      <c r="B378" s="27" t="s">
        <v>14351</v>
      </c>
      <c r="C378" s="28">
        <v>10000</v>
      </c>
      <c r="D378" s="28">
        <v>6000</v>
      </c>
      <c r="E378" s="28">
        <v>4000</v>
      </c>
      <c r="F378" s="29">
        <v>7800</v>
      </c>
      <c r="G378" s="29">
        <v>5200</v>
      </c>
      <c r="H378" s="30">
        <v>13000</v>
      </c>
      <c r="I378" s="56">
        <f t="shared" si="32"/>
        <v>13000</v>
      </c>
      <c r="J378" s="29">
        <v>1300</v>
      </c>
      <c r="K378" s="29">
        <v>5200</v>
      </c>
      <c r="L378" s="30">
        <v>6500</v>
      </c>
      <c r="M378" s="47">
        <f t="shared" si="28"/>
        <v>0.5</v>
      </c>
    </row>
    <row r="379" spans="1:14" ht="12" thickBot="1" x14ac:dyDescent="0.25">
      <c r="A379" s="63">
        <v>65775</v>
      </c>
      <c r="B379" s="27" t="s">
        <v>14352</v>
      </c>
      <c r="C379" s="28">
        <v>14960</v>
      </c>
      <c r="D379" s="28">
        <v>7560</v>
      </c>
      <c r="E379" s="28">
        <v>7400</v>
      </c>
      <c r="F379" s="29">
        <v>9620</v>
      </c>
      <c r="G379" s="29">
        <v>9828</v>
      </c>
      <c r="H379" s="30">
        <v>19448</v>
      </c>
      <c r="I379" s="56">
        <f t="shared" si="32"/>
        <v>19448</v>
      </c>
      <c r="J379" s="29">
        <v>1944.8</v>
      </c>
      <c r="K379" s="29">
        <v>7779.2</v>
      </c>
      <c r="L379" s="30">
        <v>9724</v>
      </c>
      <c r="M379" s="47">
        <f t="shared" si="28"/>
        <v>0.5</v>
      </c>
    </row>
    <row r="380" spans="1:14" ht="12" thickBot="1" x14ac:dyDescent="0.25">
      <c r="A380" s="63">
        <v>65780</v>
      </c>
      <c r="B380" s="27" t="s">
        <v>14353</v>
      </c>
      <c r="C380" s="28">
        <v>30300</v>
      </c>
      <c r="D380" s="28">
        <v>16800</v>
      </c>
      <c r="E380" s="28">
        <v>13500</v>
      </c>
      <c r="F380" s="29">
        <v>17550</v>
      </c>
      <c r="G380" s="29">
        <v>21840</v>
      </c>
      <c r="H380" s="30">
        <v>39390</v>
      </c>
      <c r="I380" s="56">
        <f t="shared" si="32"/>
        <v>39390</v>
      </c>
      <c r="J380" s="29">
        <v>3939</v>
      </c>
      <c r="K380" s="29">
        <v>15756</v>
      </c>
      <c r="L380" s="30">
        <v>19695</v>
      </c>
      <c r="M380" s="47">
        <f t="shared" si="28"/>
        <v>0.5</v>
      </c>
    </row>
    <row r="381" spans="1:14" ht="12" thickBot="1" x14ac:dyDescent="0.25">
      <c r="A381" s="63">
        <v>65781</v>
      </c>
      <c r="B381" s="27" t="s">
        <v>14354</v>
      </c>
      <c r="C381" s="28">
        <v>30300</v>
      </c>
      <c r="D381" s="28">
        <v>16800</v>
      </c>
      <c r="E381" s="28">
        <v>13500</v>
      </c>
      <c r="F381" s="29">
        <v>17550</v>
      </c>
      <c r="G381" s="29">
        <v>21840</v>
      </c>
      <c r="H381" s="30">
        <v>39390</v>
      </c>
      <c r="I381" s="56">
        <f t="shared" si="32"/>
        <v>39390</v>
      </c>
      <c r="J381" s="29">
        <v>3939</v>
      </c>
      <c r="K381" s="29">
        <v>15756</v>
      </c>
      <c r="L381" s="30">
        <v>19695</v>
      </c>
      <c r="M381" s="47">
        <f t="shared" si="28"/>
        <v>0.5</v>
      </c>
    </row>
    <row r="382" spans="1:14" ht="12" thickBot="1" x14ac:dyDescent="0.25">
      <c r="A382" s="63">
        <v>65782</v>
      </c>
      <c r="B382" s="27" t="s">
        <v>14355</v>
      </c>
      <c r="C382" s="28">
        <v>30300</v>
      </c>
      <c r="D382" s="28">
        <v>16800</v>
      </c>
      <c r="E382" s="28">
        <v>13500</v>
      </c>
      <c r="F382" s="29">
        <v>17550</v>
      </c>
      <c r="G382" s="29">
        <v>21840</v>
      </c>
      <c r="H382" s="30">
        <v>39390</v>
      </c>
      <c r="I382" s="56">
        <f t="shared" si="32"/>
        <v>39390</v>
      </c>
      <c r="J382" s="29">
        <v>3939</v>
      </c>
      <c r="K382" s="29">
        <v>15756</v>
      </c>
      <c r="L382" s="30">
        <v>19695</v>
      </c>
      <c r="M382" s="47">
        <f t="shared" si="28"/>
        <v>0.5</v>
      </c>
    </row>
    <row r="383" spans="1:14" ht="12" thickBot="1" x14ac:dyDescent="0.25">
      <c r="A383" s="63">
        <v>65805</v>
      </c>
      <c r="B383" s="27" t="s">
        <v>14356</v>
      </c>
      <c r="C383" s="28">
        <v>8020</v>
      </c>
      <c r="D383" s="28">
        <v>2520</v>
      </c>
      <c r="E383" s="28">
        <v>5500</v>
      </c>
      <c r="F383" s="29">
        <v>7150</v>
      </c>
      <c r="G383" s="29">
        <v>3276</v>
      </c>
      <c r="H383" s="30">
        <v>10426</v>
      </c>
      <c r="I383" s="56">
        <f t="shared" si="32"/>
        <v>10426</v>
      </c>
      <c r="J383" s="29">
        <v>1042.5999999999999</v>
      </c>
      <c r="K383" s="29">
        <v>4170.3999999999996</v>
      </c>
      <c r="L383" s="30">
        <v>5213</v>
      </c>
      <c r="M383" s="47">
        <f t="shared" si="28"/>
        <v>0.5</v>
      </c>
    </row>
    <row r="384" spans="1:14" ht="12" thickBot="1" x14ac:dyDescent="0.25">
      <c r="A384" s="63">
        <v>65810</v>
      </c>
      <c r="B384" s="27" t="s">
        <v>14357</v>
      </c>
      <c r="C384" s="28">
        <v>9700</v>
      </c>
      <c r="D384" s="28">
        <v>4200</v>
      </c>
      <c r="E384" s="28">
        <v>5500</v>
      </c>
      <c r="F384" s="29">
        <v>7150</v>
      </c>
      <c r="G384" s="29">
        <v>5460</v>
      </c>
      <c r="H384" s="30">
        <v>12610</v>
      </c>
      <c r="I384" s="56">
        <f t="shared" si="32"/>
        <v>12610</v>
      </c>
      <c r="J384" s="29">
        <v>1261</v>
      </c>
      <c r="K384" s="29">
        <v>5044</v>
      </c>
      <c r="L384" s="30">
        <v>6305</v>
      </c>
      <c r="M384" s="47">
        <f t="shared" si="28"/>
        <v>0.5</v>
      </c>
    </row>
    <row r="385" spans="1:13" ht="12" thickBot="1" x14ac:dyDescent="0.25">
      <c r="A385" s="63">
        <v>65815</v>
      </c>
      <c r="B385" s="27" t="s">
        <v>14358</v>
      </c>
      <c r="C385" s="28">
        <v>9700</v>
      </c>
      <c r="D385" s="28">
        <v>4200</v>
      </c>
      <c r="E385" s="28">
        <v>5500</v>
      </c>
      <c r="F385" s="29">
        <v>7150</v>
      </c>
      <c r="G385" s="29">
        <v>5460</v>
      </c>
      <c r="H385" s="30">
        <v>12610</v>
      </c>
      <c r="I385" s="56">
        <f t="shared" si="32"/>
        <v>12610</v>
      </c>
      <c r="J385" s="29">
        <v>1261</v>
      </c>
      <c r="K385" s="29">
        <v>5044</v>
      </c>
      <c r="L385" s="30">
        <v>6305</v>
      </c>
      <c r="M385" s="47">
        <f t="shared" si="28"/>
        <v>0.5</v>
      </c>
    </row>
    <row r="386" spans="1:13" ht="12" thickBot="1" x14ac:dyDescent="0.25">
      <c r="A386" s="63">
        <v>65820</v>
      </c>
      <c r="B386" s="27" t="s">
        <v>14359</v>
      </c>
      <c r="C386" s="28">
        <v>23300</v>
      </c>
      <c r="D386" s="28">
        <v>12600</v>
      </c>
      <c r="E386" s="28">
        <v>10700</v>
      </c>
      <c r="F386" s="29">
        <v>13910</v>
      </c>
      <c r="G386" s="29">
        <v>16380</v>
      </c>
      <c r="H386" s="30">
        <v>30290</v>
      </c>
      <c r="I386" s="56">
        <f t="shared" si="32"/>
        <v>30290</v>
      </c>
      <c r="J386" s="29">
        <v>3029</v>
      </c>
      <c r="K386" s="29">
        <v>12116</v>
      </c>
      <c r="L386" s="30">
        <v>15145</v>
      </c>
      <c r="M386" s="47">
        <f t="shared" si="28"/>
        <v>0.5</v>
      </c>
    </row>
    <row r="387" spans="1:13" ht="12" thickBot="1" x14ac:dyDescent="0.25">
      <c r="A387" s="63">
        <v>65850</v>
      </c>
      <c r="B387" s="27" t="s">
        <v>14360</v>
      </c>
      <c r="C387" s="28">
        <v>23300</v>
      </c>
      <c r="D387" s="28">
        <v>12600</v>
      </c>
      <c r="E387" s="28">
        <v>10700</v>
      </c>
      <c r="F387" s="29">
        <v>13910</v>
      </c>
      <c r="G387" s="29">
        <v>16380</v>
      </c>
      <c r="H387" s="30">
        <v>30290</v>
      </c>
      <c r="I387" s="56">
        <f t="shared" si="32"/>
        <v>30290</v>
      </c>
      <c r="J387" s="29">
        <v>3029</v>
      </c>
      <c r="K387" s="29">
        <v>12116</v>
      </c>
      <c r="L387" s="30">
        <v>15145</v>
      </c>
      <c r="M387" s="47">
        <f t="shared" si="28"/>
        <v>0.5</v>
      </c>
    </row>
    <row r="388" spans="1:13" ht="12" thickBot="1" x14ac:dyDescent="0.25">
      <c r="A388" s="63">
        <v>65855</v>
      </c>
      <c r="B388" s="27" t="s">
        <v>14361</v>
      </c>
      <c r="C388" s="28">
        <v>12120</v>
      </c>
      <c r="D388" s="28">
        <v>6720</v>
      </c>
      <c r="E388" s="28">
        <v>5400</v>
      </c>
      <c r="F388" s="29">
        <v>7020</v>
      </c>
      <c r="G388" s="29">
        <v>8736</v>
      </c>
      <c r="H388" s="30">
        <v>15756</v>
      </c>
      <c r="I388" s="56">
        <f t="shared" si="32"/>
        <v>15756</v>
      </c>
      <c r="J388" s="29">
        <v>1575.6</v>
      </c>
      <c r="K388" s="29">
        <v>6302.4</v>
      </c>
      <c r="L388" s="30">
        <v>7878</v>
      </c>
      <c r="M388" s="47">
        <f t="shared" si="28"/>
        <v>0.5</v>
      </c>
    </row>
    <row r="389" spans="1:13" ht="12" thickBot="1" x14ac:dyDescent="0.25">
      <c r="A389" s="63">
        <v>65860</v>
      </c>
      <c r="B389" s="27" t="s">
        <v>14362</v>
      </c>
      <c r="C389" s="28">
        <v>10540</v>
      </c>
      <c r="D389" s="28">
        <v>5040</v>
      </c>
      <c r="E389" s="28">
        <v>5500</v>
      </c>
      <c r="F389" s="29">
        <v>7150</v>
      </c>
      <c r="G389" s="29">
        <v>6552</v>
      </c>
      <c r="H389" s="30">
        <v>13702</v>
      </c>
      <c r="I389" s="56">
        <f t="shared" si="32"/>
        <v>13702</v>
      </c>
      <c r="J389" s="29">
        <v>1370.2</v>
      </c>
      <c r="K389" s="29">
        <v>5480.8</v>
      </c>
      <c r="L389" s="30">
        <v>6851</v>
      </c>
      <c r="M389" s="47">
        <f t="shared" si="28"/>
        <v>0.5</v>
      </c>
    </row>
    <row r="390" spans="1:13" ht="12" thickBot="1" x14ac:dyDescent="0.25">
      <c r="A390" s="63">
        <v>65865</v>
      </c>
      <c r="B390" s="27" t="s">
        <v>14363</v>
      </c>
      <c r="C390" s="28">
        <v>10540</v>
      </c>
      <c r="D390" s="28">
        <v>5040</v>
      </c>
      <c r="E390" s="28">
        <v>5500</v>
      </c>
      <c r="F390" s="29">
        <v>7150</v>
      </c>
      <c r="G390" s="29">
        <v>6552</v>
      </c>
      <c r="H390" s="30">
        <v>13702</v>
      </c>
      <c r="I390" s="56">
        <f t="shared" si="32"/>
        <v>13702</v>
      </c>
      <c r="J390" s="29">
        <v>1370.2</v>
      </c>
      <c r="K390" s="29">
        <v>5480.8</v>
      </c>
      <c r="L390" s="30">
        <v>6851</v>
      </c>
      <c r="M390" s="47">
        <f t="shared" si="28"/>
        <v>0.5</v>
      </c>
    </row>
    <row r="391" spans="1:13" ht="12" thickBot="1" x14ac:dyDescent="0.25">
      <c r="A391" s="63">
        <v>65870</v>
      </c>
      <c r="B391" s="27" t="s">
        <v>14364</v>
      </c>
      <c r="C391" s="28">
        <v>10540</v>
      </c>
      <c r="D391" s="28">
        <v>5040</v>
      </c>
      <c r="E391" s="28">
        <v>5500</v>
      </c>
      <c r="F391" s="29">
        <v>7150</v>
      </c>
      <c r="G391" s="29">
        <v>6552</v>
      </c>
      <c r="H391" s="30">
        <v>13702</v>
      </c>
      <c r="I391" s="56">
        <f t="shared" si="32"/>
        <v>13702</v>
      </c>
      <c r="J391" s="29">
        <v>1370.2</v>
      </c>
      <c r="K391" s="29">
        <v>5480.8</v>
      </c>
      <c r="L391" s="30">
        <v>6851</v>
      </c>
      <c r="M391" s="47">
        <f t="shared" si="28"/>
        <v>0.5</v>
      </c>
    </row>
    <row r="392" spans="1:13" ht="12" thickBot="1" x14ac:dyDescent="0.25">
      <c r="A392" s="63">
        <v>65875</v>
      </c>
      <c r="B392" s="27" t="s">
        <v>14365</v>
      </c>
      <c r="C392" s="28">
        <v>10540</v>
      </c>
      <c r="D392" s="28">
        <v>5040</v>
      </c>
      <c r="E392" s="28">
        <v>5500</v>
      </c>
      <c r="F392" s="29">
        <v>7150</v>
      </c>
      <c r="G392" s="29">
        <v>6552</v>
      </c>
      <c r="H392" s="30">
        <v>13702</v>
      </c>
      <c r="I392" s="56">
        <f t="shared" si="32"/>
        <v>13702</v>
      </c>
      <c r="J392" s="29">
        <v>1370.2</v>
      </c>
      <c r="K392" s="29">
        <v>5480.8</v>
      </c>
      <c r="L392" s="30">
        <v>6851</v>
      </c>
      <c r="M392" s="47">
        <f t="shared" ref="M392:M455" si="33">L392/H392</f>
        <v>0.5</v>
      </c>
    </row>
    <row r="393" spans="1:13" ht="12" thickBot="1" x14ac:dyDescent="0.25">
      <c r="A393" s="63">
        <v>65880</v>
      </c>
      <c r="B393" s="27" t="s">
        <v>14366</v>
      </c>
      <c r="C393" s="28">
        <v>10540</v>
      </c>
      <c r="D393" s="28">
        <v>5040</v>
      </c>
      <c r="E393" s="28">
        <v>5500</v>
      </c>
      <c r="F393" s="29">
        <v>7150</v>
      </c>
      <c r="G393" s="29">
        <v>6552</v>
      </c>
      <c r="H393" s="30">
        <v>13702</v>
      </c>
      <c r="I393" s="56">
        <f t="shared" si="32"/>
        <v>13702</v>
      </c>
      <c r="J393" s="29">
        <v>1370.2</v>
      </c>
      <c r="K393" s="29">
        <v>5480.8</v>
      </c>
      <c r="L393" s="30">
        <v>6851</v>
      </c>
      <c r="M393" s="47">
        <f t="shared" si="33"/>
        <v>0.5</v>
      </c>
    </row>
    <row r="394" spans="1:13" ht="12" thickBot="1" x14ac:dyDescent="0.25">
      <c r="A394" s="63">
        <v>65900</v>
      </c>
      <c r="B394" s="27" t="s">
        <v>14367</v>
      </c>
      <c r="C394" s="28">
        <v>10540</v>
      </c>
      <c r="D394" s="28">
        <v>5040</v>
      </c>
      <c r="E394" s="28">
        <v>5500</v>
      </c>
      <c r="F394" s="29">
        <v>7150</v>
      </c>
      <c r="G394" s="29">
        <v>6552</v>
      </c>
      <c r="H394" s="30">
        <v>13702</v>
      </c>
      <c r="I394" s="56">
        <f t="shared" si="32"/>
        <v>13702</v>
      </c>
      <c r="J394" s="29">
        <v>1370.2</v>
      </c>
      <c r="K394" s="29">
        <v>5480.8</v>
      </c>
      <c r="L394" s="30">
        <v>6851</v>
      </c>
      <c r="M394" s="47">
        <f t="shared" si="33"/>
        <v>0.5</v>
      </c>
    </row>
    <row r="395" spans="1:13" ht="12" thickBot="1" x14ac:dyDescent="0.25">
      <c r="A395" s="63">
        <v>65920</v>
      </c>
      <c r="B395" s="27" t="s">
        <v>14368</v>
      </c>
      <c r="C395" s="28">
        <v>12120</v>
      </c>
      <c r="D395" s="28">
        <v>6720</v>
      </c>
      <c r="E395" s="28">
        <v>5400</v>
      </c>
      <c r="F395" s="29">
        <v>7020</v>
      </c>
      <c r="G395" s="29">
        <v>8736</v>
      </c>
      <c r="H395" s="30">
        <v>15756</v>
      </c>
      <c r="I395" s="56">
        <f t="shared" si="32"/>
        <v>15756</v>
      </c>
      <c r="J395" s="29">
        <v>1575.6</v>
      </c>
      <c r="K395" s="29">
        <v>6302.4</v>
      </c>
      <c r="L395" s="30">
        <v>7878</v>
      </c>
      <c r="M395" s="47">
        <f t="shared" si="33"/>
        <v>0.5</v>
      </c>
    </row>
    <row r="396" spans="1:13" ht="12" thickBot="1" x14ac:dyDescent="0.25">
      <c r="A396" s="63">
        <v>66150</v>
      </c>
      <c r="B396" s="27" t="s">
        <v>14369</v>
      </c>
      <c r="C396" s="28">
        <v>18000</v>
      </c>
      <c r="D396" s="28">
        <v>8400</v>
      </c>
      <c r="E396" s="28">
        <v>9600</v>
      </c>
      <c r="F396" s="29">
        <v>12480</v>
      </c>
      <c r="G396" s="29">
        <v>10920</v>
      </c>
      <c r="H396" s="30">
        <v>23400</v>
      </c>
      <c r="I396" s="56">
        <f t="shared" si="32"/>
        <v>23400</v>
      </c>
      <c r="J396" s="29">
        <v>2340</v>
      </c>
      <c r="K396" s="29">
        <v>9360</v>
      </c>
      <c r="L396" s="30">
        <v>11700</v>
      </c>
      <c r="M396" s="47">
        <f t="shared" si="33"/>
        <v>0.5</v>
      </c>
    </row>
    <row r="397" spans="1:13" ht="12" thickBot="1" x14ac:dyDescent="0.25">
      <c r="A397" s="63">
        <v>66155</v>
      </c>
      <c r="B397" s="27" t="s">
        <v>14370</v>
      </c>
      <c r="C397" s="28">
        <v>18000</v>
      </c>
      <c r="D397" s="28">
        <v>8400</v>
      </c>
      <c r="E397" s="28">
        <v>9600</v>
      </c>
      <c r="F397" s="29">
        <v>12480</v>
      </c>
      <c r="G397" s="29">
        <v>10920</v>
      </c>
      <c r="H397" s="30">
        <v>23400</v>
      </c>
      <c r="I397" s="56">
        <f t="shared" si="32"/>
        <v>23400</v>
      </c>
      <c r="J397" s="29">
        <v>2340</v>
      </c>
      <c r="K397" s="29">
        <v>9360</v>
      </c>
      <c r="L397" s="30">
        <v>11700</v>
      </c>
      <c r="M397" s="47">
        <f t="shared" si="33"/>
        <v>0.5</v>
      </c>
    </row>
    <row r="398" spans="1:13" ht="12" thickBot="1" x14ac:dyDescent="0.25">
      <c r="A398" s="63">
        <v>66160</v>
      </c>
      <c r="B398" s="27" t="s">
        <v>14371</v>
      </c>
      <c r="C398" s="28">
        <v>18000</v>
      </c>
      <c r="D398" s="28">
        <v>8400</v>
      </c>
      <c r="E398" s="28">
        <v>9600</v>
      </c>
      <c r="F398" s="29">
        <v>12480</v>
      </c>
      <c r="G398" s="29">
        <v>10920</v>
      </c>
      <c r="H398" s="30">
        <v>23400</v>
      </c>
      <c r="I398" s="56">
        <f t="shared" si="32"/>
        <v>23400</v>
      </c>
      <c r="J398" s="29">
        <v>2340</v>
      </c>
      <c r="K398" s="29">
        <v>9360</v>
      </c>
      <c r="L398" s="30">
        <v>11700</v>
      </c>
      <c r="M398" s="47">
        <f t="shared" si="33"/>
        <v>0.5</v>
      </c>
    </row>
    <row r="399" spans="1:13" ht="12" thickBot="1" x14ac:dyDescent="0.25">
      <c r="A399" s="63">
        <v>66165</v>
      </c>
      <c r="B399" s="27" t="s">
        <v>14372</v>
      </c>
      <c r="C399" s="28">
        <v>18000</v>
      </c>
      <c r="D399" s="28">
        <v>8400</v>
      </c>
      <c r="E399" s="28">
        <v>9600</v>
      </c>
      <c r="F399" s="29">
        <v>12480</v>
      </c>
      <c r="G399" s="29">
        <v>10920</v>
      </c>
      <c r="H399" s="30">
        <v>23400</v>
      </c>
      <c r="I399" s="56">
        <f t="shared" si="32"/>
        <v>23400</v>
      </c>
      <c r="J399" s="29">
        <v>2340</v>
      </c>
      <c r="K399" s="29">
        <v>9360</v>
      </c>
      <c r="L399" s="30">
        <v>11700</v>
      </c>
      <c r="M399" s="47">
        <f t="shared" si="33"/>
        <v>0.5</v>
      </c>
    </row>
    <row r="400" spans="1:13" ht="12" thickBot="1" x14ac:dyDescent="0.25">
      <c r="A400" s="63">
        <v>66170</v>
      </c>
      <c r="B400" s="27" t="s">
        <v>14373</v>
      </c>
      <c r="C400" s="28">
        <v>18000</v>
      </c>
      <c r="D400" s="28">
        <v>8400</v>
      </c>
      <c r="E400" s="28">
        <v>9600</v>
      </c>
      <c r="F400" s="29">
        <v>12480</v>
      </c>
      <c r="G400" s="29">
        <v>10920</v>
      </c>
      <c r="H400" s="30">
        <v>23400</v>
      </c>
      <c r="I400" s="56">
        <f t="shared" si="32"/>
        <v>23400</v>
      </c>
      <c r="J400" s="29">
        <v>2340</v>
      </c>
      <c r="K400" s="29">
        <v>9360</v>
      </c>
      <c r="L400" s="30">
        <v>11700</v>
      </c>
      <c r="M400" s="47">
        <f t="shared" si="33"/>
        <v>0.5</v>
      </c>
    </row>
    <row r="401" spans="1:13" ht="12" thickBot="1" x14ac:dyDescent="0.25">
      <c r="A401" s="63">
        <v>66172</v>
      </c>
      <c r="B401" s="27" t="s">
        <v>14374</v>
      </c>
      <c r="C401" s="28">
        <v>27120</v>
      </c>
      <c r="D401" s="28">
        <v>15120</v>
      </c>
      <c r="E401" s="28">
        <v>12000</v>
      </c>
      <c r="F401" s="29">
        <v>15600</v>
      </c>
      <c r="G401" s="29">
        <v>19656</v>
      </c>
      <c r="H401" s="30">
        <v>35256</v>
      </c>
      <c r="I401" s="56">
        <f t="shared" si="32"/>
        <v>35256</v>
      </c>
      <c r="J401" s="29">
        <v>3525.6</v>
      </c>
      <c r="K401" s="29">
        <v>14102.4</v>
      </c>
      <c r="L401" s="30">
        <v>17628</v>
      </c>
      <c r="M401" s="47">
        <f t="shared" si="33"/>
        <v>0.5</v>
      </c>
    </row>
    <row r="402" spans="1:13" ht="12" thickBot="1" x14ac:dyDescent="0.25">
      <c r="A402" s="63">
        <v>66180</v>
      </c>
      <c r="B402" s="27" t="s">
        <v>14375</v>
      </c>
      <c r="C402" s="28">
        <v>30300</v>
      </c>
      <c r="D402" s="28">
        <v>16800</v>
      </c>
      <c r="E402" s="28">
        <v>13500</v>
      </c>
      <c r="F402" s="29">
        <v>17550</v>
      </c>
      <c r="G402" s="29">
        <v>21840</v>
      </c>
      <c r="H402" s="30">
        <v>39390</v>
      </c>
      <c r="I402" s="56">
        <f t="shared" si="32"/>
        <v>39390</v>
      </c>
      <c r="J402" s="29">
        <v>3939</v>
      </c>
      <c r="K402" s="29">
        <v>15756</v>
      </c>
      <c r="L402" s="30">
        <v>19695</v>
      </c>
      <c r="M402" s="47">
        <f t="shared" si="33"/>
        <v>0.5</v>
      </c>
    </row>
    <row r="403" spans="1:13" ht="12" thickBot="1" x14ac:dyDescent="0.25">
      <c r="A403" s="63">
        <v>66185</v>
      </c>
      <c r="B403" s="27" t="s">
        <v>14376</v>
      </c>
      <c r="C403" s="28">
        <v>30300</v>
      </c>
      <c r="D403" s="28">
        <v>16800</v>
      </c>
      <c r="E403" s="28">
        <v>13500</v>
      </c>
      <c r="F403" s="29">
        <v>17550</v>
      </c>
      <c r="G403" s="29">
        <v>21840</v>
      </c>
      <c r="H403" s="30">
        <v>39390</v>
      </c>
      <c r="I403" s="56">
        <f t="shared" si="32"/>
        <v>39390</v>
      </c>
      <c r="J403" s="29">
        <v>3939</v>
      </c>
      <c r="K403" s="29">
        <v>15756</v>
      </c>
      <c r="L403" s="30">
        <v>19695</v>
      </c>
      <c r="M403" s="47">
        <f t="shared" si="33"/>
        <v>0.5</v>
      </c>
    </row>
    <row r="404" spans="1:13" ht="12" thickBot="1" x14ac:dyDescent="0.25">
      <c r="A404" s="63">
        <v>66220</v>
      </c>
      <c r="B404" s="27" t="s">
        <v>14377</v>
      </c>
      <c r="C404" s="28">
        <v>12120</v>
      </c>
      <c r="D404" s="28">
        <v>6720</v>
      </c>
      <c r="E404" s="28">
        <v>5400</v>
      </c>
      <c r="F404" s="29">
        <v>7020</v>
      </c>
      <c r="G404" s="29">
        <v>8736</v>
      </c>
      <c r="H404" s="30">
        <v>15756</v>
      </c>
      <c r="I404" s="56">
        <f t="shared" si="32"/>
        <v>15756</v>
      </c>
      <c r="J404" s="29">
        <v>1575.6</v>
      </c>
      <c r="K404" s="29">
        <v>6302.4</v>
      </c>
      <c r="L404" s="30">
        <v>7878</v>
      </c>
      <c r="M404" s="47">
        <f t="shared" si="33"/>
        <v>0.5</v>
      </c>
    </row>
    <row r="405" spans="1:13" ht="12" thickBot="1" x14ac:dyDescent="0.25">
      <c r="A405" s="63">
        <v>66225</v>
      </c>
      <c r="B405" s="27" t="s">
        <v>14378</v>
      </c>
      <c r="C405" s="28">
        <v>23300</v>
      </c>
      <c r="D405" s="28">
        <v>12600</v>
      </c>
      <c r="E405" s="28">
        <v>10700</v>
      </c>
      <c r="F405" s="29">
        <v>13910</v>
      </c>
      <c r="G405" s="29">
        <v>16380</v>
      </c>
      <c r="H405" s="30">
        <v>30290</v>
      </c>
      <c r="I405" s="56">
        <f t="shared" si="32"/>
        <v>30290</v>
      </c>
      <c r="J405" s="29">
        <v>3029</v>
      </c>
      <c r="K405" s="29">
        <v>12116</v>
      </c>
      <c r="L405" s="30">
        <v>15145</v>
      </c>
      <c r="M405" s="47">
        <f t="shared" si="33"/>
        <v>0.5</v>
      </c>
    </row>
    <row r="406" spans="1:13" ht="12" thickBot="1" x14ac:dyDescent="0.25">
      <c r="A406" s="63">
        <v>66500</v>
      </c>
      <c r="B406" s="27" t="s">
        <v>14379</v>
      </c>
      <c r="C406" s="28">
        <v>10540</v>
      </c>
      <c r="D406" s="28">
        <v>5040</v>
      </c>
      <c r="E406" s="28">
        <v>5500</v>
      </c>
      <c r="F406" s="29">
        <v>7150</v>
      </c>
      <c r="G406" s="29">
        <v>6552</v>
      </c>
      <c r="H406" s="30">
        <v>13702</v>
      </c>
      <c r="I406" s="56">
        <f t="shared" si="32"/>
        <v>13702</v>
      </c>
      <c r="J406" s="29">
        <v>1370.2</v>
      </c>
      <c r="K406" s="29">
        <v>5480.8</v>
      </c>
      <c r="L406" s="30">
        <v>6851</v>
      </c>
      <c r="M406" s="47">
        <f t="shared" si="33"/>
        <v>0.5</v>
      </c>
    </row>
    <row r="407" spans="1:13" ht="12" thickBot="1" x14ac:dyDescent="0.25">
      <c r="A407" s="63">
        <v>66505</v>
      </c>
      <c r="B407" s="27" t="s">
        <v>14380</v>
      </c>
      <c r="C407" s="28">
        <v>10540</v>
      </c>
      <c r="D407" s="28">
        <v>5040</v>
      </c>
      <c r="E407" s="28">
        <v>5500</v>
      </c>
      <c r="F407" s="29">
        <v>7150</v>
      </c>
      <c r="G407" s="29">
        <v>6552</v>
      </c>
      <c r="H407" s="30">
        <v>13702</v>
      </c>
      <c r="I407" s="56">
        <f t="shared" si="32"/>
        <v>13702</v>
      </c>
      <c r="J407" s="29">
        <v>1370.2</v>
      </c>
      <c r="K407" s="29">
        <v>5480.8</v>
      </c>
      <c r="L407" s="30">
        <v>6851</v>
      </c>
      <c r="M407" s="47">
        <f t="shared" si="33"/>
        <v>0.5</v>
      </c>
    </row>
    <row r="408" spans="1:13" ht="12" thickBot="1" x14ac:dyDescent="0.25">
      <c r="A408" s="63">
        <v>66600</v>
      </c>
      <c r="B408" s="27" t="s">
        <v>14381</v>
      </c>
      <c r="C408" s="28">
        <v>12120</v>
      </c>
      <c r="D408" s="28">
        <v>6720</v>
      </c>
      <c r="E408" s="28">
        <v>5400</v>
      </c>
      <c r="F408" s="29">
        <v>7020</v>
      </c>
      <c r="G408" s="29">
        <v>8736</v>
      </c>
      <c r="H408" s="30">
        <v>15756</v>
      </c>
      <c r="I408" s="56">
        <f t="shared" si="32"/>
        <v>15756</v>
      </c>
      <c r="J408" s="29">
        <v>1575.6</v>
      </c>
      <c r="K408" s="29">
        <v>6302.4</v>
      </c>
      <c r="L408" s="30">
        <v>7878</v>
      </c>
      <c r="M408" s="47">
        <f t="shared" si="33"/>
        <v>0.5</v>
      </c>
    </row>
    <row r="409" spans="1:13" ht="12" thickBot="1" x14ac:dyDescent="0.25">
      <c r="A409" s="63">
        <v>66605</v>
      </c>
      <c r="B409" s="27" t="s">
        <v>14382</v>
      </c>
      <c r="C409" s="28">
        <v>18000</v>
      </c>
      <c r="D409" s="28">
        <v>8400</v>
      </c>
      <c r="E409" s="28">
        <v>9600</v>
      </c>
      <c r="F409" s="29">
        <v>12480</v>
      </c>
      <c r="G409" s="29">
        <v>10920</v>
      </c>
      <c r="H409" s="30">
        <v>23400</v>
      </c>
      <c r="I409" s="56">
        <f t="shared" si="32"/>
        <v>23400</v>
      </c>
      <c r="J409" s="29">
        <v>2340</v>
      </c>
      <c r="K409" s="29">
        <v>9360</v>
      </c>
      <c r="L409" s="30">
        <v>11700</v>
      </c>
      <c r="M409" s="47">
        <f t="shared" si="33"/>
        <v>0.5</v>
      </c>
    </row>
    <row r="410" spans="1:13" ht="12" thickBot="1" x14ac:dyDescent="0.25">
      <c r="A410" s="63">
        <v>66625</v>
      </c>
      <c r="B410" s="27" t="s">
        <v>14383</v>
      </c>
      <c r="C410" s="28">
        <v>12120</v>
      </c>
      <c r="D410" s="28">
        <v>6720</v>
      </c>
      <c r="E410" s="28">
        <v>5400</v>
      </c>
      <c r="F410" s="29">
        <v>7020</v>
      </c>
      <c r="G410" s="29">
        <v>8736</v>
      </c>
      <c r="H410" s="30">
        <v>15756</v>
      </c>
      <c r="I410" s="56">
        <f t="shared" si="32"/>
        <v>15756</v>
      </c>
      <c r="J410" s="29">
        <v>1575.6</v>
      </c>
      <c r="K410" s="29">
        <v>6302.4</v>
      </c>
      <c r="L410" s="30">
        <v>7878</v>
      </c>
      <c r="M410" s="47">
        <f t="shared" si="33"/>
        <v>0.5</v>
      </c>
    </row>
    <row r="411" spans="1:13" ht="12" thickBot="1" x14ac:dyDescent="0.25">
      <c r="A411" s="63">
        <v>66630</v>
      </c>
      <c r="B411" s="27" t="s">
        <v>14384</v>
      </c>
      <c r="C411" s="28">
        <v>12120</v>
      </c>
      <c r="D411" s="28">
        <v>6720</v>
      </c>
      <c r="E411" s="28">
        <v>5400</v>
      </c>
      <c r="F411" s="29">
        <v>7020</v>
      </c>
      <c r="G411" s="29">
        <v>8736</v>
      </c>
      <c r="H411" s="30">
        <v>15756</v>
      </c>
      <c r="I411" s="56">
        <f t="shared" si="32"/>
        <v>15756</v>
      </c>
      <c r="J411" s="29">
        <v>1575.6</v>
      </c>
      <c r="K411" s="29">
        <v>6302.4</v>
      </c>
      <c r="L411" s="30">
        <v>7878</v>
      </c>
      <c r="M411" s="47">
        <f t="shared" si="33"/>
        <v>0.5</v>
      </c>
    </row>
    <row r="412" spans="1:13" ht="12" thickBot="1" x14ac:dyDescent="0.25">
      <c r="A412" s="63">
        <v>66680</v>
      </c>
      <c r="B412" s="27" t="s">
        <v>14385</v>
      </c>
      <c r="C412" s="28">
        <v>18000</v>
      </c>
      <c r="D412" s="28">
        <v>8400</v>
      </c>
      <c r="E412" s="28">
        <v>9600</v>
      </c>
      <c r="F412" s="29">
        <v>12480</v>
      </c>
      <c r="G412" s="29">
        <v>10920</v>
      </c>
      <c r="H412" s="30">
        <v>23400</v>
      </c>
      <c r="I412" s="56">
        <f t="shared" si="32"/>
        <v>23400</v>
      </c>
      <c r="J412" s="29">
        <v>2340</v>
      </c>
      <c r="K412" s="29">
        <v>9360</v>
      </c>
      <c r="L412" s="30">
        <v>11700</v>
      </c>
      <c r="M412" s="47">
        <f t="shared" si="33"/>
        <v>0.5</v>
      </c>
    </row>
    <row r="413" spans="1:13" ht="12" thickBot="1" x14ac:dyDescent="0.25">
      <c r="A413" s="63">
        <v>66682</v>
      </c>
      <c r="B413" s="27" t="s">
        <v>14386</v>
      </c>
      <c r="C413" s="28">
        <v>14960</v>
      </c>
      <c r="D413" s="28">
        <v>7560</v>
      </c>
      <c r="E413" s="28">
        <v>7400</v>
      </c>
      <c r="F413" s="29">
        <v>9620</v>
      </c>
      <c r="G413" s="29">
        <v>9828</v>
      </c>
      <c r="H413" s="30">
        <v>19448</v>
      </c>
      <c r="I413" s="56">
        <f t="shared" si="32"/>
        <v>19448</v>
      </c>
      <c r="J413" s="29">
        <v>1944.8</v>
      </c>
      <c r="K413" s="29">
        <v>7779.2</v>
      </c>
      <c r="L413" s="30">
        <v>9724</v>
      </c>
      <c r="M413" s="47">
        <f t="shared" si="33"/>
        <v>0.5</v>
      </c>
    </row>
    <row r="414" spans="1:13" ht="12" thickBot="1" x14ac:dyDescent="0.25">
      <c r="A414" s="63">
        <v>66700</v>
      </c>
      <c r="B414" s="27" t="s">
        <v>14387</v>
      </c>
      <c r="C414" s="28">
        <v>11980</v>
      </c>
      <c r="D414" s="28">
        <v>5880</v>
      </c>
      <c r="E414" s="28">
        <v>6100</v>
      </c>
      <c r="F414" s="29">
        <v>7930</v>
      </c>
      <c r="G414" s="29">
        <v>7644</v>
      </c>
      <c r="H414" s="30">
        <v>15574</v>
      </c>
      <c r="I414" s="56">
        <f t="shared" si="32"/>
        <v>15574</v>
      </c>
      <c r="J414" s="29">
        <v>1557.4</v>
      </c>
      <c r="K414" s="29">
        <v>6229.6</v>
      </c>
      <c r="L414" s="30">
        <v>7787</v>
      </c>
      <c r="M414" s="47">
        <f t="shared" si="33"/>
        <v>0.5</v>
      </c>
    </row>
    <row r="415" spans="1:13" ht="12" thickBot="1" x14ac:dyDescent="0.25">
      <c r="A415" s="63">
        <v>66710</v>
      </c>
      <c r="B415" s="27" t="s">
        <v>14388</v>
      </c>
      <c r="C415" s="28">
        <v>11980</v>
      </c>
      <c r="D415" s="28">
        <v>5880</v>
      </c>
      <c r="E415" s="28">
        <v>6100</v>
      </c>
      <c r="F415" s="29">
        <v>7930</v>
      </c>
      <c r="G415" s="29">
        <v>7644</v>
      </c>
      <c r="H415" s="30">
        <v>15574</v>
      </c>
      <c r="I415" s="56">
        <f t="shared" si="32"/>
        <v>15574</v>
      </c>
      <c r="J415" s="29">
        <v>1557.4</v>
      </c>
      <c r="K415" s="29">
        <v>6229.6</v>
      </c>
      <c r="L415" s="30">
        <v>7787</v>
      </c>
      <c r="M415" s="47">
        <f t="shared" si="33"/>
        <v>0.5</v>
      </c>
    </row>
    <row r="416" spans="1:13" ht="12" thickBot="1" x14ac:dyDescent="0.25">
      <c r="A416" s="63">
        <v>66720</v>
      </c>
      <c r="B416" s="27" t="s">
        <v>14389</v>
      </c>
      <c r="C416" s="28">
        <v>11980</v>
      </c>
      <c r="D416" s="28">
        <v>5880</v>
      </c>
      <c r="E416" s="28">
        <v>6100</v>
      </c>
      <c r="F416" s="29">
        <v>7930</v>
      </c>
      <c r="G416" s="29">
        <v>7644</v>
      </c>
      <c r="H416" s="30">
        <v>15574</v>
      </c>
      <c r="I416" s="56">
        <f t="shared" si="32"/>
        <v>15574</v>
      </c>
      <c r="J416" s="29">
        <v>1557.4</v>
      </c>
      <c r="K416" s="29">
        <v>6229.6</v>
      </c>
      <c r="L416" s="30">
        <v>7787</v>
      </c>
      <c r="M416" s="47">
        <f t="shared" si="33"/>
        <v>0.5</v>
      </c>
    </row>
    <row r="417" spans="1:14" ht="12" thickBot="1" x14ac:dyDescent="0.25">
      <c r="A417" s="63">
        <v>66740</v>
      </c>
      <c r="B417" s="27" t="s">
        <v>14390</v>
      </c>
      <c r="C417" s="28">
        <v>11980</v>
      </c>
      <c r="D417" s="28">
        <v>5880</v>
      </c>
      <c r="E417" s="28">
        <v>6100</v>
      </c>
      <c r="F417" s="29">
        <v>7930</v>
      </c>
      <c r="G417" s="29">
        <v>7644</v>
      </c>
      <c r="H417" s="30">
        <v>15574</v>
      </c>
      <c r="I417" s="56">
        <f t="shared" si="32"/>
        <v>15574</v>
      </c>
      <c r="J417" s="29">
        <v>1557.4</v>
      </c>
      <c r="K417" s="29">
        <v>6229.6</v>
      </c>
      <c r="L417" s="30">
        <v>7787</v>
      </c>
      <c r="M417" s="47">
        <f t="shared" si="33"/>
        <v>0.5</v>
      </c>
    </row>
    <row r="418" spans="1:14" ht="12" thickBot="1" x14ac:dyDescent="0.25">
      <c r="A418" s="63">
        <v>66761</v>
      </c>
      <c r="B418" s="27" t="s">
        <v>14391</v>
      </c>
      <c r="C418" s="28">
        <v>10540</v>
      </c>
      <c r="D418" s="28">
        <v>5040</v>
      </c>
      <c r="E418" s="28">
        <v>5500</v>
      </c>
      <c r="F418" s="29">
        <v>7150</v>
      </c>
      <c r="G418" s="29">
        <v>6552</v>
      </c>
      <c r="H418" s="30">
        <v>13702</v>
      </c>
      <c r="I418" s="56">
        <f t="shared" si="32"/>
        <v>13702</v>
      </c>
      <c r="J418" s="29">
        <v>1370.2</v>
      </c>
      <c r="K418" s="29">
        <v>5480.8</v>
      </c>
      <c r="L418" s="30">
        <v>6851</v>
      </c>
      <c r="M418" s="47">
        <f t="shared" si="33"/>
        <v>0.5</v>
      </c>
    </row>
    <row r="419" spans="1:14" ht="12" thickBot="1" x14ac:dyDescent="0.25">
      <c r="A419" s="63">
        <v>66762</v>
      </c>
      <c r="B419" s="27" t="s">
        <v>14392</v>
      </c>
      <c r="C419" s="28">
        <v>12120</v>
      </c>
      <c r="D419" s="28">
        <v>6720</v>
      </c>
      <c r="E419" s="28">
        <v>5400</v>
      </c>
      <c r="F419" s="29">
        <v>7020</v>
      </c>
      <c r="G419" s="29">
        <v>8736</v>
      </c>
      <c r="H419" s="30">
        <v>15756</v>
      </c>
      <c r="I419" s="56">
        <f t="shared" si="32"/>
        <v>15756</v>
      </c>
      <c r="J419" s="29">
        <v>1575.6</v>
      </c>
      <c r="K419" s="29">
        <v>6302.4</v>
      </c>
      <c r="L419" s="30">
        <v>7878</v>
      </c>
      <c r="M419" s="47">
        <f t="shared" si="33"/>
        <v>0.5</v>
      </c>
    </row>
    <row r="420" spans="1:14" ht="12" thickBot="1" x14ac:dyDescent="0.25">
      <c r="A420" s="63">
        <v>66770</v>
      </c>
      <c r="B420" s="27" t="s">
        <v>14393</v>
      </c>
      <c r="C420" s="28">
        <v>10540</v>
      </c>
      <c r="D420" s="28">
        <v>5040</v>
      </c>
      <c r="E420" s="28">
        <v>5500</v>
      </c>
      <c r="F420" s="29">
        <v>7150</v>
      </c>
      <c r="G420" s="29">
        <v>6552</v>
      </c>
      <c r="H420" s="30">
        <v>13702</v>
      </c>
      <c r="I420" s="56">
        <f t="shared" si="32"/>
        <v>13702</v>
      </c>
      <c r="J420" s="29">
        <v>1370.2</v>
      </c>
      <c r="K420" s="29">
        <v>5480.8</v>
      </c>
      <c r="L420" s="30">
        <v>6851</v>
      </c>
      <c r="M420" s="47">
        <f t="shared" si="33"/>
        <v>0.5</v>
      </c>
    </row>
    <row r="421" spans="1:14" ht="12" thickBot="1" x14ac:dyDescent="0.25">
      <c r="A421" s="63">
        <v>66820</v>
      </c>
      <c r="B421" s="27" t="s">
        <v>14394</v>
      </c>
      <c r="C421" s="28">
        <v>12120</v>
      </c>
      <c r="D421" s="28">
        <v>6720</v>
      </c>
      <c r="E421" s="28">
        <v>5400</v>
      </c>
      <c r="F421" s="29">
        <v>7020</v>
      </c>
      <c r="G421" s="29">
        <v>8736</v>
      </c>
      <c r="H421" s="30">
        <v>15756</v>
      </c>
      <c r="I421" s="56">
        <f t="shared" si="32"/>
        <v>15756</v>
      </c>
      <c r="J421" s="29">
        <v>1575.6</v>
      </c>
      <c r="K421" s="29">
        <v>6302.4</v>
      </c>
      <c r="L421" s="30">
        <v>7878</v>
      </c>
      <c r="M421" s="47">
        <f t="shared" si="33"/>
        <v>0.5</v>
      </c>
      <c r="N421" s="47" t="s">
        <v>14395</v>
      </c>
    </row>
    <row r="422" spans="1:14" ht="12" thickBot="1" x14ac:dyDescent="0.25">
      <c r="A422" s="63">
        <v>66821</v>
      </c>
      <c r="B422" s="27" t="s">
        <v>14396</v>
      </c>
      <c r="C422" s="28">
        <v>8260</v>
      </c>
      <c r="D422" s="28">
        <v>3360</v>
      </c>
      <c r="E422" s="28">
        <v>4900</v>
      </c>
      <c r="F422" s="29">
        <v>6370</v>
      </c>
      <c r="G422" s="29">
        <v>4368</v>
      </c>
      <c r="H422" s="30">
        <v>10738</v>
      </c>
      <c r="I422" s="56">
        <f t="shared" si="32"/>
        <v>10738</v>
      </c>
      <c r="J422" s="29">
        <v>1073.8</v>
      </c>
      <c r="K422" s="29">
        <v>4295.2</v>
      </c>
      <c r="L422" s="30">
        <v>5369</v>
      </c>
      <c r="M422" s="47">
        <f t="shared" si="33"/>
        <v>0.5</v>
      </c>
      <c r="N422" s="47" t="s">
        <v>14395</v>
      </c>
    </row>
    <row r="423" spans="1:14" ht="12" thickBot="1" x14ac:dyDescent="0.25">
      <c r="A423" s="63">
        <v>66825</v>
      </c>
      <c r="B423" s="27" t="s">
        <v>14397</v>
      </c>
      <c r="C423" s="28">
        <v>18000</v>
      </c>
      <c r="D423" s="28">
        <v>8400</v>
      </c>
      <c r="E423" s="28">
        <v>9600</v>
      </c>
      <c r="F423" s="29">
        <v>12480</v>
      </c>
      <c r="G423" s="29">
        <v>10920</v>
      </c>
      <c r="H423" s="30">
        <v>23400</v>
      </c>
      <c r="I423" s="56">
        <f t="shared" si="32"/>
        <v>23400</v>
      </c>
      <c r="J423" s="29">
        <v>2340</v>
      </c>
      <c r="K423" s="29">
        <v>9360</v>
      </c>
      <c r="L423" s="30">
        <v>11700</v>
      </c>
      <c r="M423" s="47">
        <f t="shared" si="33"/>
        <v>0.5</v>
      </c>
    </row>
    <row r="424" spans="1:14" ht="12" thickBot="1" x14ac:dyDescent="0.25">
      <c r="A424" s="63">
        <v>66830</v>
      </c>
      <c r="B424" s="27" t="s">
        <v>14398</v>
      </c>
      <c r="C424" s="28">
        <v>12120</v>
      </c>
      <c r="D424" s="28">
        <v>6720</v>
      </c>
      <c r="E424" s="28">
        <v>5400</v>
      </c>
      <c r="F424" s="29">
        <v>7020</v>
      </c>
      <c r="G424" s="29">
        <v>8736</v>
      </c>
      <c r="H424" s="30">
        <v>15756</v>
      </c>
      <c r="I424" s="56">
        <f t="shared" si="32"/>
        <v>15756</v>
      </c>
      <c r="J424" s="29">
        <v>1575.6</v>
      </c>
      <c r="K424" s="29">
        <v>6302.4</v>
      </c>
      <c r="L424" s="30">
        <v>7878</v>
      </c>
      <c r="M424" s="47">
        <f t="shared" si="33"/>
        <v>0.5</v>
      </c>
    </row>
    <row r="425" spans="1:14" ht="12" thickBot="1" x14ac:dyDescent="0.25">
      <c r="A425" s="63">
        <v>66840</v>
      </c>
      <c r="B425" s="27" t="s">
        <v>14399</v>
      </c>
      <c r="C425" s="28">
        <v>16000</v>
      </c>
      <c r="D425" s="28">
        <v>6400</v>
      </c>
      <c r="E425" s="28">
        <v>9600</v>
      </c>
      <c r="F425" s="29">
        <v>12480</v>
      </c>
      <c r="G425" s="29">
        <v>8320</v>
      </c>
      <c r="H425" s="30">
        <v>20800</v>
      </c>
      <c r="I425" s="56">
        <f t="shared" si="32"/>
        <v>20800</v>
      </c>
      <c r="J425" s="29">
        <v>2080</v>
      </c>
      <c r="K425" s="29">
        <v>8320</v>
      </c>
      <c r="L425" s="30">
        <v>10400</v>
      </c>
      <c r="M425" s="47">
        <f t="shared" si="33"/>
        <v>0.5</v>
      </c>
      <c r="N425" s="47" t="s">
        <v>14311</v>
      </c>
    </row>
    <row r="426" spans="1:14" ht="12" thickBot="1" x14ac:dyDescent="0.25">
      <c r="A426" s="63">
        <v>66850</v>
      </c>
      <c r="B426" s="27" t="s">
        <v>14400</v>
      </c>
      <c r="C426" s="28">
        <v>16000</v>
      </c>
      <c r="D426" s="28">
        <v>6400</v>
      </c>
      <c r="E426" s="28">
        <v>9600</v>
      </c>
      <c r="F426" s="29">
        <v>12480</v>
      </c>
      <c r="G426" s="29">
        <v>8320</v>
      </c>
      <c r="H426" s="30">
        <v>20800</v>
      </c>
      <c r="I426" s="56">
        <f t="shared" si="32"/>
        <v>20800</v>
      </c>
      <c r="J426" s="29">
        <v>2080</v>
      </c>
      <c r="K426" s="29">
        <v>8320</v>
      </c>
      <c r="L426" s="30">
        <v>10400</v>
      </c>
      <c r="M426" s="47">
        <f t="shared" si="33"/>
        <v>0.5</v>
      </c>
      <c r="N426" s="47" t="s">
        <v>14311</v>
      </c>
    </row>
    <row r="427" spans="1:14" ht="12" thickBot="1" x14ac:dyDescent="0.25">
      <c r="A427" s="63">
        <v>66852</v>
      </c>
      <c r="B427" s="27" t="s">
        <v>14401</v>
      </c>
      <c r="C427" s="28">
        <v>16000</v>
      </c>
      <c r="D427" s="28">
        <v>6400</v>
      </c>
      <c r="E427" s="28">
        <v>9600</v>
      </c>
      <c r="F427" s="29">
        <v>12480</v>
      </c>
      <c r="G427" s="29">
        <v>8320</v>
      </c>
      <c r="H427" s="30">
        <v>20800</v>
      </c>
      <c r="I427" s="56">
        <f t="shared" si="32"/>
        <v>20800</v>
      </c>
      <c r="J427" s="29">
        <v>2080</v>
      </c>
      <c r="K427" s="29">
        <v>8320</v>
      </c>
      <c r="L427" s="30">
        <v>10400</v>
      </c>
      <c r="M427" s="47">
        <f t="shared" si="33"/>
        <v>0.5</v>
      </c>
      <c r="N427" s="47" t="s">
        <v>14311</v>
      </c>
    </row>
    <row r="428" spans="1:14" ht="12" thickBot="1" x14ac:dyDescent="0.25">
      <c r="A428" s="63">
        <v>66920</v>
      </c>
      <c r="B428" s="27" t="s">
        <v>14402</v>
      </c>
      <c r="C428" s="28">
        <v>16000</v>
      </c>
      <c r="D428" s="28">
        <v>6400</v>
      </c>
      <c r="E428" s="28">
        <v>9600</v>
      </c>
      <c r="F428" s="29">
        <v>12480</v>
      </c>
      <c r="G428" s="29">
        <v>8320</v>
      </c>
      <c r="H428" s="30">
        <v>20800</v>
      </c>
      <c r="I428" s="56">
        <f t="shared" si="32"/>
        <v>20800</v>
      </c>
      <c r="J428" s="29">
        <v>2080</v>
      </c>
      <c r="K428" s="29">
        <v>8320</v>
      </c>
      <c r="L428" s="30">
        <v>10400</v>
      </c>
      <c r="M428" s="47">
        <f t="shared" si="33"/>
        <v>0.5</v>
      </c>
      <c r="N428" s="47" t="s">
        <v>14311</v>
      </c>
    </row>
    <row r="429" spans="1:14" ht="12" thickBot="1" x14ac:dyDescent="0.25">
      <c r="A429" s="63">
        <v>66930</v>
      </c>
      <c r="B429" s="27" t="s">
        <v>14403</v>
      </c>
      <c r="C429" s="28">
        <v>16000</v>
      </c>
      <c r="D429" s="28">
        <v>6400</v>
      </c>
      <c r="E429" s="28">
        <v>9600</v>
      </c>
      <c r="F429" s="29">
        <v>12480</v>
      </c>
      <c r="G429" s="29">
        <v>8320</v>
      </c>
      <c r="H429" s="30">
        <v>20800</v>
      </c>
      <c r="I429" s="56">
        <f t="shared" si="32"/>
        <v>20800</v>
      </c>
      <c r="J429" s="29">
        <v>2080</v>
      </c>
      <c r="K429" s="29">
        <v>8320</v>
      </c>
      <c r="L429" s="30">
        <v>10400</v>
      </c>
      <c r="M429" s="47">
        <f t="shared" si="33"/>
        <v>0.5</v>
      </c>
      <c r="N429" s="47" t="s">
        <v>14311</v>
      </c>
    </row>
    <row r="430" spans="1:14" ht="12" thickBot="1" x14ac:dyDescent="0.25">
      <c r="A430" s="63">
        <v>66940</v>
      </c>
      <c r="B430" s="27" t="s">
        <v>14404</v>
      </c>
      <c r="C430" s="28">
        <v>16000</v>
      </c>
      <c r="D430" s="28">
        <v>6400</v>
      </c>
      <c r="E430" s="28">
        <v>9600</v>
      </c>
      <c r="F430" s="29">
        <v>12480</v>
      </c>
      <c r="G430" s="29">
        <v>8320</v>
      </c>
      <c r="H430" s="30">
        <v>20800</v>
      </c>
      <c r="I430" s="56">
        <f t="shared" si="32"/>
        <v>20800</v>
      </c>
      <c r="J430" s="29">
        <v>2080</v>
      </c>
      <c r="K430" s="29">
        <v>8320</v>
      </c>
      <c r="L430" s="30">
        <v>10400</v>
      </c>
      <c r="M430" s="47">
        <f t="shared" si="33"/>
        <v>0.5</v>
      </c>
      <c r="N430" s="47" t="s">
        <v>14311</v>
      </c>
    </row>
    <row r="431" spans="1:14" ht="12" thickBot="1" x14ac:dyDescent="0.25">
      <c r="A431" s="63">
        <v>66982</v>
      </c>
      <c r="B431" s="27" t="s">
        <v>14405</v>
      </c>
      <c r="C431" s="28">
        <v>16000</v>
      </c>
      <c r="D431" s="28">
        <v>6400</v>
      </c>
      <c r="E431" s="28">
        <v>9600</v>
      </c>
      <c r="F431" s="29">
        <v>12480</v>
      </c>
      <c r="G431" s="29">
        <v>8320</v>
      </c>
      <c r="H431" s="30">
        <v>20800</v>
      </c>
      <c r="I431" s="56">
        <f t="shared" si="32"/>
        <v>20800</v>
      </c>
      <c r="J431" s="29">
        <v>2080</v>
      </c>
      <c r="K431" s="29">
        <v>8320</v>
      </c>
      <c r="L431" s="30">
        <v>10400</v>
      </c>
      <c r="M431" s="47">
        <f t="shared" si="33"/>
        <v>0.5</v>
      </c>
      <c r="N431" s="47" t="s">
        <v>14311</v>
      </c>
    </row>
    <row r="432" spans="1:14" ht="12" thickBot="1" x14ac:dyDescent="0.25">
      <c r="A432" s="63" t="s">
        <v>14406</v>
      </c>
      <c r="B432" s="27" t="s">
        <v>14407</v>
      </c>
      <c r="C432" s="28">
        <v>16000</v>
      </c>
      <c r="D432" s="28">
        <v>6400</v>
      </c>
      <c r="E432" s="28">
        <v>9600</v>
      </c>
      <c r="F432" s="29">
        <v>12480</v>
      </c>
      <c r="G432" s="29">
        <v>8320</v>
      </c>
      <c r="H432" s="30">
        <v>20800</v>
      </c>
      <c r="I432" s="56">
        <f t="shared" si="32"/>
        <v>20800</v>
      </c>
      <c r="J432" s="29">
        <v>12480</v>
      </c>
      <c r="K432" s="29">
        <v>8320</v>
      </c>
      <c r="L432" s="30">
        <v>20800</v>
      </c>
      <c r="M432" s="47">
        <f t="shared" si="33"/>
        <v>1</v>
      </c>
      <c r="N432" s="47" t="s">
        <v>14311</v>
      </c>
    </row>
    <row r="433" spans="1:17" ht="12" thickBot="1" x14ac:dyDescent="0.25">
      <c r="A433" s="63" t="s">
        <v>14408</v>
      </c>
      <c r="B433" s="27" t="s">
        <v>14409</v>
      </c>
      <c r="C433" s="28">
        <v>16000</v>
      </c>
      <c r="D433" s="28">
        <v>6400</v>
      </c>
      <c r="E433" s="28">
        <v>9600</v>
      </c>
      <c r="F433" s="29">
        <v>9600</v>
      </c>
      <c r="G433" s="29">
        <v>6400</v>
      </c>
      <c r="H433" s="30">
        <v>16000</v>
      </c>
      <c r="I433" s="56">
        <f t="shared" si="32"/>
        <v>20800</v>
      </c>
      <c r="J433" s="29">
        <v>9600</v>
      </c>
      <c r="K433" s="29">
        <v>6400</v>
      </c>
      <c r="L433" s="30">
        <v>16000</v>
      </c>
      <c r="M433" s="47">
        <f t="shared" si="33"/>
        <v>1</v>
      </c>
      <c r="N433" s="47" t="s">
        <v>14311</v>
      </c>
    </row>
    <row r="434" spans="1:17" ht="12" thickBot="1" x14ac:dyDescent="0.25">
      <c r="A434" s="63">
        <v>66985</v>
      </c>
      <c r="B434" s="27" t="s">
        <v>14410</v>
      </c>
      <c r="C434" s="28">
        <v>16000</v>
      </c>
      <c r="D434" s="28">
        <v>6400</v>
      </c>
      <c r="E434" s="28">
        <v>9600</v>
      </c>
      <c r="F434" s="29">
        <v>12480</v>
      </c>
      <c r="G434" s="29">
        <v>8320</v>
      </c>
      <c r="H434" s="30">
        <v>20800</v>
      </c>
      <c r="I434" s="56">
        <f t="shared" si="32"/>
        <v>20800</v>
      </c>
      <c r="J434" s="29">
        <v>2080</v>
      </c>
      <c r="K434" s="29">
        <v>8320</v>
      </c>
      <c r="L434" s="30">
        <v>10400</v>
      </c>
      <c r="M434" s="47">
        <f t="shared" si="33"/>
        <v>0.5</v>
      </c>
    </row>
    <row r="435" spans="1:17" ht="12" thickBot="1" x14ac:dyDescent="0.25">
      <c r="A435" s="63">
        <v>66986</v>
      </c>
      <c r="B435" s="27" t="s">
        <v>14411</v>
      </c>
      <c r="C435" s="28">
        <v>16000</v>
      </c>
      <c r="D435" s="28">
        <v>6400</v>
      </c>
      <c r="E435" s="28">
        <v>9600</v>
      </c>
      <c r="F435" s="29">
        <v>12480</v>
      </c>
      <c r="G435" s="29">
        <v>8320</v>
      </c>
      <c r="H435" s="30">
        <v>20800</v>
      </c>
      <c r="I435" s="56">
        <f t="shared" si="32"/>
        <v>20800</v>
      </c>
      <c r="J435" s="29">
        <v>2080</v>
      </c>
      <c r="K435" s="29">
        <v>8320</v>
      </c>
      <c r="L435" s="30">
        <v>10400</v>
      </c>
      <c r="M435" s="47">
        <f t="shared" si="33"/>
        <v>0.5</v>
      </c>
    </row>
    <row r="436" spans="1:17" ht="12" thickBot="1" x14ac:dyDescent="0.25">
      <c r="A436" s="63" t="s">
        <v>14412</v>
      </c>
      <c r="B436" s="27" t="s">
        <v>14413</v>
      </c>
      <c r="C436" s="28">
        <v>16000</v>
      </c>
      <c r="D436" s="28">
        <v>6400</v>
      </c>
      <c r="E436" s="28">
        <v>9600</v>
      </c>
      <c r="F436" s="29">
        <v>9600</v>
      </c>
      <c r="G436" s="29">
        <v>6400</v>
      </c>
      <c r="H436" s="30">
        <v>16000</v>
      </c>
      <c r="I436" s="56">
        <f t="shared" ref="I436:I494" si="34">C436+(C436*0.3)</f>
        <v>20800</v>
      </c>
      <c r="J436" s="29">
        <v>9600</v>
      </c>
      <c r="K436" s="29">
        <v>6400</v>
      </c>
      <c r="L436" s="30">
        <v>16000</v>
      </c>
      <c r="M436" s="47">
        <f t="shared" si="33"/>
        <v>1</v>
      </c>
      <c r="N436" s="47" t="s">
        <v>14311</v>
      </c>
    </row>
    <row r="437" spans="1:17" ht="12" thickBot="1" x14ac:dyDescent="0.25">
      <c r="A437" s="63">
        <v>66991</v>
      </c>
      <c r="B437" s="27" t="s">
        <v>14414</v>
      </c>
      <c r="C437" s="28">
        <v>37800</v>
      </c>
      <c r="D437" s="28">
        <v>21000</v>
      </c>
      <c r="E437" s="28">
        <v>16800</v>
      </c>
      <c r="F437" s="29">
        <v>21840</v>
      </c>
      <c r="G437" s="29">
        <v>27300</v>
      </c>
      <c r="H437" s="30">
        <v>49140</v>
      </c>
      <c r="I437" s="56">
        <f t="shared" si="34"/>
        <v>49140</v>
      </c>
      <c r="J437" s="29">
        <v>4914</v>
      </c>
      <c r="K437" s="29">
        <v>19656</v>
      </c>
      <c r="L437" s="30">
        <v>24570</v>
      </c>
      <c r="M437" s="47">
        <f t="shared" si="33"/>
        <v>0.5</v>
      </c>
    </row>
    <row r="438" spans="1:17" ht="12" thickBot="1" x14ac:dyDescent="0.25">
      <c r="A438" s="63">
        <v>66992</v>
      </c>
      <c r="B438" s="27" t="s">
        <v>14415</v>
      </c>
      <c r="C438" s="28">
        <v>37800</v>
      </c>
      <c r="D438" s="28">
        <v>21000</v>
      </c>
      <c r="E438" s="28">
        <v>16800</v>
      </c>
      <c r="F438" s="29">
        <v>21840</v>
      </c>
      <c r="G438" s="29">
        <v>27300</v>
      </c>
      <c r="H438" s="30">
        <v>49140</v>
      </c>
      <c r="I438" s="56">
        <f t="shared" si="34"/>
        <v>49140</v>
      </c>
      <c r="J438" s="29">
        <v>4914</v>
      </c>
      <c r="K438" s="29">
        <v>19656</v>
      </c>
      <c r="L438" s="30">
        <v>24570</v>
      </c>
      <c r="M438" s="47">
        <f t="shared" si="33"/>
        <v>0.5</v>
      </c>
    </row>
    <row r="439" spans="1:17" ht="12" thickBot="1" x14ac:dyDescent="0.25">
      <c r="A439" s="63">
        <v>66993</v>
      </c>
      <c r="B439" s="27" t="s">
        <v>14416</v>
      </c>
      <c r="C439" s="28">
        <v>30300</v>
      </c>
      <c r="D439" s="28">
        <v>16800</v>
      </c>
      <c r="E439" s="28">
        <v>13500</v>
      </c>
      <c r="F439" s="29">
        <v>17550</v>
      </c>
      <c r="G439" s="29">
        <v>21840</v>
      </c>
      <c r="H439" s="30">
        <v>39390</v>
      </c>
      <c r="I439" s="56">
        <f t="shared" si="34"/>
        <v>39390</v>
      </c>
      <c r="J439" s="29">
        <v>3939</v>
      </c>
      <c r="K439" s="29">
        <v>15756</v>
      </c>
      <c r="L439" s="30">
        <v>19695</v>
      </c>
      <c r="M439" s="47">
        <f t="shared" si="33"/>
        <v>0.5</v>
      </c>
    </row>
    <row r="440" spans="1:17" ht="12" thickBot="1" x14ac:dyDescent="0.25">
      <c r="A440" s="63">
        <v>66994</v>
      </c>
      <c r="B440" s="27" t="s">
        <v>14417</v>
      </c>
      <c r="C440" s="28">
        <v>30300</v>
      </c>
      <c r="D440" s="28">
        <v>16800</v>
      </c>
      <c r="E440" s="28">
        <v>13500</v>
      </c>
      <c r="F440" s="29">
        <v>17550</v>
      </c>
      <c r="G440" s="29">
        <v>21840</v>
      </c>
      <c r="H440" s="30">
        <v>39390</v>
      </c>
      <c r="I440" s="56">
        <f t="shared" si="34"/>
        <v>39390</v>
      </c>
      <c r="J440" s="29">
        <v>3939</v>
      </c>
      <c r="K440" s="29">
        <v>15756</v>
      </c>
      <c r="L440" s="30">
        <v>19695</v>
      </c>
      <c r="M440" s="47">
        <f t="shared" si="33"/>
        <v>0.5</v>
      </c>
    </row>
    <row r="441" spans="1:17" ht="12" thickBot="1" x14ac:dyDescent="0.25">
      <c r="A441" s="63">
        <v>66995</v>
      </c>
      <c r="B441" s="27" t="s">
        <v>14418</v>
      </c>
      <c r="C441" s="28">
        <v>30300</v>
      </c>
      <c r="D441" s="28">
        <v>16800</v>
      </c>
      <c r="E441" s="28">
        <v>13500</v>
      </c>
      <c r="F441" s="29">
        <v>17550</v>
      </c>
      <c r="G441" s="29">
        <v>21840</v>
      </c>
      <c r="H441" s="30">
        <v>39390</v>
      </c>
      <c r="I441" s="56">
        <f t="shared" si="34"/>
        <v>39390</v>
      </c>
      <c r="J441" s="29">
        <v>3939</v>
      </c>
      <c r="K441" s="29">
        <v>15756</v>
      </c>
      <c r="L441" s="30">
        <v>19695</v>
      </c>
      <c r="M441" s="47">
        <f t="shared" si="33"/>
        <v>0.5</v>
      </c>
    </row>
    <row r="442" spans="1:17" ht="12" thickBot="1" x14ac:dyDescent="0.25">
      <c r="A442" s="63">
        <v>66996</v>
      </c>
      <c r="B442" s="27" t="s">
        <v>14419</v>
      </c>
      <c r="C442" s="28">
        <v>12120</v>
      </c>
      <c r="D442" s="28">
        <v>6720</v>
      </c>
      <c r="E442" s="28">
        <v>5400</v>
      </c>
      <c r="F442" s="29">
        <v>7020</v>
      </c>
      <c r="G442" s="29">
        <v>8736</v>
      </c>
      <c r="H442" s="30">
        <v>15756</v>
      </c>
      <c r="I442" s="56">
        <f t="shared" si="34"/>
        <v>15756</v>
      </c>
      <c r="J442" s="29">
        <v>1575.6</v>
      </c>
      <c r="K442" s="29">
        <v>6302.4</v>
      </c>
      <c r="L442" s="30">
        <v>7878</v>
      </c>
      <c r="M442" s="47">
        <f t="shared" si="33"/>
        <v>0.5</v>
      </c>
    </row>
    <row r="443" spans="1:17" ht="12" thickBot="1" x14ac:dyDescent="0.25">
      <c r="A443" s="63">
        <v>66997</v>
      </c>
      <c r="B443" s="27" t="s">
        <v>14420</v>
      </c>
      <c r="C443" s="28">
        <v>18000</v>
      </c>
      <c r="D443" s="28">
        <v>8400</v>
      </c>
      <c r="E443" s="28">
        <v>9600</v>
      </c>
      <c r="F443" s="29">
        <v>12480</v>
      </c>
      <c r="G443" s="29">
        <v>10920</v>
      </c>
      <c r="H443" s="30">
        <v>23400</v>
      </c>
      <c r="I443" s="56">
        <f t="shared" si="34"/>
        <v>23400</v>
      </c>
      <c r="J443" s="29">
        <v>2340</v>
      </c>
      <c r="K443" s="29">
        <v>9360</v>
      </c>
      <c r="L443" s="30">
        <v>11700</v>
      </c>
      <c r="M443" s="47">
        <f t="shared" si="33"/>
        <v>0.5</v>
      </c>
    </row>
    <row r="444" spans="1:17" ht="12" thickBot="1" x14ac:dyDescent="0.25">
      <c r="A444" s="63">
        <v>66998</v>
      </c>
      <c r="B444" s="27" t="s">
        <v>14421</v>
      </c>
      <c r="C444" s="28">
        <v>9700</v>
      </c>
      <c r="D444" s="28">
        <v>4200</v>
      </c>
      <c r="E444" s="28">
        <v>5500</v>
      </c>
      <c r="F444" s="29">
        <v>7150</v>
      </c>
      <c r="G444" s="29">
        <v>5460</v>
      </c>
      <c r="H444" s="30">
        <v>12610</v>
      </c>
      <c r="I444" s="56">
        <f t="shared" si="34"/>
        <v>12610</v>
      </c>
      <c r="J444" s="29">
        <v>1261</v>
      </c>
      <c r="K444" s="29">
        <v>5044</v>
      </c>
      <c r="L444" s="30">
        <v>6305</v>
      </c>
      <c r="M444" s="47">
        <f t="shared" si="33"/>
        <v>0.5</v>
      </c>
    </row>
    <row r="445" spans="1:17" ht="12" thickBot="1" x14ac:dyDescent="0.25">
      <c r="A445" s="63">
        <v>66999</v>
      </c>
      <c r="B445" s="27" t="s">
        <v>14422</v>
      </c>
      <c r="C445" s="28">
        <v>18000</v>
      </c>
      <c r="D445" s="28">
        <v>8400</v>
      </c>
      <c r="E445" s="28">
        <v>9600</v>
      </c>
      <c r="F445" s="29">
        <v>12480</v>
      </c>
      <c r="G445" s="29">
        <v>10920</v>
      </c>
      <c r="H445" s="30">
        <v>23400</v>
      </c>
      <c r="I445" s="56">
        <f t="shared" si="34"/>
        <v>23400</v>
      </c>
      <c r="J445" s="29">
        <v>2340</v>
      </c>
      <c r="K445" s="29">
        <v>9360</v>
      </c>
      <c r="L445" s="30">
        <v>11700</v>
      </c>
      <c r="M445" s="47">
        <f t="shared" si="33"/>
        <v>0.5</v>
      </c>
    </row>
    <row r="446" spans="1:17" ht="12" thickBot="1" x14ac:dyDescent="0.25">
      <c r="A446" s="63">
        <v>67005</v>
      </c>
      <c r="B446" s="27" t="s">
        <v>14423</v>
      </c>
      <c r="C446" s="28">
        <v>37800</v>
      </c>
      <c r="D446" s="28">
        <v>21000</v>
      </c>
      <c r="E446" s="28">
        <v>16800</v>
      </c>
      <c r="F446" s="29">
        <v>21840</v>
      </c>
      <c r="G446" s="29">
        <v>27300</v>
      </c>
      <c r="H446" s="30">
        <v>49140</v>
      </c>
      <c r="I446" s="56">
        <f t="shared" si="34"/>
        <v>49140</v>
      </c>
      <c r="J446" s="29">
        <v>4914</v>
      </c>
      <c r="K446" s="29">
        <v>19656</v>
      </c>
      <c r="L446" s="30">
        <v>24570</v>
      </c>
      <c r="M446" s="47">
        <f t="shared" si="33"/>
        <v>0.5</v>
      </c>
    </row>
    <row r="447" spans="1:17" ht="12" thickBot="1" x14ac:dyDescent="0.25">
      <c r="A447" s="63">
        <v>67010</v>
      </c>
      <c r="B447" s="27" t="s">
        <v>14424</v>
      </c>
      <c r="C447" s="28">
        <v>53400</v>
      </c>
      <c r="D447" s="28">
        <v>29400</v>
      </c>
      <c r="E447" s="28">
        <v>24000</v>
      </c>
      <c r="F447" s="29">
        <v>31200</v>
      </c>
      <c r="G447" s="29">
        <v>27300</v>
      </c>
      <c r="H447" s="30">
        <v>58500</v>
      </c>
      <c r="I447" s="56">
        <f t="shared" si="34"/>
        <v>69420</v>
      </c>
      <c r="J447" s="29">
        <v>5850</v>
      </c>
      <c r="K447" s="29">
        <v>23400</v>
      </c>
      <c r="L447" s="30">
        <v>29250</v>
      </c>
      <c r="M447" s="47">
        <f t="shared" si="33"/>
        <v>0.5</v>
      </c>
      <c r="N447" s="58">
        <v>45000</v>
      </c>
      <c r="O447" s="58">
        <v>21000</v>
      </c>
      <c r="P447" s="58">
        <v>24000</v>
      </c>
      <c r="Q447" s="69" t="s">
        <v>14326</v>
      </c>
    </row>
    <row r="448" spans="1:17" ht="12" thickBot="1" x14ac:dyDescent="0.25">
      <c r="A448" s="63">
        <v>67015</v>
      </c>
      <c r="B448" s="27" t="s">
        <v>14425</v>
      </c>
      <c r="C448" s="28">
        <v>9700</v>
      </c>
      <c r="D448" s="28">
        <v>4200</v>
      </c>
      <c r="E448" s="28">
        <v>5500</v>
      </c>
      <c r="F448" s="29">
        <v>7150</v>
      </c>
      <c r="G448" s="29">
        <v>5460</v>
      </c>
      <c r="H448" s="30">
        <v>12610</v>
      </c>
      <c r="I448" s="56">
        <f t="shared" si="34"/>
        <v>12610</v>
      </c>
      <c r="J448" s="29">
        <v>1261</v>
      </c>
      <c r="K448" s="29">
        <v>5044</v>
      </c>
      <c r="L448" s="30">
        <v>6305</v>
      </c>
      <c r="M448" s="47">
        <f t="shared" si="33"/>
        <v>0.5</v>
      </c>
    </row>
    <row r="449" spans="1:14" ht="12" thickBot="1" x14ac:dyDescent="0.25">
      <c r="A449" s="63">
        <v>67036</v>
      </c>
      <c r="B449" s="27" t="s">
        <v>14426</v>
      </c>
      <c r="C449" s="28">
        <v>46500</v>
      </c>
      <c r="D449" s="28">
        <v>25200</v>
      </c>
      <c r="E449" s="28">
        <v>21300</v>
      </c>
      <c r="F449" s="29">
        <v>27690</v>
      </c>
      <c r="G449" s="29">
        <v>32760</v>
      </c>
      <c r="H449" s="30">
        <v>60450</v>
      </c>
      <c r="I449" s="56">
        <f t="shared" si="34"/>
        <v>60450</v>
      </c>
      <c r="J449" s="29">
        <v>6045</v>
      </c>
      <c r="K449" s="29">
        <v>24180</v>
      </c>
      <c r="L449" s="30">
        <v>30225</v>
      </c>
      <c r="M449" s="47">
        <f t="shared" si="33"/>
        <v>0.5</v>
      </c>
    </row>
    <row r="450" spans="1:14" ht="12" thickBot="1" x14ac:dyDescent="0.25">
      <c r="A450" s="63">
        <v>67038</v>
      </c>
      <c r="B450" s="27" t="s">
        <v>14427</v>
      </c>
      <c r="C450" s="28">
        <v>46500</v>
      </c>
      <c r="D450" s="28">
        <v>25200</v>
      </c>
      <c r="E450" s="28">
        <v>21300</v>
      </c>
      <c r="F450" s="29">
        <v>27690</v>
      </c>
      <c r="G450" s="29">
        <v>32760</v>
      </c>
      <c r="H450" s="30">
        <v>60450</v>
      </c>
      <c r="I450" s="56">
        <f t="shared" si="34"/>
        <v>60450</v>
      </c>
      <c r="J450" s="29">
        <v>6045</v>
      </c>
      <c r="K450" s="29">
        <v>24180</v>
      </c>
      <c r="L450" s="30">
        <v>30225</v>
      </c>
      <c r="M450" s="47">
        <f t="shared" si="33"/>
        <v>0.5</v>
      </c>
    </row>
    <row r="451" spans="1:14" ht="12" thickBot="1" x14ac:dyDescent="0.25">
      <c r="A451" s="63">
        <v>67039</v>
      </c>
      <c r="B451" s="27" t="s">
        <v>14428</v>
      </c>
      <c r="C451" s="28">
        <v>46500</v>
      </c>
      <c r="D451" s="28">
        <v>25200</v>
      </c>
      <c r="E451" s="28">
        <v>21300</v>
      </c>
      <c r="F451" s="29">
        <v>27690</v>
      </c>
      <c r="G451" s="29">
        <v>32760</v>
      </c>
      <c r="H451" s="30">
        <v>60450</v>
      </c>
      <c r="I451" s="56">
        <f t="shared" si="34"/>
        <v>60450</v>
      </c>
      <c r="J451" s="29">
        <v>6045</v>
      </c>
      <c r="K451" s="29">
        <v>24180</v>
      </c>
      <c r="L451" s="30">
        <v>30225</v>
      </c>
      <c r="M451" s="47">
        <f t="shared" si="33"/>
        <v>0.5</v>
      </c>
    </row>
    <row r="452" spans="1:14" ht="12" thickBot="1" x14ac:dyDescent="0.25">
      <c r="A452" s="63">
        <v>67040</v>
      </c>
      <c r="B452" s="27" t="s">
        <v>14429</v>
      </c>
      <c r="C452" s="28">
        <v>46500</v>
      </c>
      <c r="D452" s="28">
        <v>25200</v>
      </c>
      <c r="E452" s="28">
        <v>21300</v>
      </c>
      <c r="F452" s="29">
        <v>27690</v>
      </c>
      <c r="G452" s="29">
        <v>32760</v>
      </c>
      <c r="H452" s="30">
        <v>60450</v>
      </c>
      <c r="I452" s="56">
        <f t="shared" si="34"/>
        <v>60450</v>
      </c>
      <c r="J452" s="29">
        <v>6045</v>
      </c>
      <c r="K452" s="29">
        <v>24180</v>
      </c>
      <c r="L452" s="30">
        <v>30225</v>
      </c>
      <c r="M452" s="47">
        <f t="shared" si="33"/>
        <v>0.5</v>
      </c>
    </row>
    <row r="453" spans="1:14" ht="12" thickBot="1" x14ac:dyDescent="0.25">
      <c r="A453" s="63">
        <v>67041</v>
      </c>
      <c r="B453" s="27" t="s">
        <v>14430</v>
      </c>
      <c r="C453" s="28">
        <v>46500</v>
      </c>
      <c r="D453" s="28">
        <v>25200</v>
      </c>
      <c r="E453" s="28">
        <v>21300</v>
      </c>
      <c r="F453" s="29">
        <v>27690</v>
      </c>
      <c r="G453" s="29">
        <v>32760</v>
      </c>
      <c r="H453" s="30">
        <v>60450</v>
      </c>
      <c r="I453" s="56">
        <f t="shared" si="34"/>
        <v>60450</v>
      </c>
      <c r="J453" s="29">
        <v>6045</v>
      </c>
      <c r="K453" s="29">
        <v>24180</v>
      </c>
      <c r="L453" s="30">
        <v>30225</v>
      </c>
      <c r="M453" s="47">
        <f t="shared" si="33"/>
        <v>0.5</v>
      </c>
    </row>
    <row r="454" spans="1:14" ht="12" thickBot="1" x14ac:dyDescent="0.25">
      <c r="A454" s="63">
        <v>67042</v>
      </c>
      <c r="B454" s="27" t="s">
        <v>14431</v>
      </c>
      <c r="C454" s="28">
        <v>46500</v>
      </c>
      <c r="D454" s="28">
        <v>25200</v>
      </c>
      <c r="E454" s="28">
        <v>21300</v>
      </c>
      <c r="F454" s="29">
        <v>21300</v>
      </c>
      <c r="G454" s="29">
        <v>25200</v>
      </c>
      <c r="H454" s="30">
        <v>46500</v>
      </c>
      <c r="I454" s="56">
        <f t="shared" si="34"/>
        <v>60450</v>
      </c>
      <c r="J454" s="29">
        <v>4650</v>
      </c>
      <c r="K454" s="29">
        <v>18600</v>
      </c>
      <c r="L454" s="30">
        <v>23250</v>
      </c>
      <c r="M454" s="47">
        <f t="shared" si="33"/>
        <v>0.5</v>
      </c>
      <c r="N454" s="47" t="s">
        <v>14340</v>
      </c>
    </row>
    <row r="455" spans="1:14" ht="12" thickBot="1" x14ac:dyDescent="0.25">
      <c r="A455" s="63">
        <v>67043</v>
      </c>
      <c r="B455" s="27" t="s">
        <v>14432</v>
      </c>
      <c r="C455" s="28">
        <v>46500</v>
      </c>
      <c r="D455" s="28">
        <v>25200</v>
      </c>
      <c r="E455" s="28">
        <v>21300</v>
      </c>
      <c r="F455" s="29">
        <v>21300</v>
      </c>
      <c r="G455" s="29">
        <v>25200</v>
      </c>
      <c r="H455" s="30">
        <v>46500</v>
      </c>
      <c r="I455" s="56">
        <f t="shared" si="34"/>
        <v>60450</v>
      </c>
      <c r="J455" s="29">
        <v>4650</v>
      </c>
      <c r="K455" s="29">
        <v>18600</v>
      </c>
      <c r="L455" s="30">
        <v>23250</v>
      </c>
      <c r="M455" s="47">
        <f t="shared" si="33"/>
        <v>0.5</v>
      </c>
      <c r="N455" s="47" t="s">
        <v>14340</v>
      </c>
    </row>
    <row r="456" spans="1:14" ht="12" customHeight="1" thickBot="1" x14ac:dyDescent="0.25">
      <c r="A456" s="63">
        <v>67044</v>
      </c>
      <c r="B456" s="27" t="s">
        <v>14433</v>
      </c>
      <c r="C456" s="28">
        <v>46500</v>
      </c>
      <c r="D456" s="28">
        <v>25200</v>
      </c>
      <c r="E456" s="28">
        <v>21300</v>
      </c>
      <c r="F456" s="29">
        <v>21300</v>
      </c>
      <c r="G456" s="29">
        <v>25200</v>
      </c>
      <c r="H456" s="30">
        <v>46500</v>
      </c>
      <c r="I456" s="56">
        <f t="shared" si="34"/>
        <v>60450</v>
      </c>
      <c r="J456" s="29">
        <v>4650</v>
      </c>
      <c r="K456" s="29">
        <v>18600</v>
      </c>
      <c r="L456" s="30">
        <v>23250</v>
      </c>
      <c r="M456" s="47">
        <f t="shared" ref="M456:M519" si="35">L456/H456</f>
        <v>0.5</v>
      </c>
      <c r="N456" s="47" t="s">
        <v>14340</v>
      </c>
    </row>
    <row r="457" spans="1:14" ht="12" thickBot="1" x14ac:dyDescent="0.25">
      <c r="A457" s="63">
        <v>67045</v>
      </c>
      <c r="B457" s="27" t="s">
        <v>14434</v>
      </c>
      <c r="C457" s="28">
        <v>46500</v>
      </c>
      <c r="D457" s="28">
        <v>25200</v>
      </c>
      <c r="E457" s="28">
        <v>21300</v>
      </c>
      <c r="F457" s="29">
        <v>21300</v>
      </c>
      <c r="G457" s="29">
        <v>25200</v>
      </c>
      <c r="H457" s="30">
        <v>46500</v>
      </c>
      <c r="I457" s="56">
        <f t="shared" si="34"/>
        <v>60450</v>
      </c>
      <c r="J457" s="29">
        <v>4650</v>
      </c>
      <c r="K457" s="29">
        <v>18600</v>
      </c>
      <c r="L457" s="30">
        <v>23250</v>
      </c>
      <c r="M457" s="47">
        <f t="shared" si="35"/>
        <v>0.5</v>
      </c>
      <c r="N457" s="47" t="s">
        <v>14340</v>
      </c>
    </row>
    <row r="458" spans="1:14" ht="12" thickBot="1" x14ac:dyDescent="0.25">
      <c r="A458" s="63">
        <v>67046</v>
      </c>
      <c r="B458" s="27" t="s">
        <v>14435</v>
      </c>
      <c r="C458" s="28">
        <v>46500</v>
      </c>
      <c r="D458" s="28">
        <v>25200</v>
      </c>
      <c r="E458" s="28">
        <v>21300</v>
      </c>
      <c r="F458" s="29">
        <v>27690</v>
      </c>
      <c r="G458" s="29">
        <v>32760</v>
      </c>
      <c r="H458" s="30">
        <v>60450</v>
      </c>
      <c r="I458" s="56">
        <f t="shared" si="34"/>
        <v>60450</v>
      </c>
      <c r="J458" s="29">
        <v>6045</v>
      </c>
      <c r="K458" s="29">
        <v>24180</v>
      </c>
      <c r="L458" s="30">
        <v>30225</v>
      </c>
      <c r="M458" s="47">
        <f t="shared" si="35"/>
        <v>0.5</v>
      </c>
    </row>
    <row r="459" spans="1:14" ht="12" thickBot="1" x14ac:dyDescent="0.25">
      <c r="A459" s="63">
        <v>67047</v>
      </c>
      <c r="B459" s="27" t="s">
        <v>14436</v>
      </c>
      <c r="C459" s="28">
        <v>46500</v>
      </c>
      <c r="D459" s="28">
        <v>25200</v>
      </c>
      <c r="E459" s="28">
        <v>21300</v>
      </c>
      <c r="F459" s="29">
        <v>7690</v>
      </c>
      <c r="G459" s="29">
        <v>32760</v>
      </c>
      <c r="H459" s="30">
        <v>60450</v>
      </c>
      <c r="I459" s="56">
        <f t="shared" si="34"/>
        <v>60450</v>
      </c>
      <c r="J459" s="29">
        <v>6045</v>
      </c>
      <c r="K459" s="29">
        <v>24180</v>
      </c>
      <c r="L459" s="30">
        <v>30225</v>
      </c>
      <c r="M459" s="47">
        <f t="shared" si="35"/>
        <v>0.5</v>
      </c>
    </row>
    <row r="460" spans="1:14" ht="12" thickBot="1" x14ac:dyDescent="0.25">
      <c r="A460" s="63">
        <v>67048</v>
      </c>
      <c r="B460" s="27" t="s">
        <v>14437</v>
      </c>
      <c r="C460" s="28">
        <v>46500</v>
      </c>
      <c r="D460" s="28">
        <v>25200</v>
      </c>
      <c r="E460" s="28">
        <v>21300</v>
      </c>
      <c r="F460" s="29">
        <v>27690</v>
      </c>
      <c r="G460" s="29">
        <v>32760</v>
      </c>
      <c r="H460" s="30">
        <v>60450</v>
      </c>
      <c r="I460" s="56">
        <f t="shared" si="34"/>
        <v>60450</v>
      </c>
      <c r="J460" s="29">
        <v>6045</v>
      </c>
      <c r="K460" s="29">
        <v>24180</v>
      </c>
      <c r="L460" s="30">
        <v>30225</v>
      </c>
      <c r="M460" s="47">
        <f t="shared" si="35"/>
        <v>0.5</v>
      </c>
    </row>
    <row r="461" spans="1:14" ht="12" thickBot="1" x14ac:dyDescent="0.25">
      <c r="A461" s="63">
        <v>67049</v>
      </c>
      <c r="B461" s="27" t="s">
        <v>14438</v>
      </c>
      <c r="C461" s="28">
        <v>46500</v>
      </c>
      <c r="D461" s="28">
        <v>25200</v>
      </c>
      <c r="E461" s="28">
        <v>21300</v>
      </c>
      <c r="F461" s="29">
        <v>27690</v>
      </c>
      <c r="G461" s="29">
        <v>32760</v>
      </c>
      <c r="H461" s="30">
        <v>60450</v>
      </c>
      <c r="I461" s="56">
        <f t="shared" si="34"/>
        <v>60450</v>
      </c>
      <c r="J461" s="29">
        <v>6045</v>
      </c>
      <c r="K461" s="29">
        <v>24180</v>
      </c>
      <c r="L461" s="30">
        <v>30225</v>
      </c>
      <c r="M461" s="47">
        <f t="shared" si="35"/>
        <v>0.5</v>
      </c>
    </row>
    <row r="462" spans="1:14" ht="12" thickBot="1" x14ac:dyDescent="0.25">
      <c r="A462" s="63">
        <v>67050</v>
      </c>
      <c r="B462" s="27" t="s">
        <v>14439</v>
      </c>
      <c r="C462" s="28">
        <v>46500</v>
      </c>
      <c r="D462" s="28">
        <v>25200</v>
      </c>
      <c r="E462" s="28">
        <v>21300</v>
      </c>
      <c r="F462" s="29">
        <v>7690</v>
      </c>
      <c r="G462" s="29">
        <v>32760</v>
      </c>
      <c r="H462" s="30">
        <v>60450</v>
      </c>
      <c r="I462" s="56">
        <f t="shared" si="34"/>
        <v>60450</v>
      </c>
      <c r="J462" s="29">
        <v>6045</v>
      </c>
      <c r="K462" s="29">
        <v>24180</v>
      </c>
      <c r="L462" s="30">
        <v>30225</v>
      </c>
      <c r="M462" s="47">
        <f t="shared" si="35"/>
        <v>0.5</v>
      </c>
    </row>
    <row r="463" spans="1:14" ht="12" thickBot="1" x14ac:dyDescent="0.25">
      <c r="A463" s="63">
        <v>67051</v>
      </c>
      <c r="B463" s="27" t="s">
        <v>14440</v>
      </c>
      <c r="C463" s="28">
        <v>46500</v>
      </c>
      <c r="D463" s="28">
        <v>25200</v>
      </c>
      <c r="E463" s="28">
        <v>21300</v>
      </c>
      <c r="F463" s="29">
        <v>21840</v>
      </c>
      <c r="G463" s="29">
        <v>27300</v>
      </c>
      <c r="H463" s="30">
        <v>49140</v>
      </c>
      <c r="I463" s="56">
        <f t="shared" si="34"/>
        <v>60450</v>
      </c>
      <c r="J463" s="29">
        <v>4914</v>
      </c>
      <c r="K463" s="29">
        <v>19656</v>
      </c>
      <c r="L463" s="30">
        <v>24570</v>
      </c>
      <c r="M463" s="47">
        <f t="shared" si="35"/>
        <v>0.5</v>
      </c>
    </row>
    <row r="464" spans="1:14" ht="12" thickBot="1" x14ac:dyDescent="0.25">
      <c r="A464" s="63">
        <v>67052</v>
      </c>
      <c r="B464" s="27" t="s">
        <v>14441</v>
      </c>
      <c r="C464" s="28">
        <v>37800</v>
      </c>
      <c r="D464" s="28">
        <v>21000</v>
      </c>
      <c r="E464" s="28">
        <v>16800</v>
      </c>
      <c r="F464" s="29">
        <v>21840</v>
      </c>
      <c r="G464" s="29">
        <v>27300</v>
      </c>
      <c r="H464" s="30">
        <v>49140</v>
      </c>
      <c r="I464" s="56">
        <f t="shared" si="34"/>
        <v>49140</v>
      </c>
      <c r="J464" s="29">
        <v>4914</v>
      </c>
      <c r="K464" s="29">
        <v>19656</v>
      </c>
      <c r="L464" s="30">
        <v>24570</v>
      </c>
      <c r="M464" s="47">
        <f t="shared" si="35"/>
        <v>0.5</v>
      </c>
    </row>
    <row r="465" spans="1:13" ht="12" thickBot="1" x14ac:dyDescent="0.25">
      <c r="A465" s="63">
        <v>67101</v>
      </c>
      <c r="B465" s="27" t="s">
        <v>14442</v>
      </c>
      <c r="C465" s="28">
        <v>46500</v>
      </c>
      <c r="D465" s="28">
        <v>25200</v>
      </c>
      <c r="E465" s="28">
        <v>21300</v>
      </c>
      <c r="F465" s="29">
        <v>27690</v>
      </c>
      <c r="G465" s="29">
        <v>32760</v>
      </c>
      <c r="H465" s="30">
        <v>60450</v>
      </c>
      <c r="I465" s="56">
        <f t="shared" si="34"/>
        <v>60450</v>
      </c>
      <c r="J465" s="29">
        <v>6045</v>
      </c>
      <c r="K465" s="29">
        <v>24180</v>
      </c>
      <c r="L465" s="30">
        <v>30225</v>
      </c>
      <c r="M465" s="47">
        <f t="shared" si="35"/>
        <v>0.5</v>
      </c>
    </row>
    <row r="466" spans="1:13" ht="12" thickBot="1" x14ac:dyDescent="0.25">
      <c r="A466" s="63">
        <v>67105</v>
      </c>
      <c r="B466" s="27" t="s">
        <v>14443</v>
      </c>
      <c r="C466" s="28">
        <v>37180</v>
      </c>
      <c r="D466" s="28">
        <v>18480</v>
      </c>
      <c r="E466" s="28">
        <v>18700</v>
      </c>
      <c r="F466" s="29">
        <v>24310</v>
      </c>
      <c r="G466" s="29">
        <v>24024</v>
      </c>
      <c r="H466" s="30">
        <v>48334</v>
      </c>
      <c r="I466" s="56">
        <f t="shared" si="34"/>
        <v>48334</v>
      </c>
      <c r="J466" s="29">
        <v>4833.3999999999996</v>
      </c>
      <c r="K466" s="29">
        <v>19333.599999999999</v>
      </c>
      <c r="L466" s="30">
        <v>24167</v>
      </c>
      <c r="M466" s="47">
        <f t="shared" si="35"/>
        <v>0.5</v>
      </c>
    </row>
    <row r="467" spans="1:13" ht="12" thickBot="1" x14ac:dyDescent="0.25">
      <c r="A467" s="63">
        <v>67107</v>
      </c>
      <c r="B467" s="27" t="s">
        <v>14444</v>
      </c>
      <c r="C467" s="28">
        <v>46500</v>
      </c>
      <c r="D467" s="28">
        <v>25200</v>
      </c>
      <c r="E467" s="28">
        <v>21300</v>
      </c>
      <c r="F467" s="29">
        <v>27690</v>
      </c>
      <c r="G467" s="29">
        <v>32760</v>
      </c>
      <c r="H467" s="30">
        <v>60450</v>
      </c>
      <c r="I467" s="56">
        <f t="shared" si="34"/>
        <v>60450</v>
      </c>
      <c r="J467" s="29">
        <v>6045</v>
      </c>
      <c r="K467" s="29">
        <v>24180</v>
      </c>
      <c r="L467" s="30">
        <v>30225</v>
      </c>
      <c r="M467" s="47">
        <f t="shared" si="35"/>
        <v>0.5</v>
      </c>
    </row>
    <row r="468" spans="1:13" ht="12" thickBot="1" x14ac:dyDescent="0.25">
      <c r="A468" s="63">
        <v>67108</v>
      </c>
      <c r="B468" s="27" t="s">
        <v>14445</v>
      </c>
      <c r="C468" s="28">
        <v>46500</v>
      </c>
      <c r="D468" s="28">
        <v>25200</v>
      </c>
      <c r="E468" s="28">
        <v>21300</v>
      </c>
      <c r="F468" s="29">
        <v>27690</v>
      </c>
      <c r="G468" s="29">
        <v>32760</v>
      </c>
      <c r="H468" s="30">
        <v>60450</v>
      </c>
      <c r="I468" s="56">
        <f t="shared" si="34"/>
        <v>60450</v>
      </c>
      <c r="J468" s="29">
        <v>6045</v>
      </c>
      <c r="K468" s="29">
        <v>24180</v>
      </c>
      <c r="L468" s="30">
        <v>30225</v>
      </c>
      <c r="M468" s="47">
        <f t="shared" si="35"/>
        <v>0.5</v>
      </c>
    </row>
    <row r="469" spans="1:13" ht="12" thickBot="1" x14ac:dyDescent="0.25">
      <c r="A469" s="63">
        <v>67110</v>
      </c>
      <c r="B469" s="27" t="s">
        <v>14446</v>
      </c>
      <c r="C469" s="28">
        <v>30300</v>
      </c>
      <c r="D469" s="28">
        <v>16800</v>
      </c>
      <c r="E469" s="28">
        <v>13500</v>
      </c>
      <c r="F469" s="29">
        <v>17550</v>
      </c>
      <c r="G469" s="29">
        <v>21840</v>
      </c>
      <c r="H469" s="30">
        <v>39390</v>
      </c>
      <c r="I469" s="56">
        <f t="shared" si="34"/>
        <v>39390</v>
      </c>
      <c r="J469" s="29">
        <v>3939</v>
      </c>
      <c r="K469" s="29">
        <v>15756</v>
      </c>
      <c r="L469" s="30">
        <v>19695</v>
      </c>
      <c r="M469" s="47">
        <f t="shared" si="35"/>
        <v>0.5</v>
      </c>
    </row>
    <row r="470" spans="1:13" ht="12" thickBot="1" x14ac:dyDescent="0.25">
      <c r="A470" s="63">
        <v>67112</v>
      </c>
      <c r="B470" s="27" t="s">
        <v>14447</v>
      </c>
      <c r="C470" s="28">
        <v>46500</v>
      </c>
      <c r="D470" s="28">
        <v>25200</v>
      </c>
      <c r="E470" s="28">
        <v>21300</v>
      </c>
      <c r="F470" s="29">
        <v>27690</v>
      </c>
      <c r="G470" s="29">
        <v>32760</v>
      </c>
      <c r="H470" s="30">
        <v>60450</v>
      </c>
      <c r="I470" s="56">
        <f t="shared" si="34"/>
        <v>60450</v>
      </c>
      <c r="J470" s="29">
        <v>6045</v>
      </c>
      <c r="K470" s="29">
        <v>24180</v>
      </c>
      <c r="L470" s="30">
        <v>30225</v>
      </c>
      <c r="M470" s="47">
        <f t="shared" si="35"/>
        <v>0.5</v>
      </c>
    </row>
    <row r="471" spans="1:13" ht="12" thickBot="1" x14ac:dyDescent="0.25">
      <c r="A471" s="63">
        <v>67115</v>
      </c>
      <c r="B471" s="27" t="s">
        <v>14448</v>
      </c>
      <c r="C471" s="28">
        <v>12120</v>
      </c>
      <c r="D471" s="28">
        <v>6720</v>
      </c>
      <c r="E471" s="28">
        <v>5400</v>
      </c>
      <c r="F471" s="29">
        <v>7020</v>
      </c>
      <c r="G471" s="29">
        <v>8736</v>
      </c>
      <c r="H471" s="30">
        <v>15756</v>
      </c>
      <c r="I471" s="56">
        <f t="shared" si="34"/>
        <v>15756</v>
      </c>
      <c r="J471" s="29">
        <v>1575.6</v>
      </c>
      <c r="K471" s="29">
        <v>6302.4</v>
      </c>
      <c r="L471" s="30">
        <v>7878</v>
      </c>
      <c r="M471" s="47">
        <f t="shared" si="35"/>
        <v>0.5</v>
      </c>
    </row>
    <row r="472" spans="1:13" ht="12" thickBot="1" x14ac:dyDescent="0.25">
      <c r="A472" s="63">
        <v>67120</v>
      </c>
      <c r="B472" s="27" t="s">
        <v>14449</v>
      </c>
      <c r="C472" s="28">
        <v>12120</v>
      </c>
      <c r="D472" s="28">
        <v>6720</v>
      </c>
      <c r="E472" s="28">
        <v>5400</v>
      </c>
      <c r="F472" s="29">
        <v>7020</v>
      </c>
      <c r="G472" s="29">
        <v>8736</v>
      </c>
      <c r="H472" s="30">
        <v>15756</v>
      </c>
      <c r="I472" s="56">
        <f t="shared" si="34"/>
        <v>15756</v>
      </c>
      <c r="J472" s="29">
        <v>1575.6</v>
      </c>
      <c r="K472" s="29">
        <v>6302.4</v>
      </c>
      <c r="L472" s="30">
        <v>7878</v>
      </c>
      <c r="M472" s="47">
        <f t="shared" si="35"/>
        <v>0.5</v>
      </c>
    </row>
    <row r="473" spans="1:13" ht="12" thickBot="1" x14ac:dyDescent="0.25">
      <c r="A473" s="63">
        <v>67121</v>
      </c>
      <c r="B473" s="27" t="s">
        <v>14450</v>
      </c>
      <c r="C473" s="28">
        <v>20980</v>
      </c>
      <c r="D473" s="28">
        <v>10080</v>
      </c>
      <c r="E473" s="28">
        <v>10900</v>
      </c>
      <c r="F473" s="29">
        <v>14170</v>
      </c>
      <c r="G473" s="29">
        <v>13104</v>
      </c>
      <c r="H473" s="30">
        <v>27274</v>
      </c>
      <c r="I473" s="56">
        <f t="shared" si="34"/>
        <v>27274</v>
      </c>
      <c r="J473" s="29">
        <v>2727.4</v>
      </c>
      <c r="K473" s="29">
        <v>10909.6</v>
      </c>
      <c r="L473" s="30">
        <v>13637</v>
      </c>
      <c r="M473" s="47">
        <f t="shared" si="35"/>
        <v>0.5</v>
      </c>
    </row>
    <row r="474" spans="1:13" ht="12" thickBot="1" x14ac:dyDescent="0.25">
      <c r="A474" s="63">
        <v>67208</v>
      </c>
      <c r="B474" s="27" t="s">
        <v>14451</v>
      </c>
      <c r="C474" s="28">
        <v>12120</v>
      </c>
      <c r="D474" s="28">
        <v>6720</v>
      </c>
      <c r="E474" s="28">
        <v>5400</v>
      </c>
      <c r="F474" s="29">
        <v>7020</v>
      </c>
      <c r="G474" s="29">
        <v>8736</v>
      </c>
      <c r="H474" s="30">
        <v>15756</v>
      </c>
      <c r="I474" s="56">
        <f t="shared" si="34"/>
        <v>15756</v>
      </c>
      <c r="J474" s="29">
        <v>1575.6</v>
      </c>
      <c r="K474" s="29">
        <v>6302.4</v>
      </c>
      <c r="L474" s="30">
        <v>7878</v>
      </c>
      <c r="M474" s="47">
        <f t="shared" si="35"/>
        <v>0.5</v>
      </c>
    </row>
    <row r="475" spans="1:13" ht="12" thickBot="1" x14ac:dyDescent="0.25">
      <c r="A475" s="63">
        <v>67210</v>
      </c>
      <c r="B475" s="27" t="s">
        <v>14452</v>
      </c>
      <c r="C475" s="28">
        <v>12120</v>
      </c>
      <c r="D475" s="28">
        <v>6720</v>
      </c>
      <c r="E475" s="28">
        <v>5400</v>
      </c>
      <c r="F475" s="29">
        <v>7020</v>
      </c>
      <c r="G475" s="29">
        <v>8736</v>
      </c>
      <c r="H475" s="30">
        <v>15756</v>
      </c>
      <c r="I475" s="56">
        <f t="shared" si="34"/>
        <v>15756</v>
      </c>
      <c r="J475" s="29">
        <v>1575.6</v>
      </c>
      <c r="K475" s="29">
        <v>6302.4</v>
      </c>
      <c r="L475" s="30">
        <v>7878</v>
      </c>
      <c r="M475" s="47">
        <f t="shared" si="35"/>
        <v>0.5</v>
      </c>
    </row>
    <row r="476" spans="1:13" ht="12" thickBot="1" x14ac:dyDescent="0.25">
      <c r="A476" s="63">
        <v>67218</v>
      </c>
      <c r="B476" s="27" t="s">
        <v>14453</v>
      </c>
      <c r="C476" s="28">
        <v>12120</v>
      </c>
      <c r="D476" s="28">
        <v>6720</v>
      </c>
      <c r="E476" s="28">
        <v>5400</v>
      </c>
      <c r="F476" s="29">
        <v>7020</v>
      </c>
      <c r="G476" s="29">
        <v>8736</v>
      </c>
      <c r="H476" s="30">
        <v>15756</v>
      </c>
      <c r="I476" s="56">
        <f t="shared" si="34"/>
        <v>15756</v>
      </c>
      <c r="J476" s="29">
        <v>1575.6</v>
      </c>
      <c r="K476" s="29">
        <v>6302.4</v>
      </c>
      <c r="L476" s="30">
        <v>7878</v>
      </c>
      <c r="M476" s="47">
        <f t="shared" si="35"/>
        <v>0.5</v>
      </c>
    </row>
    <row r="477" spans="1:13" ht="12" thickBot="1" x14ac:dyDescent="0.25">
      <c r="A477" s="63">
        <v>67220</v>
      </c>
      <c r="B477" s="27" t="s">
        <v>14454</v>
      </c>
      <c r="C477" s="28">
        <v>12120</v>
      </c>
      <c r="D477" s="28">
        <v>6720</v>
      </c>
      <c r="E477" s="28">
        <v>5400</v>
      </c>
      <c r="F477" s="29">
        <v>7020</v>
      </c>
      <c r="G477" s="29">
        <v>8736</v>
      </c>
      <c r="H477" s="30">
        <v>15756</v>
      </c>
      <c r="I477" s="56">
        <f t="shared" si="34"/>
        <v>15756</v>
      </c>
      <c r="J477" s="29">
        <v>1575.6</v>
      </c>
      <c r="K477" s="29">
        <v>6302.4</v>
      </c>
      <c r="L477" s="30">
        <v>7878</v>
      </c>
      <c r="M477" s="47">
        <f t="shared" si="35"/>
        <v>0.5</v>
      </c>
    </row>
    <row r="478" spans="1:13" ht="12" thickBot="1" x14ac:dyDescent="0.25">
      <c r="A478" s="63">
        <v>67221</v>
      </c>
      <c r="B478" s="27" t="s">
        <v>14455</v>
      </c>
      <c r="C478" s="28">
        <v>12120</v>
      </c>
      <c r="D478" s="28">
        <v>6720</v>
      </c>
      <c r="E478" s="28">
        <v>5400</v>
      </c>
      <c r="F478" s="29">
        <v>7020</v>
      </c>
      <c r="G478" s="29">
        <v>8736</v>
      </c>
      <c r="H478" s="30">
        <v>15756</v>
      </c>
      <c r="I478" s="56">
        <f t="shared" si="34"/>
        <v>15756</v>
      </c>
      <c r="J478" s="29">
        <v>1575.6</v>
      </c>
      <c r="K478" s="29">
        <v>6302.4</v>
      </c>
      <c r="L478" s="30">
        <v>7878</v>
      </c>
      <c r="M478" s="47">
        <f t="shared" si="35"/>
        <v>0.5</v>
      </c>
    </row>
    <row r="479" spans="1:13" ht="12" thickBot="1" x14ac:dyDescent="0.25">
      <c r="A479" s="63">
        <v>67222</v>
      </c>
      <c r="B479" s="27" t="s">
        <v>14456</v>
      </c>
      <c r="C479" s="28">
        <v>12120</v>
      </c>
      <c r="D479" s="28">
        <v>6720</v>
      </c>
      <c r="E479" s="28">
        <v>5400</v>
      </c>
      <c r="F479" s="29">
        <v>7020</v>
      </c>
      <c r="G479" s="29">
        <v>8736</v>
      </c>
      <c r="H479" s="30">
        <v>15756</v>
      </c>
      <c r="I479" s="56">
        <f t="shared" si="34"/>
        <v>15756</v>
      </c>
      <c r="J479" s="29">
        <v>1575.6</v>
      </c>
      <c r="K479" s="29">
        <v>6302.4</v>
      </c>
      <c r="L479" s="30">
        <v>7878</v>
      </c>
      <c r="M479" s="47">
        <f t="shared" si="35"/>
        <v>0.5</v>
      </c>
    </row>
    <row r="480" spans="1:13" ht="12" thickBot="1" x14ac:dyDescent="0.25">
      <c r="A480" s="63">
        <v>67227</v>
      </c>
      <c r="B480" s="27" t="s">
        <v>14457</v>
      </c>
      <c r="C480" s="28">
        <v>12120</v>
      </c>
      <c r="D480" s="28">
        <v>6720</v>
      </c>
      <c r="E480" s="28">
        <v>5400</v>
      </c>
      <c r="F480" s="29">
        <v>7020</v>
      </c>
      <c r="G480" s="29">
        <v>8736</v>
      </c>
      <c r="H480" s="30">
        <v>15756</v>
      </c>
      <c r="I480" s="56">
        <f t="shared" si="34"/>
        <v>15756</v>
      </c>
      <c r="J480" s="29">
        <v>1575.6</v>
      </c>
      <c r="K480" s="29">
        <v>6302.4</v>
      </c>
      <c r="L480" s="30">
        <v>7878</v>
      </c>
      <c r="M480" s="47">
        <f t="shared" si="35"/>
        <v>0.5</v>
      </c>
    </row>
    <row r="481" spans="1:13" ht="12" thickBot="1" x14ac:dyDescent="0.25">
      <c r="A481" s="63">
        <v>67228</v>
      </c>
      <c r="B481" s="27" t="s">
        <v>14458</v>
      </c>
      <c r="C481" s="28">
        <v>12120</v>
      </c>
      <c r="D481" s="28">
        <v>6720</v>
      </c>
      <c r="E481" s="28">
        <v>5400</v>
      </c>
      <c r="F481" s="29">
        <v>7020</v>
      </c>
      <c r="G481" s="29">
        <v>8736</v>
      </c>
      <c r="H481" s="30">
        <v>15756</v>
      </c>
      <c r="I481" s="56">
        <f t="shared" si="34"/>
        <v>15756</v>
      </c>
      <c r="J481" s="29">
        <v>1575.6</v>
      </c>
      <c r="K481" s="29">
        <v>6302.4</v>
      </c>
      <c r="L481" s="30">
        <v>7878</v>
      </c>
      <c r="M481" s="47">
        <f t="shared" si="35"/>
        <v>0.5</v>
      </c>
    </row>
    <row r="482" spans="1:13" ht="12" thickBot="1" x14ac:dyDescent="0.25">
      <c r="A482" s="63">
        <v>67250</v>
      </c>
      <c r="B482" s="27" t="s">
        <v>14459</v>
      </c>
      <c r="C482" s="28">
        <v>12120</v>
      </c>
      <c r="D482" s="28">
        <v>6720</v>
      </c>
      <c r="E482" s="28">
        <v>5400</v>
      </c>
      <c r="F482" s="29">
        <v>7020</v>
      </c>
      <c r="G482" s="29">
        <v>8736</v>
      </c>
      <c r="H482" s="30">
        <v>15756</v>
      </c>
      <c r="I482" s="56">
        <f t="shared" si="34"/>
        <v>15756</v>
      </c>
      <c r="J482" s="29">
        <v>1575.6</v>
      </c>
      <c r="K482" s="29">
        <v>6302.4</v>
      </c>
      <c r="L482" s="30">
        <v>7878</v>
      </c>
      <c r="M482" s="47">
        <f t="shared" si="35"/>
        <v>0.5</v>
      </c>
    </row>
    <row r="483" spans="1:13" ht="12" thickBot="1" x14ac:dyDescent="0.25">
      <c r="A483" s="63">
        <v>67311</v>
      </c>
      <c r="B483" s="27" t="s">
        <v>14460</v>
      </c>
      <c r="C483" s="28">
        <v>10120</v>
      </c>
      <c r="D483" s="28">
        <v>4620</v>
      </c>
      <c r="E483" s="28">
        <v>5500</v>
      </c>
      <c r="F483" s="29">
        <v>7150</v>
      </c>
      <c r="G483" s="29">
        <v>6006</v>
      </c>
      <c r="H483" s="30">
        <v>13156</v>
      </c>
      <c r="I483" s="56">
        <f t="shared" si="34"/>
        <v>13156</v>
      </c>
      <c r="J483" s="29">
        <v>1315.6</v>
      </c>
      <c r="K483" s="29">
        <v>5262.4</v>
      </c>
      <c r="L483" s="30">
        <v>6578</v>
      </c>
      <c r="M483" s="47">
        <f t="shared" si="35"/>
        <v>0.5</v>
      </c>
    </row>
    <row r="484" spans="1:13" ht="12" thickBot="1" x14ac:dyDescent="0.25">
      <c r="A484" s="63">
        <v>67312</v>
      </c>
      <c r="B484" s="27" t="s">
        <v>14461</v>
      </c>
      <c r="C484" s="28">
        <v>12120</v>
      </c>
      <c r="D484" s="28">
        <v>6720</v>
      </c>
      <c r="E484" s="28">
        <v>5400</v>
      </c>
      <c r="F484" s="29">
        <v>7020</v>
      </c>
      <c r="G484" s="29">
        <v>8736</v>
      </c>
      <c r="H484" s="30">
        <v>15756</v>
      </c>
      <c r="I484" s="56">
        <f t="shared" si="34"/>
        <v>15756</v>
      </c>
      <c r="J484" s="29">
        <v>1575.6</v>
      </c>
      <c r="K484" s="29">
        <v>6302.4</v>
      </c>
      <c r="L484" s="30">
        <v>7878</v>
      </c>
      <c r="M484" s="47">
        <f t="shared" si="35"/>
        <v>0.5</v>
      </c>
    </row>
    <row r="485" spans="1:13" ht="12" thickBot="1" x14ac:dyDescent="0.25">
      <c r="A485" s="63">
        <v>67314</v>
      </c>
      <c r="B485" s="27" t="s">
        <v>14462</v>
      </c>
      <c r="C485" s="28">
        <v>12120</v>
      </c>
      <c r="D485" s="28">
        <v>6720</v>
      </c>
      <c r="E485" s="28">
        <v>5400</v>
      </c>
      <c r="F485" s="29">
        <v>7020</v>
      </c>
      <c r="G485" s="29">
        <v>8736</v>
      </c>
      <c r="H485" s="30">
        <v>15756</v>
      </c>
      <c r="I485" s="56">
        <f t="shared" si="34"/>
        <v>15756</v>
      </c>
      <c r="J485" s="29">
        <v>1575.6</v>
      </c>
      <c r="K485" s="29">
        <v>6302.4</v>
      </c>
      <c r="L485" s="30">
        <v>7878</v>
      </c>
      <c r="M485" s="47">
        <f t="shared" si="35"/>
        <v>0.5</v>
      </c>
    </row>
    <row r="486" spans="1:13" ht="12" thickBot="1" x14ac:dyDescent="0.25">
      <c r="A486" s="63">
        <v>67316</v>
      </c>
      <c r="B486" s="27" t="s">
        <v>14463</v>
      </c>
      <c r="C486" s="28">
        <v>18000</v>
      </c>
      <c r="D486" s="28">
        <v>8400</v>
      </c>
      <c r="E486" s="28">
        <v>9600</v>
      </c>
      <c r="F486" s="29">
        <v>12480</v>
      </c>
      <c r="G486" s="29">
        <v>10920</v>
      </c>
      <c r="H486" s="30">
        <v>23400</v>
      </c>
      <c r="I486" s="56">
        <f t="shared" si="34"/>
        <v>23400</v>
      </c>
      <c r="J486" s="29">
        <v>2340</v>
      </c>
      <c r="K486" s="29">
        <v>9360</v>
      </c>
      <c r="L486" s="30">
        <v>11700</v>
      </c>
      <c r="M486" s="47">
        <f t="shared" si="35"/>
        <v>0.5</v>
      </c>
    </row>
    <row r="487" spans="1:13" ht="12" thickBot="1" x14ac:dyDescent="0.25">
      <c r="A487" s="63">
        <v>67318</v>
      </c>
      <c r="B487" s="27" t="s">
        <v>14464</v>
      </c>
      <c r="C487" s="28">
        <v>18000</v>
      </c>
      <c r="D487" s="28">
        <v>8400</v>
      </c>
      <c r="E487" s="28">
        <v>9600</v>
      </c>
      <c r="F487" s="29">
        <v>12480</v>
      </c>
      <c r="G487" s="29">
        <v>10920</v>
      </c>
      <c r="H487" s="30">
        <v>23400</v>
      </c>
      <c r="I487" s="56">
        <f t="shared" si="34"/>
        <v>23400</v>
      </c>
      <c r="J487" s="29">
        <v>2340</v>
      </c>
      <c r="K487" s="29">
        <v>9360</v>
      </c>
      <c r="L487" s="30">
        <v>11700</v>
      </c>
      <c r="M487" s="47">
        <f t="shared" si="35"/>
        <v>0.5</v>
      </c>
    </row>
    <row r="488" spans="1:13" ht="12" thickBot="1" x14ac:dyDescent="0.25">
      <c r="A488" s="63">
        <v>67320</v>
      </c>
      <c r="B488" s="27" t="s">
        <v>14465</v>
      </c>
      <c r="C488" s="28">
        <v>18000</v>
      </c>
      <c r="D488" s="28">
        <v>8400</v>
      </c>
      <c r="E488" s="28">
        <v>9600</v>
      </c>
      <c r="F488" s="29">
        <v>12480</v>
      </c>
      <c r="G488" s="29">
        <v>10920</v>
      </c>
      <c r="H488" s="30">
        <v>23400</v>
      </c>
      <c r="I488" s="56">
        <f t="shared" si="34"/>
        <v>23400</v>
      </c>
      <c r="J488" s="29">
        <v>2340</v>
      </c>
      <c r="K488" s="29">
        <v>9360</v>
      </c>
      <c r="L488" s="30">
        <v>11700</v>
      </c>
      <c r="M488" s="47">
        <f t="shared" si="35"/>
        <v>0.5</v>
      </c>
    </row>
    <row r="489" spans="1:13" ht="12" thickBot="1" x14ac:dyDescent="0.25">
      <c r="A489" s="63">
        <v>67331</v>
      </c>
      <c r="B489" s="27" t="s">
        <v>14466</v>
      </c>
      <c r="C489" s="28">
        <v>18000</v>
      </c>
      <c r="D489" s="28">
        <v>8400</v>
      </c>
      <c r="E489" s="28">
        <v>9600</v>
      </c>
      <c r="F489" s="29">
        <v>12480</v>
      </c>
      <c r="G489" s="29">
        <v>10920</v>
      </c>
      <c r="H489" s="30">
        <v>23400</v>
      </c>
      <c r="I489" s="56">
        <f t="shared" si="34"/>
        <v>23400</v>
      </c>
      <c r="J489" s="29">
        <v>2340</v>
      </c>
      <c r="K489" s="29">
        <v>9360</v>
      </c>
      <c r="L489" s="30">
        <v>11700</v>
      </c>
      <c r="M489" s="47">
        <f t="shared" si="35"/>
        <v>0.5</v>
      </c>
    </row>
    <row r="490" spans="1:13" ht="12" thickBot="1" x14ac:dyDescent="0.25">
      <c r="A490" s="63">
        <v>67332</v>
      </c>
      <c r="B490" s="27" t="s">
        <v>14467</v>
      </c>
      <c r="C490" s="28">
        <v>21940</v>
      </c>
      <c r="D490" s="28">
        <v>9240</v>
      </c>
      <c r="E490" s="28">
        <v>12700</v>
      </c>
      <c r="F490" s="29">
        <v>16510</v>
      </c>
      <c r="G490" s="29">
        <v>12012</v>
      </c>
      <c r="H490" s="30">
        <v>28522</v>
      </c>
      <c r="I490" s="56">
        <f t="shared" si="34"/>
        <v>28522</v>
      </c>
      <c r="J490" s="29">
        <v>2852.2</v>
      </c>
      <c r="K490" s="29">
        <v>11408.8</v>
      </c>
      <c r="L490" s="30">
        <v>14261</v>
      </c>
      <c r="M490" s="47">
        <f t="shared" si="35"/>
        <v>0.5</v>
      </c>
    </row>
    <row r="491" spans="1:13" ht="12" thickBot="1" x14ac:dyDescent="0.25">
      <c r="A491" s="63">
        <v>67334</v>
      </c>
      <c r="B491" s="27" t="s">
        <v>14468</v>
      </c>
      <c r="C491" s="28">
        <v>11980</v>
      </c>
      <c r="D491" s="28">
        <v>5880</v>
      </c>
      <c r="E491" s="28">
        <v>6100</v>
      </c>
      <c r="F491" s="29">
        <v>7930</v>
      </c>
      <c r="G491" s="29">
        <v>7644</v>
      </c>
      <c r="H491" s="30">
        <v>15574</v>
      </c>
      <c r="I491" s="56">
        <f t="shared" si="34"/>
        <v>15574</v>
      </c>
      <c r="J491" s="29">
        <v>1557.4</v>
      </c>
      <c r="K491" s="29">
        <v>6229.6</v>
      </c>
      <c r="L491" s="30">
        <v>7787</v>
      </c>
      <c r="M491" s="47">
        <f t="shared" si="35"/>
        <v>0.5</v>
      </c>
    </row>
    <row r="492" spans="1:13" ht="12" thickBot="1" x14ac:dyDescent="0.25">
      <c r="A492" s="63">
        <v>67340</v>
      </c>
      <c r="B492" s="27" t="s">
        <v>14469</v>
      </c>
      <c r="C492" s="28">
        <v>22660</v>
      </c>
      <c r="D492" s="28">
        <v>11760</v>
      </c>
      <c r="E492" s="28">
        <v>10900</v>
      </c>
      <c r="F492" s="29">
        <v>14170</v>
      </c>
      <c r="G492" s="29">
        <v>15288</v>
      </c>
      <c r="H492" s="30">
        <v>29458</v>
      </c>
      <c r="I492" s="56">
        <f t="shared" si="34"/>
        <v>29458</v>
      </c>
      <c r="J492" s="29">
        <v>2945.8</v>
      </c>
      <c r="K492" s="29">
        <v>11783.2</v>
      </c>
      <c r="L492" s="30">
        <v>14729</v>
      </c>
      <c r="M492" s="47">
        <f t="shared" si="35"/>
        <v>0.5</v>
      </c>
    </row>
    <row r="493" spans="1:13" ht="12" thickBot="1" x14ac:dyDescent="0.25">
      <c r="A493" s="63">
        <v>67343</v>
      </c>
      <c r="B493" s="27" t="s">
        <v>14470</v>
      </c>
      <c r="C493" s="28">
        <v>18000</v>
      </c>
      <c r="D493" s="28">
        <v>8400</v>
      </c>
      <c r="E493" s="28">
        <v>9600</v>
      </c>
      <c r="F493" s="29">
        <v>12480</v>
      </c>
      <c r="G493" s="29">
        <v>10920</v>
      </c>
      <c r="H493" s="30">
        <v>23400</v>
      </c>
      <c r="I493" s="56">
        <f t="shared" si="34"/>
        <v>23400</v>
      </c>
      <c r="J493" s="29">
        <v>2340</v>
      </c>
      <c r="K493" s="29">
        <v>9360</v>
      </c>
      <c r="L493" s="30">
        <v>11700</v>
      </c>
      <c r="M493" s="47">
        <f t="shared" si="35"/>
        <v>0.5</v>
      </c>
    </row>
    <row r="494" spans="1:13" ht="12" thickBot="1" x14ac:dyDescent="0.25">
      <c r="A494" s="63">
        <v>67345</v>
      </c>
      <c r="B494" s="27" t="s">
        <v>14471</v>
      </c>
      <c r="C494" s="28">
        <v>9700</v>
      </c>
      <c r="D494" s="28">
        <v>4200</v>
      </c>
      <c r="E494" s="28">
        <v>5500</v>
      </c>
      <c r="F494" s="29">
        <v>7150</v>
      </c>
      <c r="G494" s="29">
        <v>5460</v>
      </c>
      <c r="H494" s="30">
        <v>12610</v>
      </c>
      <c r="I494" s="56">
        <f t="shared" si="34"/>
        <v>12610</v>
      </c>
      <c r="J494" s="29">
        <v>1261</v>
      </c>
      <c r="K494" s="29">
        <v>5044</v>
      </c>
      <c r="L494" s="30">
        <v>6305</v>
      </c>
      <c r="M494" s="47">
        <f t="shared" si="35"/>
        <v>0.5</v>
      </c>
    </row>
    <row r="495" spans="1:13" ht="12" thickBot="1" x14ac:dyDescent="0.25">
      <c r="A495" s="63">
        <v>67400</v>
      </c>
      <c r="B495" s="27" t="s">
        <v>14472</v>
      </c>
      <c r="C495" s="28">
        <v>46500</v>
      </c>
      <c r="D495" s="28">
        <v>25200</v>
      </c>
      <c r="E495" s="28">
        <v>21300</v>
      </c>
      <c r="F495" s="29">
        <v>27690</v>
      </c>
      <c r="G495" s="29">
        <v>32760</v>
      </c>
      <c r="H495" s="30">
        <v>60450</v>
      </c>
      <c r="I495" s="56">
        <f t="shared" ref="I495:I552" si="36">C495+(C495*0.3)</f>
        <v>60450</v>
      </c>
      <c r="J495" s="29">
        <v>6045</v>
      </c>
      <c r="K495" s="29">
        <v>24180</v>
      </c>
      <c r="L495" s="30">
        <v>30225</v>
      </c>
      <c r="M495" s="47">
        <f t="shared" si="35"/>
        <v>0.5</v>
      </c>
    </row>
    <row r="496" spans="1:13" ht="12" thickBot="1" x14ac:dyDescent="0.25">
      <c r="A496" s="63">
        <v>67405</v>
      </c>
      <c r="B496" s="27" t="s">
        <v>14473</v>
      </c>
      <c r="C496" s="28">
        <v>46500</v>
      </c>
      <c r="D496" s="28">
        <v>25200</v>
      </c>
      <c r="E496" s="28">
        <v>21300</v>
      </c>
      <c r="F496" s="29">
        <v>27690</v>
      </c>
      <c r="G496" s="29">
        <v>32760</v>
      </c>
      <c r="H496" s="30">
        <v>60450</v>
      </c>
      <c r="I496" s="56">
        <f t="shared" si="36"/>
        <v>60450</v>
      </c>
      <c r="J496" s="29">
        <v>6045</v>
      </c>
      <c r="K496" s="29">
        <v>24180</v>
      </c>
      <c r="L496" s="30">
        <v>30225</v>
      </c>
      <c r="M496" s="47">
        <f t="shared" si="35"/>
        <v>0.5</v>
      </c>
    </row>
    <row r="497" spans="1:13" ht="12" thickBot="1" x14ac:dyDescent="0.25">
      <c r="A497" s="63">
        <v>67412</v>
      </c>
      <c r="B497" s="27" t="s">
        <v>14474</v>
      </c>
      <c r="C497" s="28">
        <v>46500</v>
      </c>
      <c r="D497" s="28">
        <v>25200</v>
      </c>
      <c r="E497" s="28">
        <v>21300</v>
      </c>
      <c r="F497" s="29">
        <v>27690</v>
      </c>
      <c r="G497" s="29">
        <v>32760</v>
      </c>
      <c r="H497" s="30">
        <v>60450</v>
      </c>
      <c r="I497" s="56">
        <f t="shared" si="36"/>
        <v>60450</v>
      </c>
      <c r="J497" s="29">
        <v>6045</v>
      </c>
      <c r="K497" s="29">
        <v>24180</v>
      </c>
      <c r="L497" s="30">
        <v>30225</v>
      </c>
      <c r="M497" s="47">
        <f t="shared" si="35"/>
        <v>0.5</v>
      </c>
    </row>
    <row r="498" spans="1:13" ht="12" thickBot="1" x14ac:dyDescent="0.25">
      <c r="A498" s="63">
        <v>67413</v>
      </c>
      <c r="B498" s="27" t="s">
        <v>14475</v>
      </c>
      <c r="C498" s="28">
        <v>46500</v>
      </c>
      <c r="D498" s="28">
        <v>25200</v>
      </c>
      <c r="E498" s="28">
        <v>21300</v>
      </c>
      <c r="F498" s="29">
        <v>27690</v>
      </c>
      <c r="G498" s="29">
        <v>32760</v>
      </c>
      <c r="H498" s="30">
        <v>60450</v>
      </c>
      <c r="I498" s="56">
        <f t="shared" si="36"/>
        <v>60450</v>
      </c>
      <c r="J498" s="29">
        <v>6045</v>
      </c>
      <c r="K498" s="29">
        <v>24180</v>
      </c>
      <c r="L498" s="30">
        <v>30225</v>
      </c>
      <c r="M498" s="47">
        <f t="shared" si="35"/>
        <v>0.5</v>
      </c>
    </row>
    <row r="499" spans="1:13" ht="12" thickBot="1" x14ac:dyDescent="0.25">
      <c r="A499" s="63">
        <v>67414</v>
      </c>
      <c r="B499" s="27" t="s">
        <v>14476</v>
      </c>
      <c r="C499" s="28">
        <v>46500</v>
      </c>
      <c r="D499" s="28">
        <v>25200</v>
      </c>
      <c r="E499" s="28">
        <v>21300</v>
      </c>
      <c r="F499" s="29">
        <v>27690</v>
      </c>
      <c r="G499" s="29">
        <v>32760</v>
      </c>
      <c r="H499" s="30">
        <v>60450</v>
      </c>
      <c r="I499" s="56">
        <f t="shared" si="36"/>
        <v>60450</v>
      </c>
      <c r="J499" s="29">
        <v>6045</v>
      </c>
      <c r="K499" s="29">
        <v>24180</v>
      </c>
      <c r="L499" s="30">
        <v>30225</v>
      </c>
      <c r="M499" s="47">
        <f t="shared" si="35"/>
        <v>0.5</v>
      </c>
    </row>
    <row r="500" spans="1:13" ht="12" thickBot="1" x14ac:dyDescent="0.25">
      <c r="A500" s="63">
        <v>67415</v>
      </c>
      <c r="B500" s="27" t="s">
        <v>14477</v>
      </c>
      <c r="C500" s="28">
        <v>46500</v>
      </c>
      <c r="D500" s="28">
        <v>25200</v>
      </c>
      <c r="E500" s="28">
        <v>21300</v>
      </c>
      <c r="F500" s="29">
        <v>27690</v>
      </c>
      <c r="G500" s="29">
        <v>32760</v>
      </c>
      <c r="H500" s="30">
        <v>60450</v>
      </c>
      <c r="I500" s="56">
        <f t="shared" si="36"/>
        <v>60450</v>
      </c>
      <c r="J500" s="29">
        <v>6045</v>
      </c>
      <c r="K500" s="29">
        <v>24180</v>
      </c>
      <c r="L500" s="30">
        <v>30225</v>
      </c>
      <c r="M500" s="47">
        <f t="shared" si="35"/>
        <v>0.5</v>
      </c>
    </row>
    <row r="501" spans="1:13" ht="12" thickBot="1" x14ac:dyDescent="0.25">
      <c r="A501" s="63">
        <v>67420</v>
      </c>
      <c r="B501" s="27" t="s">
        <v>14478</v>
      </c>
      <c r="C501" s="28">
        <v>46500</v>
      </c>
      <c r="D501" s="28">
        <v>25200</v>
      </c>
      <c r="E501" s="28">
        <v>21300</v>
      </c>
      <c r="F501" s="29">
        <v>27690</v>
      </c>
      <c r="G501" s="29">
        <v>32760</v>
      </c>
      <c r="H501" s="30">
        <v>60450</v>
      </c>
      <c r="I501" s="56">
        <f t="shared" si="36"/>
        <v>60450</v>
      </c>
      <c r="J501" s="29">
        <v>6045</v>
      </c>
      <c r="K501" s="29">
        <v>24180</v>
      </c>
      <c r="L501" s="30">
        <v>30225</v>
      </c>
      <c r="M501" s="47">
        <f t="shared" si="35"/>
        <v>0.5</v>
      </c>
    </row>
    <row r="502" spans="1:13" ht="12" thickBot="1" x14ac:dyDescent="0.25">
      <c r="A502" s="63">
        <v>67430</v>
      </c>
      <c r="B502" s="27" t="s">
        <v>14479</v>
      </c>
      <c r="C502" s="28">
        <v>46500</v>
      </c>
      <c r="D502" s="28">
        <v>25200</v>
      </c>
      <c r="E502" s="28">
        <v>21300</v>
      </c>
      <c r="F502" s="29">
        <v>27690</v>
      </c>
      <c r="G502" s="29">
        <v>32760</v>
      </c>
      <c r="H502" s="30">
        <v>60450</v>
      </c>
      <c r="I502" s="56">
        <f t="shared" si="36"/>
        <v>60450</v>
      </c>
      <c r="J502" s="29">
        <v>6045</v>
      </c>
      <c r="K502" s="29">
        <v>24180</v>
      </c>
      <c r="L502" s="30">
        <v>30225</v>
      </c>
      <c r="M502" s="47">
        <f t="shared" si="35"/>
        <v>0.5</v>
      </c>
    </row>
    <row r="503" spans="1:13" ht="12" thickBot="1" x14ac:dyDescent="0.25">
      <c r="A503" s="63">
        <v>67440</v>
      </c>
      <c r="B503" s="27" t="s">
        <v>14480</v>
      </c>
      <c r="C503" s="28">
        <v>46500</v>
      </c>
      <c r="D503" s="28">
        <v>25200</v>
      </c>
      <c r="E503" s="28">
        <v>21300</v>
      </c>
      <c r="F503" s="29">
        <v>27690</v>
      </c>
      <c r="G503" s="29">
        <v>32760</v>
      </c>
      <c r="H503" s="30">
        <v>60450</v>
      </c>
      <c r="I503" s="56">
        <f t="shared" si="36"/>
        <v>60450</v>
      </c>
      <c r="J503" s="29">
        <v>6045</v>
      </c>
      <c r="K503" s="29">
        <v>24180</v>
      </c>
      <c r="L503" s="30">
        <v>30225</v>
      </c>
      <c r="M503" s="47">
        <f t="shared" si="35"/>
        <v>0.5</v>
      </c>
    </row>
    <row r="504" spans="1:13" ht="12" thickBot="1" x14ac:dyDescent="0.25">
      <c r="A504" s="63">
        <v>67445</v>
      </c>
      <c r="B504" s="27" t="s">
        <v>14481</v>
      </c>
      <c r="C504" s="28">
        <v>46500</v>
      </c>
      <c r="D504" s="28">
        <v>25200</v>
      </c>
      <c r="E504" s="28">
        <v>21300</v>
      </c>
      <c r="F504" s="29">
        <v>27690</v>
      </c>
      <c r="G504" s="29">
        <v>32760</v>
      </c>
      <c r="H504" s="30">
        <v>60450</v>
      </c>
      <c r="I504" s="56">
        <f t="shared" si="36"/>
        <v>60450</v>
      </c>
      <c r="J504" s="29">
        <v>6045</v>
      </c>
      <c r="K504" s="29">
        <v>24180</v>
      </c>
      <c r="L504" s="30">
        <v>30225</v>
      </c>
      <c r="M504" s="47">
        <f t="shared" si="35"/>
        <v>0.5</v>
      </c>
    </row>
    <row r="505" spans="1:13" ht="12" thickBot="1" x14ac:dyDescent="0.25">
      <c r="A505" s="63">
        <v>67550</v>
      </c>
      <c r="B505" s="27" t="s">
        <v>14482</v>
      </c>
      <c r="C505" s="28">
        <v>10960</v>
      </c>
      <c r="D505" s="28">
        <v>5460</v>
      </c>
      <c r="E505" s="28">
        <v>5500</v>
      </c>
      <c r="F505" s="29">
        <v>7150</v>
      </c>
      <c r="G505" s="29">
        <v>7098</v>
      </c>
      <c r="H505" s="30">
        <v>14248</v>
      </c>
      <c r="I505" s="56">
        <f t="shared" si="36"/>
        <v>14248</v>
      </c>
      <c r="J505" s="29">
        <v>1424.8</v>
      </c>
      <c r="K505" s="29">
        <v>5699.2</v>
      </c>
      <c r="L505" s="30">
        <v>7124</v>
      </c>
      <c r="M505" s="47">
        <f t="shared" si="35"/>
        <v>0.5</v>
      </c>
    </row>
    <row r="506" spans="1:13" ht="12" thickBot="1" x14ac:dyDescent="0.25">
      <c r="A506" s="63">
        <v>67560</v>
      </c>
      <c r="B506" s="27" t="s">
        <v>14483</v>
      </c>
      <c r="C506" s="28">
        <v>10960</v>
      </c>
      <c r="D506" s="28">
        <v>5460</v>
      </c>
      <c r="E506" s="28">
        <v>5500</v>
      </c>
      <c r="F506" s="29">
        <v>7150</v>
      </c>
      <c r="G506" s="29">
        <v>7098</v>
      </c>
      <c r="H506" s="30">
        <v>14248</v>
      </c>
      <c r="I506" s="56">
        <f t="shared" si="36"/>
        <v>14248</v>
      </c>
      <c r="J506" s="29">
        <v>1424.8</v>
      </c>
      <c r="K506" s="29">
        <v>5699.2</v>
      </c>
      <c r="L506" s="30">
        <v>7124</v>
      </c>
      <c r="M506" s="47">
        <f t="shared" si="35"/>
        <v>0.5</v>
      </c>
    </row>
    <row r="507" spans="1:13" ht="12" thickBot="1" x14ac:dyDescent="0.25">
      <c r="A507" s="63">
        <v>67580</v>
      </c>
      <c r="B507" s="27" t="s">
        <v>14484</v>
      </c>
      <c r="C507" s="28">
        <v>12120</v>
      </c>
      <c r="D507" s="28">
        <v>6720</v>
      </c>
      <c r="E507" s="28">
        <v>5400</v>
      </c>
      <c r="F507" s="29">
        <v>7020</v>
      </c>
      <c r="G507" s="29">
        <v>8736</v>
      </c>
      <c r="H507" s="30">
        <v>15756</v>
      </c>
      <c r="I507" s="56">
        <f t="shared" si="36"/>
        <v>15756</v>
      </c>
      <c r="J507" s="29">
        <v>1575.6</v>
      </c>
      <c r="K507" s="29">
        <v>6302.4</v>
      </c>
      <c r="L507" s="30">
        <v>7878</v>
      </c>
      <c r="M507" s="47">
        <f t="shared" si="35"/>
        <v>0.5</v>
      </c>
    </row>
    <row r="508" spans="1:13" ht="12" thickBot="1" x14ac:dyDescent="0.25">
      <c r="A508" s="63">
        <v>67581</v>
      </c>
      <c r="B508" s="27" t="s">
        <v>14485</v>
      </c>
      <c r="C508" s="28">
        <v>20980</v>
      </c>
      <c r="D508" s="28">
        <v>10080</v>
      </c>
      <c r="E508" s="28">
        <v>10900</v>
      </c>
      <c r="F508" s="29">
        <v>14170</v>
      </c>
      <c r="G508" s="29">
        <v>13104</v>
      </c>
      <c r="H508" s="30">
        <v>27274</v>
      </c>
      <c r="I508" s="56">
        <f t="shared" si="36"/>
        <v>27274</v>
      </c>
      <c r="J508" s="29">
        <v>2727.4</v>
      </c>
      <c r="K508" s="29">
        <v>10909.6</v>
      </c>
      <c r="L508" s="30">
        <v>13637</v>
      </c>
      <c r="M508" s="47">
        <f t="shared" si="35"/>
        <v>0.5</v>
      </c>
    </row>
    <row r="509" spans="1:13" ht="12" thickBot="1" x14ac:dyDescent="0.25">
      <c r="A509" s="63">
        <v>67582</v>
      </c>
      <c r="B509" s="27" t="s">
        <v>14486</v>
      </c>
      <c r="C509" s="28">
        <v>20980</v>
      </c>
      <c r="D509" s="28">
        <v>10080</v>
      </c>
      <c r="E509" s="28">
        <v>10900</v>
      </c>
      <c r="F509" s="29">
        <v>14170</v>
      </c>
      <c r="G509" s="29">
        <v>13104</v>
      </c>
      <c r="H509" s="30">
        <v>27274</v>
      </c>
      <c r="I509" s="56">
        <f t="shared" si="36"/>
        <v>27274</v>
      </c>
      <c r="J509" s="29">
        <v>2727.4</v>
      </c>
      <c r="K509" s="29">
        <v>10909.6</v>
      </c>
      <c r="L509" s="30">
        <v>13637</v>
      </c>
      <c r="M509" s="47">
        <f t="shared" si="35"/>
        <v>0.5</v>
      </c>
    </row>
    <row r="510" spans="1:13" ht="12" thickBot="1" x14ac:dyDescent="0.25">
      <c r="A510" s="63">
        <v>67583</v>
      </c>
      <c r="B510" s="27" t="s">
        <v>14487</v>
      </c>
      <c r="C510" s="28">
        <v>20980</v>
      </c>
      <c r="D510" s="28">
        <v>10080</v>
      </c>
      <c r="E510" s="28">
        <v>10900</v>
      </c>
      <c r="F510" s="29">
        <v>14170</v>
      </c>
      <c r="G510" s="29">
        <v>13104</v>
      </c>
      <c r="H510" s="30">
        <v>27274</v>
      </c>
      <c r="I510" s="56">
        <f t="shared" si="36"/>
        <v>27274</v>
      </c>
      <c r="J510" s="29">
        <v>2727.4</v>
      </c>
      <c r="K510" s="29">
        <v>10909.6</v>
      </c>
      <c r="L510" s="30">
        <v>13637</v>
      </c>
      <c r="M510" s="47">
        <f t="shared" si="35"/>
        <v>0.5</v>
      </c>
    </row>
    <row r="511" spans="1:13" ht="12" thickBot="1" x14ac:dyDescent="0.25">
      <c r="A511" s="63">
        <v>67584</v>
      </c>
      <c r="B511" s="27" t="s">
        <v>14488</v>
      </c>
      <c r="C511" s="28">
        <v>20980</v>
      </c>
      <c r="D511" s="28">
        <v>10080</v>
      </c>
      <c r="E511" s="28">
        <v>10900</v>
      </c>
      <c r="F511" s="29">
        <v>14170</v>
      </c>
      <c r="G511" s="29">
        <v>13104</v>
      </c>
      <c r="H511" s="30">
        <v>27274</v>
      </c>
      <c r="I511" s="56">
        <f t="shared" si="36"/>
        <v>27274</v>
      </c>
      <c r="J511" s="29">
        <v>2727.4</v>
      </c>
      <c r="K511" s="29">
        <v>10909.6</v>
      </c>
      <c r="L511" s="30">
        <v>13637</v>
      </c>
      <c r="M511" s="47">
        <f t="shared" si="35"/>
        <v>0.5</v>
      </c>
    </row>
    <row r="512" spans="1:13" ht="12" thickBot="1" x14ac:dyDescent="0.25">
      <c r="A512" s="63">
        <v>67585</v>
      </c>
      <c r="B512" s="27" t="s">
        <v>14489</v>
      </c>
      <c r="C512" s="28">
        <v>20980</v>
      </c>
      <c r="D512" s="28">
        <v>10080</v>
      </c>
      <c r="E512" s="28">
        <v>10900</v>
      </c>
      <c r="F512" s="29">
        <v>14170</v>
      </c>
      <c r="G512" s="29">
        <v>13104</v>
      </c>
      <c r="H512" s="30">
        <v>27274</v>
      </c>
      <c r="I512" s="56">
        <f t="shared" si="36"/>
        <v>27274</v>
      </c>
      <c r="J512" s="29">
        <v>2727.4</v>
      </c>
      <c r="K512" s="29">
        <v>10909.6</v>
      </c>
      <c r="L512" s="30">
        <v>13637</v>
      </c>
      <c r="M512" s="47">
        <f t="shared" si="35"/>
        <v>0.5</v>
      </c>
    </row>
    <row r="513" spans="1:13" ht="12" thickBot="1" x14ac:dyDescent="0.25">
      <c r="A513" s="63">
        <v>67586</v>
      </c>
      <c r="B513" s="27" t="s">
        <v>14490</v>
      </c>
      <c r="C513" s="28">
        <v>20980</v>
      </c>
      <c r="D513" s="28">
        <v>10080</v>
      </c>
      <c r="E513" s="28">
        <v>10900</v>
      </c>
      <c r="F513" s="29">
        <v>14170</v>
      </c>
      <c r="G513" s="29">
        <v>13104</v>
      </c>
      <c r="H513" s="30">
        <v>27274</v>
      </c>
      <c r="I513" s="56">
        <f t="shared" si="36"/>
        <v>27274</v>
      </c>
      <c r="J513" s="29">
        <v>2727.4</v>
      </c>
      <c r="K513" s="29">
        <v>10909.6</v>
      </c>
      <c r="L513" s="30">
        <v>13637</v>
      </c>
      <c r="M513" s="47">
        <f t="shared" si="35"/>
        <v>0.5</v>
      </c>
    </row>
    <row r="514" spans="1:13" ht="12" thickBot="1" x14ac:dyDescent="0.25">
      <c r="A514" s="63">
        <v>67700</v>
      </c>
      <c r="B514" s="27" t="s">
        <v>14491</v>
      </c>
      <c r="C514" s="28">
        <v>5680</v>
      </c>
      <c r="D514" s="28">
        <v>1680</v>
      </c>
      <c r="E514" s="28">
        <v>4000</v>
      </c>
      <c r="F514" s="29">
        <v>5200</v>
      </c>
      <c r="G514" s="29">
        <v>2184</v>
      </c>
      <c r="H514" s="30">
        <v>7384</v>
      </c>
      <c r="I514" s="56">
        <f t="shared" si="36"/>
        <v>7384</v>
      </c>
      <c r="J514" s="40">
        <v>738.4</v>
      </c>
      <c r="K514" s="29">
        <v>2953.6</v>
      </c>
      <c r="L514" s="30">
        <v>3692</v>
      </c>
      <c r="M514" s="47">
        <f t="shared" si="35"/>
        <v>0.5</v>
      </c>
    </row>
    <row r="515" spans="1:13" ht="12" thickBot="1" x14ac:dyDescent="0.25">
      <c r="A515" s="63">
        <v>67710</v>
      </c>
      <c r="B515" s="27" t="s">
        <v>14492</v>
      </c>
      <c r="C515" s="28">
        <v>5680</v>
      </c>
      <c r="D515" s="28">
        <v>1680</v>
      </c>
      <c r="E515" s="28">
        <v>4000</v>
      </c>
      <c r="F515" s="29">
        <v>5200</v>
      </c>
      <c r="G515" s="29">
        <v>2184</v>
      </c>
      <c r="H515" s="30">
        <v>7384</v>
      </c>
      <c r="I515" s="56">
        <f t="shared" si="36"/>
        <v>7384</v>
      </c>
      <c r="J515" s="40">
        <v>738.4</v>
      </c>
      <c r="K515" s="29">
        <v>2953.6</v>
      </c>
      <c r="L515" s="30">
        <v>3692</v>
      </c>
      <c r="M515" s="47">
        <f t="shared" si="35"/>
        <v>0.5</v>
      </c>
    </row>
    <row r="516" spans="1:13" ht="12" thickBot="1" x14ac:dyDescent="0.25">
      <c r="A516" s="63">
        <v>67715</v>
      </c>
      <c r="B516" s="27" t="s">
        <v>14493</v>
      </c>
      <c r="C516" s="28">
        <v>5680</v>
      </c>
      <c r="D516" s="28">
        <v>1680</v>
      </c>
      <c r="E516" s="28">
        <v>4000</v>
      </c>
      <c r="F516" s="29">
        <v>5200</v>
      </c>
      <c r="G516" s="29">
        <v>2184</v>
      </c>
      <c r="H516" s="30">
        <v>7384</v>
      </c>
      <c r="I516" s="56">
        <f t="shared" si="36"/>
        <v>7384</v>
      </c>
      <c r="J516" s="40">
        <v>738.4</v>
      </c>
      <c r="K516" s="29">
        <v>2953.6</v>
      </c>
      <c r="L516" s="30">
        <v>3692</v>
      </c>
      <c r="M516" s="47">
        <f t="shared" si="35"/>
        <v>0.5</v>
      </c>
    </row>
    <row r="517" spans="1:13" ht="12" thickBot="1" x14ac:dyDescent="0.25">
      <c r="A517" s="63">
        <v>67800</v>
      </c>
      <c r="B517" s="27" t="s">
        <v>14494</v>
      </c>
      <c r="C517" s="28">
        <v>5680</v>
      </c>
      <c r="D517" s="28">
        <v>1680</v>
      </c>
      <c r="E517" s="28">
        <v>4000</v>
      </c>
      <c r="F517" s="29">
        <v>5200</v>
      </c>
      <c r="G517" s="29">
        <v>2184</v>
      </c>
      <c r="H517" s="30">
        <v>7384</v>
      </c>
      <c r="I517" s="56">
        <f t="shared" si="36"/>
        <v>7384</v>
      </c>
      <c r="J517" s="40">
        <v>738.4</v>
      </c>
      <c r="K517" s="29">
        <v>2953.6</v>
      </c>
      <c r="L517" s="30">
        <v>3692</v>
      </c>
      <c r="M517" s="47">
        <f t="shared" si="35"/>
        <v>0.5</v>
      </c>
    </row>
    <row r="518" spans="1:13" ht="12" thickBot="1" x14ac:dyDescent="0.25">
      <c r="A518" s="63">
        <v>67825</v>
      </c>
      <c r="B518" s="27" t="s">
        <v>14495</v>
      </c>
      <c r="C518" s="28">
        <v>5680</v>
      </c>
      <c r="D518" s="28">
        <v>1680</v>
      </c>
      <c r="E518" s="28">
        <v>4000</v>
      </c>
      <c r="F518" s="29">
        <v>5200</v>
      </c>
      <c r="G518" s="29">
        <v>2184</v>
      </c>
      <c r="H518" s="30">
        <v>7384</v>
      </c>
      <c r="I518" s="56">
        <f t="shared" si="36"/>
        <v>7384</v>
      </c>
      <c r="J518" s="40">
        <v>738.4</v>
      </c>
      <c r="K518" s="29">
        <v>2953.6</v>
      </c>
      <c r="L518" s="30">
        <v>3692</v>
      </c>
      <c r="M518" s="47">
        <f t="shared" si="35"/>
        <v>0.5</v>
      </c>
    </row>
    <row r="519" spans="1:13" ht="12" thickBot="1" x14ac:dyDescent="0.25">
      <c r="A519" s="63">
        <v>67830</v>
      </c>
      <c r="B519" s="27" t="s">
        <v>14496</v>
      </c>
      <c r="C519" s="28">
        <v>3640</v>
      </c>
      <c r="D519" s="41">
        <v>840</v>
      </c>
      <c r="E519" s="28">
        <v>2800</v>
      </c>
      <c r="F519" s="29">
        <v>3640</v>
      </c>
      <c r="G519" s="29">
        <v>1092</v>
      </c>
      <c r="H519" s="30">
        <v>4732</v>
      </c>
      <c r="I519" s="56">
        <f t="shared" si="36"/>
        <v>4732</v>
      </c>
      <c r="J519" s="40">
        <v>473.2</v>
      </c>
      <c r="K519" s="29">
        <v>1892.8</v>
      </c>
      <c r="L519" s="30">
        <v>2366</v>
      </c>
      <c r="M519" s="47">
        <f t="shared" si="35"/>
        <v>0.5</v>
      </c>
    </row>
    <row r="520" spans="1:13" ht="12" thickBot="1" x14ac:dyDescent="0.25">
      <c r="A520" s="63">
        <v>67835</v>
      </c>
      <c r="B520" s="27" t="s">
        <v>14497</v>
      </c>
      <c r="C520" s="28">
        <v>9300</v>
      </c>
      <c r="D520" s="28">
        <v>2100</v>
      </c>
      <c r="E520" s="28">
        <v>7200</v>
      </c>
      <c r="F520" s="29">
        <v>9360</v>
      </c>
      <c r="G520" s="29">
        <v>2730</v>
      </c>
      <c r="H520" s="30">
        <v>12090</v>
      </c>
      <c r="I520" s="56">
        <f t="shared" si="36"/>
        <v>12090</v>
      </c>
      <c r="J520" s="29">
        <v>1209</v>
      </c>
      <c r="K520" s="29">
        <v>4836</v>
      </c>
      <c r="L520" s="30">
        <v>6045</v>
      </c>
      <c r="M520" s="47">
        <f t="shared" ref="M520:M583" si="37">L520/H520</f>
        <v>0.5</v>
      </c>
    </row>
    <row r="521" spans="1:13" ht="12" thickBot="1" x14ac:dyDescent="0.25">
      <c r="A521" s="63">
        <v>67840</v>
      </c>
      <c r="B521" s="27" t="s">
        <v>14498</v>
      </c>
      <c r="C521" s="28">
        <v>5560</v>
      </c>
      <c r="D521" s="28">
        <v>1260</v>
      </c>
      <c r="E521" s="28">
        <v>4300</v>
      </c>
      <c r="F521" s="29">
        <v>5590</v>
      </c>
      <c r="G521" s="29">
        <v>1638</v>
      </c>
      <c r="H521" s="30">
        <v>7228</v>
      </c>
      <c r="I521" s="56">
        <f t="shared" si="36"/>
        <v>7228</v>
      </c>
      <c r="J521" s="40">
        <v>722.8</v>
      </c>
      <c r="K521" s="29">
        <v>2891.2</v>
      </c>
      <c r="L521" s="30">
        <v>3614</v>
      </c>
      <c r="M521" s="47">
        <f t="shared" si="37"/>
        <v>0.5</v>
      </c>
    </row>
    <row r="522" spans="1:13" ht="12" thickBot="1" x14ac:dyDescent="0.25">
      <c r="A522" s="63">
        <v>67875</v>
      </c>
      <c r="B522" s="27" t="s">
        <v>14499</v>
      </c>
      <c r="C522" s="28">
        <v>5680</v>
      </c>
      <c r="D522" s="28">
        <v>1680</v>
      </c>
      <c r="E522" s="28">
        <v>4000</v>
      </c>
      <c r="F522" s="29">
        <v>5200</v>
      </c>
      <c r="G522" s="29">
        <v>2184</v>
      </c>
      <c r="H522" s="30">
        <v>7384</v>
      </c>
      <c r="I522" s="56">
        <f t="shared" si="36"/>
        <v>7384</v>
      </c>
      <c r="J522" s="40">
        <v>738.4</v>
      </c>
      <c r="K522" s="29">
        <v>2953.6</v>
      </c>
      <c r="L522" s="30">
        <v>3692</v>
      </c>
      <c r="M522" s="47">
        <f t="shared" si="37"/>
        <v>0.5</v>
      </c>
    </row>
    <row r="523" spans="1:13" ht="12" thickBot="1" x14ac:dyDescent="0.25">
      <c r="A523" s="63">
        <v>67880</v>
      </c>
      <c r="B523" s="27" t="s">
        <v>14500</v>
      </c>
      <c r="C523" s="28">
        <v>5680</v>
      </c>
      <c r="D523" s="28">
        <v>1680</v>
      </c>
      <c r="E523" s="28">
        <v>4000</v>
      </c>
      <c r="F523" s="29">
        <v>5200</v>
      </c>
      <c r="G523" s="29">
        <v>2184</v>
      </c>
      <c r="H523" s="30">
        <v>7384</v>
      </c>
      <c r="I523" s="56">
        <f t="shared" si="36"/>
        <v>7384</v>
      </c>
      <c r="J523" s="40">
        <v>738.4</v>
      </c>
      <c r="K523" s="29">
        <v>2953.6</v>
      </c>
      <c r="L523" s="30">
        <v>3692</v>
      </c>
      <c r="M523" s="47">
        <f t="shared" si="37"/>
        <v>0.5</v>
      </c>
    </row>
    <row r="524" spans="1:13" ht="12" thickBot="1" x14ac:dyDescent="0.25">
      <c r="A524" s="63">
        <v>67882</v>
      </c>
      <c r="B524" s="27" t="s">
        <v>14501</v>
      </c>
      <c r="C524" s="28">
        <v>8020</v>
      </c>
      <c r="D524" s="28">
        <v>2520</v>
      </c>
      <c r="E524" s="28">
        <v>5500</v>
      </c>
      <c r="F524" s="29">
        <v>7150</v>
      </c>
      <c r="G524" s="29">
        <v>3276</v>
      </c>
      <c r="H524" s="30">
        <v>10426</v>
      </c>
      <c r="I524" s="56">
        <f t="shared" si="36"/>
        <v>10426</v>
      </c>
      <c r="J524" s="29">
        <v>1042.5999999999999</v>
      </c>
      <c r="K524" s="29">
        <v>4170.3999999999996</v>
      </c>
      <c r="L524" s="30">
        <v>5213</v>
      </c>
      <c r="M524" s="47">
        <f t="shared" si="37"/>
        <v>0.5</v>
      </c>
    </row>
    <row r="525" spans="1:13" ht="12" thickBot="1" x14ac:dyDescent="0.25">
      <c r="A525" s="63">
        <v>67900</v>
      </c>
      <c r="B525" s="27" t="s">
        <v>14502</v>
      </c>
      <c r="C525" s="28">
        <v>18000</v>
      </c>
      <c r="D525" s="28">
        <v>8400</v>
      </c>
      <c r="E525" s="28">
        <v>9600</v>
      </c>
      <c r="F525" s="29">
        <v>12480</v>
      </c>
      <c r="G525" s="29">
        <v>10920</v>
      </c>
      <c r="H525" s="30">
        <v>23400</v>
      </c>
      <c r="I525" s="56">
        <f t="shared" si="36"/>
        <v>23400</v>
      </c>
      <c r="J525" s="29">
        <v>2340</v>
      </c>
      <c r="K525" s="29">
        <v>9360</v>
      </c>
      <c r="L525" s="30">
        <v>11700</v>
      </c>
      <c r="M525" s="47">
        <f t="shared" si="37"/>
        <v>0.5</v>
      </c>
    </row>
    <row r="526" spans="1:13" ht="12" thickBot="1" x14ac:dyDescent="0.25">
      <c r="A526" s="63">
        <v>67901</v>
      </c>
      <c r="B526" s="27" t="s">
        <v>14503</v>
      </c>
      <c r="C526" s="28">
        <v>18000</v>
      </c>
      <c r="D526" s="28">
        <v>8400</v>
      </c>
      <c r="E526" s="28">
        <v>9600</v>
      </c>
      <c r="F526" s="29">
        <v>12480</v>
      </c>
      <c r="G526" s="29">
        <v>10920</v>
      </c>
      <c r="H526" s="30">
        <v>23400</v>
      </c>
      <c r="I526" s="56">
        <f t="shared" si="36"/>
        <v>23400</v>
      </c>
      <c r="J526" s="29">
        <v>2340</v>
      </c>
      <c r="K526" s="29">
        <v>9360</v>
      </c>
      <c r="L526" s="30">
        <v>11700</v>
      </c>
      <c r="M526" s="47">
        <f t="shared" si="37"/>
        <v>0.5</v>
      </c>
    </row>
    <row r="527" spans="1:13" ht="12" thickBot="1" x14ac:dyDescent="0.25">
      <c r="A527" s="63">
        <v>67902</v>
      </c>
      <c r="B527" s="27" t="s">
        <v>14504</v>
      </c>
      <c r="C527" s="28">
        <v>20980</v>
      </c>
      <c r="D527" s="28">
        <v>10080</v>
      </c>
      <c r="E527" s="28">
        <v>10900</v>
      </c>
      <c r="F527" s="29">
        <v>14170</v>
      </c>
      <c r="G527" s="29">
        <v>13104</v>
      </c>
      <c r="H527" s="30">
        <v>27274</v>
      </c>
      <c r="I527" s="56">
        <f t="shared" si="36"/>
        <v>27274</v>
      </c>
      <c r="J527" s="29">
        <v>2727.4</v>
      </c>
      <c r="K527" s="29">
        <v>10909.6</v>
      </c>
      <c r="L527" s="30">
        <v>13637</v>
      </c>
      <c r="M527" s="47">
        <f t="shared" si="37"/>
        <v>0.5</v>
      </c>
    </row>
    <row r="528" spans="1:13" ht="12" thickBot="1" x14ac:dyDescent="0.25">
      <c r="A528" s="63">
        <v>67903</v>
      </c>
      <c r="B528" s="27" t="s">
        <v>14505</v>
      </c>
      <c r="C528" s="28">
        <v>18000</v>
      </c>
      <c r="D528" s="28">
        <v>8400</v>
      </c>
      <c r="E528" s="28">
        <v>9600</v>
      </c>
      <c r="F528" s="29">
        <v>12480</v>
      </c>
      <c r="G528" s="29">
        <v>10920</v>
      </c>
      <c r="H528" s="30">
        <v>23400</v>
      </c>
      <c r="I528" s="56">
        <f t="shared" si="36"/>
        <v>23400</v>
      </c>
      <c r="J528" s="29">
        <v>2340</v>
      </c>
      <c r="K528" s="29">
        <v>9360</v>
      </c>
      <c r="L528" s="30">
        <v>11700</v>
      </c>
      <c r="M528" s="47">
        <f t="shared" si="37"/>
        <v>0.5</v>
      </c>
    </row>
    <row r="529" spans="1:13" ht="12" thickBot="1" x14ac:dyDescent="0.25">
      <c r="A529" s="63">
        <v>67904</v>
      </c>
      <c r="B529" s="27" t="s">
        <v>14506</v>
      </c>
      <c r="C529" s="28">
        <v>18000</v>
      </c>
      <c r="D529" s="28">
        <v>8400</v>
      </c>
      <c r="E529" s="28">
        <v>9600</v>
      </c>
      <c r="F529" s="29">
        <v>12480</v>
      </c>
      <c r="G529" s="29">
        <v>10920</v>
      </c>
      <c r="H529" s="30">
        <v>23400</v>
      </c>
      <c r="I529" s="56">
        <f t="shared" si="36"/>
        <v>23400</v>
      </c>
      <c r="J529" s="29">
        <v>2340</v>
      </c>
      <c r="K529" s="29">
        <v>9360</v>
      </c>
      <c r="L529" s="30">
        <v>11700</v>
      </c>
      <c r="M529" s="47">
        <f t="shared" si="37"/>
        <v>0.5</v>
      </c>
    </row>
    <row r="530" spans="1:13" ht="12" thickBot="1" x14ac:dyDescent="0.25">
      <c r="A530" s="63">
        <v>67906</v>
      </c>
      <c r="B530" s="27" t="s">
        <v>14507</v>
      </c>
      <c r="C530" s="28">
        <v>18000</v>
      </c>
      <c r="D530" s="28">
        <v>8400</v>
      </c>
      <c r="E530" s="28">
        <v>9600</v>
      </c>
      <c r="F530" s="29">
        <v>12480</v>
      </c>
      <c r="G530" s="29">
        <v>10920</v>
      </c>
      <c r="H530" s="30">
        <v>23400</v>
      </c>
      <c r="I530" s="56">
        <f t="shared" si="36"/>
        <v>23400</v>
      </c>
      <c r="J530" s="29">
        <v>2340</v>
      </c>
      <c r="K530" s="29">
        <v>9360</v>
      </c>
      <c r="L530" s="30">
        <v>11700</v>
      </c>
      <c r="M530" s="47">
        <f t="shared" si="37"/>
        <v>0.5</v>
      </c>
    </row>
    <row r="531" spans="1:13" ht="12" thickBot="1" x14ac:dyDescent="0.25">
      <c r="A531" s="63">
        <v>67908</v>
      </c>
      <c r="B531" s="27" t="s">
        <v>14508</v>
      </c>
      <c r="C531" s="28">
        <v>18000</v>
      </c>
      <c r="D531" s="28">
        <v>8400</v>
      </c>
      <c r="E531" s="28">
        <v>9600</v>
      </c>
      <c r="F531" s="29">
        <v>12480</v>
      </c>
      <c r="G531" s="29">
        <v>10920</v>
      </c>
      <c r="H531" s="30">
        <v>23400</v>
      </c>
      <c r="I531" s="56">
        <f t="shared" si="36"/>
        <v>23400</v>
      </c>
      <c r="J531" s="29">
        <v>2340</v>
      </c>
      <c r="K531" s="29">
        <v>9360</v>
      </c>
      <c r="L531" s="30">
        <v>11700</v>
      </c>
      <c r="M531" s="47">
        <f t="shared" si="37"/>
        <v>0.5</v>
      </c>
    </row>
    <row r="532" spans="1:13" ht="12" thickBot="1" x14ac:dyDescent="0.25">
      <c r="A532" s="63">
        <v>67911</v>
      </c>
      <c r="B532" s="27" t="s">
        <v>14509</v>
      </c>
      <c r="C532" s="28">
        <v>21400</v>
      </c>
      <c r="D532" s="28">
        <v>10500</v>
      </c>
      <c r="E532" s="28">
        <v>10900</v>
      </c>
      <c r="F532" s="29">
        <v>14170</v>
      </c>
      <c r="G532" s="29">
        <v>13650</v>
      </c>
      <c r="H532" s="30">
        <v>27820</v>
      </c>
      <c r="I532" s="56">
        <f t="shared" si="36"/>
        <v>27820</v>
      </c>
      <c r="J532" s="29">
        <v>2782</v>
      </c>
      <c r="K532" s="29">
        <v>11128</v>
      </c>
      <c r="L532" s="30">
        <v>13910</v>
      </c>
      <c r="M532" s="47">
        <f t="shared" si="37"/>
        <v>0.5</v>
      </c>
    </row>
    <row r="533" spans="1:13" ht="12" thickBot="1" x14ac:dyDescent="0.25">
      <c r="A533" s="63">
        <v>67912</v>
      </c>
      <c r="B533" s="27" t="s">
        <v>14510</v>
      </c>
      <c r="C533" s="28">
        <v>32000</v>
      </c>
      <c r="D533" s="28">
        <v>14700</v>
      </c>
      <c r="E533" s="28">
        <v>17300</v>
      </c>
      <c r="F533" s="29">
        <v>22490</v>
      </c>
      <c r="G533" s="29">
        <v>19110</v>
      </c>
      <c r="H533" s="30">
        <v>41600</v>
      </c>
      <c r="I533" s="56">
        <f t="shared" si="36"/>
        <v>41600</v>
      </c>
      <c r="J533" s="29">
        <v>4160</v>
      </c>
      <c r="K533" s="29">
        <v>16640</v>
      </c>
      <c r="L533" s="30">
        <v>20800</v>
      </c>
      <c r="M533" s="47">
        <f t="shared" si="37"/>
        <v>0.5</v>
      </c>
    </row>
    <row r="534" spans="1:13" ht="12" thickBot="1" x14ac:dyDescent="0.25">
      <c r="A534" s="63">
        <v>67914</v>
      </c>
      <c r="B534" s="27" t="s">
        <v>14511</v>
      </c>
      <c r="C534" s="28">
        <v>8020</v>
      </c>
      <c r="D534" s="28">
        <v>2520</v>
      </c>
      <c r="E534" s="28">
        <v>5500</v>
      </c>
      <c r="F534" s="29">
        <v>7150</v>
      </c>
      <c r="G534" s="29">
        <v>3276</v>
      </c>
      <c r="H534" s="30">
        <v>10426</v>
      </c>
      <c r="I534" s="56">
        <f t="shared" si="36"/>
        <v>10426</v>
      </c>
      <c r="J534" s="29">
        <v>1042.5999999999999</v>
      </c>
      <c r="K534" s="29">
        <v>4170.3999999999996</v>
      </c>
      <c r="L534" s="30">
        <v>5213</v>
      </c>
      <c r="M534" s="47">
        <f t="shared" si="37"/>
        <v>0.5</v>
      </c>
    </row>
    <row r="535" spans="1:13" ht="12" thickBot="1" x14ac:dyDescent="0.25">
      <c r="A535" s="63">
        <v>67915</v>
      </c>
      <c r="B535" s="27" t="s">
        <v>14512</v>
      </c>
      <c r="C535" s="28">
        <v>8020</v>
      </c>
      <c r="D535" s="28">
        <v>2520</v>
      </c>
      <c r="E535" s="28">
        <v>5500</v>
      </c>
      <c r="F535" s="29">
        <v>7150</v>
      </c>
      <c r="G535" s="29">
        <v>3276</v>
      </c>
      <c r="H535" s="30">
        <v>10426</v>
      </c>
      <c r="I535" s="56">
        <f t="shared" si="36"/>
        <v>10426</v>
      </c>
      <c r="J535" s="29">
        <v>1042.5999999999999</v>
      </c>
      <c r="K535" s="29">
        <v>4170.3999999999996</v>
      </c>
      <c r="L535" s="30">
        <v>5213</v>
      </c>
      <c r="M535" s="47">
        <f t="shared" si="37"/>
        <v>0.5</v>
      </c>
    </row>
    <row r="536" spans="1:13" ht="12" thickBot="1" x14ac:dyDescent="0.25">
      <c r="A536" s="63">
        <v>67916</v>
      </c>
      <c r="B536" s="27" t="s">
        <v>14513</v>
      </c>
      <c r="C536" s="28">
        <v>9700</v>
      </c>
      <c r="D536" s="28">
        <v>4200</v>
      </c>
      <c r="E536" s="28">
        <v>5500</v>
      </c>
      <c r="F536" s="29">
        <v>7150</v>
      </c>
      <c r="G536" s="29">
        <v>5460</v>
      </c>
      <c r="H536" s="30">
        <v>12610</v>
      </c>
      <c r="I536" s="56">
        <f t="shared" si="36"/>
        <v>12610</v>
      </c>
      <c r="J536" s="29">
        <v>1261</v>
      </c>
      <c r="K536" s="29">
        <v>5044</v>
      </c>
      <c r="L536" s="30">
        <v>6305</v>
      </c>
      <c r="M536" s="47">
        <f t="shared" si="37"/>
        <v>0.5</v>
      </c>
    </row>
    <row r="537" spans="1:13" ht="12" thickBot="1" x14ac:dyDescent="0.25">
      <c r="A537" s="63">
        <v>67917</v>
      </c>
      <c r="B537" s="27" t="s">
        <v>14514</v>
      </c>
      <c r="C537" s="28">
        <v>12900</v>
      </c>
      <c r="D537" s="28">
        <v>6300</v>
      </c>
      <c r="E537" s="28">
        <v>6600</v>
      </c>
      <c r="F537" s="29">
        <v>8580</v>
      </c>
      <c r="G537" s="29">
        <v>8190</v>
      </c>
      <c r="H537" s="30">
        <v>16770</v>
      </c>
      <c r="I537" s="56">
        <f t="shared" si="36"/>
        <v>16770</v>
      </c>
      <c r="J537" s="29">
        <v>1677</v>
      </c>
      <c r="K537" s="29">
        <v>6708</v>
      </c>
      <c r="L537" s="30">
        <v>8385</v>
      </c>
      <c r="M537" s="47">
        <f t="shared" si="37"/>
        <v>0.5</v>
      </c>
    </row>
    <row r="538" spans="1:13" ht="12" thickBot="1" x14ac:dyDescent="0.25">
      <c r="A538" s="63">
        <v>67921</v>
      </c>
      <c r="B538" s="27" t="s">
        <v>14515</v>
      </c>
      <c r="C538" s="28">
        <v>5680</v>
      </c>
      <c r="D538" s="28">
        <v>1680</v>
      </c>
      <c r="E538" s="28">
        <v>4000</v>
      </c>
      <c r="F538" s="29">
        <v>5200</v>
      </c>
      <c r="G538" s="29">
        <v>2184</v>
      </c>
      <c r="H538" s="30">
        <v>7384</v>
      </c>
      <c r="I538" s="56">
        <f t="shared" si="36"/>
        <v>7384</v>
      </c>
      <c r="J538" s="40">
        <v>738.4</v>
      </c>
      <c r="K538" s="29">
        <v>2953.6</v>
      </c>
      <c r="L538" s="30">
        <v>3692</v>
      </c>
      <c r="M538" s="47">
        <f t="shared" si="37"/>
        <v>0.5</v>
      </c>
    </row>
    <row r="539" spans="1:13" ht="12" thickBot="1" x14ac:dyDescent="0.25">
      <c r="A539" s="63">
        <v>67922</v>
      </c>
      <c r="B539" s="27" t="s">
        <v>14516</v>
      </c>
      <c r="C539" s="28">
        <v>5680</v>
      </c>
      <c r="D539" s="28">
        <v>1680</v>
      </c>
      <c r="E539" s="28">
        <v>4000</v>
      </c>
      <c r="F539" s="29">
        <v>5200</v>
      </c>
      <c r="G539" s="29">
        <v>2184</v>
      </c>
      <c r="H539" s="30">
        <v>7384</v>
      </c>
      <c r="I539" s="56">
        <f t="shared" si="36"/>
        <v>7384</v>
      </c>
      <c r="J539" s="40">
        <v>738.4</v>
      </c>
      <c r="K539" s="29">
        <v>2953.6</v>
      </c>
      <c r="L539" s="30">
        <v>3692</v>
      </c>
      <c r="M539" s="47">
        <f t="shared" si="37"/>
        <v>0.5</v>
      </c>
    </row>
    <row r="540" spans="1:13" ht="12" thickBot="1" x14ac:dyDescent="0.25">
      <c r="A540" s="63">
        <v>67923</v>
      </c>
      <c r="B540" s="27" t="s">
        <v>14513</v>
      </c>
      <c r="C540" s="28">
        <v>9700</v>
      </c>
      <c r="D540" s="28">
        <v>4200</v>
      </c>
      <c r="E540" s="28">
        <v>5500</v>
      </c>
      <c r="F540" s="29">
        <v>7150</v>
      </c>
      <c r="G540" s="29">
        <v>5460</v>
      </c>
      <c r="H540" s="30">
        <v>12610</v>
      </c>
      <c r="I540" s="56">
        <f t="shared" si="36"/>
        <v>12610</v>
      </c>
      <c r="J540" s="29">
        <v>1261</v>
      </c>
      <c r="K540" s="29">
        <v>5044</v>
      </c>
      <c r="L540" s="30">
        <v>6305</v>
      </c>
      <c r="M540" s="47">
        <f t="shared" si="37"/>
        <v>0.5</v>
      </c>
    </row>
    <row r="541" spans="1:13" ht="12" thickBot="1" x14ac:dyDescent="0.25">
      <c r="A541" s="63">
        <v>67924</v>
      </c>
      <c r="B541" s="27" t="s">
        <v>14517</v>
      </c>
      <c r="C541" s="28">
        <v>12900</v>
      </c>
      <c r="D541" s="28">
        <v>6300</v>
      </c>
      <c r="E541" s="28">
        <v>6600</v>
      </c>
      <c r="F541" s="29">
        <v>8580</v>
      </c>
      <c r="G541" s="29">
        <v>8190</v>
      </c>
      <c r="H541" s="30">
        <v>16770</v>
      </c>
      <c r="I541" s="56">
        <f t="shared" si="36"/>
        <v>16770</v>
      </c>
      <c r="J541" s="29">
        <v>1677</v>
      </c>
      <c r="K541" s="29">
        <v>6708</v>
      </c>
      <c r="L541" s="30">
        <v>8385</v>
      </c>
      <c r="M541" s="47">
        <f t="shared" si="37"/>
        <v>0.5</v>
      </c>
    </row>
    <row r="542" spans="1:13" ht="12" thickBot="1" x14ac:dyDescent="0.25">
      <c r="A542" s="63">
        <v>67930</v>
      </c>
      <c r="B542" s="27" t="s">
        <v>14518</v>
      </c>
      <c r="C542" s="28">
        <v>9700</v>
      </c>
      <c r="D542" s="28">
        <v>4200</v>
      </c>
      <c r="E542" s="28">
        <v>5500</v>
      </c>
      <c r="F542" s="29">
        <v>7150</v>
      </c>
      <c r="G542" s="29">
        <v>5460</v>
      </c>
      <c r="H542" s="30">
        <v>12610</v>
      </c>
      <c r="I542" s="56">
        <f t="shared" si="36"/>
        <v>12610</v>
      </c>
      <c r="J542" s="29">
        <v>1261</v>
      </c>
      <c r="K542" s="29">
        <v>5044</v>
      </c>
      <c r="L542" s="30">
        <v>6305</v>
      </c>
      <c r="M542" s="47">
        <f t="shared" si="37"/>
        <v>0.5</v>
      </c>
    </row>
    <row r="543" spans="1:13" ht="12" thickBot="1" x14ac:dyDescent="0.25">
      <c r="A543" s="63">
        <v>67935</v>
      </c>
      <c r="B543" s="27" t="s">
        <v>14519</v>
      </c>
      <c r="C543" s="28">
        <v>12120</v>
      </c>
      <c r="D543" s="28">
        <v>6720</v>
      </c>
      <c r="E543" s="28">
        <v>5400</v>
      </c>
      <c r="F543" s="29">
        <v>7020</v>
      </c>
      <c r="G543" s="29">
        <v>8736</v>
      </c>
      <c r="H543" s="30">
        <v>15756</v>
      </c>
      <c r="I543" s="56">
        <f t="shared" si="36"/>
        <v>15756</v>
      </c>
      <c r="J543" s="29">
        <v>1575.6</v>
      </c>
      <c r="K543" s="29">
        <v>6302.4</v>
      </c>
      <c r="L543" s="30">
        <v>7878</v>
      </c>
      <c r="M543" s="47">
        <f t="shared" si="37"/>
        <v>0.5</v>
      </c>
    </row>
    <row r="544" spans="1:13" ht="12" thickBot="1" x14ac:dyDescent="0.25">
      <c r="A544" s="63">
        <v>67950</v>
      </c>
      <c r="B544" s="27" t="s">
        <v>14520</v>
      </c>
      <c r="C544" s="28">
        <v>12120</v>
      </c>
      <c r="D544" s="28">
        <v>6720</v>
      </c>
      <c r="E544" s="28">
        <v>5400</v>
      </c>
      <c r="F544" s="29">
        <v>7020</v>
      </c>
      <c r="G544" s="29">
        <v>8736</v>
      </c>
      <c r="H544" s="30">
        <v>15756</v>
      </c>
      <c r="I544" s="56">
        <f t="shared" si="36"/>
        <v>15756</v>
      </c>
      <c r="J544" s="29">
        <v>1575.6</v>
      </c>
      <c r="K544" s="29">
        <v>6302.4</v>
      </c>
      <c r="L544" s="30">
        <v>7878</v>
      </c>
      <c r="M544" s="47">
        <f t="shared" si="37"/>
        <v>0.5</v>
      </c>
    </row>
    <row r="545" spans="1:13" ht="12" thickBot="1" x14ac:dyDescent="0.25">
      <c r="A545" s="63">
        <v>67961</v>
      </c>
      <c r="B545" s="27" t="s">
        <v>14521</v>
      </c>
      <c r="C545" s="28">
        <v>30740</v>
      </c>
      <c r="D545" s="28">
        <v>13440</v>
      </c>
      <c r="E545" s="28">
        <v>17300</v>
      </c>
      <c r="F545" s="29">
        <v>22490</v>
      </c>
      <c r="G545" s="29">
        <v>17472</v>
      </c>
      <c r="H545" s="30">
        <v>39962</v>
      </c>
      <c r="I545" s="56">
        <f t="shared" si="36"/>
        <v>39962</v>
      </c>
      <c r="J545" s="29">
        <v>3996.2</v>
      </c>
      <c r="K545" s="29">
        <v>15984.8</v>
      </c>
      <c r="L545" s="30">
        <v>19981</v>
      </c>
      <c r="M545" s="47">
        <f t="shared" si="37"/>
        <v>0.5</v>
      </c>
    </row>
    <row r="546" spans="1:13" ht="12" thickBot="1" x14ac:dyDescent="0.25">
      <c r="A546" s="63">
        <v>67966</v>
      </c>
      <c r="B546" s="68" t="s">
        <v>14522</v>
      </c>
      <c r="C546" s="28">
        <v>27120</v>
      </c>
      <c r="D546" s="28">
        <v>15120</v>
      </c>
      <c r="E546" s="28">
        <v>12000</v>
      </c>
      <c r="F546" s="29">
        <v>15600</v>
      </c>
      <c r="G546" s="29">
        <v>19656</v>
      </c>
      <c r="H546" s="30">
        <v>35256</v>
      </c>
      <c r="I546" s="56">
        <f t="shared" si="36"/>
        <v>35256</v>
      </c>
      <c r="J546" s="29">
        <v>3525.6</v>
      </c>
      <c r="K546" s="29">
        <v>14102.4</v>
      </c>
      <c r="L546" s="30">
        <v>17628</v>
      </c>
      <c r="M546" s="47">
        <f t="shared" si="37"/>
        <v>0.5</v>
      </c>
    </row>
    <row r="547" spans="1:13" ht="12" thickBot="1" x14ac:dyDescent="0.25">
      <c r="A547" s="63">
        <v>67971</v>
      </c>
      <c r="B547" s="27" t="s">
        <v>14523</v>
      </c>
      <c r="C547" s="28">
        <v>30300</v>
      </c>
      <c r="D547" s="28">
        <v>16800</v>
      </c>
      <c r="E547" s="28">
        <v>13500</v>
      </c>
      <c r="F547" s="29">
        <v>17550</v>
      </c>
      <c r="G547" s="29">
        <v>21840</v>
      </c>
      <c r="H547" s="30">
        <v>39390</v>
      </c>
      <c r="I547" s="56">
        <f t="shared" si="36"/>
        <v>39390</v>
      </c>
      <c r="J547" s="29">
        <v>3939</v>
      </c>
      <c r="K547" s="29">
        <v>15756</v>
      </c>
      <c r="L547" s="30">
        <v>19695</v>
      </c>
      <c r="M547" s="47">
        <f t="shared" si="37"/>
        <v>0.5</v>
      </c>
    </row>
    <row r="548" spans="1:13" ht="12" thickBot="1" x14ac:dyDescent="0.25">
      <c r="A548" s="63">
        <v>67973</v>
      </c>
      <c r="B548" s="27" t="s">
        <v>14524</v>
      </c>
      <c r="C548" s="28">
        <v>37800</v>
      </c>
      <c r="D548" s="28">
        <v>21000</v>
      </c>
      <c r="E548" s="28">
        <v>16800</v>
      </c>
      <c r="F548" s="29">
        <v>21840</v>
      </c>
      <c r="G548" s="29">
        <v>27300</v>
      </c>
      <c r="H548" s="30">
        <v>49140</v>
      </c>
      <c r="I548" s="56">
        <f t="shared" si="36"/>
        <v>49140</v>
      </c>
      <c r="J548" s="29">
        <v>4914</v>
      </c>
      <c r="K548" s="29">
        <v>19656</v>
      </c>
      <c r="L548" s="30">
        <v>24570</v>
      </c>
      <c r="M548" s="47">
        <f t="shared" si="37"/>
        <v>0.5</v>
      </c>
    </row>
    <row r="549" spans="1:13" ht="12" thickBot="1" x14ac:dyDescent="0.25">
      <c r="A549" s="63">
        <v>67974</v>
      </c>
      <c r="B549" s="27" t="s">
        <v>14525</v>
      </c>
      <c r="C549" s="28">
        <v>37800</v>
      </c>
      <c r="D549" s="28">
        <v>21000</v>
      </c>
      <c r="E549" s="28">
        <v>16800</v>
      </c>
      <c r="F549" s="29">
        <v>21840</v>
      </c>
      <c r="G549" s="29">
        <v>27300</v>
      </c>
      <c r="H549" s="30">
        <v>49140</v>
      </c>
      <c r="I549" s="56">
        <f t="shared" si="36"/>
        <v>49140</v>
      </c>
      <c r="J549" s="29">
        <v>4914</v>
      </c>
      <c r="K549" s="29">
        <v>19656</v>
      </c>
      <c r="L549" s="30">
        <v>24570</v>
      </c>
      <c r="M549" s="47">
        <f t="shared" si="37"/>
        <v>0.5</v>
      </c>
    </row>
    <row r="550" spans="1:13" ht="12" thickBot="1" x14ac:dyDescent="0.25">
      <c r="A550" s="63">
        <v>67975</v>
      </c>
      <c r="B550" s="27" t="s">
        <v>14526</v>
      </c>
      <c r="C550" s="28">
        <v>30300</v>
      </c>
      <c r="D550" s="28">
        <v>16800</v>
      </c>
      <c r="E550" s="28">
        <v>13500</v>
      </c>
      <c r="F550" s="29">
        <v>17550</v>
      </c>
      <c r="G550" s="29">
        <v>21840</v>
      </c>
      <c r="H550" s="30">
        <v>39390</v>
      </c>
      <c r="I550" s="56">
        <f t="shared" si="36"/>
        <v>39390</v>
      </c>
      <c r="J550" s="29">
        <v>3939</v>
      </c>
      <c r="K550" s="29">
        <v>15756</v>
      </c>
      <c r="L550" s="30">
        <v>19695</v>
      </c>
      <c r="M550" s="47">
        <f t="shared" si="37"/>
        <v>0.5</v>
      </c>
    </row>
    <row r="551" spans="1:13" ht="12" thickBot="1" x14ac:dyDescent="0.25">
      <c r="A551" s="63">
        <v>68320</v>
      </c>
      <c r="B551" s="27" t="s">
        <v>14527</v>
      </c>
      <c r="C551" s="28">
        <v>10540</v>
      </c>
      <c r="D551" s="28">
        <v>5040</v>
      </c>
      <c r="E551" s="28">
        <v>5500</v>
      </c>
      <c r="F551" s="29">
        <v>7150</v>
      </c>
      <c r="G551" s="29">
        <v>6552</v>
      </c>
      <c r="H551" s="30">
        <v>13702</v>
      </c>
      <c r="I551" s="56">
        <f t="shared" si="36"/>
        <v>13702</v>
      </c>
      <c r="J551" s="29">
        <v>1370.2</v>
      </c>
      <c r="K551" s="29">
        <v>5480.8</v>
      </c>
      <c r="L551" s="30">
        <v>6851</v>
      </c>
      <c r="M551" s="47">
        <f t="shared" si="37"/>
        <v>0.5</v>
      </c>
    </row>
    <row r="552" spans="1:13" ht="12" thickBot="1" x14ac:dyDescent="0.25">
      <c r="A552" s="63">
        <v>68325</v>
      </c>
      <c r="B552" s="27" t="s">
        <v>14528</v>
      </c>
      <c r="C552" s="28">
        <v>12120</v>
      </c>
      <c r="D552" s="28">
        <v>6720</v>
      </c>
      <c r="E552" s="28">
        <v>5400</v>
      </c>
      <c r="F552" s="29">
        <v>7020</v>
      </c>
      <c r="G552" s="29">
        <v>8736</v>
      </c>
      <c r="H552" s="30">
        <v>15756</v>
      </c>
      <c r="I552" s="56">
        <f t="shared" si="36"/>
        <v>15756</v>
      </c>
      <c r="J552" s="29">
        <v>1575.6</v>
      </c>
      <c r="K552" s="29">
        <v>6302.4</v>
      </c>
      <c r="L552" s="30">
        <v>7878</v>
      </c>
      <c r="M552" s="47">
        <f t="shared" si="37"/>
        <v>0.5</v>
      </c>
    </row>
    <row r="553" spans="1:13" ht="12" thickBot="1" x14ac:dyDescent="0.25">
      <c r="A553" s="63">
        <v>68326</v>
      </c>
      <c r="B553" s="27" t="s">
        <v>14529</v>
      </c>
      <c r="C553" s="28">
        <v>14960</v>
      </c>
      <c r="D553" s="28">
        <v>7560</v>
      </c>
      <c r="E553" s="28">
        <v>7400</v>
      </c>
      <c r="F553" s="29">
        <v>9620</v>
      </c>
      <c r="G553" s="29">
        <v>9828</v>
      </c>
      <c r="H553" s="30">
        <v>19448</v>
      </c>
      <c r="I553" s="56">
        <f t="shared" ref="I553:I588" si="38">C553+(C553*0.3)</f>
        <v>19448</v>
      </c>
      <c r="J553" s="29">
        <v>1944.8</v>
      </c>
      <c r="K553" s="29">
        <v>7779.2</v>
      </c>
      <c r="L553" s="30">
        <v>9724</v>
      </c>
      <c r="M553" s="47">
        <f t="shared" si="37"/>
        <v>0.5</v>
      </c>
    </row>
    <row r="554" spans="1:13" ht="12" thickBot="1" x14ac:dyDescent="0.25">
      <c r="A554" s="63">
        <v>68328</v>
      </c>
      <c r="B554" s="27" t="s">
        <v>14530</v>
      </c>
      <c r="C554" s="28">
        <v>18000</v>
      </c>
      <c r="D554" s="28">
        <v>8400</v>
      </c>
      <c r="E554" s="28">
        <v>9600</v>
      </c>
      <c r="F554" s="29">
        <v>12480</v>
      </c>
      <c r="G554" s="29">
        <v>10920</v>
      </c>
      <c r="H554" s="30">
        <v>23400</v>
      </c>
      <c r="I554" s="56">
        <f t="shared" si="38"/>
        <v>23400</v>
      </c>
      <c r="J554" s="29">
        <v>2340</v>
      </c>
      <c r="K554" s="29">
        <v>9360</v>
      </c>
      <c r="L554" s="30">
        <v>11700</v>
      </c>
      <c r="M554" s="47">
        <f t="shared" si="37"/>
        <v>0.5</v>
      </c>
    </row>
    <row r="555" spans="1:13" ht="12" thickBot="1" x14ac:dyDescent="0.25">
      <c r="A555" s="63">
        <v>68330</v>
      </c>
      <c r="B555" s="27" t="s">
        <v>14531</v>
      </c>
      <c r="C555" s="28">
        <v>14960</v>
      </c>
      <c r="D555" s="28">
        <v>7560</v>
      </c>
      <c r="E555" s="28">
        <v>7400</v>
      </c>
      <c r="F555" s="29">
        <v>9620</v>
      </c>
      <c r="G555" s="29">
        <v>9828</v>
      </c>
      <c r="H555" s="30">
        <v>19448</v>
      </c>
      <c r="I555" s="56">
        <f t="shared" si="38"/>
        <v>19448</v>
      </c>
      <c r="J555" s="29">
        <v>1944.8</v>
      </c>
      <c r="K555" s="29">
        <v>7779.2</v>
      </c>
      <c r="L555" s="30">
        <v>9724</v>
      </c>
      <c r="M555" s="47">
        <f t="shared" si="37"/>
        <v>0.5</v>
      </c>
    </row>
    <row r="556" spans="1:13" ht="12" thickBot="1" x14ac:dyDescent="0.25">
      <c r="A556" s="63">
        <v>68335</v>
      </c>
      <c r="B556" s="27" t="s">
        <v>14532</v>
      </c>
      <c r="C556" s="28">
        <v>21940</v>
      </c>
      <c r="D556" s="28">
        <v>9240</v>
      </c>
      <c r="E556" s="28">
        <v>12700</v>
      </c>
      <c r="F556" s="29">
        <v>16510</v>
      </c>
      <c r="G556" s="29">
        <v>12012</v>
      </c>
      <c r="H556" s="30">
        <v>28522</v>
      </c>
      <c r="I556" s="56">
        <f t="shared" si="38"/>
        <v>28522</v>
      </c>
      <c r="J556" s="29">
        <v>2852.2</v>
      </c>
      <c r="K556" s="29">
        <v>11408.8</v>
      </c>
      <c r="L556" s="30">
        <v>14261</v>
      </c>
      <c r="M556" s="47">
        <f t="shared" si="37"/>
        <v>0.5</v>
      </c>
    </row>
    <row r="557" spans="1:13" ht="12" thickBot="1" x14ac:dyDescent="0.25">
      <c r="A557" s="63">
        <v>68340</v>
      </c>
      <c r="B557" s="27" t="s">
        <v>14533</v>
      </c>
      <c r="C557" s="28">
        <v>18000</v>
      </c>
      <c r="D557" s="28">
        <v>8400</v>
      </c>
      <c r="E557" s="28">
        <v>9600</v>
      </c>
      <c r="F557" s="29">
        <v>12480</v>
      </c>
      <c r="G557" s="29">
        <v>10920</v>
      </c>
      <c r="H557" s="30">
        <v>23400</v>
      </c>
      <c r="I557" s="56">
        <f t="shared" si="38"/>
        <v>23400</v>
      </c>
      <c r="J557" s="29">
        <v>2340</v>
      </c>
      <c r="K557" s="29">
        <v>9360</v>
      </c>
      <c r="L557" s="30">
        <v>11700</v>
      </c>
      <c r="M557" s="47">
        <f t="shared" si="37"/>
        <v>0.5</v>
      </c>
    </row>
    <row r="558" spans="1:13" ht="12" thickBot="1" x14ac:dyDescent="0.25">
      <c r="A558" s="63">
        <v>68360</v>
      </c>
      <c r="B558" s="27" t="s">
        <v>14534</v>
      </c>
      <c r="C558" s="28">
        <v>11980</v>
      </c>
      <c r="D558" s="28">
        <v>5880</v>
      </c>
      <c r="E558" s="28">
        <v>6100</v>
      </c>
      <c r="F558" s="29">
        <v>7930</v>
      </c>
      <c r="G558" s="29">
        <v>7644</v>
      </c>
      <c r="H558" s="30">
        <v>15574</v>
      </c>
      <c r="I558" s="56">
        <f t="shared" si="38"/>
        <v>15574</v>
      </c>
      <c r="J558" s="29">
        <v>1557.4</v>
      </c>
      <c r="K558" s="29">
        <v>6229.6</v>
      </c>
      <c r="L558" s="30">
        <v>7787</v>
      </c>
      <c r="M558" s="47">
        <f t="shared" si="37"/>
        <v>0.5</v>
      </c>
    </row>
    <row r="559" spans="1:13" ht="12" thickBot="1" x14ac:dyDescent="0.25">
      <c r="A559" s="63">
        <v>68362</v>
      </c>
      <c r="B559" s="27" t="s">
        <v>14535</v>
      </c>
      <c r="C559" s="28">
        <v>11980</v>
      </c>
      <c r="D559" s="28">
        <v>5880</v>
      </c>
      <c r="E559" s="28">
        <v>6100</v>
      </c>
      <c r="F559" s="29">
        <v>7930</v>
      </c>
      <c r="G559" s="29">
        <v>7644</v>
      </c>
      <c r="H559" s="30">
        <v>15574</v>
      </c>
      <c r="I559" s="56">
        <f t="shared" si="38"/>
        <v>15574</v>
      </c>
      <c r="J559" s="29">
        <v>1557.4</v>
      </c>
      <c r="K559" s="29">
        <v>6229.6</v>
      </c>
      <c r="L559" s="30">
        <v>7787</v>
      </c>
      <c r="M559" s="47">
        <f t="shared" si="37"/>
        <v>0.5</v>
      </c>
    </row>
    <row r="560" spans="1:13" ht="12" thickBot="1" x14ac:dyDescent="0.25">
      <c r="A560" s="63">
        <v>68371</v>
      </c>
      <c r="B560" s="27" t="s">
        <v>14536</v>
      </c>
      <c r="C560" s="28">
        <v>20980</v>
      </c>
      <c r="D560" s="28">
        <v>10080</v>
      </c>
      <c r="E560" s="28">
        <v>10900</v>
      </c>
      <c r="F560" s="29">
        <v>14170</v>
      </c>
      <c r="G560" s="29">
        <v>13104</v>
      </c>
      <c r="H560" s="30">
        <v>27274</v>
      </c>
      <c r="I560" s="56">
        <f t="shared" si="38"/>
        <v>27274</v>
      </c>
      <c r="J560" s="29">
        <v>2727.4</v>
      </c>
      <c r="K560" s="29">
        <v>10909.6</v>
      </c>
      <c r="L560" s="30">
        <v>13637</v>
      </c>
      <c r="M560" s="47">
        <f t="shared" si="37"/>
        <v>0.5</v>
      </c>
    </row>
    <row r="561" spans="1:13" ht="12" thickBot="1" x14ac:dyDescent="0.25">
      <c r="A561" s="63">
        <v>68400</v>
      </c>
      <c r="B561" s="27" t="s">
        <v>14537</v>
      </c>
      <c r="C561" s="28">
        <v>5680</v>
      </c>
      <c r="D561" s="28">
        <v>1680</v>
      </c>
      <c r="E561" s="28">
        <v>4000</v>
      </c>
      <c r="F561" s="29">
        <v>5200</v>
      </c>
      <c r="G561" s="29">
        <v>2184</v>
      </c>
      <c r="H561" s="30">
        <v>7384</v>
      </c>
      <c r="I561" s="56">
        <f t="shared" si="38"/>
        <v>7384</v>
      </c>
      <c r="J561" s="40">
        <v>738.4</v>
      </c>
      <c r="K561" s="29">
        <v>2953.6</v>
      </c>
      <c r="L561" s="30">
        <v>3692</v>
      </c>
      <c r="M561" s="47">
        <f t="shared" si="37"/>
        <v>0.5</v>
      </c>
    </row>
    <row r="562" spans="1:13" ht="12" thickBot="1" x14ac:dyDescent="0.25">
      <c r="A562" s="63">
        <v>68420</v>
      </c>
      <c r="B562" s="27" t="s">
        <v>14538</v>
      </c>
      <c r="C562" s="28">
        <v>5680</v>
      </c>
      <c r="D562" s="28">
        <v>1680</v>
      </c>
      <c r="E562" s="28">
        <v>4000</v>
      </c>
      <c r="F562" s="40" t="s">
        <v>14539</v>
      </c>
      <c r="G562" s="29">
        <v>2184</v>
      </c>
      <c r="H562" s="30">
        <v>7384</v>
      </c>
      <c r="I562" s="56">
        <f t="shared" si="38"/>
        <v>7384</v>
      </c>
      <c r="J562" s="40">
        <v>738.4</v>
      </c>
      <c r="K562" s="29">
        <v>2953.6</v>
      </c>
      <c r="L562" s="30">
        <v>3692</v>
      </c>
      <c r="M562" s="47">
        <f t="shared" si="37"/>
        <v>0.5</v>
      </c>
    </row>
    <row r="563" spans="1:13" ht="12" thickBot="1" x14ac:dyDescent="0.25">
      <c r="A563" s="63">
        <v>68440</v>
      </c>
      <c r="B563" s="27" t="s">
        <v>14540</v>
      </c>
      <c r="C563" s="28">
        <v>5680</v>
      </c>
      <c r="D563" s="28">
        <v>1680</v>
      </c>
      <c r="E563" s="28">
        <v>4000</v>
      </c>
      <c r="F563" s="29">
        <v>5200</v>
      </c>
      <c r="G563" s="29">
        <v>2184</v>
      </c>
      <c r="H563" s="30">
        <v>7384</v>
      </c>
      <c r="I563" s="56">
        <f t="shared" si="38"/>
        <v>7384</v>
      </c>
      <c r="J563" s="40">
        <v>738.4</v>
      </c>
      <c r="K563" s="29">
        <v>2953.6</v>
      </c>
      <c r="L563" s="30">
        <v>3692</v>
      </c>
      <c r="M563" s="47">
        <f t="shared" si="37"/>
        <v>0.5</v>
      </c>
    </row>
    <row r="564" spans="1:13" ht="12" thickBot="1" x14ac:dyDescent="0.25">
      <c r="A564" s="63">
        <v>68500</v>
      </c>
      <c r="B564" s="27" t="s">
        <v>14541</v>
      </c>
      <c r="C564" s="28">
        <v>12120</v>
      </c>
      <c r="D564" s="28">
        <v>6720</v>
      </c>
      <c r="E564" s="28">
        <v>5400</v>
      </c>
      <c r="F564" s="29">
        <v>7020</v>
      </c>
      <c r="G564" s="29">
        <v>8736</v>
      </c>
      <c r="H564" s="30">
        <v>15756</v>
      </c>
      <c r="I564" s="56">
        <f t="shared" si="38"/>
        <v>15756</v>
      </c>
      <c r="J564" s="29">
        <v>1575.6</v>
      </c>
      <c r="K564" s="29">
        <v>6302.4</v>
      </c>
      <c r="L564" s="30">
        <v>7878</v>
      </c>
      <c r="M564" s="47">
        <f t="shared" si="37"/>
        <v>0.5</v>
      </c>
    </row>
    <row r="565" spans="1:13" ht="12" thickBot="1" x14ac:dyDescent="0.25">
      <c r="A565" s="63">
        <v>68520</v>
      </c>
      <c r="B565" s="27" t="s">
        <v>14542</v>
      </c>
      <c r="C565" s="28">
        <v>12120</v>
      </c>
      <c r="D565" s="28">
        <v>6720</v>
      </c>
      <c r="E565" s="28">
        <v>5400</v>
      </c>
      <c r="F565" s="29">
        <v>7020</v>
      </c>
      <c r="G565" s="29">
        <v>8736</v>
      </c>
      <c r="H565" s="30">
        <v>15756</v>
      </c>
      <c r="I565" s="56">
        <f t="shared" si="38"/>
        <v>15756</v>
      </c>
      <c r="J565" s="29">
        <v>1575.6</v>
      </c>
      <c r="K565" s="29">
        <v>6302.4</v>
      </c>
      <c r="L565" s="30">
        <v>7878</v>
      </c>
      <c r="M565" s="47">
        <f t="shared" si="37"/>
        <v>0.5</v>
      </c>
    </row>
    <row r="566" spans="1:13" ht="12" thickBot="1" x14ac:dyDescent="0.25">
      <c r="A566" s="63">
        <v>68530</v>
      </c>
      <c r="B566" s="27" t="s">
        <v>14543</v>
      </c>
      <c r="C566" s="28">
        <v>5680</v>
      </c>
      <c r="D566" s="28">
        <v>1680</v>
      </c>
      <c r="E566" s="28">
        <v>4000</v>
      </c>
      <c r="F566" s="29">
        <v>4000</v>
      </c>
      <c r="G566" s="29">
        <v>1680</v>
      </c>
      <c r="H566" s="30">
        <v>5680</v>
      </c>
      <c r="I566" s="56">
        <f t="shared" si="38"/>
        <v>7384</v>
      </c>
      <c r="J566" s="40">
        <v>568</v>
      </c>
      <c r="K566" s="29">
        <v>2272</v>
      </c>
      <c r="L566" s="30">
        <v>2840</v>
      </c>
      <c r="M566" s="47">
        <f t="shared" si="37"/>
        <v>0.5</v>
      </c>
    </row>
    <row r="567" spans="1:13" ht="12" thickBot="1" x14ac:dyDescent="0.25">
      <c r="A567" s="63">
        <v>68540</v>
      </c>
      <c r="B567" s="27" t="s">
        <v>14544</v>
      </c>
      <c r="C567" s="28">
        <v>18000</v>
      </c>
      <c r="D567" s="28">
        <v>8400</v>
      </c>
      <c r="E567" s="28">
        <v>9600</v>
      </c>
      <c r="F567" s="29">
        <v>12480</v>
      </c>
      <c r="G567" s="29">
        <v>10920</v>
      </c>
      <c r="H567" s="30">
        <v>23400</v>
      </c>
      <c r="I567" s="56">
        <f t="shared" si="38"/>
        <v>23400</v>
      </c>
      <c r="J567" s="29">
        <v>2340</v>
      </c>
      <c r="K567" s="29">
        <v>9360</v>
      </c>
      <c r="L567" s="30">
        <v>11700</v>
      </c>
      <c r="M567" s="47">
        <f t="shared" si="37"/>
        <v>0.5</v>
      </c>
    </row>
    <row r="568" spans="1:13" ht="12" thickBot="1" x14ac:dyDescent="0.25">
      <c r="A568" s="63">
        <v>68550</v>
      </c>
      <c r="B568" s="27" t="s">
        <v>14545</v>
      </c>
      <c r="C568" s="28">
        <v>18000</v>
      </c>
      <c r="D568" s="28">
        <v>8400</v>
      </c>
      <c r="E568" s="28">
        <v>9600</v>
      </c>
      <c r="F568" s="29">
        <v>12480</v>
      </c>
      <c r="G568" s="29">
        <v>10920</v>
      </c>
      <c r="H568" s="30">
        <v>23400</v>
      </c>
      <c r="I568" s="56">
        <f t="shared" si="38"/>
        <v>23400</v>
      </c>
      <c r="J568" s="29">
        <v>2340</v>
      </c>
      <c r="K568" s="29">
        <v>9360</v>
      </c>
      <c r="L568" s="30">
        <v>11700</v>
      </c>
      <c r="M568" s="47">
        <f t="shared" si="37"/>
        <v>0.5</v>
      </c>
    </row>
    <row r="569" spans="1:13" ht="12" thickBot="1" x14ac:dyDescent="0.25">
      <c r="A569" s="63">
        <v>68700</v>
      </c>
      <c r="B569" s="27" t="s">
        <v>14546</v>
      </c>
      <c r="C569" s="28">
        <v>9700</v>
      </c>
      <c r="D569" s="28">
        <v>4200</v>
      </c>
      <c r="E569" s="28">
        <v>5500</v>
      </c>
      <c r="F569" s="29">
        <v>7150</v>
      </c>
      <c r="G569" s="29">
        <v>5460</v>
      </c>
      <c r="H569" s="30">
        <v>12610</v>
      </c>
      <c r="I569" s="56">
        <f t="shared" si="38"/>
        <v>12610</v>
      </c>
      <c r="J569" s="29">
        <v>1261</v>
      </c>
      <c r="K569" s="29">
        <v>5044</v>
      </c>
      <c r="L569" s="30">
        <v>6305</v>
      </c>
      <c r="M569" s="47">
        <f t="shared" si="37"/>
        <v>0.5</v>
      </c>
    </row>
    <row r="570" spans="1:13" ht="12" thickBot="1" x14ac:dyDescent="0.25">
      <c r="A570" s="63">
        <v>68705</v>
      </c>
      <c r="B570" s="27" t="s">
        <v>14547</v>
      </c>
      <c r="C570" s="28">
        <v>3640</v>
      </c>
      <c r="D570" s="41">
        <v>840</v>
      </c>
      <c r="E570" s="28">
        <v>2800</v>
      </c>
      <c r="F570" s="29">
        <v>3640</v>
      </c>
      <c r="G570" s="29">
        <v>1092</v>
      </c>
      <c r="H570" s="30">
        <v>4732</v>
      </c>
      <c r="I570" s="56">
        <f t="shared" si="38"/>
        <v>4732</v>
      </c>
      <c r="J570" s="40">
        <v>473.2</v>
      </c>
      <c r="K570" s="29">
        <v>1892.8</v>
      </c>
      <c r="L570" s="30">
        <v>2366</v>
      </c>
      <c r="M570" s="47">
        <f t="shared" si="37"/>
        <v>0.5</v>
      </c>
    </row>
    <row r="571" spans="1:13" ht="12" thickBot="1" x14ac:dyDescent="0.25">
      <c r="A571" s="63">
        <v>68720</v>
      </c>
      <c r="B571" s="27" t="s">
        <v>14548</v>
      </c>
      <c r="C571" s="28">
        <v>18000</v>
      </c>
      <c r="D571" s="28">
        <v>8400</v>
      </c>
      <c r="E571" s="28">
        <v>9600</v>
      </c>
      <c r="F571" s="29">
        <v>12480</v>
      </c>
      <c r="G571" s="29">
        <v>10920</v>
      </c>
      <c r="H571" s="30">
        <v>23400</v>
      </c>
      <c r="I571" s="56">
        <f t="shared" si="38"/>
        <v>23400</v>
      </c>
      <c r="J571" s="29">
        <v>2340</v>
      </c>
      <c r="K571" s="29">
        <v>9360</v>
      </c>
      <c r="L571" s="30">
        <v>11700</v>
      </c>
      <c r="M571" s="47">
        <f t="shared" si="37"/>
        <v>0.5</v>
      </c>
    </row>
    <row r="572" spans="1:13" ht="12" thickBot="1" x14ac:dyDescent="0.25">
      <c r="A572" s="63">
        <v>68745</v>
      </c>
      <c r="B572" s="27" t="s">
        <v>14549</v>
      </c>
      <c r="C572" s="28">
        <v>18000</v>
      </c>
      <c r="D572" s="28">
        <v>8400</v>
      </c>
      <c r="E572" s="28">
        <v>9600</v>
      </c>
      <c r="F572" s="29">
        <v>12480</v>
      </c>
      <c r="G572" s="29">
        <v>10920</v>
      </c>
      <c r="H572" s="30">
        <v>23400</v>
      </c>
      <c r="I572" s="56">
        <f t="shared" si="38"/>
        <v>23400</v>
      </c>
      <c r="J572" s="29">
        <v>2340</v>
      </c>
      <c r="K572" s="29">
        <v>9360</v>
      </c>
      <c r="L572" s="30">
        <v>11700</v>
      </c>
      <c r="M572" s="47">
        <f t="shared" si="37"/>
        <v>0.5</v>
      </c>
    </row>
    <row r="573" spans="1:13" ht="12" thickBot="1" x14ac:dyDescent="0.25">
      <c r="A573" s="63">
        <v>68750</v>
      </c>
      <c r="B573" s="27" t="s">
        <v>14550</v>
      </c>
      <c r="C573" s="28">
        <v>20980</v>
      </c>
      <c r="D573" s="28">
        <v>10080</v>
      </c>
      <c r="E573" s="28">
        <v>10900</v>
      </c>
      <c r="F573" s="29">
        <v>14170</v>
      </c>
      <c r="G573" s="29">
        <v>13104</v>
      </c>
      <c r="H573" s="30">
        <v>27274</v>
      </c>
      <c r="I573" s="56">
        <f t="shared" si="38"/>
        <v>27274</v>
      </c>
      <c r="J573" s="29">
        <v>2727.4</v>
      </c>
      <c r="K573" s="29">
        <v>10909.6</v>
      </c>
      <c r="L573" s="30">
        <v>13637</v>
      </c>
      <c r="M573" s="47">
        <f t="shared" si="37"/>
        <v>0.5</v>
      </c>
    </row>
    <row r="574" spans="1:13" ht="12" thickBot="1" x14ac:dyDescent="0.25">
      <c r="A574" s="63">
        <v>68760</v>
      </c>
      <c r="B574" s="27" t="s">
        <v>14551</v>
      </c>
      <c r="C574" s="28">
        <v>8020</v>
      </c>
      <c r="D574" s="28">
        <v>2520</v>
      </c>
      <c r="E574" s="28">
        <v>5500</v>
      </c>
      <c r="F574" s="29">
        <v>7150</v>
      </c>
      <c r="G574" s="29">
        <v>3276</v>
      </c>
      <c r="H574" s="30">
        <v>10426</v>
      </c>
      <c r="I574" s="56">
        <f t="shared" si="38"/>
        <v>10426</v>
      </c>
      <c r="J574" s="29">
        <v>1042.5999999999999</v>
      </c>
      <c r="K574" s="29">
        <v>4170.3999999999996</v>
      </c>
      <c r="L574" s="30">
        <v>5213</v>
      </c>
      <c r="M574" s="47">
        <f t="shared" si="37"/>
        <v>0.5</v>
      </c>
    </row>
    <row r="575" spans="1:13" ht="12" thickBot="1" x14ac:dyDescent="0.25">
      <c r="A575" s="63">
        <v>68770</v>
      </c>
      <c r="B575" s="27" t="s">
        <v>14552</v>
      </c>
      <c r="C575" s="28">
        <v>10880</v>
      </c>
      <c r="D575" s="28">
        <v>3780</v>
      </c>
      <c r="E575" s="28">
        <v>7100</v>
      </c>
      <c r="F575" s="29">
        <v>9230</v>
      </c>
      <c r="G575" s="29">
        <v>4914</v>
      </c>
      <c r="H575" s="30">
        <v>14144</v>
      </c>
      <c r="I575" s="56">
        <f t="shared" si="38"/>
        <v>14144</v>
      </c>
      <c r="J575" s="29">
        <v>1414.4</v>
      </c>
      <c r="K575" s="29">
        <v>5657.6</v>
      </c>
      <c r="L575" s="30">
        <v>7072</v>
      </c>
      <c r="M575" s="47">
        <f t="shared" si="37"/>
        <v>0.5</v>
      </c>
    </row>
    <row r="576" spans="1:13" ht="12" thickBot="1" x14ac:dyDescent="0.25">
      <c r="A576" s="63">
        <v>68811</v>
      </c>
      <c r="B576" s="27" t="s">
        <v>14553</v>
      </c>
      <c r="C576" s="28">
        <v>8020</v>
      </c>
      <c r="D576" s="28">
        <v>2520</v>
      </c>
      <c r="E576" s="28">
        <v>5500</v>
      </c>
      <c r="F576" s="29">
        <v>7150</v>
      </c>
      <c r="G576" s="29">
        <v>3276</v>
      </c>
      <c r="H576" s="30">
        <v>10426</v>
      </c>
      <c r="I576" s="56">
        <f t="shared" si="38"/>
        <v>10426</v>
      </c>
      <c r="J576" s="29">
        <v>1042.5999999999999</v>
      </c>
      <c r="K576" s="29">
        <v>4170.3999999999996</v>
      </c>
      <c r="L576" s="30">
        <v>5213</v>
      </c>
      <c r="M576" s="47">
        <f t="shared" si="37"/>
        <v>0.5</v>
      </c>
    </row>
    <row r="577" spans="1:13" ht="12" thickBot="1" x14ac:dyDescent="0.25">
      <c r="A577" s="63">
        <v>68815</v>
      </c>
      <c r="B577" s="27" t="s">
        <v>14554</v>
      </c>
      <c r="C577" s="28">
        <v>9700</v>
      </c>
      <c r="D577" s="28">
        <v>4200</v>
      </c>
      <c r="E577" s="28">
        <v>5500</v>
      </c>
      <c r="F577" s="29">
        <v>7150</v>
      </c>
      <c r="G577" s="29">
        <v>5460</v>
      </c>
      <c r="H577" s="30">
        <v>12610</v>
      </c>
      <c r="I577" s="56">
        <f t="shared" si="38"/>
        <v>12610</v>
      </c>
      <c r="J577" s="29">
        <v>1261</v>
      </c>
      <c r="K577" s="29">
        <v>5044</v>
      </c>
      <c r="L577" s="30">
        <v>6305</v>
      </c>
      <c r="M577" s="47">
        <f t="shared" si="37"/>
        <v>0.5</v>
      </c>
    </row>
    <row r="578" spans="1:13" ht="12" thickBot="1" x14ac:dyDescent="0.25">
      <c r="A578" s="63">
        <v>69310</v>
      </c>
      <c r="B578" s="27" t="s">
        <v>14555</v>
      </c>
      <c r="C578" s="28">
        <v>23300</v>
      </c>
      <c r="D578" s="28">
        <v>12600</v>
      </c>
      <c r="E578" s="28">
        <v>10700</v>
      </c>
      <c r="F578" s="29">
        <v>13910</v>
      </c>
      <c r="G578" s="29">
        <v>16380</v>
      </c>
      <c r="H578" s="30">
        <v>30290</v>
      </c>
      <c r="I578" s="56">
        <f t="shared" si="38"/>
        <v>30290</v>
      </c>
      <c r="J578" s="29">
        <v>3029</v>
      </c>
      <c r="K578" s="29">
        <v>12116</v>
      </c>
      <c r="L578" s="30">
        <v>15145</v>
      </c>
      <c r="M578" s="47">
        <f t="shared" si="37"/>
        <v>0.5</v>
      </c>
    </row>
    <row r="579" spans="1:13" ht="12" thickBot="1" x14ac:dyDescent="0.25">
      <c r="A579" s="63">
        <v>69320</v>
      </c>
      <c r="B579" s="27" t="s">
        <v>14556</v>
      </c>
      <c r="C579" s="28">
        <v>23300</v>
      </c>
      <c r="D579" s="28">
        <v>12600</v>
      </c>
      <c r="E579" s="28">
        <v>10700</v>
      </c>
      <c r="F579" s="29">
        <v>13910</v>
      </c>
      <c r="G579" s="29">
        <v>16380</v>
      </c>
      <c r="H579" s="30">
        <v>30290</v>
      </c>
      <c r="I579" s="56">
        <f t="shared" si="38"/>
        <v>30290</v>
      </c>
      <c r="J579" s="29">
        <v>3029</v>
      </c>
      <c r="K579" s="29">
        <v>12116</v>
      </c>
      <c r="L579" s="30">
        <v>15145</v>
      </c>
      <c r="M579" s="47">
        <f t="shared" si="37"/>
        <v>0.5</v>
      </c>
    </row>
    <row r="580" spans="1:13" ht="12" thickBot="1" x14ac:dyDescent="0.25">
      <c r="A580" s="63">
        <v>69400</v>
      </c>
      <c r="B580" s="27" t="s">
        <v>14557</v>
      </c>
      <c r="C580" s="28">
        <v>5812</v>
      </c>
      <c r="D580" s="28">
        <v>1512</v>
      </c>
      <c r="E580" s="28">
        <v>4300</v>
      </c>
      <c r="F580" s="29">
        <v>5590</v>
      </c>
      <c r="G580" s="29">
        <v>1965.6</v>
      </c>
      <c r="H580" s="30">
        <v>7555.6</v>
      </c>
      <c r="I580" s="56">
        <f t="shared" si="38"/>
        <v>7555.6</v>
      </c>
      <c r="J580" s="40">
        <v>755.56</v>
      </c>
      <c r="K580" s="29">
        <v>3022.24</v>
      </c>
      <c r="L580" s="30">
        <v>3777.8</v>
      </c>
      <c r="M580" s="47">
        <f t="shared" si="37"/>
        <v>0.5</v>
      </c>
    </row>
    <row r="581" spans="1:13" ht="12" thickBot="1" x14ac:dyDescent="0.25">
      <c r="A581" s="63">
        <v>69405</v>
      </c>
      <c r="B581" s="27" t="s">
        <v>14558</v>
      </c>
      <c r="C581" s="28">
        <v>5680</v>
      </c>
      <c r="D581" s="28">
        <v>1680</v>
      </c>
      <c r="E581" s="28">
        <v>4000</v>
      </c>
      <c r="F581" s="29">
        <v>5200</v>
      </c>
      <c r="G581" s="29">
        <v>2184</v>
      </c>
      <c r="H581" s="30">
        <v>7384</v>
      </c>
      <c r="I581" s="56">
        <f t="shared" si="38"/>
        <v>7384</v>
      </c>
      <c r="J581" s="40">
        <v>738.4</v>
      </c>
      <c r="K581" s="29">
        <v>2953.6</v>
      </c>
      <c r="L581" s="30">
        <v>3692</v>
      </c>
      <c r="M581" s="47">
        <f t="shared" si="37"/>
        <v>0.5</v>
      </c>
    </row>
    <row r="582" spans="1:13" ht="12" thickBot="1" x14ac:dyDescent="0.25">
      <c r="A582" s="63">
        <v>69420</v>
      </c>
      <c r="B582" s="27" t="s">
        <v>14559</v>
      </c>
      <c r="C582" s="28">
        <v>5680</v>
      </c>
      <c r="D582" s="28">
        <v>1680</v>
      </c>
      <c r="E582" s="28">
        <v>4000</v>
      </c>
      <c r="F582" s="29">
        <v>5200</v>
      </c>
      <c r="G582" s="29">
        <v>2184</v>
      </c>
      <c r="H582" s="30">
        <v>7384</v>
      </c>
      <c r="I582" s="56">
        <f t="shared" si="38"/>
        <v>7384</v>
      </c>
      <c r="J582" s="40">
        <v>738.4</v>
      </c>
      <c r="K582" s="29">
        <v>2953.6</v>
      </c>
      <c r="L582" s="30">
        <v>3692</v>
      </c>
      <c r="M582" s="47">
        <f t="shared" si="37"/>
        <v>0.5</v>
      </c>
    </row>
    <row r="583" spans="1:13" ht="12" thickBot="1" x14ac:dyDescent="0.25">
      <c r="A583" s="63">
        <v>69421</v>
      </c>
      <c r="B583" s="27" t="s">
        <v>14560</v>
      </c>
      <c r="C583" s="28">
        <v>8020</v>
      </c>
      <c r="D583" s="28">
        <v>2520</v>
      </c>
      <c r="E583" s="28">
        <v>5500</v>
      </c>
      <c r="F583" s="29">
        <v>7150</v>
      </c>
      <c r="G583" s="29">
        <v>3276</v>
      </c>
      <c r="H583" s="30">
        <v>10426</v>
      </c>
      <c r="I583" s="56">
        <f t="shared" si="38"/>
        <v>10426</v>
      </c>
      <c r="J583" s="29">
        <v>1042.5999999999999</v>
      </c>
      <c r="K583" s="29">
        <v>4170.3999999999996</v>
      </c>
      <c r="L583" s="30">
        <v>5213</v>
      </c>
      <c r="M583" s="47">
        <f t="shared" si="37"/>
        <v>0.5</v>
      </c>
    </row>
    <row r="584" spans="1:13" ht="12" thickBot="1" x14ac:dyDescent="0.25">
      <c r="A584" s="63">
        <v>69433</v>
      </c>
      <c r="B584" s="27" t="s">
        <v>14561</v>
      </c>
      <c r="C584" s="28">
        <v>8260</v>
      </c>
      <c r="D584" s="28">
        <v>3360</v>
      </c>
      <c r="E584" s="28">
        <v>4900</v>
      </c>
      <c r="F584" s="29">
        <v>6370</v>
      </c>
      <c r="G584" s="29">
        <v>4368</v>
      </c>
      <c r="H584" s="30">
        <v>10738</v>
      </c>
      <c r="I584" s="56">
        <f t="shared" si="38"/>
        <v>10738</v>
      </c>
      <c r="J584" s="29">
        <v>1073.8</v>
      </c>
      <c r="K584" s="29">
        <v>4295.2</v>
      </c>
      <c r="L584" s="30">
        <v>5369</v>
      </c>
      <c r="M584" s="47">
        <f t="shared" ref="M584:M627" si="39">L584/H584</f>
        <v>0.5</v>
      </c>
    </row>
    <row r="585" spans="1:13" ht="12" thickBot="1" x14ac:dyDescent="0.25">
      <c r="A585" s="63">
        <v>69436</v>
      </c>
      <c r="B585" s="27" t="s">
        <v>14562</v>
      </c>
      <c r="C585" s="28">
        <v>8260</v>
      </c>
      <c r="D585" s="28">
        <v>3360</v>
      </c>
      <c r="E585" s="28">
        <v>4900</v>
      </c>
      <c r="F585" s="29">
        <v>6370</v>
      </c>
      <c r="G585" s="29">
        <v>4368</v>
      </c>
      <c r="H585" s="30">
        <v>10738</v>
      </c>
      <c r="I585" s="56">
        <f t="shared" si="38"/>
        <v>10738</v>
      </c>
      <c r="J585" s="29">
        <v>1073.8</v>
      </c>
      <c r="K585" s="29">
        <v>4295.2</v>
      </c>
      <c r="L585" s="30">
        <v>5369</v>
      </c>
      <c r="M585" s="47">
        <f t="shared" si="39"/>
        <v>0.5</v>
      </c>
    </row>
    <row r="586" spans="1:13" ht="12" thickBot="1" x14ac:dyDescent="0.25">
      <c r="A586" s="63">
        <v>69440</v>
      </c>
      <c r="B586" s="27" t="s">
        <v>14563</v>
      </c>
      <c r="C586" s="28">
        <v>18000</v>
      </c>
      <c r="D586" s="28">
        <v>8400</v>
      </c>
      <c r="E586" s="28">
        <v>9600</v>
      </c>
      <c r="F586" s="29">
        <v>12480</v>
      </c>
      <c r="G586" s="29">
        <v>10920</v>
      </c>
      <c r="H586" s="30">
        <v>23400</v>
      </c>
      <c r="I586" s="56">
        <f t="shared" si="38"/>
        <v>23400</v>
      </c>
      <c r="J586" s="29">
        <v>2340</v>
      </c>
      <c r="K586" s="29">
        <v>9360</v>
      </c>
      <c r="L586" s="30">
        <v>11700</v>
      </c>
      <c r="M586" s="47">
        <f t="shared" si="39"/>
        <v>0.5</v>
      </c>
    </row>
    <row r="587" spans="1:13" ht="12" thickBot="1" x14ac:dyDescent="0.25">
      <c r="A587" s="63">
        <v>69450</v>
      </c>
      <c r="B587" s="27" t="s">
        <v>14564</v>
      </c>
      <c r="C587" s="28">
        <v>9700</v>
      </c>
      <c r="D587" s="28">
        <v>4200</v>
      </c>
      <c r="E587" s="28">
        <v>5500</v>
      </c>
      <c r="F587" s="29">
        <v>7150</v>
      </c>
      <c r="G587" s="29">
        <v>5460</v>
      </c>
      <c r="H587" s="30">
        <v>12610</v>
      </c>
      <c r="I587" s="56">
        <f t="shared" si="38"/>
        <v>12610</v>
      </c>
      <c r="J587" s="29">
        <v>1261</v>
      </c>
      <c r="K587" s="29">
        <v>5044</v>
      </c>
      <c r="L587" s="30">
        <v>6305</v>
      </c>
      <c r="M587" s="47">
        <f t="shared" si="39"/>
        <v>0.5</v>
      </c>
    </row>
    <row r="588" spans="1:13" ht="12" thickBot="1" x14ac:dyDescent="0.25">
      <c r="A588" s="63">
        <v>69535</v>
      </c>
      <c r="B588" s="27" t="s">
        <v>14565</v>
      </c>
      <c r="C588" s="28">
        <v>46500</v>
      </c>
      <c r="D588" s="28">
        <v>25200</v>
      </c>
      <c r="E588" s="28">
        <v>21300</v>
      </c>
      <c r="F588" s="29">
        <v>27690</v>
      </c>
      <c r="G588" s="29">
        <v>32760</v>
      </c>
      <c r="H588" s="30">
        <v>60450</v>
      </c>
      <c r="I588" s="56">
        <f t="shared" si="38"/>
        <v>60450</v>
      </c>
      <c r="J588" s="29">
        <v>6045</v>
      </c>
      <c r="K588" s="29">
        <v>24180</v>
      </c>
      <c r="L588" s="30">
        <v>30225</v>
      </c>
      <c r="M588" s="47">
        <f t="shared" si="39"/>
        <v>0.5</v>
      </c>
    </row>
    <row r="589" spans="1:13" ht="12" thickBot="1" x14ac:dyDescent="0.25">
      <c r="A589" s="63">
        <v>69620</v>
      </c>
      <c r="B589" s="27" t="s">
        <v>14566</v>
      </c>
      <c r="C589" s="28">
        <v>20980</v>
      </c>
      <c r="D589" s="28">
        <v>10080</v>
      </c>
      <c r="E589" s="28">
        <v>10900</v>
      </c>
      <c r="F589" s="29">
        <v>14170</v>
      </c>
      <c r="G589" s="29">
        <v>13104</v>
      </c>
      <c r="H589" s="30">
        <v>27274</v>
      </c>
      <c r="I589" s="56">
        <f t="shared" ref="I589:I616" si="40">C589+(C589*0.3)</f>
        <v>27274</v>
      </c>
      <c r="J589" s="29">
        <v>2727.4</v>
      </c>
      <c r="K589" s="29">
        <v>10909.6</v>
      </c>
      <c r="L589" s="30">
        <v>13637</v>
      </c>
      <c r="M589" s="47">
        <f t="shared" si="39"/>
        <v>0.5</v>
      </c>
    </row>
    <row r="590" spans="1:13" ht="12" thickBot="1" x14ac:dyDescent="0.25">
      <c r="A590" s="63">
        <v>69650</v>
      </c>
      <c r="B590" s="27" t="s">
        <v>14567</v>
      </c>
      <c r="C590" s="28">
        <v>37800</v>
      </c>
      <c r="D590" s="28">
        <v>21000</v>
      </c>
      <c r="E590" s="28">
        <v>16800</v>
      </c>
      <c r="F590" s="29">
        <v>21840</v>
      </c>
      <c r="G590" s="29">
        <v>27300</v>
      </c>
      <c r="H590" s="30">
        <v>49140</v>
      </c>
      <c r="I590" s="56">
        <f t="shared" si="40"/>
        <v>49140</v>
      </c>
      <c r="J590" s="29">
        <v>4914</v>
      </c>
      <c r="K590" s="29">
        <v>19656</v>
      </c>
      <c r="L590" s="30">
        <v>24570</v>
      </c>
      <c r="M590" s="47">
        <f t="shared" si="39"/>
        <v>0.5</v>
      </c>
    </row>
    <row r="591" spans="1:13" ht="12" thickBot="1" x14ac:dyDescent="0.25">
      <c r="A591" s="63">
        <v>69660</v>
      </c>
      <c r="B591" s="27" t="s">
        <v>14568</v>
      </c>
      <c r="C591" s="28">
        <v>38640</v>
      </c>
      <c r="D591" s="28">
        <v>21840</v>
      </c>
      <c r="E591" s="28">
        <v>16800</v>
      </c>
      <c r="F591" s="29">
        <v>21840</v>
      </c>
      <c r="G591" s="29">
        <v>28392</v>
      </c>
      <c r="H591" s="30">
        <v>50232</v>
      </c>
      <c r="I591" s="56">
        <f t="shared" si="40"/>
        <v>50232</v>
      </c>
      <c r="J591" s="29">
        <v>5023.2</v>
      </c>
      <c r="K591" s="29">
        <v>20092.8</v>
      </c>
      <c r="L591" s="30">
        <v>25116</v>
      </c>
      <c r="M591" s="47">
        <f t="shared" si="39"/>
        <v>0.5</v>
      </c>
    </row>
    <row r="592" spans="1:13" ht="12" thickBot="1" x14ac:dyDescent="0.25">
      <c r="A592" s="63">
        <v>69661</v>
      </c>
      <c r="B592" s="27" t="s">
        <v>14569</v>
      </c>
      <c r="C592" s="28">
        <v>38640</v>
      </c>
      <c r="D592" s="28">
        <v>21840</v>
      </c>
      <c r="E592" s="28">
        <v>16800</v>
      </c>
      <c r="F592" s="29">
        <v>21840</v>
      </c>
      <c r="G592" s="29">
        <v>28392</v>
      </c>
      <c r="H592" s="30">
        <v>50232</v>
      </c>
      <c r="I592" s="56">
        <f t="shared" si="40"/>
        <v>50232</v>
      </c>
      <c r="J592" s="29">
        <v>5023.2</v>
      </c>
      <c r="K592" s="29">
        <v>20092.8</v>
      </c>
      <c r="L592" s="30">
        <v>25116</v>
      </c>
      <c r="M592" s="47">
        <f t="shared" si="39"/>
        <v>0.5</v>
      </c>
    </row>
    <row r="593" spans="1:13" ht="12" thickBot="1" x14ac:dyDescent="0.25">
      <c r="A593" s="63">
        <v>69662</v>
      </c>
      <c r="B593" s="27" t="s">
        <v>14570</v>
      </c>
      <c r="C593" s="28">
        <v>38640</v>
      </c>
      <c r="D593" s="28">
        <v>21840</v>
      </c>
      <c r="E593" s="28">
        <v>16800</v>
      </c>
      <c r="F593" s="29">
        <v>21840</v>
      </c>
      <c r="G593" s="29">
        <v>28392</v>
      </c>
      <c r="H593" s="30">
        <v>50232</v>
      </c>
      <c r="I593" s="56">
        <f t="shared" si="40"/>
        <v>50232</v>
      </c>
      <c r="J593" s="29">
        <v>5023.2</v>
      </c>
      <c r="K593" s="29">
        <v>20092.8</v>
      </c>
      <c r="L593" s="30">
        <v>25116</v>
      </c>
      <c r="M593" s="47">
        <f t="shared" si="39"/>
        <v>0.5</v>
      </c>
    </row>
    <row r="594" spans="1:13" ht="12" thickBot="1" x14ac:dyDescent="0.25">
      <c r="A594" s="63">
        <v>69666</v>
      </c>
      <c r="B594" s="27" t="s">
        <v>14571</v>
      </c>
      <c r="C594" s="28">
        <v>38640</v>
      </c>
      <c r="D594" s="28">
        <v>21840</v>
      </c>
      <c r="E594" s="28">
        <v>16800</v>
      </c>
      <c r="F594" s="29">
        <v>21840</v>
      </c>
      <c r="G594" s="29">
        <v>28392</v>
      </c>
      <c r="H594" s="30">
        <v>50232</v>
      </c>
      <c r="I594" s="56">
        <f t="shared" si="40"/>
        <v>50232</v>
      </c>
      <c r="J594" s="29">
        <v>5023.2</v>
      </c>
      <c r="K594" s="29">
        <v>20092.8</v>
      </c>
      <c r="L594" s="30">
        <v>25116</v>
      </c>
      <c r="M594" s="47">
        <f t="shared" si="39"/>
        <v>0.5</v>
      </c>
    </row>
    <row r="595" spans="1:13" ht="12" thickBot="1" x14ac:dyDescent="0.25">
      <c r="A595" s="63">
        <v>69667</v>
      </c>
      <c r="B595" s="27" t="s">
        <v>14572</v>
      </c>
      <c r="C595" s="28">
        <v>38640</v>
      </c>
      <c r="D595" s="28">
        <v>21840</v>
      </c>
      <c r="E595" s="28">
        <v>16800</v>
      </c>
      <c r="F595" s="29">
        <v>21840</v>
      </c>
      <c r="G595" s="29">
        <v>28392</v>
      </c>
      <c r="H595" s="30">
        <v>50232</v>
      </c>
      <c r="I595" s="56">
        <f t="shared" si="40"/>
        <v>50232</v>
      </c>
      <c r="J595" s="29">
        <v>5023.2</v>
      </c>
      <c r="K595" s="29">
        <v>20092.8</v>
      </c>
      <c r="L595" s="30">
        <v>25116</v>
      </c>
      <c r="M595" s="47">
        <f t="shared" si="39"/>
        <v>0.5</v>
      </c>
    </row>
    <row r="596" spans="1:13" ht="12" thickBot="1" x14ac:dyDescent="0.25">
      <c r="A596" s="63">
        <v>69670</v>
      </c>
      <c r="B596" s="27" t="s">
        <v>14573</v>
      </c>
      <c r="C596" s="28">
        <v>31580</v>
      </c>
      <c r="D596" s="28">
        <v>14280</v>
      </c>
      <c r="E596" s="28">
        <v>17300</v>
      </c>
      <c r="F596" s="29">
        <v>22490</v>
      </c>
      <c r="G596" s="29">
        <v>18564</v>
      </c>
      <c r="H596" s="30">
        <v>41054</v>
      </c>
      <c r="I596" s="56">
        <f t="shared" si="40"/>
        <v>41054</v>
      </c>
      <c r="J596" s="29">
        <v>4105.3999999999996</v>
      </c>
      <c r="K596" s="29">
        <v>16421.599999999999</v>
      </c>
      <c r="L596" s="30">
        <v>20527</v>
      </c>
      <c r="M596" s="47">
        <f t="shared" si="39"/>
        <v>0.5</v>
      </c>
    </row>
    <row r="597" spans="1:13" ht="12" thickBot="1" x14ac:dyDescent="0.25">
      <c r="A597" s="63">
        <v>69676</v>
      </c>
      <c r="B597" s="27" t="s">
        <v>14574</v>
      </c>
      <c r="C597" s="28">
        <v>30300</v>
      </c>
      <c r="D597" s="28">
        <v>16800</v>
      </c>
      <c r="E597" s="28">
        <v>13500</v>
      </c>
      <c r="F597" s="29">
        <v>17550</v>
      </c>
      <c r="G597" s="29">
        <v>21840</v>
      </c>
      <c r="H597" s="30">
        <v>39390</v>
      </c>
      <c r="I597" s="56">
        <f t="shared" si="40"/>
        <v>39390</v>
      </c>
      <c r="J597" s="29">
        <v>3939</v>
      </c>
      <c r="K597" s="29">
        <v>15756</v>
      </c>
      <c r="L597" s="30">
        <v>19695</v>
      </c>
      <c r="M597" s="47">
        <f t="shared" si="39"/>
        <v>0.5</v>
      </c>
    </row>
    <row r="598" spans="1:13" ht="12" thickBot="1" x14ac:dyDescent="0.25">
      <c r="A598" s="63">
        <v>69700</v>
      </c>
      <c r="B598" s="27" t="s">
        <v>14575</v>
      </c>
      <c r="C598" s="28">
        <v>10540</v>
      </c>
      <c r="D598" s="28">
        <v>5040</v>
      </c>
      <c r="E598" s="28">
        <v>5500</v>
      </c>
      <c r="F598" s="29">
        <v>7150</v>
      </c>
      <c r="G598" s="29">
        <v>6552</v>
      </c>
      <c r="H598" s="30">
        <v>13702</v>
      </c>
      <c r="I598" s="56">
        <f t="shared" si="40"/>
        <v>13702</v>
      </c>
      <c r="J598" s="29">
        <v>1370.2</v>
      </c>
      <c r="K598" s="29">
        <v>5480.8</v>
      </c>
      <c r="L598" s="30">
        <v>6851</v>
      </c>
      <c r="M598" s="47">
        <f t="shared" si="39"/>
        <v>0.5</v>
      </c>
    </row>
    <row r="599" spans="1:13" ht="12" thickBot="1" x14ac:dyDescent="0.25">
      <c r="A599" s="63">
        <v>69720</v>
      </c>
      <c r="B599" s="27" t="s">
        <v>14576</v>
      </c>
      <c r="C599" s="28">
        <v>30300</v>
      </c>
      <c r="D599" s="28">
        <v>16800</v>
      </c>
      <c r="E599" s="28">
        <v>13500</v>
      </c>
      <c r="F599" s="29">
        <v>17550</v>
      </c>
      <c r="G599" s="29">
        <v>21840</v>
      </c>
      <c r="H599" s="30">
        <v>39390</v>
      </c>
      <c r="I599" s="56">
        <f t="shared" si="40"/>
        <v>39390</v>
      </c>
      <c r="J599" s="29">
        <v>3939</v>
      </c>
      <c r="K599" s="29">
        <v>15756</v>
      </c>
      <c r="L599" s="30">
        <v>19695</v>
      </c>
      <c r="M599" s="47">
        <f t="shared" si="39"/>
        <v>0.5</v>
      </c>
    </row>
    <row r="600" spans="1:13" ht="12" thickBot="1" x14ac:dyDescent="0.25">
      <c r="A600" s="63">
        <v>69725</v>
      </c>
      <c r="B600" s="27" t="s">
        <v>14577</v>
      </c>
      <c r="C600" s="28">
        <v>30300</v>
      </c>
      <c r="D600" s="28">
        <v>16800</v>
      </c>
      <c r="E600" s="28">
        <v>13500</v>
      </c>
      <c r="F600" s="29">
        <v>17550</v>
      </c>
      <c r="G600" s="29">
        <v>21840</v>
      </c>
      <c r="H600" s="30">
        <v>39390</v>
      </c>
      <c r="I600" s="56">
        <f t="shared" si="40"/>
        <v>39390</v>
      </c>
      <c r="J600" s="29">
        <v>3939</v>
      </c>
      <c r="K600" s="29">
        <v>15756</v>
      </c>
      <c r="L600" s="30">
        <v>19695</v>
      </c>
      <c r="M600" s="47">
        <f t="shared" si="39"/>
        <v>0.5</v>
      </c>
    </row>
    <row r="601" spans="1:13" ht="11.25" customHeight="1" thickBot="1" x14ac:dyDescent="0.25">
      <c r="A601" s="63">
        <v>69740</v>
      </c>
      <c r="B601" s="27" t="s">
        <v>14578</v>
      </c>
      <c r="C601" s="28">
        <v>37800</v>
      </c>
      <c r="D601" s="28">
        <v>21000</v>
      </c>
      <c r="E601" s="28">
        <v>16800</v>
      </c>
      <c r="F601" s="29">
        <v>21840</v>
      </c>
      <c r="G601" s="29">
        <v>27300</v>
      </c>
      <c r="H601" s="30">
        <v>49140</v>
      </c>
      <c r="I601" s="56">
        <f t="shared" si="40"/>
        <v>49140</v>
      </c>
      <c r="J601" s="29">
        <v>4914</v>
      </c>
      <c r="K601" s="29">
        <v>19656</v>
      </c>
      <c r="L601" s="30">
        <v>24570</v>
      </c>
      <c r="M601" s="47">
        <f t="shared" si="39"/>
        <v>0.5</v>
      </c>
    </row>
    <row r="602" spans="1:13" ht="12" thickBot="1" x14ac:dyDescent="0.25">
      <c r="A602" s="63">
        <v>69745</v>
      </c>
      <c r="B602" s="27" t="s">
        <v>14579</v>
      </c>
      <c r="C602" s="28">
        <v>37800</v>
      </c>
      <c r="D602" s="28">
        <v>21000</v>
      </c>
      <c r="E602" s="28">
        <v>16800</v>
      </c>
      <c r="F602" s="29">
        <v>21840</v>
      </c>
      <c r="G602" s="29">
        <v>27300</v>
      </c>
      <c r="H602" s="30">
        <v>49140</v>
      </c>
      <c r="I602" s="56">
        <f t="shared" si="40"/>
        <v>49140</v>
      </c>
      <c r="J602" s="29">
        <v>4914</v>
      </c>
      <c r="K602" s="29">
        <v>19656</v>
      </c>
      <c r="L602" s="30">
        <v>24570</v>
      </c>
      <c r="M602" s="47">
        <f t="shared" si="39"/>
        <v>0.5</v>
      </c>
    </row>
    <row r="603" spans="1:13" ht="12" thickBot="1" x14ac:dyDescent="0.25">
      <c r="A603" s="63">
        <v>69801</v>
      </c>
      <c r="B603" s="27" t="s">
        <v>14580</v>
      </c>
      <c r="C603" s="28">
        <v>38640</v>
      </c>
      <c r="D603" s="28">
        <v>21840</v>
      </c>
      <c r="E603" s="28">
        <v>16800</v>
      </c>
      <c r="F603" s="29">
        <v>21840</v>
      </c>
      <c r="G603" s="29">
        <v>28392</v>
      </c>
      <c r="H603" s="30">
        <v>50232</v>
      </c>
      <c r="I603" s="56">
        <f t="shared" si="40"/>
        <v>50232</v>
      </c>
      <c r="J603" s="29">
        <v>5023.2</v>
      </c>
      <c r="K603" s="29">
        <v>20092.8</v>
      </c>
      <c r="L603" s="30">
        <v>25116</v>
      </c>
      <c r="M603" s="47">
        <f t="shared" si="39"/>
        <v>0.5</v>
      </c>
    </row>
    <row r="604" spans="1:13" ht="12" thickBot="1" x14ac:dyDescent="0.25">
      <c r="A604" s="63">
        <v>69802</v>
      </c>
      <c r="B604" s="27" t="s">
        <v>14581</v>
      </c>
      <c r="C604" s="28">
        <v>39480</v>
      </c>
      <c r="D604" s="28">
        <v>22680</v>
      </c>
      <c r="E604" s="28">
        <v>16800</v>
      </c>
      <c r="F604" s="29">
        <v>21840</v>
      </c>
      <c r="G604" s="29">
        <v>29484</v>
      </c>
      <c r="H604" s="30">
        <v>51324</v>
      </c>
      <c r="I604" s="56">
        <f t="shared" si="40"/>
        <v>51324</v>
      </c>
      <c r="J604" s="29">
        <v>5132.3999999999996</v>
      </c>
      <c r="K604" s="29">
        <v>20529.599999999999</v>
      </c>
      <c r="L604" s="30">
        <v>25662</v>
      </c>
      <c r="M604" s="47">
        <f t="shared" si="39"/>
        <v>0.5</v>
      </c>
    </row>
    <row r="605" spans="1:13" ht="12" thickBot="1" x14ac:dyDescent="0.25">
      <c r="A605" s="63">
        <v>69805</v>
      </c>
      <c r="B605" s="27" t="s">
        <v>14582</v>
      </c>
      <c r="C605" s="28">
        <v>46500</v>
      </c>
      <c r="D605" s="28">
        <v>25200</v>
      </c>
      <c r="E605" s="28">
        <v>21300</v>
      </c>
      <c r="F605" s="29">
        <v>27690</v>
      </c>
      <c r="G605" s="29">
        <v>32760</v>
      </c>
      <c r="H605" s="30">
        <v>60450</v>
      </c>
      <c r="I605" s="56">
        <f t="shared" si="40"/>
        <v>60450</v>
      </c>
      <c r="J605" s="29">
        <v>6045</v>
      </c>
      <c r="K605" s="29">
        <v>24180</v>
      </c>
      <c r="L605" s="30">
        <v>30225</v>
      </c>
      <c r="M605" s="47">
        <f t="shared" si="39"/>
        <v>0.5</v>
      </c>
    </row>
    <row r="606" spans="1:13" ht="12" thickBot="1" x14ac:dyDescent="0.25">
      <c r="A606" s="63">
        <v>69806</v>
      </c>
      <c r="B606" s="27" t="s">
        <v>14583</v>
      </c>
      <c r="C606" s="28">
        <v>53400</v>
      </c>
      <c r="D606" s="28">
        <v>29400</v>
      </c>
      <c r="E606" s="28">
        <v>24000</v>
      </c>
      <c r="F606" s="29">
        <v>31200</v>
      </c>
      <c r="G606" s="29">
        <v>38220</v>
      </c>
      <c r="H606" s="30">
        <v>69420</v>
      </c>
      <c r="I606" s="56">
        <f t="shared" si="40"/>
        <v>69420</v>
      </c>
      <c r="J606" s="29">
        <v>6942</v>
      </c>
      <c r="K606" s="29">
        <v>27768</v>
      </c>
      <c r="L606" s="30">
        <v>34710</v>
      </c>
      <c r="M606" s="47">
        <f t="shared" si="39"/>
        <v>0.5</v>
      </c>
    </row>
    <row r="607" spans="1:13" ht="12" thickBot="1" x14ac:dyDescent="0.25">
      <c r="A607" s="63">
        <v>69820</v>
      </c>
      <c r="B607" s="27" t="s">
        <v>14584</v>
      </c>
      <c r="C607" s="28">
        <v>46500</v>
      </c>
      <c r="D607" s="28">
        <v>25200</v>
      </c>
      <c r="E607" s="28">
        <v>21300</v>
      </c>
      <c r="F607" s="29">
        <v>27690</v>
      </c>
      <c r="G607" s="29">
        <v>32760</v>
      </c>
      <c r="H607" s="30">
        <v>60450</v>
      </c>
      <c r="I607" s="56">
        <f t="shared" si="40"/>
        <v>60450</v>
      </c>
      <c r="J607" s="29">
        <v>6045</v>
      </c>
      <c r="K607" s="29">
        <v>24180</v>
      </c>
      <c r="L607" s="30">
        <v>30225</v>
      </c>
      <c r="M607" s="47">
        <f t="shared" si="39"/>
        <v>0.5</v>
      </c>
    </row>
    <row r="608" spans="1:13" ht="12" thickBot="1" x14ac:dyDescent="0.25">
      <c r="A608" s="63">
        <v>69840</v>
      </c>
      <c r="B608" s="27" t="s">
        <v>14585</v>
      </c>
      <c r="C608" s="28">
        <v>53400</v>
      </c>
      <c r="D608" s="28">
        <v>29400</v>
      </c>
      <c r="E608" s="28">
        <v>24000</v>
      </c>
      <c r="F608" s="29">
        <v>31200</v>
      </c>
      <c r="G608" s="29">
        <v>38220</v>
      </c>
      <c r="H608" s="30">
        <v>69420</v>
      </c>
      <c r="I608" s="56">
        <f t="shared" si="40"/>
        <v>69420</v>
      </c>
      <c r="J608" s="29">
        <v>6942</v>
      </c>
      <c r="K608" s="29">
        <v>27768</v>
      </c>
      <c r="L608" s="30">
        <v>34710</v>
      </c>
      <c r="M608" s="47">
        <f t="shared" si="39"/>
        <v>0.5</v>
      </c>
    </row>
    <row r="609" spans="1:13" ht="12" thickBot="1" x14ac:dyDescent="0.25">
      <c r="A609" s="63">
        <v>69905</v>
      </c>
      <c r="B609" s="27" t="s">
        <v>14586</v>
      </c>
      <c r="C609" s="28">
        <v>46500</v>
      </c>
      <c r="D609" s="28">
        <v>25200</v>
      </c>
      <c r="E609" s="28">
        <v>21300</v>
      </c>
      <c r="F609" s="29">
        <v>27690</v>
      </c>
      <c r="G609" s="29">
        <v>32760</v>
      </c>
      <c r="H609" s="30">
        <v>60450</v>
      </c>
      <c r="I609" s="56">
        <f t="shared" si="40"/>
        <v>60450</v>
      </c>
      <c r="J609" s="29">
        <v>6045</v>
      </c>
      <c r="K609" s="29">
        <v>24180</v>
      </c>
      <c r="L609" s="30">
        <v>30225</v>
      </c>
      <c r="M609" s="47">
        <f t="shared" si="39"/>
        <v>0.5</v>
      </c>
    </row>
    <row r="610" spans="1:13" ht="12" thickBot="1" x14ac:dyDescent="0.25">
      <c r="A610" s="63">
        <v>69910</v>
      </c>
      <c r="B610" s="27" t="s">
        <v>14587</v>
      </c>
      <c r="C610" s="28">
        <v>53400</v>
      </c>
      <c r="D610" s="28">
        <v>29400</v>
      </c>
      <c r="E610" s="28">
        <v>24000</v>
      </c>
      <c r="F610" s="29">
        <v>31200</v>
      </c>
      <c r="G610" s="29">
        <v>38220</v>
      </c>
      <c r="H610" s="30">
        <v>69420</v>
      </c>
      <c r="I610" s="56">
        <f t="shared" si="40"/>
        <v>69420</v>
      </c>
      <c r="J610" s="29">
        <v>6942</v>
      </c>
      <c r="K610" s="29">
        <v>27768</v>
      </c>
      <c r="L610" s="30">
        <v>34710</v>
      </c>
      <c r="M610" s="47">
        <f t="shared" si="39"/>
        <v>0.5</v>
      </c>
    </row>
    <row r="611" spans="1:13" ht="12" thickBot="1" x14ac:dyDescent="0.25">
      <c r="A611" s="63">
        <v>69915</v>
      </c>
      <c r="B611" s="27" t="s">
        <v>14588</v>
      </c>
      <c r="C611" s="28">
        <v>53400</v>
      </c>
      <c r="D611" s="28">
        <v>29400</v>
      </c>
      <c r="E611" s="28">
        <v>24000</v>
      </c>
      <c r="F611" s="29">
        <v>31200</v>
      </c>
      <c r="G611" s="29">
        <v>38220</v>
      </c>
      <c r="H611" s="30">
        <v>69420</v>
      </c>
      <c r="I611" s="56">
        <f t="shared" si="40"/>
        <v>69420</v>
      </c>
      <c r="J611" s="29">
        <v>6942</v>
      </c>
      <c r="K611" s="29">
        <v>27768</v>
      </c>
      <c r="L611" s="30">
        <v>34710</v>
      </c>
      <c r="M611" s="47">
        <f t="shared" si="39"/>
        <v>0.5</v>
      </c>
    </row>
    <row r="612" spans="1:13" ht="12" thickBot="1" x14ac:dyDescent="0.25">
      <c r="A612" s="63">
        <v>69930</v>
      </c>
      <c r="B612" s="27" t="s">
        <v>14589</v>
      </c>
      <c r="C612" s="28">
        <v>55000</v>
      </c>
      <c r="D612" s="28">
        <v>33600</v>
      </c>
      <c r="E612" s="28">
        <v>21400</v>
      </c>
      <c r="F612" s="29">
        <v>27820</v>
      </c>
      <c r="G612" s="29">
        <v>43680</v>
      </c>
      <c r="H612" s="30">
        <v>71500</v>
      </c>
      <c r="I612" s="56">
        <f t="shared" si="40"/>
        <v>71500</v>
      </c>
      <c r="J612" s="29">
        <v>7150</v>
      </c>
      <c r="K612" s="29">
        <v>28600</v>
      </c>
      <c r="L612" s="30">
        <v>35750</v>
      </c>
      <c r="M612" s="47">
        <f t="shared" si="39"/>
        <v>0.5</v>
      </c>
    </row>
    <row r="613" spans="1:13" ht="12" thickBot="1" x14ac:dyDescent="0.25">
      <c r="A613" s="63">
        <v>69950</v>
      </c>
      <c r="B613" s="27" t="s">
        <v>14590</v>
      </c>
      <c r="C613" s="28">
        <v>55000</v>
      </c>
      <c r="D613" s="28">
        <v>33600</v>
      </c>
      <c r="E613" s="28">
        <v>21400</v>
      </c>
      <c r="F613" s="29">
        <v>27820</v>
      </c>
      <c r="G613" s="29">
        <v>43680</v>
      </c>
      <c r="H613" s="30">
        <v>71500</v>
      </c>
      <c r="I613" s="56">
        <f t="shared" si="40"/>
        <v>71500</v>
      </c>
      <c r="J613" s="29">
        <v>7150</v>
      </c>
      <c r="K613" s="29">
        <v>28600</v>
      </c>
      <c r="L613" s="30">
        <v>35750</v>
      </c>
      <c r="M613" s="47">
        <f t="shared" si="39"/>
        <v>0.5</v>
      </c>
    </row>
    <row r="614" spans="1:13" ht="12" thickBot="1" x14ac:dyDescent="0.25">
      <c r="A614" s="63">
        <v>69955</v>
      </c>
      <c r="B614" s="27" t="s">
        <v>14591</v>
      </c>
      <c r="C614" s="28">
        <v>55000</v>
      </c>
      <c r="D614" s="28">
        <v>33600</v>
      </c>
      <c r="E614" s="28">
        <v>21400</v>
      </c>
      <c r="F614" s="29">
        <v>27820</v>
      </c>
      <c r="G614" s="29">
        <v>43680</v>
      </c>
      <c r="H614" s="30">
        <v>71500</v>
      </c>
      <c r="I614" s="56">
        <f t="shared" si="40"/>
        <v>71500</v>
      </c>
      <c r="J614" s="29">
        <v>7150</v>
      </c>
      <c r="K614" s="29">
        <v>28600</v>
      </c>
      <c r="L614" s="30">
        <v>35750</v>
      </c>
      <c r="M614" s="47">
        <f t="shared" si="39"/>
        <v>0.5</v>
      </c>
    </row>
    <row r="615" spans="1:13" ht="12" thickBot="1" x14ac:dyDescent="0.25">
      <c r="A615" s="63">
        <v>69960</v>
      </c>
      <c r="B615" s="27" t="s">
        <v>14592</v>
      </c>
      <c r="C615" s="28">
        <v>53400</v>
      </c>
      <c r="D615" s="28">
        <v>29400</v>
      </c>
      <c r="E615" s="28">
        <v>24000</v>
      </c>
      <c r="F615" s="29">
        <v>31200</v>
      </c>
      <c r="G615" s="29">
        <v>38220</v>
      </c>
      <c r="H615" s="30">
        <v>69420</v>
      </c>
      <c r="I615" s="56">
        <f t="shared" si="40"/>
        <v>69420</v>
      </c>
      <c r="J615" s="29">
        <v>6942</v>
      </c>
      <c r="K615" s="29">
        <v>27768</v>
      </c>
      <c r="L615" s="30">
        <v>34710</v>
      </c>
      <c r="M615" s="47">
        <f t="shared" si="39"/>
        <v>0.5</v>
      </c>
    </row>
    <row r="616" spans="1:13" ht="12" thickBot="1" x14ac:dyDescent="0.25">
      <c r="A616" s="63">
        <v>69970</v>
      </c>
      <c r="B616" s="27" t="s">
        <v>14593</v>
      </c>
      <c r="C616" s="28">
        <v>46500</v>
      </c>
      <c r="D616" s="28">
        <v>25200</v>
      </c>
      <c r="E616" s="28">
        <v>21300</v>
      </c>
      <c r="F616" s="29">
        <v>27690</v>
      </c>
      <c r="G616" s="29">
        <v>32760</v>
      </c>
      <c r="H616" s="30">
        <v>60450</v>
      </c>
      <c r="I616" s="56">
        <f t="shared" si="40"/>
        <v>60450</v>
      </c>
      <c r="J616" s="29">
        <v>6045</v>
      </c>
      <c r="K616" s="29">
        <v>24180</v>
      </c>
      <c r="L616" s="30">
        <v>30225</v>
      </c>
      <c r="M616" s="47">
        <f t="shared" si="39"/>
        <v>0.5</v>
      </c>
    </row>
    <row r="617" spans="1:13" ht="12" thickBot="1" x14ac:dyDescent="0.25">
      <c r="A617" s="63">
        <v>77401</v>
      </c>
      <c r="B617" s="27" t="s">
        <v>14594</v>
      </c>
      <c r="C617" s="28">
        <v>4000</v>
      </c>
      <c r="D617" s="28">
        <v>1200</v>
      </c>
      <c r="E617" s="28">
        <v>1800</v>
      </c>
      <c r="F617" s="29">
        <v>2860</v>
      </c>
      <c r="G617" s="29">
        <v>1040</v>
      </c>
      <c r="H617" s="30">
        <v>3900</v>
      </c>
      <c r="I617" s="56">
        <f t="shared" ref="I617:I625" si="41">C617+(C617*0.3)</f>
        <v>5200</v>
      </c>
      <c r="J617" s="29">
        <v>2860</v>
      </c>
      <c r="K617" s="29">
        <v>1040</v>
      </c>
      <c r="L617" s="30">
        <v>3900</v>
      </c>
      <c r="M617" s="47">
        <f t="shared" si="39"/>
        <v>1</v>
      </c>
    </row>
    <row r="618" spans="1:13" ht="12" thickBot="1" x14ac:dyDescent="0.25">
      <c r="A618" s="63">
        <v>77401</v>
      </c>
      <c r="B618" s="27" t="s">
        <v>14595</v>
      </c>
      <c r="C618" s="28">
        <v>2000</v>
      </c>
      <c r="D618" s="41">
        <v>800</v>
      </c>
      <c r="E618" s="28">
        <v>1200</v>
      </c>
      <c r="F618" s="29">
        <v>1560</v>
      </c>
      <c r="G618" s="29">
        <v>1040</v>
      </c>
      <c r="H618" s="30">
        <v>2600</v>
      </c>
      <c r="I618" s="56">
        <f t="shared" si="41"/>
        <v>2600</v>
      </c>
      <c r="J618" s="29">
        <v>1560</v>
      </c>
      <c r="K618" s="29">
        <v>1040</v>
      </c>
      <c r="L618" s="30">
        <v>2600</v>
      </c>
      <c r="M618" s="47">
        <f t="shared" si="39"/>
        <v>1</v>
      </c>
    </row>
    <row r="619" spans="1:13" ht="12" thickBot="1" x14ac:dyDescent="0.25">
      <c r="A619" s="63">
        <v>77418</v>
      </c>
      <c r="B619" s="27" t="s">
        <v>14596</v>
      </c>
      <c r="C619" s="28">
        <v>5680</v>
      </c>
      <c r="D619" s="28">
        <v>1680</v>
      </c>
      <c r="E619" s="28">
        <v>4000</v>
      </c>
      <c r="F619" s="29">
        <v>5200</v>
      </c>
      <c r="G619" s="29">
        <v>2184</v>
      </c>
      <c r="H619" s="30">
        <v>7384</v>
      </c>
      <c r="I619" s="56">
        <f t="shared" si="41"/>
        <v>7384</v>
      </c>
      <c r="J619" s="29">
        <v>5200</v>
      </c>
      <c r="K619" s="29">
        <v>2184</v>
      </c>
      <c r="L619" s="30">
        <v>7384</v>
      </c>
      <c r="M619" s="47">
        <f t="shared" si="39"/>
        <v>1</v>
      </c>
    </row>
    <row r="620" spans="1:13" ht="12" thickBot="1" x14ac:dyDescent="0.25">
      <c r="A620" s="63">
        <v>77761</v>
      </c>
      <c r="B620" s="27" t="s">
        <v>14597</v>
      </c>
      <c r="C620" s="28">
        <v>18000</v>
      </c>
      <c r="D620" s="28">
        <v>8400</v>
      </c>
      <c r="E620" s="28">
        <v>9600</v>
      </c>
      <c r="F620" s="29">
        <v>12480</v>
      </c>
      <c r="G620" s="29">
        <v>10920</v>
      </c>
      <c r="H620" s="30">
        <v>23400</v>
      </c>
      <c r="I620" s="56">
        <f t="shared" si="41"/>
        <v>23400</v>
      </c>
      <c r="J620" s="29">
        <v>12480</v>
      </c>
      <c r="K620" s="29">
        <v>10920</v>
      </c>
      <c r="L620" s="30">
        <v>23400</v>
      </c>
      <c r="M620" s="47">
        <f t="shared" si="39"/>
        <v>1</v>
      </c>
    </row>
    <row r="621" spans="1:13" ht="12" thickBot="1" x14ac:dyDescent="0.25">
      <c r="A621" s="63">
        <v>77776</v>
      </c>
      <c r="B621" s="27" t="s">
        <v>14598</v>
      </c>
      <c r="C621" s="28">
        <v>18000</v>
      </c>
      <c r="D621" s="28">
        <v>8400</v>
      </c>
      <c r="E621" s="28">
        <v>9600</v>
      </c>
      <c r="F621" s="29">
        <v>12480</v>
      </c>
      <c r="G621" s="29">
        <v>10920</v>
      </c>
      <c r="H621" s="30">
        <v>23400</v>
      </c>
      <c r="I621" s="56">
        <f t="shared" si="41"/>
        <v>23400</v>
      </c>
      <c r="J621" s="29">
        <v>12480</v>
      </c>
      <c r="K621" s="29">
        <v>10920</v>
      </c>
      <c r="L621" s="30">
        <v>23400</v>
      </c>
      <c r="M621" s="47">
        <f t="shared" si="39"/>
        <v>1</v>
      </c>
    </row>
    <row r="622" spans="1:13" ht="12" thickBot="1" x14ac:dyDescent="0.25">
      <c r="A622" s="63">
        <v>77781</v>
      </c>
      <c r="B622" s="27" t="s">
        <v>14599</v>
      </c>
      <c r="C622" s="28">
        <v>5680</v>
      </c>
      <c r="D622" s="28">
        <v>1680</v>
      </c>
      <c r="E622" s="28">
        <v>4000</v>
      </c>
      <c r="F622" s="29">
        <v>5200</v>
      </c>
      <c r="G622" s="29">
        <v>2184</v>
      </c>
      <c r="H622" s="30">
        <v>7384</v>
      </c>
      <c r="I622" s="56">
        <f t="shared" si="41"/>
        <v>7384</v>
      </c>
      <c r="J622" s="29">
        <v>5200</v>
      </c>
      <c r="K622" s="29">
        <v>2184</v>
      </c>
      <c r="L622" s="30">
        <v>7384</v>
      </c>
      <c r="M622" s="47">
        <f t="shared" si="39"/>
        <v>1</v>
      </c>
    </row>
    <row r="623" spans="1:13" ht="12" thickBot="1" x14ac:dyDescent="0.25">
      <c r="A623" s="63">
        <v>77789</v>
      </c>
      <c r="B623" s="27" t="s">
        <v>14600</v>
      </c>
      <c r="C623" s="28">
        <v>9700</v>
      </c>
      <c r="D623" s="28">
        <v>4200</v>
      </c>
      <c r="E623" s="28">
        <v>5500</v>
      </c>
      <c r="F623" s="29">
        <v>7150</v>
      </c>
      <c r="G623" s="29">
        <v>5460</v>
      </c>
      <c r="H623" s="30">
        <v>12610</v>
      </c>
      <c r="I623" s="56">
        <f t="shared" si="41"/>
        <v>12610</v>
      </c>
      <c r="J623" s="29">
        <v>7150</v>
      </c>
      <c r="K623" s="29">
        <v>5460</v>
      </c>
      <c r="L623" s="30">
        <v>12610</v>
      </c>
      <c r="M623" s="47">
        <f t="shared" si="39"/>
        <v>1</v>
      </c>
    </row>
    <row r="624" spans="1:13" ht="12" thickBot="1" x14ac:dyDescent="0.25">
      <c r="A624" s="63">
        <v>90935</v>
      </c>
      <c r="B624" s="27" t="s">
        <v>14601</v>
      </c>
      <c r="C624" s="28">
        <v>4000</v>
      </c>
      <c r="D624" s="41">
        <v>500</v>
      </c>
      <c r="E624" s="28">
        <v>3500</v>
      </c>
      <c r="F624" s="29">
        <v>2250</v>
      </c>
      <c r="G624" s="40">
        <v>350</v>
      </c>
      <c r="H624" s="30">
        <v>2600</v>
      </c>
      <c r="I624" s="56">
        <f t="shared" si="41"/>
        <v>5200</v>
      </c>
      <c r="J624" s="29">
        <v>2250</v>
      </c>
      <c r="K624" s="40">
        <v>350</v>
      </c>
      <c r="L624" s="30">
        <v>2600</v>
      </c>
      <c r="M624" s="47">
        <f t="shared" si="39"/>
        <v>1</v>
      </c>
    </row>
    <row r="625" spans="1:13" ht="12" thickBot="1" x14ac:dyDescent="0.25">
      <c r="A625" s="63">
        <v>90945</v>
      </c>
      <c r="B625" s="27" t="s">
        <v>14602</v>
      </c>
      <c r="C625" s="28">
        <v>4000</v>
      </c>
      <c r="D625" s="41">
        <v>500</v>
      </c>
      <c r="E625" s="28">
        <v>3500</v>
      </c>
      <c r="F625" s="29">
        <v>2925</v>
      </c>
      <c r="G625" s="40">
        <v>455</v>
      </c>
      <c r="H625" s="30">
        <v>3380</v>
      </c>
      <c r="I625" s="56">
        <f t="shared" si="41"/>
        <v>5200</v>
      </c>
      <c r="J625" s="29">
        <v>2925</v>
      </c>
      <c r="K625" s="40">
        <v>455</v>
      </c>
      <c r="L625" s="30">
        <v>3380</v>
      </c>
      <c r="M625" s="47">
        <f t="shared" si="39"/>
        <v>1</v>
      </c>
    </row>
    <row r="626" spans="1:13" ht="12" thickBot="1" x14ac:dyDescent="0.25">
      <c r="A626" s="63">
        <v>96408</v>
      </c>
      <c r="B626" s="27" t="s">
        <v>14603</v>
      </c>
      <c r="C626" s="28">
        <v>7280</v>
      </c>
      <c r="D626" s="28">
        <v>1680</v>
      </c>
      <c r="E626" s="28">
        <v>5600</v>
      </c>
      <c r="F626" s="29">
        <v>7280</v>
      </c>
      <c r="G626" s="29">
        <v>2184</v>
      </c>
      <c r="H626" s="30">
        <v>9464</v>
      </c>
      <c r="I626" s="56">
        <f t="shared" ref="I626:I627" si="42">C626+(C626*0.3)</f>
        <v>9464</v>
      </c>
      <c r="J626" s="29">
        <v>7280</v>
      </c>
      <c r="K626" s="29">
        <v>2184</v>
      </c>
      <c r="L626" s="30">
        <v>9464</v>
      </c>
      <c r="M626" s="47">
        <f t="shared" si="39"/>
        <v>1</v>
      </c>
    </row>
    <row r="627" spans="1:13" ht="12" thickBot="1" x14ac:dyDescent="0.25">
      <c r="A627" s="63">
        <v>99432</v>
      </c>
      <c r="B627" s="27" t="s">
        <v>14604</v>
      </c>
      <c r="C627" s="28">
        <v>1750</v>
      </c>
      <c r="D627" s="41">
        <v>500</v>
      </c>
      <c r="E627" s="28">
        <v>1250</v>
      </c>
      <c r="F627" s="29">
        <v>1250</v>
      </c>
      <c r="G627" s="40">
        <v>500</v>
      </c>
      <c r="H627" s="30">
        <v>1750</v>
      </c>
      <c r="I627" s="56">
        <f t="shared" si="42"/>
        <v>2275</v>
      </c>
      <c r="J627" s="29">
        <v>1250</v>
      </c>
      <c r="K627" s="40">
        <v>500</v>
      </c>
      <c r="L627" s="30">
        <v>1750</v>
      </c>
      <c r="M627" s="47">
        <f t="shared" si="39"/>
        <v>1</v>
      </c>
    </row>
    <row r="630" spans="1:13" ht="12.75" x14ac:dyDescent="0.2">
      <c r="A630" s="70"/>
      <c r="C630" s="21"/>
      <c r="D630" s="21"/>
      <c r="E630" s="21"/>
    </row>
    <row r="631" spans="1:13" ht="12.75" x14ac:dyDescent="0.2">
      <c r="A631" s="70"/>
      <c r="B631" s="27"/>
      <c r="C631" s="21"/>
      <c r="D631" s="21"/>
      <c r="E631" s="21"/>
    </row>
    <row r="632" spans="1:13" ht="12.75" x14ac:dyDescent="0.2">
      <c r="A632" s="70"/>
      <c r="B632" s="27"/>
      <c r="C632" s="21"/>
      <c r="D632" s="21"/>
      <c r="E632" s="21"/>
    </row>
    <row r="633" spans="1:13" ht="12.75" x14ac:dyDescent="0.2">
      <c r="B633" s="21"/>
    </row>
    <row r="634" spans="1:13" ht="12.75" x14ac:dyDescent="0.2">
      <c r="A634" s="68"/>
      <c r="C634" s="21"/>
      <c r="D634" s="21"/>
      <c r="E634" s="21"/>
    </row>
    <row r="635" spans="1:13" ht="12.75" x14ac:dyDescent="0.2">
      <c r="A635" s="68"/>
      <c r="B635" s="21"/>
      <c r="C635" s="21"/>
      <c r="D635" s="21"/>
      <c r="E635" s="21"/>
    </row>
    <row r="636" spans="1:13" ht="12.75" x14ac:dyDescent="0.2">
      <c r="A636" s="68"/>
      <c r="B636" s="21"/>
      <c r="C636" s="21"/>
      <c r="D636" s="21"/>
      <c r="E636" s="21"/>
    </row>
    <row r="637" spans="1:13" ht="12.75" x14ac:dyDescent="0.2">
      <c r="A637" s="70"/>
      <c r="B637" s="21"/>
      <c r="C637" s="21"/>
      <c r="D637" s="21"/>
      <c r="E637" s="21"/>
    </row>
    <row r="638" spans="1:13" ht="12.75" x14ac:dyDescent="0.2">
      <c r="C638" s="21"/>
      <c r="D638" s="21"/>
      <c r="E638" s="21"/>
    </row>
    <row r="639" spans="1:13" ht="12.75" x14ac:dyDescent="0.2">
      <c r="A639" s="68"/>
      <c r="B639" s="21"/>
      <c r="C639" s="21"/>
      <c r="D639" s="21"/>
      <c r="E639" s="21"/>
    </row>
    <row r="641" spans="1:5" ht="12.75" x14ac:dyDescent="0.2">
      <c r="A641" s="70"/>
      <c r="B641" s="27"/>
      <c r="C641" s="21"/>
      <c r="D641" s="21"/>
      <c r="E641" s="21"/>
    </row>
    <row r="642" spans="1:5" ht="12.75" x14ac:dyDescent="0.2">
      <c r="A642" s="70"/>
      <c r="B642" s="27"/>
      <c r="C642" s="21"/>
      <c r="D642" s="21"/>
      <c r="E642" s="21"/>
    </row>
    <row r="644" spans="1:5" ht="12.75" x14ac:dyDescent="0.2">
      <c r="A644" s="70"/>
      <c r="B644" s="21"/>
      <c r="C644" s="21"/>
      <c r="D644" s="21"/>
      <c r="E644" s="21"/>
    </row>
    <row r="645" spans="1:5" ht="12.75" x14ac:dyDescent="0.2">
      <c r="A645" s="68"/>
      <c r="B645" s="21"/>
      <c r="C645" s="21"/>
      <c r="D645" s="21"/>
      <c r="E645" s="21"/>
    </row>
  </sheetData>
  <mergeCells count="3">
    <mergeCell ref="F4:H4"/>
    <mergeCell ref="J4:L4"/>
    <mergeCell ref="I5:I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medical</vt:lpstr>
      <vt:lpstr>procedural</vt:lpstr>
      <vt:lpstr>exclusions</vt:lpstr>
      <vt:lpstr> 2nd case rates medical</vt:lpstr>
      <vt:lpstr>2nd case rates procedural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Jose Antonio V.</dc:creator>
  <cp:lastModifiedBy>telecom2</cp:lastModifiedBy>
  <dcterms:created xsi:type="dcterms:W3CDTF">2024-02-20T02:16:24Z</dcterms:created>
  <dcterms:modified xsi:type="dcterms:W3CDTF">2024-02-22T12:28:18Z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2024-02-15T00:00:00Z</vt:filetime>
  </property>
  <property fmtid="{D5CDD505-2E9C-101B-9397-08002B2CF9AE}" pid="3" name="Creator">
    <vt:lpwstr>Microsoft® Excel® 2016</vt:lpwstr>
  </property>
  <property fmtid="{D5CDD505-2E9C-101B-9397-08002B2CF9AE}" pid="4" name="LastSaved">
    <vt:filetime>2024-02-20T00:00:00Z</vt:filetime>
  </property>
  <property fmtid="{D5CDD505-2E9C-101B-9397-08002B2CF9AE}" pid="5" name="Producer">
    <vt:lpwstr>Microsoft® Excel® 2016</vt:lpwstr>
  </property>
</Properties>
</file>